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5600" windowHeight="7485" activeTab="2"/>
  </bookViews>
  <sheets>
    <sheet name="بيانات العملاء" sheetId="1" r:id="rId1"/>
    <sheet name="بحث بكود العميل" sheetId="3" r:id="rId2"/>
    <sheet name="الرئيسية" sheetId="5" r:id="rId3"/>
    <sheet name="قاعدة بيانات العملاء" sheetId="6" r:id="rId4"/>
    <sheet name="ارصدة المخازن" sheetId="7" r:id="rId5"/>
    <sheet name="تعريف الاصناف" sheetId="8" r:id="rId6"/>
    <sheet name="تقرير اصناف" sheetId="9" r:id="rId7"/>
    <sheet name="اضافه اصناف" sheetId="10" r:id="rId8"/>
    <sheet name="تقربر عميل" sheetId="11" r:id="rId9"/>
    <sheet name="استلام نقدية " sheetId="12" r:id="rId10"/>
    <sheet name="مندوب الشحن الدخلى" sheetId="13" r:id="rId11"/>
    <sheet name="منتجت" sheetId="14" r:id="rId12"/>
  </sheets>
  <externalReferences>
    <externalReference r:id="rId13"/>
  </externalReferences>
  <definedNames>
    <definedName name="Code">OFFSET('بيانات العملاء'!$A$5,0,0,COUNTA('بيانات العملاء'!$A:$A))</definedName>
  </definedNames>
  <calcPr calcId="124519"/>
</workbook>
</file>

<file path=xl/calcChain.xml><?xml version="1.0" encoding="utf-8"?>
<calcChain xmlns="http://schemas.openxmlformats.org/spreadsheetml/2006/main">
  <c r="H32" i="13"/>
  <c r="G32"/>
  <c r="F32" s="1"/>
  <c r="D32"/>
  <c r="C32"/>
  <c r="B32" s="1"/>
  <c r="H31"/>
  <c r="G31"/>
  <c r="F31"/>
  <c r="D31"/>
  <c r="C31"/>
  <c r="B31" s="1"/>
  <c r="H30"/>
  <c r="G30"/>
  <c r="F30"/>
  <c r="D30"/>
  <c r="C30"/>
  <c r="B30" s="1"/>
  <c r="H29"/>
  <c r="G29"/>
  <c r="F29"/>
  <c r="D29"/>
  <c r="C29"/>
  <c r="B29" s="1"/>
  <c r="H28"/>
  <c r="G28"/>
  <c r="F28"/>
  <c r="D28"/>
  <c r="C28"/>
  <c r="B28" s="1"/>
  <c r="H27"/>
  <c r="G27"/>
  <c r="F27"/>
  <c r="D27"/>
  <c r="C27"/>
  <c r="B27" s="1"/>
  <c r="H26"/>
  <c r="G26"/>
  <c r="F26"/>
  <c r="D26"/>
  <c r="C26"/>
  <c r="B26" s="1"/>
  <c r="H25"/>
  <c r="G25"/>
  <c r="F25"/>
  <c r="D25"/>
  <c r="C25"/>
  <c r="B25" s="1"/>
  <c r="H24"/>
  <c r="G24"/>
  <c r="F24"/>
  <c r="D24"/>
  <c r="C24"/>
  <c r="B24" s="1"/>
  <c r="H23"/>
  <c r="G23"/>
  <c r="F23"/>
  <c r="D23"/>
  <c r="C23"/>
  <c r="B23" s="1"/>
  <c r="H22"/>
  <c r="G22"/>
  <c r="F22"/>
  <c r="D22"/>
  <c r="C22"/>
  <c r="B22" s="1"/>
  <c r="H21"/>
  <c r="G21"/>
  <c r="F21"/>
  <c r="D21"/>
  <c r="C21"/>
  <c r="B21" s="1"/>
  <c r="H20"/>
  <c r="G20"/>
  <c r="F20"/>
  <c r="D20"/>
  <c r="C20"/>
  <c r="B20" s="1"/>
  <c r="H19"/>
  <c r="G19"/>
  <c r="F19"/>
  <c r="D19"/>
  <c r="C19"/>
  <c r="B19" s="1"/>
  <c r="H18"/>
  <c r="G18"/>
  <c r="F18"/>
  <c r="D18"/>
  <c r="C18"/>
  <c r="B18" s="1"/>
  <c r="H17"/>
  <c r="G17"/>
  <c r="F17"/>
  <c r="D17"/>
  <c r="C17"/>
  <c r="B17" s="1"/>
  <c r="H16"/>
  <c r="G16"/>
  <c r="F16"/>
  <c r="D16"/>
  <c r="C16"/>
  <c r="B16" s="1"/>
  <c r="H15"/>
  <c r="G15"/>
  <c r="F15"/>
  <c r="D15"/>
  <c r="C15"/>
  <c r="B15" s="1"/>
  <c r="H14"/>
  <c r="G14"/>
  <c r="F14"/>
  <c r="D14"/>
  <c r="C14"/>
  <c r="B14" s="1"/>
  <c r="H13"/>
  <c r="G13"/>
  <c r="F13"/>
  <c r="D13"/>
  <c r="C13"/>
  <c r="B13" s="1"/>
  <c r="H12"/>
  <c r="G12"/>
  <c r="F12"/>
  <c r="D12"/>
  <c r="C12"/>
  <c r="B12" s="1"/>
  <c r="H11"/>
  <c r="G11"/>
  <c r="F11"/>
  <c r="D11"/>
  <c r="C11"/>
  <c r="B11" s="1"/>
  <c r="K10"/>
  <c r="H10"/>
  <c r="G10"/>
  <c r="F10"/>
  <c r="D10"/>
  <c r="C10"/>
  <c r="B10" s="1"/>
  <c r="H9"/>
  <c r="G9"/>
  <c r="F9"/>
  <c r="D9"/>
  <c r="C9"/>
  <c r="B9" s="1"/>
  <c r="H8"/>
  <c r="G8"/>
  <c r="F8"/>
  <c r="D8"/>
  <c r="C8"/>
  <c r="B8" s="1"/>
  <c r="H7"/>
  <c r="G7"/>
  <c r="F7"/>
  <c r="D7"/>
  <c r="C7"/>
  <c r="B7" s="1"/>
  <c r="H6"/>
  <c r="G6"/>
  <c r="F6"/>
  <c r="D6"/>
  <c r="C6"/>
  <c r="B6" s="1"/>
  <c r="H5"/>
  <c r="G5"/>
  <c r="F5"/>
  <c r="D5"/>
  <c r="C5"/>
  <c r="B5" s="1"/>
  <c r="H4"/>
  <c r="G4"/>
  <c r="F4"/>
  <c r="D4"/>
  <c r="C4"/>
  <c r="B4" s="1"/>
  <c r="H3"/>
  <c r="G3"/>
  <c r="F3"/>
  <c r="D3"/>
  <c r="J10" s="1"/>
  <c r="C3"/>
  <c r="B3" s="1"/>
  <c r="J2" i="12"/>
  <c r="C971" s="1"/>
  <c r="H32" i="11"/>
  <c r="G32"/>
  <c r="F32" s="1"/>
  <c r="D32"/>
  <c r="C32"/>
  <c r="B32" s="1"/>
  <c r="H31"/>
  <c r="G31"/>
  <c r="F31" s="1"/>
  <c r="D31"/>
  <c r="C31"/>
  <c r="B31" s="1"/>
  <c r="H30"/>
  <c r="G30"/>
  <c r="F30" s="1"/>
  <c r="D30"/>
  <c r="C30"/>
  <c r="B30" s="1"/>
  <c r="H29"/>
  <c r="G29"/>
  <c r="F29"/>
  <c r="D29"/>
  <c r="C29"/>
  <c r="B29" s="1"/>
  <c r="H28"/>
  <c r="G28"/>
  <c r="F28" s="1"/>
  <c r="D28"/>
  <c r="C28"/>
  <c r="B28" s="1"/>
  <c r="H27"/>
  <c r="G27"/>
  <c r="F27"/>
  <c r="D27"/>
  <c r="C27"/>
  <c r="B27" s="1"/>
  <c r="H26"/>
  <c r="G26"/>
  <c r="F26" s="1"/>
  <c r="D26"/>
  <c r="C26"/>
  <c r="B26" s="1"/>
  <c r="H25"/>
  <c r="G25"/>
  <c r="F25" s="1"/>
  <c r="D25"/>
  <c r="C25"/>
  <c r="B25" s="1"/>
  <c r="H24"/>
  <c r="G24"/>
  <c r="F24" s="1"/>
  <c r="D24"/>
  <c r="C24"/>
  <c r="B24"/>
  <c r="H23"/>
  <c r="G23"/>
  <c r="F23"/>
  <c r="D23"/>
  <c r="C23"/>
  <c r="B23" s="1"/>
  <c r="H22"/>
  <c r="G22"/>
  <c r="F22" s="1"/>
  <c r="D22"/>
  <c r="C22"/>
  <c r="B22" s="1"/>
  <c r="H21"/>
  <c r="G21"/>
  <c r="F21" s="1"/>
  <c r="D21"/>
  <c r="C21"/>
  <c r="B21" s="1"/>
  <c r="H20"/>
  <c r="G20"/>
  <c r="F20" s="1"/>
  <c r="D20"/>
  <c r="C20"/>
  <c r="B20"/>
  <c r="H19"/>
  <c r="G19"/>
  <c r="F19"/>
  <c r="D19"/>
  <c r="C19"/>
  <c r="B19" s="1"/>
  <c r="H18"/>
  <c r="G18"/>
  <c r="F18" s="1"/>
  <c r="D18"/>
  <c r="C18"/>
  <c r="B18" s="1"/>
  <c r="H17"/>
  <c r="G17"/>
  <c r="F17" s="1"/>
  <c r="D17"/>
  <c r="C17"/>
  <c r="B17" s="1"/>
  <c r="H16"/>
  <c r="G16"/>
  <c r="F16" s="1"/>
  <c r="D16"/>
  <c r="C16"/>
  <c r="B16"/>
  <c r="H15"/>
  <c r="G15"/>
  <c r="F15" s="1"/>
  <c r="D15"/>
  <c r="C15"/>
  <c r="B15" s="1"/>
  <c r="H14"/>
  <c r="G14"/>
  <c r="F14" s="1"/>
  <c r="D14"/>
  <c r="C14"/>
  <c r="B14" s="1"/>
  <c r="H13"/>
  <c r="G13"/>
  <c r="F13" s="1"/>
  <c r="D13"/>
  <c r="C13"/>
  <c r="B13" s="1"/>
  <c r="H12"/>
  <c r="G12"/>
  <c r="F12" s="1"/>
  <c r="D12"/>
  <c r="C12"/>
  <c r="B12" s="1"/>
  <c r="H11"/>
  <c r="G11"/>
  <c r="F11" s="1"/>
  <c r="D11"/>
  <c r="C11"/>
  <c r="B11"/>
  <c r="H10"/>
  <c r="G10"/>
  <c r="F10" s="1"/>
  <c r="D10"/>
  <c r="C10"/>
  <c r="B10" s="1"/>
  <c r="H9"/>
  <c r="G9"/>
  <c r="F9" s="1"/>
  <c r="D9"/>
  <c r="C9"/>
  <c r="B9" s="1"/>
  <c r="H8"/>
  <c r="G8"/>
  <c r="F8" s="1"/>
  <c r="D8"/>
  <c r="C8"/>
  <c r="B8" s="1"/>
  <c r="H7"/>
  <c r="G7"/>
  <c r="F7"/>
  <c r="D7"/>
  <c r="C7"/>
  <c r="B7"/>
  <c r="H6"/>
  <c r="G6"/>
  <c r="F6" s="1"/>
  <c r="D6"/>
  <c r="C6"/>
  <c r="B6"/>
  <c r="H5"/>
  <c r="G5"/>
  <c r="F5"/>
  <c r="D5"/>
  <c r="C5"/>
  <c r="B5" s="1"/>
  <c r="H4"/>
  <c r="G4"/>
  <c r="F4" s="1"/>
  <c r="D4"/>
  <c r="C4"/>
  <c r="B4"/>
  <c r="H3"/>
  <c r="G3"/>
  <c r="F3" s="1"/>
  <c r="D3"/>
  <c r="C3"/>
  <c r="B3" s="1"/>
  <c r="K3253" i="10"/>
  <c r="K3252"/>
  <c r="K3251"/>
  <c r="K3250"/>
  <c r="K3249"/>
  <c r="K3248"/>
  <c r="K3247"/>
  <c r="K3246"/>
  <c r="K3245"/>
  <c r="K3244"/>
  <c r="K3243"/>
  <c r="K3242"/>
  <c r="K3241"/>
  <c r="K3240"/>
  <c r="K3239"/>
  <c r="K3238"/>
  <c r="K3237"/>
  <c r="K3236"/>
  <c r="K3235"/>
  <c r="K3234"/>
  <c r="K3233"/>
  <c r="K3232"/>
  <c r="K3231"/>
  <c r="K3230"/>
  <c r="K3229"/>
  <c r="K3228"/>
  <c r="K3227"/>
  <c r="K3226"/>
  <c r="K3225"/>
  <c r="K3224"/>
  <c r="K3223"/>
  <c r="K3222"/>
  <c r="K3221"/>
  <c r="K3220"/>
  <c r="K3219"/>
  <c r="K3218"/>
  <c r="K3217"/>
  <c r="K3216"/>
  <c r="K3215"/>
  <c r="K3214"/>
  <c r="K3213"/>
  <c r="K3212"/>
  <c r="K3211"/>
  <c r="K3210"/>
  <c r="K3209"/>
  <c r="K3208"/>
  <c r="K3207"/>
  <c r="K3206"/>
  <c r="K3205"/>
  <c r="K3204"/>
  <c r="K3203"/>
  <c r="K3202"/>
  <c r="K3201"/>
  <c r="K3200"/>
  <c r="K3199"/>
  <c r="K3198"/>
  <c r="K3197"/>
  <c r="K3196"/>
  <c r="K3195"/>
  <c r="K3194"/>
  <c r="K3193"/>
  <c r="K3192"/>
  <c r="K3191"/>
  <c r="K3190"/>
  <c r="K3189"/>
  <c r="K3188"/>
  <c r="K3187"/>
  <c r="K3186"/>
  <c r="K3185"/>
  <c r="K3184"/>
  <c r="K3183"/>
  <c r="K3182"/>
  <c r="K3181"/>
  <c r="K3180"/>
  <c r="K3179"/>
  <c r="K3178"/>
  <c r="K3177"/>
  <c r="K3176"/>
  <c r="K3175"/>
  <c r="K3174"/>
  <c r="K3173"/>
  <c r="K3172"/>
  <c r="K3171"/>
  <c r="K3170"/>
  <c r="K3169"/>
  <c r="K3168"/>
  <c r="K3167"/>
  <c r="K3166"/>
  <c r="K3165"/>
  <c r="K3164"/>
  <c r="K3163"/>
  <c r="K3162"/>
  <c r="K3161"/>
  <c r="K3160"/>
  <c r="K3159"/>
  <c r="K3158"/>
  <c r="K3157"/>
  <c r="K3156"/>
  <c r="K3155"/>
  <c r="K3154"/>
  <c r="K3153"/>
  <c r="K3152"/>
  <c r="K3151"/>
  <c r="K3150"/>
  <c r="K3149"/>
  <c r="K3148"/>
  <c r="K3147"/>
  <c r="K3146"/>
  <c r="K3145"/>
  <c r="K3144"/>
  <c r="K3143"/>
  <c r="K3142"/>
  <c r="K3141"/>
  <c r="K3140"/>
  <c r="K3139"/>
  <c r="K3138"/>
  <c r="K3137"/>
  <c r="K3136"/>
  <c r="K3135"/>
  <c r="K3134"/>
  <c r="K3133"/>
  <c r="K3132"/>
  <c r="K3131"/>
  <c r="K3130"/>
  <c r="K3129"/>
  <c r="K3128"/>
  <c r="K3127"/>
  <c r="K3126"/>
  <c r="K3125"/>
  <c r="K3124"/>
  <c r="K3123"/>
  <c r="K3122"/>
  <c r="K3121"/>
  <c r="K3120"/>
  <c r="K3119"/>
  <c r="K3118"/>
  <c r="K3117"/>
  <c r="K3116"/>
  <c r="K3115"/>
  <c r="K3114"/>
  <c r="K3113"/>
  <c r="K3112"/>
  <c r="K3111"/>
  <c r="K3110"/>
  <c r="K3109"/>
  <c r="K3108"/>
  <c r="K3107"/>
  <c r="K3106"/>
  <c r="K3105"/>
  <c r="K3104"/>
  <c r="K3103"/>
  <c r="K3102"/>
  <c r="K3101"/>
  <c r="K3100"/>
  <c r="K3099"/>
  <c r="K3098"/>
  <c r="K3097"/>
  <c r="K3096"/>
  <c r="K3095"/>
  <c r="K3094"/>
  <c r="K3093"/>
  <c r="K3092"/>
  <c r="K3091"/>
  <c r="K3090"/>
  <c r="K3089"/>
  <c r="K3088"/>
  <c r="K3087"/>
  <c r="K3086"/>
  <c r="K3085"/>
  <c r="K3084"/>
  <c r="K3083"/>
  <c r="K3082"/>
  <c r="K3081"/>
  <c r="K3080"/>
  <c r="K3079"/>
  <c r="K3078"/>
  <c r="K3077"/>
  <c r="K3076"/>
  <c r="K3075"/>
  <c r="K3074"/>
  <c r="K3073"/>
  <c r="K3072"/>
  <c r="K3071"/>
  <c r="K3070"/>
  <c r="K3069"/>
  <c r="K3068"/>
  <c r="K3067"/>
  <c r="K3066"/>
  <c r="K3065"/>
  <c r="K3064"/>
  <c r="K3063"/>
  <c r="K3062"/>
  <c r="K3061"/>
  <c r="K3060"/>
  <c r="K3059"/>
  <c r="K3058"/>
  <c r="K3057"/>
  <c r="K3056"/>
  <c r="K3055"/>
  <c r="K3054"/>
  <c r="K3053"/>
  <c r="K3052"/>
  <c r="K3051"/>
  <c r="K3050"/>
  <c r="K3049"/>
  <c r="K3048"/>
  <c r="K3047"/>
  <c r="K3046"/>
  <c r="K3045"/>
  <c r="K3044"/>
  <c r="K3043"/>
  <c r="K3042"/>
  <c r="K3041"/>
  <c r="K3040"/>
  <c r="K3039"/>
  <c r="K3038"/>
  <c r="K3037"/>
  <c r="K3036"/>
  <c r="K3035"/>
  <c r="K3034"/>
  <c r="K3033"/>
  <c r="K3032"/>
  <c r="K3031"/>
  <c r="K3030"/>
  <c r="K3029"/>
  <c r="K3028"/>
  <c r="K3027"/>
  <c r="K3026"/>
  <c r="K3025"/>
  <c r="K3024"/>
  <c r="K3023"/>
  <c r="K3022"/>
  <c r="K3021"/>
  <c r="K3020"/>
  <c r="K3019"/>
  <c r="K3018"/>
  <c r="K3017"/>
  <c r="K3016"/>
  <c r="K3015"/>
  <c r="K3014"/>
  <c r="K3013"/>
  <c r="K3012"/>
  <c r="K3011"/>
  <c r="K3010"/>
  <c r="K3009"/>
  <c r="K3008"/>
  <c r="K3007"/>
  <c r="K3006"/>
  <c r="K3005"/>
  <c r="K3004"/>
  <c r="K3003"/>
  <c r="K3002"/>
  <c r="K3001"/>
  <c r="K3000"/>
  <c r="K2999"/>
  <c r="K2998"/>
  <c r="K2997"/>
  <c r="K2996"/>
  <c r="K2995"/>
  <c r="K2994"/>
  <c r="K2993"/>
  <c r="K2992"/>
  <c r="K2991"/>
  <c r="K2990"/>
  <c r="K2989"/>
  <c r="K2988"/>
  <c r="K2987"/>
  <c r="K2986"/>
  <c r="K2985"/>
  <c r="K2984"/>
  <c r="K2983"/>
  <c r="K2982"/>
  <c r="K2981"/>
  <c r="K2980"/>
  <c r="K2979"/>
  <c r="K2978"/>
  <c r="K2977"/>
  <c r="K2976"/>
  <c r="K2975"/>
  <c r="K2974"/>
  <c r="K2973"/>
  <c r="K2972"/>
  <c r="K2971"/>
  <c r="K2970"/>
  <c r="K2969"/>
  <c r="K2968"/>
  <c r="K2967"/>
  <c r="K2966"/>
  <c r="K2965"/>
  <c r="K2964"/>
  <c r="K2963"/>
  <c r="K2962"/>
  <c r="K2961"/>
  <c r="K2960"/>
  <c r="K2959"/>
  <c r="K2958"/>
  <c r="K2957"/>
  <c r="K2956"/>
  <c r="K2955"/>
  <c r="K2954"/>
  <c r="K2953"/>
  <c r="K2952"/>
  <c r="K2951"/>
  <c r="K2950"/>
  <c r="K2949"/>
  <c r="K2948"/>
  <c r="K2947"/>
  <c r="K2946"/>
  <c r="K2945"/>
  <c r="K2944"/>
  <c r="K2943"/>
  <c r="K2942"/>
  <c r="K2941"/>
  <c r="K2940"/>
  <c r="K2939"/>
  <c r="K2938"/>
  <c r="K2937"/>
  <c r="K2936"/>
  <c r="K2935"/>
  <c r="K2934"/>
  <c r="K2933"/>
  <c r="K2932"/>
  <c r="K2931"/>
  <c r="K2930"/>
  <c r="K2929"/>
  <c r="K2928"/>
  <c r="K2927"/>
  <c r="K2926"/>
  <c r="K2925"/>
  <c r="K2924"/>
  <c r="K2923"/>
  <c r="K2922"/>
  <c r="K2921"/>
  <c r="K2920"/>
  <c r="K2919"/>
  <c r="K2918"/>
  <c r="K2917"/>
  <c r="K2916"/>
  <c r="K2915"/>
  <c r="K2914"/>
  <c r="K2913"/>
  <c r="K2912"/>
  <c r="K2911"/>
  <c r="K2910"/>
  <c r="K2909"/>
  <c r="K2908"/>
  <c r="K2907"/>
  <c r="K2906"/>
  <c r="K2905"/>
  <c r="K2904"/>
  <c r="K2903"/>
  <c r="K2902"/>
  <c r="K2901"/>
  <c r="K2900"/>
  <c r="K2899"/>
  <c r="K2898"/>
  <c r="K2897"/>
  <c r="K2896"/>
  <c r="K2895"/>
  <c r="K2894"/>
  <c r="K2893"/>
  <c r="K2892"/>
  <c r="K2891"/>
  <c r="K2890"/>
  <c r="K2889"/>
  <c r="K2888"/>
  <c r="K2887"/>
  <c r="K2886"/>
  <c r="K2885"/>
  <c r="K2884"/>
  <c r="K2883"/>
  <c r="K2882"/>
  <c r="K2881"/>
  <c r="K2880"/>
  <c r="K2879"/>
  <c r="K2878"/>
  <c r="K2877"/>
  <c r="K2876"/>
  <c r="K2875"/>
  <c r="K2874"/>
  <c r="K2873"/>
  <c r="K2872"/>
  <c r="K2871"/>
  <c r="K2870"/>
  <c r="K2869"/>
  <c r="K2868"/>
  <c r="K2867"/>
  <c r="K2866"/>
  <c r="K2865"/>
  <c r="K2864"/>
  <c r="K2863"/>
  <c r="K2862"/>
  <c r="K2861"/>
  <c r="K2860"/>
  <c r="K2859"/>
  <c r="K2858"/>
  <c r="K2857"/>
  <c r="K2856"/>
  <c r="K2855"/>
  <c r="K2854"/>
  <c r="K2853"/>
  <c r="K2852"/>
  <c r="K2851"/>
  <c r="K2850"/>
  <c r="K2849"/>
  <c r="K2848"/>
  <c r="K2847"/>
  <c r="K2846"/>
  <c r="K2845"/>
  <c r="K2844"/>
  <c r="K2843"/>
  <c r="K2842"/>
  <c r="K2841"/>
  <c r="K2840"/>
  <c r="K2839"/>
  <c r="K2838"/>
  <c r="K2837"/>
  <c r="K2836"/>
  <c r="K2835"/>
  <c r="K2834"/>
  <c r="K2833"/>
  <c r="K2832"/>
  <c r="K2831"/>
  <c r="K2830"/>
  <c r="K2829"/>
  <c r="K2828"/>
  <c r="K2827"/>
  <c r="K2826"/>
  <c r="K2825"/>
  <c r="K2824"/>
  <c r="K2823"/>
  <c r="K2822"/>
  <c r="K2821"/>
  <c r="K2820"/>
  <c r="K2819"/>
  <c r="K2818"/>
  <c r="K2817"/>
  <c r="K2816"/>
  <c r="K2815"/>
  <c r="K2814"/>
  <c r="K2813"/>
  <c r="K2812"/>
  <c r="K2811"/>
  <c r="K2810"/>
  <c r="K2809"/>
  <c r="K2808"/>
  <c r="K2807"/>
  <c r="K2806"/>
  <c r="K2805"/>
  <c r="K2804"/>
  <c r="K2803"/>
  <c r="K2802"/>
  <c r="K2801"/>
  <c r="K2800"/>
  <c r="K2799"/>
  <c r="K2798"/>
  <c r="K2797"/>
  <c r="K2796"/>
  <c r="K2795"/>
  <c r="K2794"/>
  <c r="K2793"/>
  <c r="K2792"/>
  <c r="K2791"/>
  <c r="K2790"/>
  <c r="K2789"/>
  <c r="K2788"/>
  <c r="K2787"/>
  <c r="K2786"/>
  <c r="K2785"/>
  <c r="K2784"/>
  <c r="K2783"/>
  <c r="K2782"/>
  <c r="K2781"/>
  <c r="K2780"/>
  <c r="K2779"/>
  <c r="K2778"/>
  <c r="K2777"/>
  <c r="K2776"/>
  <c r="K2775"/>
  <c r="K2774"/>
  <c r="K2773"/>
  <c r="K2772"/>
  <c r="K2771"/>
  <c r="K2770"/>
  <c r="K2769"/>
  <c r="K2768"/>
  <c r="K2767"/>
  <c r="K2766"/>
  <c r="K2765"/>
  <c r="K2764"/>
  <c r="K2763"/>
  <c r="K2762"/>
  <c r="K2761"/>
  <c r="K2760"/>
  <c r="K2759"/>
  <c r="K2758"/>
  <c r="K2757"/>
  <c r="K2756"/>
  <c r="K2755"/>
  <c r="K2754"/>
  <c r="K2753"/>
  <c r="K2752"/>
  <c r="K2751"/>
  <c r="K2750"/>
  <c r="K2749"/>
  <c r="K2748"/>
  <c r="K2747"/>
  <c r="K2746"/>
  <c r="K2745"/>
  <c r="K2744"/>
  <c r="K2743"/>
  <c r="K2742"/>
  <c r="K2741"/>
  <c r="K2740"/>
  <c r="K2739"/>
  <c r="K2738"/>
  <c r="K2737"/>
  <c r="K2736"/>
  <c r="K2735"/>
  <c r="K2734"/>
  <c r="K2733"/>
  <c r="K2732"/>
  <c r="K2731"/>
  <c r="K2730"/>
  <c r="K2729"/>
  <c r="K2728"/>
  <c r="K2727"/>
  <c r="K2726"/>
  <c r="K2725"/>
  <c r="K2724"/>
  <c r="K2723"/>
  <c r="K2722"/>
  <c r="K2721"/>
  <c r="K2720"/>
  <c r="K2719"/>
  <c r="K2718"/>
  <c r="K2717"/>
  <c r="K2716"/>
  <c r="K2715"/>
  <c r="K2714"/>
  <c r="K2713"/>
  <c r="K2712"/>
  <c r="K2711"/>
  <c r="K2710"/>
  <c r="K2709"/>
  <c r="K2708"/>
  <c r="K2707"/>
  <c r="K2706"/>
  <c r="K2705"/>
  <c r="K2704"/>
  <c r="K2703"/>
  <c r="K2702"/>
  <c r="K2701"/>
  <c r="K2700"/>
  <c r="K2699"/>
  <c r="K2698"/>
  <c r="K2697"/>
  <c r="K2696"/>
  <c r="K2695"/>
  <c r="K2694"/>
  <c r="K2693"/>
  <c r="K2692"/>
  <c r="K2691"/>
  <c r="K2690"/>
  <c r="K2689"/>
  <c r="K2688"/>
  <c r="K2687"/>
  <c r="K2686"/>
  <c r="K2685"/>
  <c r="K2684"/>
  <c r="K2683"/>
  <c r="K2682"/>
  <c r="K2681"/>
  <c r="K2680"/>
  <c r="K2679"/>
  <c r="K2678"/>
  <c r="K2677"/>
  <c r="K2676"/>
  <c r="K2675"/>
  <c r="K2674"/>
  <c r="K2673"/>
  <c r="K2672"/>
  <c r="K2671"/>
  <c r="K2670"/>
  <c r="K2669"/>
  <c r="K2668"/>
  <c r="K2667"/>
  <c r="K2666"/>
  <c r="K2665"/>
  <c r="K2664"/>
  <c r="K2663"/>
  <c r="K2662"/>
  <c r="K2661"/>
  <c r="K2660"/>
  <c r="K2659"/>
  <c r="K2658"/>
  <c r="K2657"/>
  <c r="K2656"/>
  <c r="K2655"/>
  <c r="K2654"/>
  <c r="K2653"/>
  <c r="K2652"/>
  <c r="K2651"/>
  <c r="K2650"/>
  <c r="K2649"/>
  <c r="K2648"/>
  <c r="K2647"/>
  <c r="K2646"/>
  <c r="K2645"/>
  <c r="K2644"/>
  <c r="K2643"/>
  <c r="K2642"/>
  <c r="K2641"/>
  <c r="K2640"/>
  <c r="K2639"/>
  <c r="K2638"/>
  <c r="K2637"/>
  <c r="K2636"/>
  <c r="K2635"/>
  <c r="K2634"/>
  <c r="K2633"/>
  <c r="K2632"/>
  <c r="K2631"/>
  <c r="K2630"/>
  <c r="K2629"/>
  <c r="K2628"/>
  <c r="K2627"/>
  <c r="K2626"/>
  <c r="K2625"/>
  <c r="K2624"/>
  <c r="K2623"/>
  <c r="K2622"/>
  <c r="K2621"/>
  <c r="K2620"/>
  <c r="K2619"/>
  <c r="K2618"/>
  <c r="K2617"/>
  <c r="K2616"/>
  <c r="K2615"/>
  <c r="K2614"/>
  <c r="K2613"/>
  <c r="K2612"/>
  <c r="K2611"/>
  <c r="K2610"/>
  <c r="K2609"/>
  <c r="K2608"/>
  <c r="K2607"/>
  <c r="K2606"/>
  <c r="K2605"/>
  <c r="K2604"/>
  <c r="K2603"/>
  <c r="K2602"/>
  <c r="K2601"/>
  <c r="K2600"/>
  <c r="K2599"/>
  <c r="K2598"/>
  <c r="K2597"/>
  <c r="K2596"/>
  <c r="K2595"/>
  <c r="K2594"/>
  <c r="K2593"/>
  <c r="K2592"/>
  <c r="K2591"/>
  <c r="K2590"/>
  <c r="K2589"/>
  <c r="K2588"/>
  <c r="K2587"/>
  <c r="K2586"/>
  <c r="K2585"/>
  <c r="K2584"/>
  <c r="K2583"/>
  <c r="K2582"/>
  <c r="K2581"/>
  <c r="K2580"/>
  <c r="K2579"/>
  <c r="K2578"/>
  <c r="K2577"/>
  <c r="K2576"/>
  <c r="K2575"/>
  <c r="K2574"/>
  <c r="K2573"/>
  <c r="K2572"/>
  <c r="K2571"/>
  <c r="K2570"/>
  <c r="K2569"/>
  <c r="K2568"/>
  <c r="K2567"/>
  <c r="K2566"/>
  <c r="K2565"/>
  <c r="K2564"/>
  <c r="K2563"/>
  <c r="K2562"/>
  <c r="K2561"/>
  <c r="K2560"/>
  <c r="K2559"/>
  <c r="K2558"/>
  <c r="K2557"/>
  <c r="K2556"/>
  <c r="K2555"/>
  <c r="K2554"/>
  <c r="K2553"/>
  <c r="K2552"/>
  <c r="K2551"/>
  <c r="K2550"/>
  <c r="K2549"/>
  <c r="K2548"/>
  <c r="K2547"/>
  <c r="K2546"/>
  <c r="K2545"/>
  <c r="K2544"/>
  <c r="K2543"/>
  <c r="K2542"/>
  <c r="K2541"/>
  <c r="K2540"/>
  <c r="K2539"/>
  <c r="K2538"/>
  <c r="K2537"/>
  <c r="K2536"/>
  <c r="K2535"/>
  <c r="K2534"/>
  <c r="K2533"/>
  <c r="K2532"/>
  <c r="K2531"/>
  <c r="K2530"/>
  <c r="K2529"/>
  <c r="K2528"/>
  <c r="K2527"/>
  <c r="K2526"/>
  <c r="K2525"/>
  <c r="K2524"/>
  <c r="K2523"/>
  <c r="K2522"/>
  <c r="K2521"/>
  <c r="K2520"/>
  <c r="K2519"/>
  <c r="K2518"/>
  <c r="K2517"/>
  <c r="K2516"/>
  <c r="K2515"/>
  <c r="K2514"/>
  <c r="K2513"/>
  <c r="K2512"/>
  <c r="K2511"/>
  <c r="K2510"/>
  <c r="K2509"/>
  <c r="K2508"/>
  <c r="K2507"/>
  <c r="K2506"/>
  <c r="K2505"/>
  <c r="K2504"/>
  <c r="K2503"/>
  <c r="K2502"/>
  <c r="K2501"/>
  <c r="K2500"/>
  <c r="K2499"/>
  <c r="K2498"/>
  <c r="K2497"/>
  <c r="K2496"/>
  <c r="K2495"/>
  <c r="K2494"/>
  <c r="K2493"/>
  <c r="K2492"/>
  <c r="K2491"/>
  <c r="K2490"/>
  <c r="K2489"/>
  <c r="K2488"/>
  <c r="K2487"/>
  <c r="K2486"/>
  <c r="K2485"/>
  <c r="K2484"/>
  <c r="K2483"/>
  <c r="K2482"/>
  <c r="K2481"/>
  <c r="K2480"/>
  <c r="K2479"/>
  <c r="K2478"/>
  <c r="K2477"/>
  <c r="K2476"/>
  <c r="K2475"/>
  <c r="K2474"/>
  <c r="K2473"/>
  <c r="K2472"/>
  <c r="K2471"/>
  <c r="K2470"/>
  <c r="K2469"/>
  <c r="K2468"/>
  <c r="K2467"/>
  <c r="K2466"/>
  <c r="K2465"/>
  <c r="K2464"/>
  <c r="K2463"/>
  <c r="K2462"/>
  <c r="K2461"/>
  <c r="K2460"/>
  <c r="K2459"/>
  <c r="K2458"/>
  <c r="K2457"/>
  <c r="K2456"/>
  <c r="K2455"/>
  <c r="K2454"/>
  <c r="K2453"/>
  <c r="K2452"/>
  <c r="K2451"/>
  <c r="K2450"/>
  <c r="K2449"/>
  <c r="K2448"/>
  <c r="K2447"/>
  <c r="K2446"/>
  <c r="K2445"/>
  <c r="K2444"/>
  <c r="K2443"/>
  <c r="K2442"/>
  <c r="K2441"/>
  <c r="K2440"/>
  <c r="K2439"/>
  <c r="K2438"/>
  <c r="K2437"/>
  <c r="K2436"/>
  <c r="K2435"/>
  <c r="K2434"/>
  <c r="K2433"/>
  <c r="K2432"/>
  <c r="K2431"/>
  <c r="K2430"/>
  <c r="K2429"/>
  <c r="K2428"/>
  <c r="K2427"/>
  <c r="K2426"/>
  <c r="K2425"/>
  <c r="K2424"/>
  <c r="K2423"/>
  <c r="K2422"/>
  <c r="K2421"/>
  <c r="K2420"/>
  <c r="K2419"/>
  <c r="K2418"/>
  <c r="K2417"/>
  <c r="K2416"/>
  <c r="K2415"/>
  <c r="K2414"/>
  <c r="K2413"/>
  <c r="K2412"/>
  <c r="K2411"/>
  <c r="K2410"/>
  <c r="K2409"/>
  <c r="K2408"/>
  <c r="K2407"/>
  <c r="K2406"/>
  <c r="K2405"/>
  <c r="K2404"/>
  <c r="K2403"/>
  <c r="K2402"/>
  <c r="K2401"/>
  <c r="K2400"/>
  <c r="K2399"/>
  <c r="K2398"/>
  <c r="K2397"/>
  <c r="K2396"/>
  <c r="K2395"/>
  <c r="K2394"/>
  <c r="K2393"/>
  <c r="K2392"/>
  <c r="K2391"/>
  <c r="K2390"/>
  <c r="K2389"/>
  <c r="K2388"/>
  <c r="K2387"/>
  <c r="K2386"/>
  <c r="K2385"/>
  <c r="K2384"/>
  <c r="K2383"/>
  <c r="K2382"/>
  <c r="K2381"/>
  <c r="K2380"/>
  <c r="K2379"/>
  <c r="K2378"/>
  <c r="K2377"/>
  <c r="K2376"/>
  <c r="K2375"/>
  <c r="K2374"/>
  <c r="K2373"/>
  <c r="K2372"/>
  <c r="K2371"/>
  <c r="K2370"/>
  <c r="K2369"/>
  <c r="K2368"/>
  <c r="K2367"/>
  <c r="K2366"/>
  <c r="K2365"/>
  <c r="K2364"/>
  <c r="K2363"/>
  <c r="K2362"/>
  <c r="K2361"/>
  <c r="K2360"/>
  <c r="K2359"/>
  <c r="K2358"/>
  <c r="K2357"/>
  <c r="K2356"/>
  <c r="K2355"/>
  <c r="K2354"/>
  <c r="K2353"/>
  <c r="K2352"/>
  <c r="K2351"/>
  <c r="K2350"/>
  <c r="K2349"/>
  <c r="K2348"/>
  <c r="K2347"/>
  <c r="K2346"/>
  <c r="K2345"/>
  <c r="K2344"/>
  <c r="K2343"/>
  <c r="K2342"/>
  <c r="K2341"/>
  <c r="K2340"/>
  <c r="K2339"/>
  <c r="K2338"/>
  <c r="K2337"/>
  <c r="K2336"/>
  <c r="K2335"/>
  <c r="K2334"/>
  <c r="K2333"/>
  <c r="K2332"/>
  <c r="K2331"/>
  <c r="K2330"/>
  <c r="K2329"/>
  <c r="K2328"/>
  <c r="K2327"/>
  <c r="K2326"/>
  <c r="K2325"/>
  <c r="K2324"/>
  <c r="K2323"/>
  <c r="K2322"/>
  <c r="K2321"/>
  <c r="K2320"/>
  <c r="K2319"/>
  <c r="K2318"/>
  <c r="K2317"/>
  <c r="K2316"/>
  <c r="K2315"/>
  <c r="K2314"/>
  <c r="K2313"/>
  <c r="K2312"/>
  <c r="K2311"/>
  <c r="K2310"/>
  <c r="K2309"/>
  <c r="K2308"/>
  <c r="K2307"/>
  <c r="K2306"/>
  <c r="K2305"/>
  <c r="K2304"/>
  <c r="K2303"/>
  <c r="K2302"/>
  <c r="K2301"/>
  <c r="K2300"/>
  <c r="K2299"/>
  <c r="K2298"/>
  <c r="K2297"/>
  <c r="K2296"/>
  <c r="K2295"/>
  <c r="K2294"/>
  <c r="K2293"/>
  <c r="K2292"/>
  <c r="K2291"/>
  <c r="K2290"/>
  <c r="K2289"/>
  <c r="K2288"/>
  <c r="K2287"/>
  <c r="K2286"/>
  <c r="K2285"/>
  <c r="K2284"/>
  <c r="K2283"/>
  <c r="K2282"/>
  <c r="K2281"/>
  <c r="K2280"/>
  <c r="K2279"/>
  <c r="K2278"/>
  <c r="K2277"/>
  <c r="K2276"/>
  <c r="K2275"/>
  <c r="K2274"/>
  <c r="K2273"/>
  <c r="K2272"/>
  <c r="K2271"/>
  <c r="K2270"/>
  <c r="K2269"/>
  <c r="K2268"/>
  <c r="K2267"/>
  <c r="K2266"/>
  <c r="K2265"/>
  <c r="K2264"/>
  <c r="K2263"/>
  <c r="K2262"/>
  <c r="K2261"/>
  <c r="K2260"/>
  <c r="K2259"/>
  <c r="K2258"/>
  <c r="K2257"/>
  <c r="K2256"/>
  <c r="K2255"/>
  <c r="K2254"/>
  <c r="K2253"/>
  <c r="K2252"/>
  <c r="K2251"/>
  <c r="K2250"/>
  <c r="K2249"/>
  <c r="K2248"/>
  <c r="K2247"/>
  <c r="K2246"/>
  <c r="K2245"/>
  <c r="K2244"/>
  <c r="K2243"/>
  <c r="K2242"/>
  <c r="K2241"/>
  <c r="K2240"/>
  <c r="K2239"/>
  <c r="K2238"/>
  <c r="K2237"/>
  <c r="K2236"/>
  <c r="K2235"/>
  <c r="K2234"/>
  <c r="K2233"/>
  <c r="K2232"/>
  <c r="K2231"/>
  <c r="K2230"/>
  <c r="K2229"/>
  <c r="K2228"/>
  <c r="K2227"/>
  <c r="K2226"/>
  <c r="K2225"/>
  <c r="K2224"/>
  <c r="K2223"/>
  <c r="K2222"/>
  <c r="K2221"/>
  <c r="K2220"/>
  <c r="K2219"/>
  <c r="K2218"/>
  <c r="K2217"/>
  <c r="K2216"/>
  <c r="K2215"/>
  <c r="K2214"/>
  <c r="K2213"/>
  <c r="K2212"/>
  <c r="K2211"/>
  <c r="K2210"/>
  <c r="K2209"/>
  <c r="K2208"/>
  <c r="K2207"/>
  <c r="K2206"/>
  <c r="K2205"/>
  <c r="K2204"/>
  <c r="K2203"/>
  <c r="K2202"/>
  <c r="K2201"/>
  <c r="K2200"/>
  <c r="K2199"/>
  <c r="K2198"/>
  <c r="K2197"/>
  <c r="K2196"/>
  <c r="K2195"/>
  <c r="K2194"/>
  <c r="K2193"/>
  <c r="K2192"/>
  <c r="K2191"/>
  <c r="K2190"/>
  <c r="K2189"/>
  <c r="K2188"/>
  <c r="K2187"/>
  <c r="K2186"/>
  <c r="K2185"/>
  <c r="K2184"/>
  <c r="K2183"/>
  <c r="K2182"/>
  <c r="K2181"/>
  <c r="K2180"/>
  <c r="K2179"/>
  <c r="K2178"/>
  <c r="K2177"/>
  <c r="K2176"/>
  <c r="K2175"/>
  <c r="K2174"/>
  <c r="K2173"/>
  <c r="K2172"/>
  <c r="K2171"/>
  <c r="K2170"/>
  <c r="K2169"/>
  <c r="K2168"/>
  <c r="K2167"/>
  <c r="K2166"/>
  <c r="K2165"/>
  <c r="K2164"/>
  <c r="K2163"/>
  <c r="K2162"/>
  <c r="K2161"/>
  <c r="K2160"/>
  <c r="K2159"/>
  <c r="K2158"/>
  <c r="K2157"/>
  <c r="K2156"/>
  <c r="K2155"/>
  <c r="K2154"/>
  <c r="K2153"/>
  <c r="K2152"/>
  <c r="K2151"/>
  <c r="K2150"/>
  <c r="K2149"/>
  <c r="K2148"/>
  <c r="K2147"/>
  <c r="K2146"/>
  <c r="K2145"/>
  <c r="K2144"/>
  <c r="K2143"/>
  <c r="K2142"/>
  <c r="K2141"/>
  <c r="K2140"/>
  <c r="K2139"/>
  <c r="K2138"/>
  <c r="K2137"/>
  <c r="K2136"/>
  <c r="K2135"/>
  <c r="K2134"/>
  <c r="K2133"/>
  <c r="K2132"/>
  <c r="K2131"/>
  <c r="K2130"/>
  <c r="K2129"/>
  <c r="K2128"/>
  <c r="K2127"/>
  <c r="K2126"/>
  <c r="K2125"/>
  <c r="K2124"/>
  <c r="K2123"/>
  <c r="K2122"/>
  <c r="K2121"/>
  <c r="K2120"/>
  <c r="K2119"/>
  <c r="K2118"/>
  <c r="K2117"/>
  <c r="K2116"/>
  <c r="K2115"/>
  <c r="K2114"/>
  <c r="K2113"/>
  <c r="K2112"/>
  <c r="K2111"/>
  <c r="K2110"/>
  <c r="K2109"/>
  <c r="K2108"/>
  <c r="K2107"/>
  <c r="K2106"/>
  <c r="K2105"/>
  <c r="K2104"/>
  <c r="K2103"/>
  <c r="K2102"/>
  <c r="K2101"/>
  <c r="K2100"/>
  <c r="K2099"/>
  <c r="K2098"/>
  <c r="K2097"/>
  <c r="K2096"/>
  <c r="K2095"/>
  <c r="K2094"/>
  <c r="K2093"/>
  <c r="K2092"/>
  <c r="K2091"/>
  <c r="K2090"/>
  <c r="K2089"/>
  <c r="K2088"/>
  <c r="K2087"/>
  <c r="K2086"/>
  <c r="K2085"/>
  <c r="K2084"/>
  <c r="K2083"/>
  <c r="K2082"/>
  <c r="K2081"/>
  <c r="K2080"/>
  <c r="K2079"/>
  <c r="K2078"/>
  <c r="K2077"/>
  <c r="K2076"/>
  <c r="K2075"/>
  <c r="K2074"/>
  <c r="K2073"/>
  <c r="K2072"/>
  <c r="K2071"/>
  <c r="K2070"/>
  <c r="K2069"/>
  <c r="K2068"/>
  <c r="K2067"/>
  <c r="K2066"/>
  <c r="K2065"/>
  <c r="K2064"/>
  <c r="K2063"/>
  <c r="K2062"/>
  <c r="K2061"/>
  <c r="K2060"/>
  <c r="K2059"/>
  <c r="K2058"/>
  <c r="K2057"/>
  <c r="K2056"/>
  <c r="K2055"/>
  <c r="K2054"/>
  <c r="K2053"/>
  <c r="K2052"/>
  <c r="K2051"/>
  <c r="K2050"/>
  <c r="K2049"/>
  <c r="K2048"/>
  <c r="K2047"/>
  <c r="K2046"/>
  <c r="K2045"/>
  <c r="K2044"/>
  <c r="K2043"/>
  <c r="K2042"/>
  <c r="K2041"/>
  <c r="K2040"/>
  <c r="K2039"/>
  <c r="K2038"/>
  <c r="K2037"/>
  <c r="K2036"/>
  <c r="K2035"/>
  <c r="K2034"/>
  <c r="K2033"/>
  <c r="K2032"/>
  <c r="K2031"/>
  <c r="K2030"/>
  <c r="K2029"/>
  <c r="K2028"/>
  <c r="K2027"/>
  <c r="K2026"/>
  <c r="K2025"/>
  <c r="K2024"/>
  <c r="K2023"/>
  <c r="K2022"/>
  <c r="K2021"/>
  <c r="K2020"/>
  <c r="K2019"/>
  <c r="K2018"/>
  <c r="K2017"/>
  <c r="K2016"/>
  <c r="K2015"/>
  <c r="K2014"/>
  <c r="K2013"/>
  <c r="K2012"/>
  <c r="K2011"/>
  <c r="K2010"/>
  <c r="K2009"/>
  <c r="K2008"/>
  <c r="K2007"/>
  <c r="K2006"/>
  <c r="K2005"/>
  <c r="K2004"/>
  <c r="K2003"/>
  <c r="K2002"/>
  <c r="K2001"/>
  <c r="K2000"/>
  <c r="K1999"/>
  <c r="K1998"/>
  <c r="K1997"/>
  <c r="K1996"/>
  <c r="K1995"/>
  <c r="K1994"/>
  <c r="K1993"/>
  <c r="K1992"/>
  <c r="K1991"/>
  <c r="K1990"/>
  <c r="K1989"/>
  <c r="K1988"/>
  <c r="K1987"/>
  <c r="K1986"/>
  <c r="K1985"/>
  <c r="K1984"/>
  <c r="K1983"/>
  <c r="K1982"/>
  <c r="K1981"/>
  <c r="K1980"/>
  <c r="K1979"/>
  <c r="K1978"/>
  <c r="K1977"/>
  <c r="K1976"/>
  <c r="K1975"/>
  <c r="K1974"/>
  <c r="K1973"/>
  <c r="K1972"/>
  <c r="K1971"/>
  <c r="K1970"/>
  <c r="K1969"/>
  <c r="K1968"/>
  <c r="K1967"/>
  <c r="K1966"/>
  <c r="K1965"/>
  <c r="K1964"/>
  <c r="K1963"/>
  <c r="K1962"/>
  <c r="K1961"/>
  <c r="K1960"/>
  <c r="K1959"/>
  <c r="K1958"/>
  <c r="K1957"/>
  <c r="K1956"/>
  <c r="K1955"/>
  <c r="K1954"/>
  <c r="K1953"/>
  <c r="K1952"/>
  <c r="K1951"/>
  <c r="K1950"/>
  <c r="K1949"/>
  <c r="K1948"/>
  <c r="K1947"/>
  <c r="K1946"/>
  <c r="K1945"/>
  <c r="K1944"/>
  <c r="K1943"/>
  <c r="K1942"/>
  <c r="K1941"/>
  <c r="K1940"/>
  <c r="K1939"/>
  <c r="K1938"/>
  <c r="K1937"/>
  <c r="K1936"/>
  <c r="K1935"/>
  <c r="K1934"/>
  <c r="K1933"/>
  <c r="K1932"/>
  <c r="K1931"/>
  <c r="K1930"/>
  <c r="K1929"/>
  <c r="K1928"/>
  <c r="K1927"/>
  <c r="K1926"/>
  <c r="K1925"/>
  <c r="K1924"/>
  <c r="K1923"/>
  <c r="K1922"/>
  <c r="K1921"/>
  <c r="K1920"/>
  <c r="K1919"/>
  <c r="K1918"/>
  <c r="K1917"/>
  <c r="K1916"/>
  <c r="K1915"/>
  <c r="K1914"/>
  <c r="K1913"/>
  <c r="K1912"/>
  <c r="K1911"/>
  <c r="K1910"/>
  <c r="K1909"/>
  <c r="K1908"/>
  <c r="K1907"/>
  <c r="K1906"/>
  <c r="K1905"/>
  <c r="K1904"/>
  <c r="K1903"/>
  <c r="K1902"/>
  <c r="K1901"/>
  <c r="K1900"/>
  <c r="K1899"/>
  <c r="K1898"/>
  <c r="K1897"/>
  <c r="K1896"/>
  <c r="K1895"/>
  <c r="K1894"/>
  <c r="K1893"/>
  <c r="K1892"/>
  <c r="K1891"/>
  <c r="K1890"/>
  <c r="K1889"/>
  <c r="K1888"/>
  <c r="K1887"/>
  <c r="K1886"/>
  <c r="K1885"/>
  <c r="K1884"/>
  <c r="K1883"/>
  <c r="K1882"/>
  <c r="K1881"/>
  <c r="K1880"/>
  <c r="K1879"/>
  <c r="K1878"/>
  <c r="K1877"/>
  <c r="K1876"/>
  <c r="K1875"/>
  <c r="K1874"/>
  <c r="K1873"/>
  <c r="K1872"/>
  <c r="K1871"/>
  <c r="K1870"/>
  <c r="K1869"/>
  <c r="K1868"/>
  <c r="K1867"/>
  <c r="K1866"/>
  <c r="K1865"/>
  <c r="K1864"/>
  <c r="K1863"/>
  <c r="K1862"/>
  <c r="K1861"/>
  <c r="K1860"/>
  <c r="K1859"/>
  <c r="K1858"/>
  <c r="K1857"/>
  <c r="K1856"/>
  <c r="K1855"/>
  <c r="K1854"/>
  <c r="K1853"/>
  <c r="K1852"/>
  <c r="K1851"/>
  <c r="K1850"/>
  <c r="K1849"/>
  <c r="K1848"/>
  <c r="K1847"/>
  <c r="K1846"/>
  <c r="K1845"/>
  <c r="K1844"/>
  <c r="K1843"/>
  <c r="K1842"/>
  <c r="K1841"/>
  <c r="K1840"/>
  <c r="K1839"/>
  <c r="K1838"/>
  <c r="K1837"/>
  <c r="K1836"/>
  <c r="K1835"/>
  <c r="K1834"/>
  <c r="K1833"/>
  <c r="K1832"/>
  <c r="K1831"/>
  <c r="K1830"/>
  <c r="K1829"/>
  <c r="K1828"/>
  <c r="K1827"/>
  <c r="K1826"/>
  <c r="K1825"/>
  <c r="K1824"/>
  <c r="K1823"/>
  <c r="K1822"/>
  <c r="K1821"/>
  <c r="K1820"/>
  <c r="K1819"/>
  <c r="K1818"/>
  <c r="K1817"/>
  <c r="K1816"/>
  <c r="K1815"/>
  <c r="K1814"/>
  <c r="K1813"/>
  <c r="K1812"/>
  <c r="K1811"/>
  <c r="K1810"/>
  <c r="K1809"/>
  <c r="K1808"/>
  <c r="K1807"/>
  <c r="K1806"/>
  <c r="K1805"/>
  <c r="K1804"/>
  <c r="K1803"/>
  <c r="K1802"/>
  <c r="K1801"/>
  <c r="K1800"/>
  <c r="K1799"/>
  <c r="K1798"/>
  <c r="K1797"/>
  <c r="K1796"/>
  <c r="K1795"/>
  <c r="K1794"/>
  <c r="K1793"/>
  <c r="K1792"/>
  <c r="K1791"/>
  <c r="K1790"/>
  <c r="K1789"/>
  <c r="K1788"/>
  <c r="K1787"/>
  <c r="K1786"/>
  <c r="K1785"/>
  <c r="K1784"/>
  <c r="K1783"/>
  <c r="K1782"/>
  <c r="K1781"/>
  <c r="K1780"/>
  <c r="K1779"/>
  <c r="K1778"/>
  <c r="K1777"/>
  <c r="K1776"/>
  <c r="K1775"/>
  <c r="K1774"/>
  <c r="K1773"/>
  <c r="K1772"/>
  <c r="K1771"/>
  <c r="K1770"/>
  <c r="K1769"/>
  <c r="K1768"/>
  <c r="K1767"/>
  <c r="K1766"/>
  <c r="K1765"/>
  <c r="K1764"/>
  <c r="K1763"/>
  <c r="K1762"/>
  <c r="K1761"/>
  <c r="K1760"/>
  <c r="K1759"/>
  <c r="K1758"/>
  <c r="K1757"/>
  <c r="K1756"/>
  <c r="K1755"/>
  <c r="K1754"/>
  <c r="K1753"/>
  <c r="K1752"/>
  <c r="K1751"/>
  <c r="K1750"/>
  <c r="K1749"/>
  <c r="K1748"/>
  <c r="K1747"/>
  <c r="K1746"/>
  <c r="K1745"/>
  <c r="K1744"/>
  <c r="K1743"/>
  <c r="K1742"/>
  <c r="K1741"/>
  <c r="K1740"/>
  <c r="K1739"/>
  <c r="K1738"/>
  <c r="K1737"/>
  <c r="K1736"/>
  <c r="K1735"/>
  <c r="K1734"/>
  <c r="K1733"/>
  <c r="K1732"/>
  <c r="K1731"/>
  <c r="K1730"/>
  <c r="K1729"/>
  <c r="K1728"/>
  <c r="K1727"/>
  <c r="K1726"/>
  <c r="K1725"/>
  <c r="K1724"/>
  <c r="K1723"/>
  <c r="K1722"/>
  <c r="K1721"/>
  <c r="K1720"/>
  <c r="K1719"/>
  <c r="K1718"/>
  <c r="K1717"/>
  <c r="K1716"/>
  <c r="K1715"/>
  <c r="K1714"/>
  <c r="K1713"/>
  <c r="K1712"/>
  <c r="K1711"/>
  <c r="K1710"/>
  <c r="K1709"/>
  <c r="K1708"/>
  <c r="K1707"/>
  <c r="K1706"/>
  <c r="K1705"/>
  <c r="K1704"/>
  <c r="K1703"/>
  <c r="K1702"/>
  <c r="K1701"/>
  <c r="K1700"/>
  <c r="K1699"/>
  <c r="K1698"/>
  <c r="K1697"/>
  <c r="K1696"/>
  <c r="K1695"/>
  <c r="K1694"/>
  <c r="K1693"/>
  <c r="K1692"/>
  <c r="K1691"/>
  <c r="K1690"/>
  <c r="K1689"/>
  <c r="K1688"/>
  <c r="K1687"/>
  <c r="K1686"/>
  <c r="K1685"/>
  <c r="K1684"/>
  <c r="K1683"/>
  <c r="K1682"/>
  <c r="K1681"/>
  <c r="K1680"/>
  <c r="K1679"/>
  <c r="K1678"/>
  <c r="K1677"/>
  <c r="K1676"/>
  <c r="K1675"/>
  <c r="K1674"/>
  <c r="K1673"/>
  <c r="K1672"/>
  <c r="K1671"/>
  <c r="K1670"/>
  <c r="K1669"/>
  <c r="K1668"/>
  <c r="K1667"/>
  <c r="K1666"/>
  <c r="K1665"/>
  <c r="K1664"/>
  <c r="K1663"/>
  <c r="K1662"/>
  <c r="K1661"/>
  <c r="K1660"/>
  <c r="K1659"/>
  <c r="K1658"/>
  <c r="K1657"/>
  <c r="K1656"/>
  <c r="K1655"/>
  <c r="K1654"/>
  <c r="K1653"/>
  <c r="K1652"/>
  <c r="K1651"/>
  <c r="K1650"/>
  <c r="K1649"/>
  <c r="K1648"/>
  <c r="K1647"/>
  <c r="K1646"/>
  <c r="K1645"/>
  <c r="K1644"/>
  <c r="K1643"/>
  <c r="K1642"/>
  <c r="K1641"/>
  <c r="K1640"/>
  <c r="K1639"/>
  <c r="K1638"/>
  <c r="K1637"/>
  <c r="K1636"/>
  <c r="K1635"/>
  <c r="K1634"/>
  <c r="K1633"/>
  <c r="K1632"/>
  <c r="K1631"/>
  <c r="K1630"/>
  <c r="K1629"/>
  <c r="K1628"/>
  <c r="K1627"/>
  <c r="K1626"/>
  <c r="K1625"/>
  <c r="K1624"/>
  <c r="K1623"/>
  <c r="K1622"/>
  <c r="K1621"/>
  <c r="K1620"/>
  <c r="K1619"/>
  <c r="K1618"/>
  <c r="K1617"/>
  <c r="K1616"/>
  <c r="K1615"/>
  <c r="K1614"/>
  <c r="K1613"/>
  <c r="K1612"/>
  <c r="K1611"/>
  <c r="K1610"/>
  <c r="K1609"/>
  <c r="K1608"/>
  <c r="K1607"/>
  <c r="K1606"/>
  <c r="K1605"/>
  <c r="K1604"/>
  <c r="K1603"/>
  <c r="K1602"/>
  <c r="K1601"/>
  <c r="K1600"/>
  <c r="K1599"/>
  <c r="K1598"/>
  <c r="K1597"/>
  <c r="K1596"/>
  <c r="K1595"/>
  <c r="K1594"/>
  <c r="K1593"/>
  <c r="K1592"/>
  <c r="K1591"/>
  <c r="K1590"/>
  <c r="K1589"/>
  <c r="K1588"/>
  <c r="K1587"/>
  <c r="K1586"/>
  <c r="K1585"/>
  <c r="K1584"/>
  <c r="K1583"/>
  <c r="K1582"/>
  <c r="K1581"/>
  <c r="K1580"/>
  <c r="K1579"/>
  <c r="K1578"/>
  <c r="K1577"/>
  <c r="K1576"/>
  <c r="K1575"/>
  <c r="K1574"/>
  <c r="K1573"/>
  <c r="K1572"/>
  <c r="K1571"/>
  <c r="K1570"/>
  <c r="K1569"/>
  <c r="K1568"/>
  <c r="K1567"/>
  <c r="K1566"/>
  <c r="K1565"/>
  <c r="K1564"/>
  <c r="K1563"/>
  <c r="K1562"/>
  <c r="K1561"/>
  <c r="K1560"/>
  <c r="K1559"/>
  <c r="K1558"/>
  <c r="K1557"/>
  <c r="K1556"/>
  <c r="K1555"/>
  <c r="K1554"/>
  <c r="K1553"/>
  <c r="K1552"/>
  <c r="K1551"/>
  <c r="K1550"/>
  <c r="K1549"/>
  <c r="K1548"/>
  <c r="K1547"/>
  <c r="K1546"/>
  <c r="K1545"/>
  <c r="K1544"/>
  <c r="K1543"/>
  <c r="K1542"/>
  <c r="K1541"/>
  <c r="K1540"/>
  <c r="K1539"/>
  <c r="K1538"/>
  <c r="K1537"/>
  <c r="K1536"/>
  <c r="K1535"/>
  <c r="K1534"/>
  <c r="K1533"/>
  <c r="K1532"/>
  <c r="K1531"/>
  <c r="K1530"/>
  <c r="K1529"/>
  <c r="K1528"/>
  <c r="K1527"/>
  <c r="K1526"/>
  <c r="K1525"/>
  <c r="K1524"/>
  <c r="K1523"/>
  <c r="K1522"/>
  <c r="K1521"/>
  <c r="K1520"/>
  <c r="K1519"/>
  <c r="K1518"/>
  <c r="K1517"/>
  <c r="K1516"/>
  <c r="K1515"/>
  <c r="K1514"/>
  <c r="K1513"/>
  <c r="K1512"/>
  <c r="K1511"/>
  <c r="K1510"/>
  <c r="K1509"/>
  <c r="K1508"/>
  <c r="K1507"/>
  <c r="K1506"/>
  <c r="K1505"/>
  <c r="K1504"/>
  <c r="K1503"/>
  <c r="K1502"/>
  <c r="K1501"/>
  <c r="K1500"/>
  <c r="K1499"/>
  <c r="K1498"/>
  <c r="K1497"/>
  <c r="K1496"/>
  <c r="K1495"/>
  <c r="K1494"/>
  <c r="K1493"/>
  <c r="K1492"/>
  <c r="K1491"/>
  <c r="K1490"/>
  <c r="K1489"/>
  <c r="K1488"/>
  <c r="K1487"/>
  <c r="K1486"/>
  <c r="K1485"/>
  <c r="K1484"/>
  <c r="K1483"/>
  <c r="K1482"/>
  <c r="K1481"/>
  <c r="K1480"/>
  <c r="K1479"/>
  <c r="K1478"/>
  <c r="K1477"/>
  <c r="K1476"/>
  <c r="K1475"/>
  <c r="K1474"/>
  <c r="K1473"/>
  <c r="K1472"/>
  <c r="K1471"/>
  <c r="K1470"/>
  <c r="K1469"/>
  <c r="K1468"/>
  <c r="K1467"/>
  <c r="K1466"/>
  <c r="K1465"/>
  <c r="K1464"/>
  <c r="K1463"/>
  <c r="K1462"/>
  <c r="K1461"/>
  <c r="K1460"/>
  <c r="K1459"/>
  <c r="K1458"/>
  <c r="K1457"/>
  <c r="K1456"/>
  <c r="K1455"/>
  <c r="K1454"/>
  <c r="K1453"/>
  <c r="K1452"/>
  <c r="K1451"/>
  <c r="K1450"/>
  <c r="K1449"/>
  <c r="K1448"/>
  <c r="K1447"/>
  <c r="K1446"/>
  <c r="K1445"/>
  <c r="K1444"/>
  <c r="K1443"/>
  <c r="K1442"/>
  <c r="K1441"/>
  <c r="K1440"/>
  <c r="K1439"/>
  <c r="K1438"/>
  <c r="K1437"/>
  <c r="K1436"/>
  <c r="K1435"/>
  <c r="K1434"/>
  <c r="K1433"/>
  <c r="K1432"/>
  <c r="K1431"/>
  <c r="K1430"/>
  <c r="K1429"/>
  <c r="K1428"/>
  <c r="K1427"/>
  <c r="K1426"/>
  <c r="K1425"/>
  <c r="K1424"/>
  <c r="K1423"/>
  <c r="K1422"/>
  <c r="K1421"/>
  <c r="K1420"/>
  <c r="K1419"/>
  <c r="K1418"/>
  <c r="K1417"/>
  <c r="K1416"/>
  <c r="K1415"/>
  <c r="K1414"/>
  <c r="K1413"/>
  <c r="K1412"/>
  <c r="K1411"/>
  <c r="K1410"/>
  <c r="K1409"/>
  <c r="K1408"/>
  <c r="K1407"/>
  <c r="K1406"/>
  <c r="K1405"/>
  <c r="K1404"/>
  <c r="K1403"/>
  <c r="K1402"/>
  <c r="K1401"/>
  <c r="K1400"/>
  <c r="K1399"/>
  <c r="K1398"/>
  <c r="K1397"/>
  <c r="K1396"/>
  <c r="K1395"/>
  <c r="K1394"/>
  <c r="K1393"/>
  <c r="K1392"/>
  <c r="K1391"/>
  <c r="K1390"/>
  <c r="K1389"/>
  <c r="K1388"/>
  <c r="K1387"/>
  <c r="K1386"/>
  <c r="K1385"/>
  <c r="K1384"/>
  <c r="K1383"/>
  <c r="K1382"/>
  <c r="K1381"/>
  <c r="K1380"/>
  <c r="K1379"/>
  <c r="K1378"/>
  <c r="K1377"/>
  <c r="K1376"/>
  <c r="K1375"/>
  <c r="K1374"/>
  <c r="K1373"/>
  <c r="K1372"/>
  <c r="K1371"/>
  <c r="K1370"/>
  <c r="K1369"/>
  <c r="K1368"/>
  <c r="K1367"/>
  <c r="K1366"/>
  <c r="K1365"/>
  <c r="K1364"/>
  <c r="K1363"/>
  <c r="K1362"/>
  <c r="K1361"/>
  <c r="K1360"/>
  <c r="K1359"/>
  <c r="K1358"/>
  <c r="K1357"/>
  <c r="K1356"/>
  <c r="K1355"/>
  <c r="K1354"/>
  <c r="K1353"/>
  <c r="K1352"/>
  <c r="K1351"/>
  <c r="K1350"/>
  <c r="K1349"/>
  <c r="K1348"/>
  <c r="K1347"/>
  <c r="K1346"/>
  <c r="K1345"/>
  <c r="K1344"/>
  <c r="K1343"/>
  <c r="K1342"/>
  <c r="K1341"/>
  <c r="K1340"/>
  <c r="K1339"/>
  <c r="K1338"/>
  <c r="K1337"/>
  <c r="K1336"/>
  <c r="K1335"/>
  <c r="K1334"/>
  <c r="K1333"/>
  <c r="K1332"/>
  <c r="K1331"/>
  <c r="K1330"/>
  <c r="K1329"/>
  <c r="K1328"/>
  <c r="K1327"/>
  <c r="K1326"/>
  <c r="K1325"/>
  <c r="K1324"/>
  <c r="K1323"/>
  <c r="K1322"/>
  <c r="K1321"/>
  <c r="K1320"/>
  <c r="K1319"/>
  <c r="K1318"/>
  <c r="K1317"/>
  <c r="K1316"/>
  <c r="K1315"/>
  <c r="K1314"/>
  <c r="K1313"/>
  <c r="K1312"/>
  <c r="K1311"/>
  <c r="K1310"/>
  <c r="K1309"/>
  <c r="K1308"/>
  <c r="K1307"/>
  <c r="K1306"/>
  <c r="K1305"/>
  <c r="K1304"/>
  <c r="K1303"/>
  <c r="K1302"/>
  <c r="K1301"/>
  <c r="K1300"/>
  <c r="K1299"/>
  <c r="K1298"/>
  <c r="K1297"/>
  <c r="K1296"/>
  <c r="K1295"/>
  <c r="K1294"/>
  <c r="K1293"/>
  <c r="K1292"/>
  <c r="K1291"/>
  <c r="K1290"/>
  <c r="K1289"/>
  <c r="K1288"/>
  <c r="K1287"/>
  <c r="K1286"/>
  <c r="K1285"/>
  <c r="K1284"/>
  <c r="K1283"/>
  <c r="K1282"/>
  <c r="K1281"/>
  <c r="K1280"/>
  <c r="K1279"/>
  <c r="K1278"/>
  <c r="K1277"/>
  <c r="K1276"/>
  <c r="K1275"/>
  <c r="K1274"/>
  <c r="K1273"/>
  <c r="K1272"/>
  <c r="K1271"/>
  <c r="K1270"/>
  <c r="K1269"/>
  <c r="K1268"/>
  <c r="K1267"/>
  <c r="K1266"/>
  <c r="K1265"/>
  <c r="K1264"/>
  <c r="K1263"/>
  <c r="K1262"/>
  <c r="K1261"/>
  <c r="K1260"/>
  <c r="K1259"/>
  <c r="K1258"/>
  <c r="K1257"/>
  <c r="K1256"/>
  <c r="K1255"/>
  <c r="K1254"/>
  <c r="K1253"/>
  <c r="K1252"/>
  <c r="K1251"/>
  <c r="K1250"/>
  <c r="K1249"/>
  <c r="K1248"/>
  <c r="K1247"/>
  <c r="K1246"/>
  <c r="K1245"/>
  <c r="K1244"/>
  <c r="K1243"/>
  <c r="K1242"/>
  <c r="K1241"/>
  <c r="K1240"/>
  <c r="K1239"/>
  <c r="K1238"/>
  <c r="K1237"/>
  <c r="K1236"/>
  <c r="K1235"/>
  <c r="K1234"/>
  <c r="K1233"/>
  <c r="K1232"/>
  <c r="K1231"/>
  <c r="K1230"/>
  <c r="K1229"/>
  <c r="K1228"/>
  <c r="K1227"/>
  <c r="K1226"/>
  <c r="K1225"/>
  <c r="K1224"/>
  <c r="K1223"/>
  <c r="K1222"/>
  <c r="K1221"/>
  <c r="K1220"/>
  <c r="K1219"/>
  <c r="K1218"/>
  <c r="K1217"/>
  <c r="K1216"/>
  <c r="K1215"/>
  <c r="K1214"/>
  <c r="K1213"/>
  <c r="K1212"/>
  <c r="K1211"/>
  <c r="K1210"/>
  <c r="K1209"/>
  <c r="K1208"/>
  <c r="K1207"/>
  <c r="K1206"/>
  <c r="K1205"/>
  <c r="K1204"/>
  <c r="K1203"/>
  <c r="K1202"/>
  <c r="K1201"/>
  <c r="K1200"/>
  <c r="K1199"/>
  <c r="K1198"/>
  <c r="K1197"/>
  <c r="K1196"/>
  <c r="K1195"/>
  <c r="K1194"/>
  <c r="K1193"/>
  <c r="K1192"/>
  <c r="K1191"/>
  <c r="K1190"/>
  <c r="K1189"/>
  <c r="K1188"/>
  <c r="K1187"/>
  <c r="K1186"/>
  <c r="K1185"/>
  <c r="K1184"/>
  <c r="K1183"/>
  <c r="K1182"/>
  <c r="K1181"/>
  <c r="K1180"/>
  <c r="K1179"/>
  <c r="K1178"/>
  <c r="K1177"/>
  <c r="K1176"/>
  <c r="K1175"/>
  <c r="K1174"/>
  <c r="K1173"/>
  <c r="K1172"/>
  <c r="K1171"/>
  <c r="K1170"/>
  <c r="K1169"/>
  <c r="K1168"/>
  <c r="K1167"/>
  <c r="K1166"/>
  <c r="K1165"/>
  <c r="K1164"/>
  <c r="K1163"/>
  <c r="K1162"/>
  <c r="K1161"/>
  <c r="K1160"/>
  <c r="K1159"/>
  <c r="K1158"/>
  <c r="K1157"/>
  <c r="K1156"/>
  <c r="K1155"/>
  <c r="K1154"/>
  <c r="K1153"/>
  <c r="K1152"/>
  <c r="K1151"/>
  <c r="K1150"/>
  <c r="K1149"/>
  <c r="K1148"/>
  <c r="K1147"/>
  <c r="K1146"/>
  <c r="K1145"/>
  <c r="K1144"/>
  <c r="K1143"/>
  <c r="K1142"/>
  <c r="K1141"/>
  <c r="K1140"/>
  <c r="K1139"/>
  <c r="K1138"/>
  <c r="K1137"/>
  <c r="K1136"/>
  <c r="K1135"/>
  <c r="K1134"/>
  <c r="K1133"/>
  <c r="K1132"/>
  <c r="K1131"/>
  <c r="K1130"/>
  <c r="K1129"/>
  <c r="K1128"/>
  <c r="K1127"/>
  <c r="K1126"/>
  <c r="K1125"/>
  <c r="K1124"/>
  <c r="K1123"/>
  <c r="K1122"/>
  <c r="K1121"/>
  <c r="K1120"/>
  <c r="K1119"/>
  <c r="K1118"/>
  <c r="K1117"/>
  <c r="K1116"/>
  <c r="K1115"/>
  <c r="K1114"/>
  <c r="K1113"/>
  <c r="K1112"/>
  <c r="K1111"/>
  <c r="K1110"/>
  <c r="K1109"/>
  <c r="K1108"/>
  <c r="K1107"/>
  <c r="K1106"/>
  <c r="K1105"/>
  <c r="K1104"/>
  <c r="K1103"/>
  <c r="K1102"/>
  <c r="K1101"/>
  <c r="K1100"/>
  <c r="K1099"/>
  <c r="K1098"/>
  <c r="K1097"/>
  <c r="K1096"/>
  <c r="K1095"/>
  <c r="K1094"/>
  <c r="K1093"/>
  <c r="K1092"/>
  <c r="K1091"/>
  <c r="K1090"/>
  <c r="K1089"/>
  <c r="K1088"/>
  <c r="K1087"/>
  <c r="K1086"/>
  <c r="K1085"/>
  <c r="K1084"/>
  <c r="K1083"/>
  <c r="K1082"/>
  <c r="K1081"/>
  <c r="K1080"/>
  <c r="K1079"/>
  <c r="K1078"/>
  <c r="K1077"/>
  <c r="K1076"/>
  <c r="K1075"/>
  <c r="K1074"/>
  <c r="K1073"/>
  <c r="K1072"/>
  <c r="K1071"/>
  <c r="K1070"/>
  <c r="K1069"/>
  <c r="K1068"/>
  <c r="K1067"/>
  <c r="K1066"/>
  <c r="K1065"/>
  <c r="K1064"/>
  <c r="K1063"/>
  <c r="K1062"/>
  <c r="K1061"/>
  <c r="K1060"/>
  <c r="K1059"/>
  <c r="K1058"/>
  <c r="K1057"/>
  <c r="K1056"/>
  <c r="K1055"/>
  <c r="K1054"/>
  <c r="K1053"/>
  <c r="K1052"/>
  <c r="K1051"/>
  <c r="K1050"/>
  <c r="K1049"/>
  <c r="K1048"/>
  <c r="K1047"/>
  <c r="K1046"/>
  <c r="K1045"/>
  <c r="K1044"/>
  <c r="K1043"/>
  <c r="K1042"/>
  <c r="K1041"/>
  <c r="K1040"/>
  <c r="K1039"/>
  <c r="K1038"/>
  <c r="K1037"/>
  <c r="K1036"/>
  <c r="K1035"/>
  <c r="K1034"/>
  <c r="K1033"/>
  <c r="K1032"/>
  <c r="K1031"/>
  <c r="K1030"/>
  <c r="K1029"/>
  <c r="K1028"/>
  <c r="K1027"/>
  <c r="K1026"/>
  <c r="K1025"/>
  <c r="K1024"/>
  <c r="K1023"/>
  <c r="K1022"/>
  <c r="K1021"/>
  <c r="K1020"/>
  <c r="K1019"/>
  <c r="K1018"/>
  <c r="K1017"/>
  <c r="K1016"/>
  <c r="K1015"/>
  <c r="K1014"/>
  <c r="K1013"/>
  <c r="K1012"/>
  <c r="K1011"/>
  <c r="K1010"/>
  <c r="K1009"/>
  <c r="K1008"/>
  <c r="K1007"/>
  <c r="K1006"/>
  <c r="K1005"/>
  <c r="K1004"/>
  <c r="K1003"/>
  <c r="K1002"/>
  <c r="K1001"/>
  <c r="K1000"/>
  <c r="K999"/>
  <c r="K998"/>
  <c r="K997"/>
  <c r="K996"/>
  <c r="K995"/>
  <c r="K994"/>
  <c r="K993"/>
  <c r="K992"/>
  <c r="K991"/>
  <c r="K990"/>
  <c r="K989"/>
  <c r="K988"/>
  <c r="K987"/>
  <c r="K986"/>
  <c r="K985"/>
  <c r="K984"/>
  <c r="K983"/>
  <c r="K982"/>
  <c r="K981"/>
  <c r="K980"/>
  <c r="K979"/>
  <c r="K978"/>
  <c r="K977"/>
  <c r="K976"/>
  <c r="K975"/>
  <c r="K974"/>
  <c r="K973"/>
  <c r="K972"/>
  <c r="K971"/>
  <c r="K970"/>
  <c r="K969"/>
  <c r="K968"/>
  <c r="K967"/>
  <c r="K966"/>
  <c r="K965"/>
  <c r="K964"/>
  <c r="K963"/>
  <c r="K962"/>
  <c r="K961"/>
  <c r="K960"/>
  <c r="K959"/>
  <c r="K958"/>
  <c r="K957"/>
  <c r="K956"/>
  <c r="K955"/>
  <c r="K954"/>
  <c r="K953"/>
  <c r="K952"/>
  <c r="K951"/>
  <c r="K950"/>
  <c r="K949"/>
  <c r="K948"/>
  <c r="K947"/>
  <c r="K946"/>
  <c r="K945"/>
  <c r="K944"/>
  <c r="K943"/>
  <c r="K942"/>
  <c r="K941"/>
  <c r="K940"/>
  <c r="K939"/>
  <c r="K938"/>
  <c r="K937"/>
  <c r="K936"/>
  <c r="K935"/>
  <c r="K934"/>
  <c r="K933"/>
  <c r="K932"/>
  <c r="K931"/>
  <c r="K930"/>
  <c r="K929"/>
  <c r="K928"/>
  <c r="K927"/>
  <c r="K926"/>
  <c r="K925"/>
  <c r="K924"/>
  <c r="K923"/>
  <c r="K922"/>
  <c r="K921"/>
  <c r="K920"/>
  <c r="K919"/>
  <c r="K918"/>
  <c r="K917"/>
  <c r="K916"/>
  <c r="K915"/>
  <c r="K914"/>
  <c r="K913"/>
  <c r="K912"/>
  <c r="K911"/>
  <c r="K910"/>
  <c r="K909"/>
  <c r="K908"/>
  <c r="K907"/>
  <c r="K906"/>
  <c r="K905"/>
  <c r="K904"/>
  <c r="K903"/>
  <c r="K902"/>
  <c r="K901"/>
  <c r="K900"/>
  <c r="K899"/>
  <c r="K898"/>
  <c r="K897"/>
  <c r="K896"/>
  <c r="K895"/>
  <c r="K894"/>
  <c r="K893"/>
  <c r="K892"/>
  <c r="K891"/>
  <c r="K890"/>
  <c r="K889"/>
  <c r="K888"/>
  <c r="K887"/>
  <c r="K886"/>
  <c r="K885"/>
  <c r="K884"/>
  <c r="K883"/>
  <c r="K882"/>
  <c r="K881"/>
  <c r="K880"/>
  <c r="K879"/>
  <c r="K878"/>
  <c r="K877"/>
  <c r="K876"/>
  <c r="K875"/>
  <c r="K874"/>
  <c r="K873"/>
  <c r="K872"/>
  <c r="K871"/>
  <c r="K870"/>
  <c r="K869"/>
  <c r="K868"/>
  <c r="K867"/>
  <c r="K866"/>
  <c r="K865"/>
  <c r="K864"/>
  <c r="K863"/>
  <c r="K862"/>
  <c r="K861"/>
  <c r="K860"/>
  <c r="K859"/>
  <c r="K858"/>
  <c r="K857"/>
  <c r="K856"/>
  <c r="K855"/>
  <c r="K854"/>
  <c r="K853"/>
  <c r="K852"/>
  <c r="K851"/>
  <c r="K850"/>
  <c r="K849"/>
  <c r="K848"/>
  <c r="K847"/>
  <c r="K846"/>
  <c r="K845"/>
  <c r="K844"/>
  <c r="K843"/>
  <c r="K842"/>
  <c r="K841"/>
  <c r="K840"/>
  <c r="K839"/>
  <c r="K838"/>
  <c r="K837"/>
  <c r="K836"/>
  <c r="K835"/>
  <c r="K834"/>
  <c r="K833"/>
  <c r="K832"/>
  <c r="K831"/>
  <c r="K830"/>
  <c r="K829"/>
  <c r="K828"/>
  <c r="K827"/>
  <c r="K826"/>
  <c r="K825"/>
  <c r="K824"/>
  <c r="K823"/>
  <c r="K822"/>
  <c r="K821"/>
  <c r="K820"/>
  <c r="K819"/>
  <c r="K818"/>
  <c r="K817"/>
  <c r="K816"/>
  <c r="K815"/>
  <c r="K814"/>
  <c r="K813"/>
  <c r="K812"/>
  <c r="K811"/>
  <c r="K810"/>
  <c r="K809"/>
  <c r="K808"/>
  <c r="K807"/>
  <c r="K806"/>
  <c r="K805"/>
  <c r="K804"/>
  <c r="K803"/>
  <c r="K802"/>
  <c r="K801"/>
  <c r="K800"/>
  <c r="K799"/>
  <c r="K798"/>
  <c r="K797"/>
  <c r="K796"/>
  <c r="K795"/>
  <c r="K794"/>
  <c r="K793"/>
  <c r="K792"/>
  <c r="K791"/>
  <c r="K790"/>
  <c r="K789"/>
  <c r="K788"/>
  <c r="K787"/>
  <c r="K786"/>
  <c r="K785"/>
  <c r="K784"/>
  <c r="K783"/>
  <c r="K782"/>
  <c r="K781"/>
  <c r="K780"/>
  <c r="K779"/>
  <c r="K778"/>
  <c r="K777"/>
  <c r="K776"/>
  <c r="K775"/>
  <c r="K774"/>
  <c r="K773"/>
  <c r="K772"/>
  <c r="K771"/>
  <c r="K770"/>
  <c r="K769"/>
  <c r="K768"/>
  <c r="K767"/>
  <c r="K766"/>
  <c r="K765"/>
  <c r="K764"/>
  <c r="K763"/>
  <c r="K762"/>
  <c r="K761"/>
  <c r="K760"/>
  <c r="K759"/>
  <c r="K758"/>
  <c r="K757"/>
  <c r="K756"/>
  <c r="K755"/>
  <c r="K754"/>
  <c r="K753"/>
  <c r="K752"/>
  <c r="K751"/>
  <c r="K750"/>
  <c r="K749"/>
  <c r="K748"/>
  <c r="K747"/>
  <c r="K746"/>
  <c r="K745"/>
  <c r="K744"/>
  <c r="K743"/>
  <c r="K742"/>
  <c r="K741"/>
  <c r="K740"/>
  <c r="K739"/>
  <c r="K738"/>
  <c r="K737"/>
  <c r="K736"/>
  <c r="K735"/>
  <c r="K734"/>
  <c r="K733"/>
  <c r="K732"/>
  <c r="K731"/>
  <c r="K730"/>
  <c r="K729"/>
  <c r="K728"/>
  <c r="K727"/>
  <c r="K726"/>
  <c r="K725"/>
  <c r="K724"/>
  <c r="K723"/>
  <c r="K722"/>
  <c r="K721"/>
  <c r="K720"/>
  <c r="K719"/>
  <c r="K718"/>
  <c r="K717"/>
  <c r="K716"/>
  <c r="K715"/>
  <c r="K714"/>
  <c r="K713"/>
  <c r="K712"/>
  <c r="K711"/>
  <c r="K710"/>
  <c r="K709"/>
  <c r="K708"/>
  <c r="K707"/>
  <c r="K706"/>
  <c r="K705"/>
  <c r="K704"/>
  <c r="K703"/>
  <c r="K702"/>
  <c r="K701"/>
  <c r="K700"/>
  <c r="K699"/>
  <c r="K698"/>
  <c r="K697"/>
  <c r="K696"/>
  <c r="K695"/>
  <c r="K694"/>
  <c r="K693"/>
  <c r="K692"/>
  <c r="K691"/>
  <c r="K690"/>
  <c r="K689"/>
  <c r="K688"/>
  <c r="K687"/>
  <c r="K686"/>
  <c r="K685"/>
  <c r="K684"/>
  <c r="K683"/>
  <c r="K682"/>
  <c r="K681"/>
  <c r="K680"/>
  <c r="K679"/>
  <c r="K678"/>
  <c r="K677"/>
  <c r="K676"/>
  <c r="K675"/>
  <c r="K674"/>
  <c r="K673"/>
  <c r="K672"/>
  <c r="K671"/>
  <c r="K670"/>
  <c r="K669"/>
  <c r="K668"/>
  <c r="K667"/>
  <c r="K666"/>
  <c r="K665"/>
  <c r="K664"/>
  <c r="K663"/>
  <c r="K662"/>
  <c r="K661"/>
  <c r="K660"/>
  <c r="K659"/>
  <c r="K658"/>
  <c r="K657"/>
  <c r="K656"/>
  <c r="K655"/>
  <c r="K654"/>
  <c r="K653"/>
  <c r="K652"/>
  <c r="K651"/>
  <c r="K650"/>
  <c r="K649"/>
  <c r="K648"/>
  <c r="K647"/>
  <c r="K646"/>
  <c r="K645"/>
  <c r="K644"/>
  <c r="K643"/>
  <c r="K642"/>
  <c r="K641"/>
  <c r="K640"/>
  <c r="K639"/>
  <c r="K638"/>
  <c r="K637"/>
  <c r="K636"/>
  <c r="K635"/>
  <c r="K634"/>
  <c r="K633"/>
  <c r="K632"/>
  <c r="K631"/>
  <c r="K630"/>
  <c r="K629"/>
  <c r="K628"/>
  <c r="K627"/>
  <c r="K626"/>
  <c r="K625"/>
  <c r="K624"/>
  <c r="K623"/>
  <c r="K622"/>
  <c r="K621"/>
  <c r="K620"/>
  <c r="K619"/>
  <c r="K618"/>
  <c r="K617"/>
  <c r="K616"/>
  <c r="K615"/>
  <c r="K614"/>
  <c r="K613"/>
  <c r="K612"/>
  <c r="K611"/>
  <c r="K610"/>
  <c r="K609"/>
  <c r="K608"/>
  <c r="K607"/>
  <c r="K606"/>
  <c r="K605"/>
  <c r="K604"/>
  <c r="K603"/>
  <c r="K602"/>
  <c r="K601"/>
  <c r="K600"/>
  <c r="K599"/>
  <c r="K598"/>
  <c r="K597"/>
  <c r="K596"/>
  <c r="K595"/>
  <c r="K594"/>
  <c r="K593"/>
  <c r="K592"/>
  <c r="K591"/>
  <c r="K590"/>
  <c r="K589"/>
  <c r="K588"/>
  <c r="K587"/>
  <c r="K586"/>
  <c r="K585"/>
  <c r="K584"/>
  <c r="K583"/>
  <c r="K582"/>
  <c r="K581"/>
  <c r="K580"/>
  <c r="K579"/>
  <c r="K578"/>
  <c r="K577"/>
  <c r="K576"/>
  <c r="K575"/>
  <c r="K574"/>
  <c r="K573"/>
  <c r="K572"/>
  <c r="K571"/>
  <c r="K570"/>
  <c r="K569"/>
  <c r="K568"/>
  <c r="K567"/>
  <c r="K566"/>
  <c r="K565"/>
  <c r="K564"/>
  <c r="K563"/>
  <c r="K562"/>
  <c r="K561"/>
  <c r="K560"/>
  <c r="K559"/>
  <c r="K558"/>
  <c r="K557"/>
  <c r="K556"/>
  <c r="K555"/>
  <c r="K554"/>
  <c r="K553"/>
  <c r="K552"/>
  <c r="K551"/>
  <c r="K550"/>
  <c r="K549"/>
  <c r="K548"/>
  <c r="K547"/>
  <c r="K546"/>
  <c r="K545"/>
  <c r="K544"/>
  <c r="K543"/>
  <c r="K542"/>
  <c r="K541"/>
  <c r="K540"/>
  <c r="K539"/>
  <c r="K538"/>
  <c r="K537"/>
  <c r="K536"/>
  <c r="K535"/>
  <c r="K534"/>
  <c r="K533"/>
  <c r="K532"/>
  <c r="K531"/>
  <c r="K530"/>
  <c r="K529"/>
  <c r="K528"/>
  <c r="K527"/>
  <c r="K526"/>
  <c r="K525"/>
  <c r="K524"/>
  <c r="K523"/>
  <c r="K522"/>
  <c r="K521"/>
  <c r="K520"/>
  <c r="K519"/>
  <c r="K518"/>
  <c r="K517"/>
  <c r="K516"/>
  <c r="K515"/>
  <c r="K514"/>
  <c r="K513"/>
  <c r="K512"/>
  <c r="K511"/>
  <c r="K510"/>
  <c r="K509"/>
  <c r="K508"/>
  <c r="K507"/>
  <c r="K506"/>
  <c r="K505"/>
  <c r="K504"/>
  <c r="K503"/>
  <c r="K502"/>
  <c r="K501"/>
  <c r="K500"/>
  <c r="K499"/>
  <c r="K498"/>
  <c r="K497"/>
  <c r="K496"/>
  <c r="K495"/>
  <c r="K494"/>
  <c r="K493"/>
  <c r="K492"/>
  <c r="K491"/>
  <c r="K490"/>
  <c r="K489"/>
  <c r="K488"/>
  <c r="K487"/>
  <c r="K486"/>
  <c r="K485"/>
  <c r="K484"/>
  <c r="K483"/>
  <c r="K482"/>
  <c r="K481"/>
  <c r="K480"/>
  <c r="K479"/>
  <c r="K478"/>
  <c r="K477"/>
  <c r="K476"/>
  <c r="K475"/>
  <c r="K474"/>
  <c r="K473"/>
  <c r="K472"/>
  <c r="K471"/>
  <c r="K470"/>
  <c r="K469"/>
  <c r="K468"/>
  <c r="K467"/>
  <c r="K466"/>
  <c r="K465"/>
  <c r="K464"/>
  <c r="K463"/>
  <c r="K462"/>
  <c r="K461"/>
  <c r="K460"/>
  <c r="K459"/>
  <c r="K458"/>
  <c r="K457"/>
  <c r="K456"/>
  <c r="K455"/>
  <c r="K454"/>
  <c r="K453"/>
  <c r="K452"/>
  <c r="K451"/>
  <c r="K450"/>
  <c r="K449"/>
  <c r="K448"/>
  <c r="K447"/>
  <c r="K446"/>
  <c r="K445"/>
  <c r="K444"/>
  <c r="K443"/>
  <c r="K442"/>
  <c r="K441"/>
  <c r="K440"/>
  <c r="K439"/>
  <c r="K438"/>
  <c r="K437"/>
  <c r="K436"/>
  <c r="K435"/>
  <c r="K434"/>
  <c r="K433"/>
  <c r="K432"/>
  <c r="K431"/>
  <c r="K430"/>
  <c r="K429"/>
  <c r="K428"/>
  <c r="K427"/>
  <c r="K426"/>
  <c r="K425"/>
  <c r="K424"/>
  <c r="K423"/>
  <c r="K422"/>
  <c r="K421"/>
  <c r="K420"/>
  <c r="K419"/>
  <c r="K418"/>
  <c r="K417"/>
  <c r="K416"/>
  <c r="K415"/>
  <c r="K414"/>
  <c r="K413"/>
  <c r="K412"/>
  <c r="K411"/>
  <c r="K410"/>
  <c r="K409"/>
  <c r="K408"/>
  <c r="K407"/>
  <c r="K406"/>
  <c r="K405"/>
  <c r="K404"/>
  <c r="K403"/>
  <c r="K402"/>
  <c r="K401"/>
  <c r="K400"/>
  <c r="K399"/>
  <c r="K398"/>
  <c r="K397"/>
  <c r="K396"/>
  <c r="K395"/>
  <c r="K394"/>
  <c r="K393"/>
  <c r="K392"/>
  <c r="K391"/>
  <c r="K390"/>
  <c r="K389"/>
  <c r="K388"/>
  <c r="K387"/>
  <c r="K386"/>
  <c r="K385"/>
  <c r="K384"/>
  <c r="K383"/>
  <c r="K382"/>
  <c r="K381"/>
  <c r="K380"/>
  <c r="K379"/>
  <c r="K378"/>
  <c r="K377"/>
  <c r="K376"/>
  <c r="K375"/>
  <c r="K374"/>
  <c r="K373"/>
  <c r="K372"/>
  <c r="K371"/>
  <c r="K370"/>
  <c r="K369"/>
  <c r="K368"/>
  <c r="K367"/>
  <c r="K366"/>
  <c r="K365"/>
  <c r="K364"/>
  <c r="K363"/>
  <c r="K362"/>
  <c r="K361"/>
  <c r="K360"/>
  <c r="K359"/>
  <c r="K358"/>
  <c r="K357"/>
  <c r="K356"/>
  <c r="K355"/>
  <c r="K354"/>
  <c r="K353"/>
  <c r="K352"/>
  <c r="K351"/>
  <c r="K350"/>
  <c r="K349"/>
  <c r="K348"/>
  <c r="K347"/>
  <c r="K346"/>
  <c r="K345"/>
  <c r="K344"/>
  <c r="K343"/>
  <c r="K342"/>
  <c r="K341"/>
  <c r="K340"/>
  <c r="K339"/>
  <c r="K338"/>
  <c r="K337"/>
  <c r="K336"/>
  <c r="K335"/>
  <c r="K334"/>
  <c r="K333"/>
  <c r="K332"/>
  <c r="K331"/>
  <c r="K330"/>
  <c r="K329"/>
  <c r="K328"/>
  <c r="K327"/>
  <c r="K326"/>
  <c r="K325"/>
  <c r="K324"/>
  <c r="K323"/>
  <c r="K322"/>
  <c r="K321"/>
  <c r="K320"/>
  <c r="K319"/>
  <c r="K318"/>
  <c r="K317"/>
  <c r="K316"/>
  <c r="K315"/>
  <c r="K314"/>
  <c r="K313"/>
  <c r="K312"/>
  <c r="K311"/>
  <c r="K310"/>
  <c r="K309"/>
  <c r="K308"/>
  <c r="K307"/>
  <c r="K306"/>
  <c r="K305"/>
  <c r="K304"/>
  <c r="K303"/>
  <c r="K302"/>
  <c r="K301"/>
  <c r="K300"/>
  <c r="K299"/>
  <c r="K298"/>
  <c r="K297"/>
  <c r="K296"/>
  <c r="K295"/>
  <c r="K294"/>
  <c r="K293"/>
  <c r="K292"/>
  <c r="K291"/>
  <c r="K290"/>
  <c r="K289"/>
  <c r="K288"/>
  <c r="K287"/>
  <c r="K286"/>
  <c r="K285"/>
  <c r="K284"/>
  <c r="K283"/>
  <c r="K282"/>
  <c r="K281"/>
  <c r="K280"/>
  <c r="K279"/>
  <c r="K278"/>
  <c r="K277"/>
  <c r="K276"/>
  <c r="K275"/>
  <c r="K274"/>
  <c r="K273"/>
  <c r="K272"/>
  <c r="K271"/>
  <c r="K270"/>
  <c r="K269"/>
  <c r="K268"/>
  <c r="K267"/>
  <c r="K266"/>
  <c r="K265"/>
  <c r="K264"/>
  <c r="K263"/>
  <c r="K262"/>
  <c r="K261"/>
  <c r="K260"/>
  <c r="K259"/>
  <c r="K258"/>
  <c r="K257"/>
  <c r="K256"/>
  <c r="K255"/>
  <c r="K254"/>
  <c r="K253"/>
  <c r="K252"/>
  <c r="K251"/>
  <c r="K250"/>
  <c r="K249"/>
  <c r="K248"/>
  <c r="K247"/>
  <c r="K246"/>
  <c r="K245"/>
  <c r="K244"/>
  <c r="K243"/>
  <c r="K242"/>
  <c r="K241"/>
  <c r="K240"/>
  <c r="K239"/>
  <c r="K238"/>
  <c r="K237"/>
  <c r="K236"/>
  <c r="K235"/>
  <c r="K234"/>
  <c r="K233"/>
  <c r="K232"/>
  <c r="K231"/>
  <c r="K230"/>
  <c r="K229"/>
  <c r="K228"/>
  <c r="K227"/>
  <c r="K226"/>
  <c r="K225"/>
  <c r="K224"/>
  <c r="K223"/>
  <c r="K222"/>
  <c r="K221"/>
  <c r="K220"/>
  <c r="K219"/>
  <c r="K218"/>
  <c r="K217"/>
  <c r="K216"/>
  <c r="K215"/>
  <c r="K214"/>
  <c r="K213"/>
  <c r="K212"/>
  <c r="K211"/>
  <c r="K210"/>
  <c r="K209"/>
  <c r="K208"/>
  <c r="K207"/>
  <c r="K206"/>
  <c r="K205"/>
  <c r="K204"/>
  <c r="K203"/>
  <c r="K202"/>
  <c r="K201"/>
  <c r="K200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K138"/>
  <c r="K137"/>
  <c r="K136"/>
  <c r="K135"/>
  <c r="K134"/>
  <c r="K133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O7"/>
  <c r="N7"/>
  <c r="N769" s="1"/>
  <c r="AB6"/>
  <c r="AA6"/>
  <c r="Y6"/>
  <c r="Z6" s="1"/>
  <c r="X6"/>
  <c r="W6"/>
  <c r="U6"/>
  <c r="V6" s="1"/>
  <c r="T6"/>
  <c r="S6"/>
  <c r="Q6"/>
  <c r="R6" s="1"/>
  <c r="P6"/>
  <c r="O6"/>
  <c r="M6"/>
  <c r="N6" s="1"/>
  <c r="L6"/>
  <c r="K6"/>
  <c r="J6"/>
  <c r="H6"/>
  <c r="E6"/>
  <c r="F6" s="1"/>
  <c r="C6"/>
  <c r="AB5"/>
  <c r="AA5"/>
  <c r="Y5"/>
  <c r="Z5" s="1"/>
  <c r="X5"/>
  <c r="W5"/>
  <c r="U5"/>
  <c r="V5" s="1"/>
  <c r="T5"/>
  <c r="S5"/>
  <c r="Q5"/>
  <c r="R5" s="1"/>
  <c r="P5"/>
  <c r="O5"/>
  <c r="M5"/>
  <c r="N5" s="1"/>
  <c r="L5"/>
  <c r="K5"/>
  <c r="J5"/>
  <c r="H5"/>
  <c r="F5"/>
  <c r="C5"/>
  <c r="C758" s="1"/>
  <c r="AA4"/>
  <c r="AB4" s="1"/>
  <c r="Z4"/>
  <c r="Y4"/>
  <c r="W4"/>
  <c r="X4" s="1"/>
  <c r="V4"/>
  <c r="U4"/>
  <c r="S4"/>
  <c r="T4" s="1"/>
  <c r="R4"/>
  <c r="Q4"/>
  <c r="O4"/>
  <c r="P4" s="1"/>
  <c r="N4"/>
  <c r="M4"/>
  <c r="K4"/>
  <c r="L4" s="1"/>
  <c r="J4"/>
  <c r="H4"/>
  <c r="F4"/>
  <c r="D4"/>
  <c r="C4"/>
  <c r="D767" s="1"/>
  <c r="AB3"/>
  <c r="AA3"/>
  <c r="Y3"/>
  <c r="Z3" s="1"/>
  <c r="X3"/>
  <c r="W3"/>
  <c r="U3"/>
  <c r="V3" s="1"/>
  <c r="T3"/>
  <c r="S3"/>
  <c r="Q3"/>
  <c r="R3" s="1"/>
  <c r="P3"/>
  <c r="O3"/>
  <c r="M3"/>
  <c r="N3" s="1"/>
  <c r="L3"/>
  <c r="K3"/>
  <c r="J3"/>
  <c r="H3"/>
  <c r="F3"/>
  <c r="AB2"/>
  <c r="AA2"/>
  <c r="Y2"/>
  <c r="Z2" s="1"/>
  <c r="X2"/>
  <c r="W2"/>
  <c r="U2"/>
  <c r="V2" s="1"/>
  <c r="T2"/>
  <c r="S2"/>
  <c r="Q2"/>
  <c r="R2" s="1"/>
  <c r="P2"/>
  <c r="O2"/>
  <c r="M2"/>
  <c r="N2" s="1"/>
  <c r="L2"/>
  <c r="K2"/>
  <c r="J2"/>
  <c r="H2"/>
  <c r="F2"/>
  <c r="P20" i="9"/>
  <c r="O20"/>
  <c r="N20" s="1"/>
  <c r="L20"/>
  <c r="K20"/>
  <c r="J20" s="1"/>
  <c r="H20"/>
  <c r="G20"/>
  <c r="F20" s="1"/>
  <c r="D20"/>
  <c r="C20"/>
  <c r="B20" s="1"/>
  <c r="P19"/>
  <c r="O19"/>
  <c r="N19" s="1"/>
  <c r="L19"/>
  <c r="K19"/>
  <c r="J19" s="1"/>
  <c r="H19"/>
  <c r="G19"/>
  <c r="F19" s="1"/>
  <c r="D19"/>
  <c r="C19"/>
  <c r="B19" s="1"/>
  <c r="P18"/>
  <c r="O18"/>
  <c r="N18" s="1"/>
  <c r="L18"/>
  <c r="K18"/>
  <c r="J18" s="1"/>
  <c r="H18"/>
  <c r="G18"/>
  <c r="F18" s="1"/>
  <c r="D18"/>
  <c r="C18"/>
  <c r="B18" s="1"/>
  <c r="P17"/>
  <c r="O17"/>
  <c r="N17" s="1"/>
  <c r="L17"/>
  <c r="K17"/>
  <c r="J17" s="1"/>
  <c r="H17"/>
  <c r="G17"/>
  <c r="F17"/>
  <c r="D17"/>
  <c r="C17"/>
  <c r="B17"/>
  <c r="P16"/>
  <c r="O16"/>
  <c r="N16" s="1"/>
  <c r="L16"/>
  <c r="K16"/>
  <c r="J16" s="1"/>
  <c r="H16"/>
  <c r="G16"/>
  <c r="F16" s="1"/>
  <c r="D16"/>
  <c r="C16"/>
  <c r="B16" s="1"/>
  <c r="P15"/>
  <c r="O15"/>
  <c r="N15" s="1"/>
  <c r="L15"/>
  <c r="K15"/>
  <c r="J15" s="1"/>
  <c r="H15"/>
  <c r="G15"/>
  <c r="F15" s="1"/>
  <c r="D15"/>
  <c r="C15"/>
  <c r="B15" s="1"/>
  <c r="P14"/>
  <c r="O14"/>
  <c r="N14" s="1"/>
  <c r="L14"/>
  <c r="K14"/>
  <c r="J14" s="1"/>
  <c r="H14"/>
  <c r="G14"/>
  <c r="F14" s="1"/>
  <c r="D14"/>
  <c r="C14"/>
  <c r="B14" s="1"/>
  <c r="P13"/>
  <c r="O13"/>
  <c r="N13" s="1"/>
  <c r="L13"/>
  <c r="K13"/>
  <c r="J13" s="1"/>
  <c r="H13"/>
  <c r="G13"/>
  <c r="F13"/>
  <c r="D13"/>
  <c r="C13"/>
  <c r="B13"/>
  <c r="P12"/>
  <c r="O12"/>
  <c r="N12" s="1"/>
  <c r="L12"/>
  <c r="K12"/>
  <c r="J12" s="1"/>
  <c r="H12"/>
  <c r="G12"/>
  <c r="F12" s="1"/>
  <c r="D12"/>
  <c r="C12"/>
  <c r="B12" s="1"/>
  <c r="P11"/>
  <c r="O11"/>
  <c r="N11" s="1"/>
  <c r="L11"/>
  <c r="K11"/>
  <c r="J11" s="1"/>
  <c r="H11"/>
  <c r="G11"/>
  <c r="F11" s="1"/>
  <c r="D11"/>
  <c r="C11"/>
  <c r="B11" s="1"/>
  <c r="P10"/>
  <c r="O10"/>
  <c r="N10" s="1"/>
  <c r="L10"/>
  <c r="K10"/>
  <c r="J10" s="1"/>
  <c r="H10"/>
  <c r="G10"/>
  <c r="F10" s="1"/>
  <c r="D10"/>
  <c r="C10"/>
  <c r="B10" s="1"/>
  <c r="P9"/>
  <c r="O9"/>
  <c r="N9" s="1"/>
  <c r="L9"/>
  <c r="K9"/>
  <c r="J9" s="1"/>
  <c r="H9"/>
  <c r="G9"/>
  <c r="F9" s="1"/>
  <c r="D9"/>
  <c r="C9"/>
  <c r="B9" s="1"/>
  <c r="P8"/>
  <c r="O8"/>
  <c r="N8" s="1"/>
  <c r="L8"/>
  <c r="K8"/>
  <c r="J8" s="1"/>
  <c r="H8"/>
  <c r="G8"/>
  <c r="F8"/>
  <c r="P7"/>
  <c r="O7"/>
  <c r="N7" s="1"/>
  <c r="L7"/>
  <c r="K7"/>
  <c r="J7" s="1"/>
  <c r="H7"/>
  <c r="G7"/>
  <c r="F7" s="1"/>
  <c r="D7"/>
  <c r="C7"/>
  <c r="B7" s="1"/>
  <c r="P6"/>
  <c r="O6"/>
  <c r="N6"/>
  <c r="L6"/>
  <c r="K6"/>
  <c r="J6" s="1"/>
  <c r="H6"/>
  <c r="G6"/>
  <c r="F6" s="1"/>
  <c r="C17" i="3"/>
  <c r="C16"/>
  <c r="F62" i="7"/>
  <c r="C62"/>
  <c r="B62"/>
  <c r="F61"/>
  <c r="C61"/>
  <c r="B61"/>
  <c r="F60"/>
  <c r="C60"/>
  <c r="B60"/>
  <c r="F59"/>
  <c r="C59"/>
  <c r="B59"/>
  <c r="F58"/>
  <c r="C58"/>
  <c r="B58"/>
  <c r="F57"/>
  <c r="C57"/>
  <c r="B57"/>
  <c r="F56"/>
  <c r="C56"/>
  <c r="B56"/>
  <c r="F55"/>
  <c r="C55"/>
  <c r="B55"/>
  <c r="F54"/>
  <c r="C54"/>
  <c r="B54"/>
  <c r="F53"/>
  <c r="C53"/>
  <c r="B53"/>
  <c r="F52"/>
  <c r="C52"/>
  <c r="B52"/>
  <c r="F51"/>
  <c r="C51"/>
  <c r="B51"/>
  <c r="F50"/>
  <c r="C50"/>
  <c r="B50"/>
  <c r="F49"/>
  <c r="C49"/>
  <c r="B49"/>
  <c r="F48"/>
  <c r="C48"/>
  <c r="B48"/>
  <c r="F47"/>
  <c r="C47"/>
  <c r="B47"/>
  <c r="F46"/>
  <c r="C46"/>
  <c r="B46"/>
  <c r="F45"/>
  <c r="C45"/>
  <c r="B45"/>
  <c r="F44"/>
  <c r="C44"/>
  <c r="B44"/>
  <c r="F43"/>
  <c r="C43"/>
  <c r="B43"/>
  <c r="F42"/>
  <c r="C42"/>
  <c r="B42"/>
  <c r="F41"/>
  <c r="C41"/>
  <c r="B41"/>
  <c r="F40"/>
  <c r="C40"/>
  <c r="B40"/>
  <c r="F39"/>
  <c r="C39"/>
  <c r="B39"/>
  <c r="F38"/>
  <c r="C38"/>
  <c r="B38"/>
  <c r="F37"/>
  <c r="C37"/>
  <c r="B37"/>
  <c r="F36"/>
  <c r="C36"/>
  <c r="B36"/>
  <c r="F35"/>
  <c r="C35"/>
  <c r="B35"/>
  <c r="F34"/>
  <c r="C34"/>
  <c r="B34"/>
  <c r="F33"/>
  <c r="C33"/>
  <c r="B33"/>
  <c r="F32"/>
  <c r="C32"/>
  <c r="B32"/>
  <c r="F31"/>
  <c r="C31"/>
  <c r="B31"/>
  <c r="F30"/>
  <c r="C30"/>
  <c r="B30"/>
  <c r="F29"/>
  <c r="C29"/>
  <c r="B29"/>
  <c r="F28"/>
  <c r="C28"/>
  <c r="B28"/>
  <c r="F27"/>
  <c r="C27"/>
  <c r="B27"/>
  <c r="F26"/>
  <c r="C26"/>
  <c r="B26"/>
  <c r="F25"/>
  <c r="C25"/>
  <c r="B25"/>
  <c r="F24"/>
  <c r="C24"/>
  <c r="B24"/>
  <c r="F23"/>
  <c r="C23"/>
  <c r="B23"/>
  <c r="F22"/>
  <c r="C22"/>
  <c r="B22"/>
  <c r="F21"/>
  <c r="C21"/>
  <c r="B21"/>
  <c r="F20"/>
  <c r="C20"/>
  <c r="B20"/>
  <c r="F19"/>
  <c r="C19"/>
  <c r="B19"/>
  <c r="F18"/>
  <c r="C18"/>
  <c r="B18"/>
  <c r="F17"/>
  <c r="C17"/>
  <c r="B17"/>
  <c r="F16"/>
  <c r="B16"/>
  <c r="F15"/>
  <c r="B15"/>
  <c r="F14"/>
  <c r="B14"/>
  <c r="F13"/>
  <c r="B13"/>
  <c r="F12"/>
  <c r="B12"/>
  <c r="F11"/>
  <c r="B11"/>
  <c r="F10"/>
  <c r="B10"/>
  <c r="F9"/>
  <c r="B9"/>
  <c r="F8"/>
  <c r="B8"/>
  <c r="F7"/>
  <c r="B7"/>
  <c r="F6"/>
  <c r="B6"/>
  <c r="F5"/>
  <c r="B5"/>
  <c r="F4"/>
  <c r="B4"/>
  <c r="I3"/>
  <c r="B3"/>
  <c r="M11" i="13" l="1"/>
  <c r="C3" i="12"/>
  <c r="C6"/>
  <c r="C10"/>
  <c r="C14"/>
  <c r="C18"/>
  <c r="C22"/>
  <c r="C26"/>
  <c r="C30"/>
  <c r="C34"/>
  <c r="C38"/>
  <c r="C42"/>
  <c r="C46"/>
  <c r="C50"/>
  <c r="C54"/>
  <c r="C58"/>
  <c r="C62"/>
  <c r="C66"/>
  <c r="C70"/>
  <c r="C74"/>
  <c r="C78"/>
  <c r="C82"/>
  <c r="C86"/>
  <c r="C90"/>
  <c r="C94"/>
  <c r="C98"/>
  <c r="C102"/>
  <c r="C106"/>
  <c r="C110"/>
  <c r="C114"/>
  <c r="C118"/>
  <c r="C122"/>
  <c r="C126"/>
  <c r="C130"/>
  <c r="C134"/>
  <c r="C138"/>
  <c r="C142"/>
  <c r="C146"/>
  <c r="C150"/>
  <c r="C154"/>
  <c r="C158"/>
  <c r="C162"/>
  <c r="C166"/>
  <c r="C170"/>
  <c r="C174"/>
  <c r="C178"/>
  <c r="C182"/>
  <c r="C186"/>
  <c r="C190"/>
  <c r="C194"/>
  <c r="C198"/>
  <c r="C202"/>
  <c r="C206"/>
  <c r="C210"/>
  <c r="C214"/>
  <c r="C218"/>
  <c r="C222"/>
  <c r="C226"/>
  <c r="C230"/>
  <c r="C234"/>
  <c r="C238"/>
  <c r="C242"/>
  <c r="C246"/>
  <c r="C250"/>
  <c r="C254"/>
  <c r="C258"/>
  <c r="C262"/>
  <c r="C266"/>
  <c r="C270"/>
  <c r="C274"/>
  <c r="C278"/>
  <c r="C282"/>
  <c r="C286"/>
  <c r="C290"/>
  <c r="C294"/>
  <c r="C298"/>
  <c r="C302"/>
  <c r="C306"/>
  <c r="C310"/>
  <c r="C314"/>
  <c r="C318"/>
  <c r="C322"/>
  <c r="C326"/>
  <c r="C330"/>
  <c r="C334"/>
  <c r="C338"/>
  <c r="C342"/>
  <c r="C346"/>
  <c r="C350"/>
  <c r="C354"/>
  <c r="C358"/>
  <c r="C362"/>
  <c r="C366"/>
  <c r="C370"/>
  <c r="C374"/>
  <c r="C378"/>
  <c r="C382"/>
  <c r="C386"/>
  <c r="C390"/>
  <c r="C394"/>
  <c r="C398"/>
  <c r="C402"/>
  <c r="C406"/>
  <c r="C410"/>
  <c r="C414"/>
  <c r="C418"/>
  <c r="C422"/>
  <c r="C426"/>
  <c r="C430"/>
  <c r="C434"/>
  <c r="C438"/>
  <c r="C442"/>
  <c r="C446"/>
  <c r="C450"/>
  <c r="C454"/>
  <c r="C458"/>
  <c r="C462"/>
  <c r="C466"/>
  <c r="C470"/>
  <c r="C474"/>
  <c r="C478"/>
  <c r="C482"/>
  <c r="C486"/>
  <c r="C490"/>
  <c r="C494"/>
  <c r="C498"/>
  <c r="C502"/>
  <c r="C506"/>
  <c r="C510"/>
  <c r="C514"/>
  <c r="C518"/>
  <c r="C522"/>
  <c r="C526"/>
  <c r="C530"/>
  <c r="C534"/>
  <c r="C538"/>
  <c r="C542"/>
  <c r="C546"/>
  <c r="C550"/>
  <c r="C554"/>
  <c r="C558"/>
  <c r="C562"/>
  <c r="C566"/>
  <c r="C570"/>
  <c r="C574"/>
  <c r="C578"/>
  <c r="C582"/>
  <c r="C586"/>
  <c r="C590"/>
  <c r="C594"/>
  <c r="C598"/>
  <c r="C602"/>
  <c r="C606"/>
  <c r="C610"/>
  <c r="C614"/>
  <c r="C618"/>
  <c r="C622"/>
  <c r="C626"/>
  <c r="C630"/>
  <c r="C634"/>
  <c r="C638"/>
  <c r="C642"/>
  <c r="C646"/>
  <c r="C650"/>
  <c r="C654"/>
  <c r="C658"/>
  <c r="C662"/>
  <c r="C666"/>
  <c r="C670"/>
  <c r="C674"/>
  <c r="C678"/>
  <c r="C682"/>
  <c r="C686"/>
  <c r="C690"/>
  <c r="C694"/>
  <c r="C698"/>
  <c r="C702"/>
  <c r="C706"/>
  <c r="C710"/>
  <c r="C714"/>
  <c r="C718"/>
  <c r="C722"/>
  <c r="C726"/>
  <c r="C730"/>
  <c r="C734"/>
  <c r="C738"/>
  <c r="C742"/>
  <c r="C746"/>
  <c r="C750"/>
  <c r="C754"/>
  <c r="C758"/>
  <c r="C762"/>
  <c r="C766"/>
  <c r="C770"/>
  <c r="C774"/>
  <c r="C778"/>
  <c r="C782"/>
  <c r="C786"/>
  <c r="C790"/>
  <c r="C794"/>
  <c r="C798"/>
  <c r="C802"/>
  <c r="C806"/>
  <c r="C810"/>
  <c r="C814"/>
  <c r="C818"/>
  <c r="C822"/>
  <c r="C826"/>
  <c r="C830"/>
  <c r="C834"/>
  <c r="C838"/>
  <c r="C842"/>
  <c r="C846"/>
  <c r="C850"/>
  <c r="C854"/>
  <c r="C858"/>
  <c r="C862"/>
  <c r="C866"/>
  <c r="C870"/>
  <c r="C874"/>
  <c r="C878"/>
  <c r="C882"/>
  <c r="C886"/>
  <c r="C890"/>
  <c r="C894"/>
  <c r="C898"/>
  <c r="C902"/>
  <c r="C906"/>
  <c r="C910"/>
  <c r="C914"/>
  <c r="C918"/>
  <c r="C922"/>
  <c r="C926"/>
  <c r="C930"/>
  <c r="C934"/>
  <c r="C938"/>
  <c r="C942"/>
  <c r="C946"/>
  <c r="C950"/>
  <c r="C954"/>
  <c r="C958"/>
  <c r="C962"/>
  <c r="C966"/>
  <c r="C970"/>
  <c r="C974"/>
  <c r="C5"/>
  <c r="C9"/>
  <c r="C13"/>
  <c r="C17"/>
  <c r="C21"/>
  <c r="C25"/>
  <c r="C29"/>
  <c r="C33"/>
  <c r="C37"/>
  <c r="C41"/>
  <c r="C45"/>
  <c r="C49"/>
  <c r="C53"/>
  <c r="C57"/>
  <c r="C61"/>
  <c r="C65"/>
  <c r="C69"/>
  <c r="C73"/>
  <c r="C77"/>
  <c r="C81"/>
  <c r="C85"/>
  <c r="C89"/>
  <c r="C93"/>
  <c r="C97"/>
  <c r="C101"/>
  <c r="C105"/>
  <c r="C109"/>
  <c r="C113"/>
  <c r="C117"/>
  <c r="C121"/>
  <c r="C125"/>
  <c r="C129"/>
  <c r="C133"/>
  <c r="C137"/>
  <c r="C141"/>
  <c r="C145"/>
  <c r="C149"/>
  <c r="C153"/>
  <c r="C157"/>
  <c r="C161"/>
  <c r="C165"/>
  <c r="C169"/>
  <c r="C173"/>
  <c r="C177"/>
  <c r="C181"/>
  <c r="C185"/>
  <c r="C189"/>
  <c r="C193"/>
  <c r="C197"/>
  <c r="C201"/>
  <c r="C205"/>
  <c r="C209"/>
  <c r="C213"/>
  <c r="C217"/>
  <c r="C221"/>
  <c r="C225"/>
  <c r="C229"/>
  <c r="C233"/>
  <c r="C237"/>
  <c r="C241"/>
  <c r="C245"/>
  <c r="C249"/>
  <c r="C253"/>
  <c r="C257"/>
  <c r="C261"/>
  <c r="C265"/>
  <c r="C269"/>
  <c r="C273"/>
  <c r="C277"/>
  <c r="C281"/>
  <c r="C285"/>
  <c r="C289"/>
  <c r="C293"/>
  <c r="C297"/>
  <c r="C301"/>
  <c r="C305"/>
  <c r="C309"/>
  <c r="C313"/>
  <c r="C317"/>
  <c r="C321"/>
  <c r="C325"/>
  <c r="C329"/>
  <c r="C333"/>
  <c r="C337"/>
  <c r="C341"/>
  <c r="C345"/>
  <c r="C349"/>
  <c r="C353"/>
  <c r="C357"/>
  <c r="C361"/>
  <c r="C365"/>
  <c r="C369"/>
  <c r="C373"/>
  <c r="C377"/>
  <c r="C381"/>
  <c r="C385"/>
  <c r="C389"/>
  <c r="C393"/>
  <c r="C397"/>
  <c r="C401"/>
  <c r="C405"/>
  <c r="C409"/>
  <c r="C413"/>
  <c r="C417"/>
  <c r="C421"/>
  <c r="C425"/>
  <c r="C429"/>
  <c r="C433"/>
  <c r="C437"/>
  <c r="C441"/>
  <c r="C445"/>
  <c r="C449"/>
  <c r="C453"/>
  <c r="C457"/>
  <c r="C461"/>
  <c r="C465"/>
  <c r="C469"/>
  <c r="C473"/>
  <c r="C477"/>
  <c r="C481"/>
  <c r="C485"/>
  <c r="C489"/>
  <c r="C493"/>
  <c r="C497"/>
  <c r="C501"/>
  <c r="C505"/>
  <c r="C509"/>
  <c r="C513"/>
  <c r="C517"/>
  <c r="C521"/>
  <c r="C525"/>
  <c r="C529"/>
  <c r="C533"/>
  <c r="C537"/>
  <c r="C541"/>
  <c r="C545"/>
  <c r="C549"/>
  <c r="C553"/>
  <c r="C557"/>
  <c r="C561"/>
  <c r="C565"/>
  <c r="C569"/>
  <c r="C573"/>
  <c r="C577"/>
  <c r="C581"/>
  <c r="C585"/>
  <c r="C589"/>
  <c r="C593"/>
  <c r="C597"/>
  <c r="C601"/>
  <c r="C605"/>
  <c r="C609"/>
  <c r="C613"/>
  <c r="C617"/>
  <c r="C621"/>
  <c r="C625"/>
  <c r="C629"/>
  <c r="C633"/>
  <c r="C637"/>
  <c r="C641"/>
  <c r="C645"/>
  <c r="C649"/>
  <c r="C653"/>
  <c r="C657"/>
  <c r="C661"/>
  <c r="C665"/>
  <c r="C669"/>
  <c r="C673"/>
  <c r="C677"/>
  <c r="C681"/>
  <c r="C685"/>
  <c r="C689"/>
  <c r="C693"/>
  <c r="C697"/>
  <c r="C701"/>
  <c r="C705"/>
  <c r="C709"/>
  <c r="C713"/>
  <c r="C717"/>
  <c r="C721"/>
  <c r="C725"/>
  <c r="C729"/>
  <c r="C733"/>
  <c r="C737"/>
  <c r="C741"/>
  <c r="C745"/>
  <c r="C749"/>
  <c r="C753"/>
  <c r="C757"/>
  <c r="C761"/>
  <c r="C765"/>
  <c r="C769"/>
  <c r="C773"/>
  <c r="C777"/>
  <c r="C781"/>
  <c r="C785"/>
  <c r="C789"/>
  <c r="C793"/>
  <c r="C797"/>
  <c r="C801"/>
  <c r="C805"/>
  <c r="C809"/>
  <c r="C813"/>
  <c r="C817"/>
  <c r="C821"/>
  <c r="C825"/>
  <c r="C829"/>
  <c r="C833"/>
  <c r="C837"/>
  <c r="C841"/>
  <c r="C845"/>
  <c r="C849"/>
  <c r="C853"/>
  <c r="C857"/>
  <c r="C861"/>
  <c r="C865"/>
  <c r="C869"/>
  <c r="C873"/>
  <c r="C877"/>
  <c r="C881"/>
  <c r="C885"/>
  <c r="C889"/>
  <c r="C893"/>
  <c r="C897"/>
  <c r="C901"/>
  <c r="C905"/>
  <c r="C909"/>
  <c r="C913"/>
  <c r="C917"/>
  <c r="C921"/>
  <c r="C925"/>
  <c r="C929"/>
  <c r="C933"/>
  <c r="C937"/>
  <c r="C941"/>
  <c r="C945"/>
  <c r="C949"/>
  <c r="C953"/>
  <c r="C957"/>
  <c r="C961"/>
  <c r="C965"/>
  <c r="C969"/>
  <c r="C973"/>
  <c r="C4"/>
  <c r="C8"/>
  <c r="C12"/>
  <c r="C16"/>
  <c r="C20"/>
  <c r="C24"/>
  <c r="C28"/>
  <c r="C32"/>
  <c r="C36"/>
  <c r="C40"/>
  <c r="C44"/>
  <c r="C48"/>
  <c r="C52"/>
  <c r="C56"/>
  <c r="C60"/>
  <c r="C64"/>
  <c r="C68"/>
  <c r="C72"/>
  <c r="C76"/>
  <c r="C80"/>
  <c r="C84"/>
  <c r="C88"/>
  <c r="C92"/>
  <c r="C96"/>
  <c r="C100"/>
  <c r="C104"/>
  <c r="C108"/>
  <c r="C112"/>
  <c r="C116"/>
  <c r="C120"/>
  <c r="C124"/>
  <c r="C128"/>
  <c r="C132"/>
  <c r="C136"/>
  <c r="C140"/>
  <c r="C144"/>
  <c r="C148"/>
  <c r="C152"/>
  <c r="C156"/>
  <c r="C160"/>
  <c r="C164"/>
  <c r="C168"/>
  <c r="C172"/>
  <c r="C176"/>
  <c r="C180"/>
  <c r="C184"/>
  <c r="C188"/>
  <c r="C192"/>
  <c r="C196"/>
  <c r="C200"/>
  <c r="C204"/>
  <c r="C208"/>
  <c r="C212"/>
  <c r="C216"/>
  <c r="C220"/>
  <c r="C224"/>
  <c r="C228"/>
  <c r="C232"/>
  <c r="C236"/>
  <c r="C240"/>
  <c r="C244"/>
  <c r="C248"/>
  <c r="C252"/>
  <c r="C256"/>
  <c r="C260"/>
  <c r="C264"/>
  <c r="C268"/>
  <c r="C272"/>
  <c r="C276"/>
  <c r="C280"/>
  <c r="C284"/>
  <c r="C288"/>
  <c r="C292"/>
  <c r="C296"/>
  <c r="C300"/>
  <c r="C304"/>
  <c r="C308"/>
  <c r="C312"/>
  <c r="C316"/>
  <c r="C320"/>
  <c r="C324"/>
  <c r="C328"/>
  <c r="C332"/>
  <c r="C336"/>
  <c r="C340"/>
  <c r="C344"/>
  <c r="C348"/>
  <c r="C352"/>
  <c r="C356"/>
  <c r="C360"/>
  <c r="C364"/>
  <c r="C368"/>
  <c r="C372"/>
  <c r="C376"/>
  <c r="C380"/>
  <c r="C384"/>
  <c r="C388"/>
  <c r="C392"/>
  <c r="C396"/>
  <c r="C400"/>
  <c r="C404"/>
  <c r="C408"/>
  <c r="C412"/>
  <c r="C416"/>
  <c r="C420"/>
  <c r="C424"/>
  <c r="C428"/>
  <c r="C432"/>
  <c r="C436"/>
  <c r="C440"/>
  <c r="C444"/>
  <c r="C448"/>
  <c r="C452"/>
  <c r="C456"/>
  <c r="C460"/>
  <c r="C464"/>
  <c r="C468"/>
  <c r="C472"/>
  <c r="C476"/>
  <c r="C480"/>
  <c r="C484"/>
  <c r="C488"/>
  <c r="C492"/>
  <c r="C496"/>
  <c r="C500"/>
  <c r="C504"/>
  <c r="C508"/>
  <c r="C512"/>
  <c r="C516"/>
  <c r="C520"/>
  <c r="C524"/>
  <c r="C528"/>
  <c r="C532"/>
  <c r="C536"/>
  <c r="C540"/>
  <c r="C544"/>
  <c r="C548"/>
  <c r="C552"/>
  <c r="C556"/>
  <c r="C560"/>
  <c r="C564"/>
  <c r="C568"/>
  <c r="C572"/>
  <c r="C576"/>
  <c r="C580"/>
  <c r="C584"/>
  <c r="C588"/>
  <c r="C592"/>
  <c r="C596"/>
  <c r="C600"/>
  <c r="C604"/>
  <c r="C608"/>
  <c r="C612"/>
  <c r="C616"/>
  <c r="C620"/>
  <c r="C624"/>
  <c r="C628"/>
  <c r="C632"/>
  <c r="C636"/>
  <c r="C640"/>
  <c r="C644"/>
  <c r="C648"/>
  <c r="C652"/>
  <c r="C656"/>
  <c r="C660"/>
  <c r="C664"/>
  <c r="C668"/>
  <c r="C672"/>
  <c r="C676"/>
  <c r="C680"/>
  <c r="C684"/>
  <c r="C688"/>
  <c r="C692"/>
  <c r="C696"/>
  <c r="C700"/>
  <c r="C704"/>
  <c r="C708"/>
  <c r="C712"/>
  <c r="C716"/>
  <c r="C720"/>
  <c r="C724"/>
  <c r="C728"/>
  <c r="C732"/>
  <c r="C736"/>
  <c r="C740"/>
  <c r="C744"/>
  <c r="C748"/>
  <c r="C752"/>
  <c r="C756"/>
  <c r="C760"/>
  <c r="C764"/>
  <c r="C768"/>
  <c r="C772"/>
  <c r="C776"/>
  <c r="C780"/>
  <c r="C784"/>
  <c r="C788"/>
  <c r="C792"/>
  <c r="C796"/>
  <c r="C800"/>
  <c r="C804"/>
  <c r="C808"/>
  <c r="C812"/>
  <c r="C816"/>
  <c r="C820"/>
  <c r="C824"/>
  <c r="C828"/>
  <c r="C832"/>
  <c r="C836"/>
  <c r="C840"/>
  <c r="C844"/>
  <c r="C848"/>
  <c r="C852"/>
  <c r="C856"/>
  <c r="C860"/>
  <c r="C864"/>
  <c r="C868"/>
  <c r="C872"/>
  <c r="C876"/>
  <c r="C880"/>
  <c r="C884"/>
  <c r="C888"/>
  <c r="C892"/>
  <c r="C896"/>
  <c r="C900"/>
  <c r="C904"/>
  <c r="C908"/>
  <c r="C912"/>
  <c r="C916"/>
  <c r="C920"/>
  <c r="C924"/>
  <c r="C928"/>
  <c r="C932"/>
  <c r="C936"/>
  <c r="C940"/>
  <c r="C944"/>
  <c r="C948"/>
  <c r="C952"/>
  <c r="C956"/>
  <c r="C960"/>
  <c r="C964"/>
  <c r="C968"/>
  <c r="C972"/>
  <c r="C7"/>
  <c r="C11"/>
  <c r="C15"/>
  <c r="C19"/>
  <c r="C23"/>
  <c r="C27"/>
  <c r="C31"/>
  <c r="C35"/>
  <c r="C39"/>
  <c r="C43"/>
  <c r="C47"/>
  <c r="C51"/>
  <c r="C55"/>
  <c r="C59"/>
  <c r="C63"/>
  <c r="C67"/>
  <c r="C71"/>
  <c r="C75"/>
  <c r="C79"/>
  <c r="C83"/>
  <c r="C87"/>
  <c r="C91"/>
  <c r="C95"/>
  <c r="C99"/>
  <c r="C103"/>
  <c r="C107"/>
  <c r="C111"/>
  <c r="C115"/>
  <c r="C119"/>
  <c r="C123"/>
  <c r="C127"/>
  <c r="C131"/>
  <c r="C135"/>
  <c r="C139"/>
  <c r="C143"/>
  <c r="C147"/>
  <c r="C151"/>
  <c r="C155"/>
  <c r="C159"/>
  <c r="C163"/>
  <c r="C167"/>
  <c r="C171"/>
  <c r="C175"/>
  <c r="C179"/>
  <c r="C183"/>
  <c r="C187"/>
  <c r="C191"/>
  <c r="C195"/>
  <c r="C199"/>
  <c r="C203"/>
  <c r="C207"/>
  <c r="C211"/>
  <c r="C215"/>
  <c r="C219"/>
  <c r="C223"/>
  <c r="C227"/>
  <c r="C231"/>
  <c r="C235"/>
  <c r="C239"/>
  <c r="C243"/>
  <c r="C247"/>
  <c r="C251"/>
  <c r="C255"/>
  <c r="C259"/>
  <c r="C263"/>
  <c r="C267"/>
  <c r="C271"/>
  <c r="C275"/>
  <c r="C279"/>
  <c r="C283"/>
  <c r="C287"/>
  <c r="C291"/>
  <c r="C295"/>
  <c r="C299"/>
  <c r="C303"/>
  <c r="C307"/>
  <c r="C311"/>
  <c r="C315"/>
  <c r="C319"/>
  <c r="C323"/>
  <c r="C327"/>
  <c r="C331"/>
  <c r="C335"/>
  <c r="C339"/>
  <c r="C343"/>
  <c r="C347"/>
  <c r="C351"/>
  <c r="C355"/>
  <c r="C359"/>
  <c r="C363"/>
  <c r="C367"/>
  <c r="C371"/>
  <c r="C375"/>
  <c r="C379"/>
  <c r="C383"/>
  <c r="C387"/>
  <c r="C391"/>
  <c r="C395"/>
  <c r="C399"/>
  <c r="C403"/>
  <c r="C407"/>
  <c r="C411"/>
  <c r="C415"/>
  <c r="C419"/>
  <c r="C423"/>
  <c r="C427"/>
  <c r="C431"/>
  <c r="C435"/>
  <c r="C439"/>
  <c r="C443"/>
  <c r="C447"/>
  <c r="C451"/>
  <c r="C455"/>
  <c r="C459"/>
  <c r="C463"/>
  <c r="C467"/>
  <c r="C471"/>
  <c r="C475"/>
  <c r="C479"/>
  <c r="C483"/>
  <c r="C487"/>
  <c r="C491"/>
  <c r="C495"/>
  <c r="C499"/>
  <c r="C503"/>
  <c r="C507"/>
  <c r="C511"/>
  <c r="C515"/>
  <c r="C519"/>
  <c r="C523"/>
  <c r="C527"/>
  <c r="C531"/>
  <c r="C535"/>
  <c r="C539"/>
  <c r="C543"/>
  <c r="C547"/>
  <c r="C551"/>
  <c r="C555"/>
  <c r="C559"/>
  <c r="C563"/>
  <c r="C567"/>
  <c r="C571"/>
  <c r="C575"/>
  <c r="C579"/>
  <c r="C583"/>
  <c r="C587"/>
  <c r="C591"/>
  <c r="C595"/>
  <c r="C599"/>
  <c r="C603"/>
  <c r="C607"/>
  <c r="C611"/>
  <c r="C615"/>
  <c r="C619"/>
  <c r="C623"/>
  <c r="C627"/>
  <c r="C631"/>
  <c r="C635"/>
  <c r="C639"/>
  <c r="C643"/>
  <c r="C647"/>
  <c r="C651"/>
  <c r="C655"/>
  <c r="C659"/>
  <c r="C663"/>
  <c r="C667"/>
  <c r="C671"/>
  <c r="C675"/>
  <c r="C679"/>
  <c r="C683"/>
  <c r="C687"/>
  <c r="C691"/>
  <c r="C695"/>
  <c r="C699"/>
  <c r="C703"/>
  <c r="C707"/>
  <c r="C711"/>
  <c r="C715"/>
  <c r="C719"/>
  <c r="C723"/>
  <c r="C727"/>
  <c r="C731"/>
  <c r="C735"/>
  <c r="C739"/>
  <c r="C743"/>
  <c r="C747"/>
  <c r="C751"/>
  <c r="C755"/>
  <c r="C759"/>
  <c r="C763"/>
  <c r="C767"/>
  <c r="C771"/>
  <c r="C775"/>
  <c r="C779"/>
  <c r="C783"/>
  <c r="C787"/>
  <c r="C791"/>
  <c r="C795"/>
  <c r="C799"/>
  <c r="C803"/>
  <c r="C807"/>
  <c r="C811"/>
  <c r="C815"/>
  <c r="C819"/>
  <c r="C823"/>
  <c r="C827"/>
  <c r="C831"/>
  <c r="C835"/>
  <c r="C839"/>
  <c r="C843"/>
  <c r="C847"/>
  <c r="C851"/>
  <c r="C855"/>
  <c r="C859"/>
  <c r="C863"/>
  <c r="C867"/>
  <c r="C871"/>
  <c r="C875"/>
  <c r="C879"/>
  <c r="C883"/>
  <c r="C887"/>
  <c r="C891"/>
  <c r="C895"/>
  <c r="C899"/>
  <c r="C903"/>
  <c r="C907"/>
  <c r="C911"/>
  <c r="C915"/>
  <c r="C919"/>
  <c r="C923"/>
  <c r="C927"/>
  <c r="C931"/>
  <c r="C935"/>
  <c r="C939"/>
  <c r="C943"/>
  <c r="C947"/>
  <c r="C951"/>
  <c r="C955"/>
  <c r="C959"/>
  <c r="C963"/>
  <c r="C967"/>
  <c r="J10" i="11"/>
  <c r="B3250" i="10"/>
  <c r="B3246"/>
  <c r="B3242"/>
  <c r="B3238"/>
  <c r="B3234"/>
  <c r="B3230"/>
  <c r="B3226"/>
  <c r="B3222"/>
  <c r="B3218"/>
  <c r="B3214"/>
  <c r="B3210"/>
  <c r="B3206"/>
  <c r="B3202"/>
  <c r="B3198"/>
  <c r="B3194"/>
  <c r="B3190"/>
  <c r="B3186"/>
  <c r="B3182"/>
  <c r="B3178"/>
  <c r="B3174"/>
  <c r="B3170"/>
  <c r="B3166"/>
  <c r="B3162"/>
  <c r="B3158"/>
  <c r="B3154"/>
  <c r="B3150"/>
  <c r="B3146"/>
  <c r="B3142"/>
  <c r="B3138"/>
  <c r="B3134"/>
  <c r="B3130"/>
  <c r="B3126"/>
  <c r="B3122"/>
  <c r="B3118"/>
  <c r="B3114"/>
  <c r="B3110"/>
  <c r="B3106"/>
  <c r="B3102"/>
  <c r="B3098"/>
  <c r="B3094"/>
  <c r="B3090"/>
  <c r="B3086"/>
  <c r="B3082"/>
  <c r="B3078"/>
  <c r="B3074"/>
  <c r="B3070"/>
  <c r="B3066"/>
  <c r="B3062"/>
  <c r="B3058"/>
  <c r="B3054"/>
  <c r="B3050"/>
  <c r="B3046"/>
  <c r="B3042"/>
  <c r="B3038"/>
  <c r="B3034"/>
  <c r="B3030"/>
  <c r="B3026"/>
  <c r="B3022"/>
  <c r="B3018"/>
  <c r="B3014"/>
  <c r="B3010"/>
  <c r="B3006"/>
  <c r="B3002"/>
  <c r="B3251"/>
  <c r="B3247"/>
  <c r="B3243"/>
  <c r="B3239"/>
  <c r="B3235"/>
  <c r="B3231"/>
  <c r="B3227"/>
  <c r="B3223"/>
  <c r="B3219"/>
  <c r="B3215"/>
  <c r="B3211"/>
  <c r="B3207"/>
  <c r="B3203"/>
  <c r="B3199"/>
  <c r="B3195"/>
  <c r="B3191"/>
  <c r="B3187"/>
  <c r="B3183"/>
  <c r="B3179"/>
  <c r="B3175"/>
  <c r="B3171"/>
  <c r="B3167"/>
  <c r="B3163"/>
  <c r="B3159"/>
  <c r="B3155"/>
  <c r="B3151"/>
  <c r="B3147"/>
  <c r="B3143"/>
  <c r="B3139"/>
  <c r="B3135"/>
  <c r="B3131"/>
  <c r="B3127"/>
  <c r="B3123"/>
  <c r="B3119"/>
  <c r="B3115"/>
  <c r="B3111"/>
  <c r="B3107"/>
  <c r="B3103"/>
  <c r="B3099"/>
  <c r="B3095"/>
  <c r="B3091"/>
  <c r="B3087"/>
  <c r="B3083"/>
  <c r="B3079"/>
  <c r="B3075"/>
  <c r="B3071"/>
  <c r="B3067"/>
  <c r="B3063"/>
  <c r="B3059"/>
  <c r="B3055"/>
  <c r="B3051"/>
  <c r="B3047"/>
  <c r="B3043"/>
  <c r="B3039"/>
  <c r="B3035"/>
  <c r="B3031"/>
  <c r="B3027"/>
  <c r="B3023"/>
  <c r="B3019"/>
  <c r="B3015"/>
  <c r="B3011"/>
  <c r="B3007"/>
  <c r="B3003"/>
  <c r="B2999"/>
  <c r="B3252"/>
  <c r="B3248"/>
  <c r="B3244"/>
  <c r="B3240"/>
  <c r="B3236"/>
  <c r="B3232"/>
  <c r="B3228"/>
  <c r="B3224"/>
  <c r="B3220"/>
  <c r="B3216"/>
  <c r="B3212"/>
  <c r="B3208"/>
  <c r="B3204"/>
  <c r="B3200"/>
  <c r="B3196"/>
  <c r="B3192"/>
  <c r="B3188"/>
  <c r="B3184"/>
  <c r="B3180"/>
  <c r="B3176"/>
  <c r="B3172"/>
  <c r="B3168"/>
  <c r="B3164"/>
  <c r="B3160"/>
  <c r="B3156"/>
  <c r="B3152"/>
  <c r="B3148"/>
  <c r="B3144"/>
  <c r="B3140"/>
  <c r="B3136"/>
  <c r="B3132"/>
  <c r="B3128"/>
  <c r="B3124"/>
  <c r="B3120"/>
  <c r="B3116"/>
  <c r="B3112"/>
  <c r="B3108"/>
  <c r="B3104"/>
  <c r="B3100"/>
  <c r="B3096"/>
  <c r="B3092"/>
  <c r="B3088"/>
  <c r="B3084"/>
  <c r="B3080"/>
  <c r="B3076"/>
  <c r="B3072"/>
  <c r="B3068"/>
  <c r="B3064"/>
  <c r="B3060"/>
  <c r="B3056"/>
  <c r="B3052"/>
  <c r="B3048"/>
  <c r="B3044"/>
  <c r="B3040"/>
  <c r="B3036"/>
  <c r="B3032"/>
  <c r="B3028"/>
  <c r="B3024"/>
  <c r="B3020"/>
  <c r="B3016"/>
  <c r="B3012"/>
  <c r="B3008"/>
  <c r="B3004"/>
  <c r="B3000"/>
  <c r="B3253"/>
  <c r="B3249"/>
  <c r="B3245"/>
  <c r="B3241"/>
  <c r="B3237"/>
  <c r="B3233"/>
  <c r="B3229"/>
  <c r="B3225"/>
  <c r="B3221"/>
  <c r="B3217"/>
  <c r="B3213"/>
  <c r="B3209"/>
  <c r="B3205"/>
  <c r="B3201"/>
  <c r="B3197"/>
  <c r="B3193"/>
  <c r="B3189"/>
  <c r="B3185"/>
  <c r="B3181"/>
  <c r="B3177"/>
  <c r="B3173"/>
  <c r="B3169"/>
  <c r="B3165"/>
  <c r="B3161"/>
  <c r="B3157"/>
  <c r="B3153"/>
  <c r="B3149"/>
  <c r="B3145"/>
  <c r="B3141"/>
  <c r="B3137"/>
  <c r="B3133"/>
  <c r="B3129"/>
  <c r="B3125"/>
  <c r="B3121"/>
  <c r="B3117"/>
  <c r="B3113"/>
  <c r="B3109"/>
  <c r="B3105"/>
  <c r="B3101"/>
  <c r="B3097"/>
  <c r="B3093"/>
  <c r="B3089"/>
  <c r="B3085"/>
  <c r="B3081"/>
  <c r="B3077"/>
  <c r="B3073"/>
  <c r="B3069"/>
  <c r="B3065"/>
  <c r="B3061"/>
  <c r="B3057"/>
  <c r="B3053"/>
  <c r="B3049"/>
  <c r="B3045"/>
  <c r="B3041"/>
  <c r="B3037"/>
  <c r="B3033"/>
  <c r="B3029"/>
  <c r="B3025"/>
  <c r="B3021"/>
  <c r="B3017"/>
  <c r="B3013"/>
  <c r="B3009"/>
  <c r="B3005"/>
  <c r="B3001"/>
  <c r="B2995"/>
  <c r="B2991"/>
  <c r="B2987"/>
  <c r="B2983"/>
  <c r="B2979"/>
  <c r="B2975"/>
  <c r="B2971"/>
  <c r="B2967"/>
  <c r="B2963"/>
  <c r="B2959"/>
  <c r="B2955"/>
  <c r="B2951"/>
  <c r="B2947"/>
  <c r="B2943"/>
  <c r="B2939"/>
  <c r="B2935"/>
  <c r="B2931"/>
  <c r="B2927"/>
  <c r="B2923"/>
  <c r="B2919"/>
  <c r="B2915"/>
  <c r="B2911"/>
  <c r="B2907"/>
  <c r="B2903"/>
  <c r="B2899"/>
  <c r="B2895"/>
  <c r="B2891"/>
  <c r="B2887"/>
  <c r="B2883"/>
  <c r="B2879"/>
  <c r="B2996"/>
  <c r="B2992"/>
  <c r="B2988"/>
  <c r="B2984"/>
  <c r="B2980"/>
  <c r="B2976"/>
  <c r="B2972"/>
  <c r="B2968"/>
  <c r="B2964"/>
  <c r="B2960"/>
  <c r="B2956"/>
  <c r="B2952"/>
  <c r="B2948"/>
  <c r="B2944"/>
  <c r="B2940"/>
  <c r="B2936"/>
  <c r="B2932"/>
  <c r="B2928"/>
  <c r="B2924"/>
  <c r="B2920"/>
  <c r="B2916"/>
  <c r="B2912"/>
  <c r="B2908"/>
  <c r="B2904"/>
  <c r="B2900"/>
  <c r="B2896"/>
  <c r="B2892"/>
  <c r="B2888"/>
  <c r="B2884"/>
  <c r="B2880"/>
  <c r="B2876"/>
  <c r="B2872"/>
  <c r="B2868"/>
  <c r="B2864"/>
  <c r="B2860"/>
  <c r="B2856"/>
  <c r="B2852"/>
  <c r="B2848"/>
  <c r="B2844"/>
  <c r="B2840"/>
  <c r="B2836"/>
  <c r="B2832"/>
  <c r="B2828"/>
  <c r="B2824"/>
  <c r="B2820"/>
  <c r="B2816"/>
  <c r="B2812"/>
  <c r="B2808"/>
  <c r="B2804"/>
  <c r="B2800"/>
  <c r="B2796"/>
  <c r="B2792"/>
  <c r="B2788"/>
  <c r="B2784"/>
  <c r="B2780"/>
  <c r="B2997"/>
  <c r="B2993"/>
  <c r="B2989"/>
  <c r="B2985"/>
  <c r="B2981"/>
  <c r="B2977"/>
  <c r="B2973"/>
  <c r="B2969"/>
  <c r="B2965"/>
  <c r="B2961"/>
  <c r="B2957"/>
  <c r="B2953"/>
  <c r="B2949"/>
  <c r="B2945"/>
  <c r="B2941"/>
  <c r="B2937"/>
  <c r="B2933"/>
  <c r="B2929"/>
  <c r="B2925"/>
  <c r="B2921"/>
  <c r="B2917"/>
  <c r="B2913"/>
  <c r="B2909"/>
  <c r="B2905"/>
  <c r="B2901"/>
  <c r="B2897"/>
  <c r="B2893"/>
  <c r="B2889"/>
  <c r="B2885"/>
  <c r="B2881"/>
  <c r="B2877"/>
  <c r="B2873"/>
  <c r="B2869"/>
  <c r="B2865"/>
  <c r="B2861"/>
  <c r="B2857"/>
  <c r="B2853"/>
  <c r="B2849"/>
  <c r="B2845"/>
  <c r="B2841"/>
  <c r="B2837"/>
  <c r="B2833"/>
  <c r="B2829"/>
  <c r="B2825"/>
  <c r="B2821"/>
  <c r="B2817"/>
  <c r="B2813"/>
  <c r="B2809"/>
  <c r="B2805"/>
  <c r="B2801"/>
  <c r="B2797"/>
  <c r="B2793"/>
  <c r="B2789"/>
  <c r="B2785"/>
  <c r="B2781"/>
  <c r="B2777"/>
  <c r="B2773"/>
  <c r="B2769"/>
  <c r="B2765"/>
  <c r="B2761"/>
  <c r="B2757"/>
  <c r="B2753"/>
  <c r="B2749"/>
  <c r="B2745"/>
  <c r="B2875"/>
  <c r="B2874"/>
  <c r="B2871"/>
  <c r="B2870"/>
  <c r="B2867"/>
  <c r="B2866"/>
  <c r="B2863"/>
  <c r="B2862"/>
  <c r="B2859"/>
  <c r="B2858"/>
  <c r="B2855"/>
  <c r="B2854"/>
  <c r="B2851"/>
  <c r="B2850"/>
  <c r="B2847"/>
  <c r="B2846"/>
  <c r="B2843"/>
  <c r="B2842"/>
  <c r="B2839"/>
  <c r="B2838"/>
  <c r="B2835"/>
  <c r="B2834"/>
  <c r="B2831"/>
  <c r="B2830"/>
  <c r="B2827"/>
  <c r="B2826"/>
  <c r="B2823"/>
  <c r="B2822"/>
  <c r="B2819"/>
  <c r="B2818"/>
  <c r="B2815"/>
  <c r="B2814"/>
  <c r="B2811"/>
  <c r="B2810"/>
  <c r="B2807"/>
  <c r="B2806"/>
  <c r="B2803"/>
  <c r="B2802"/>
  <c r="B2799"/>
  <c r="B2798"/>
  <c r="B2795"/>
  <c r="B2794"/>
  <c r="B2791"/>
  <c r="B2790"/>
  <c r="B2787"/>
  <c r="B2786"/>
  <c r="B2783"/>
  <c r="B2782"/>
  <c r="B2779"/>
  <c r="B2778"/>
  <c r="B2774"/>
  <c r="B2770"/>
  <c r="B2766"/>
  <c r="B2762"/>
  <c r="B2758"/>
  <c r="B2754"/>
  <c r="B2750"/>
  <c r="B2746"/>
  <c r="B2742"/>
  <c r="B2738"/>
  <c r="B2734"/>
  <c r="B2730"/>
  <c r="B2726"/>
  <c r="B2722"/>
  <c r="B2718"/>
  <c r="B2714"/>
  <c r="B2710"/>
  <c r="B2706"/>
  <c r="B2702"/>
  <c r="B2698"/>
  <c r="B2694"/>
  <c r="B2690"/>
  <c r="B2686"/>
  <c r="B2682"/>
  <c r="B2678"/>
  <c r="B2674"/>
  <c r="B2670"/>
  <c r="B2666"/>
  <c r="B2662"/>
  <c r="B2658"/>
  <c r="B2654"/>
  <c r="B2650"/>
  <c r="B2646"/>
  <c r="B2642"/>
  <c r="B2638"/>
  <c r="B2634"/>
  <c r="B2776"/>
  <c r="B2775"/>
  <c r="B2772"/>
  <c r="B2771"/>
  <c r="B2768"/>
  <c r="B2767"/>
  <c r="B2764"/>
  <c r="B2763"/>
  <c r="B2760"/>
  <c r="B2759"/>
  <c r="B2756"/>
  <c r="B2755"/>
  <c r="B2752"/>
  <c r="B2751"/>
  <c r="B2748"/>
  <c r="B2747"/>
  <c r="B2744"/>
  <c r="B2743"/>
  <c r="B2739"/>
  <c r="B2735"/>
  <c r="B2731"/>
  <c r="B2727"/>
  <c r="B2723"/>
  <c r="B2719"/>
  <c r="B2715"/>
  <c r="B2711"/>
  <c r="B2707"/>
  <c r="B2703"/>
  <c r="B2699"/>
  <c r="B2695"/>
  <c r="B2691"/>
  <c r="B2687"/>
  <c r="B2683"/>
  <c r="B2679"/>
  <c r="B2675"/>
  <c r="B2671"/>
  <c r="B2667"/>
  <c r="B2663"/>
  <c r="B2659"/>
  <c r="B2655"/>
  <c r="B2651"/>
  <c r="B2998"/>
  <c r="B2994"/>
  <c r="B2990"/>
  <c r="B2986"/>
  <c r="B2982"/>
  <c r="B2978"/>
  <c r="B2974"/>
  <c r="B2970"/>
  <c r="B2966"/>
  <c r="B2962"/>
  <c r="B2958"/>
  <c r="B2954"/>
  <c r="B2950"/>
  <c r="B2946"/>
  <c r="B2942"/>
  <c r="B2938"/>
  <c r="B2934"/>
  <c r="B2930"/>
  <c r="B2926"/>
  <c r="B2922"/>
  <c r="B2918"/>
  <c r="B2914"/>
  <c r="B2910"/>
  <c r="B2906"/>
  <c r="B2902"/>
  <c r="B2898"/>
  <c r="B2894"/>
  <c r="B2890"/>
  <c r="B2886"/>
  <c r="B2882"/>
  <c r="B2878"/>
  <c r="B2740"/>
  <c r="B2736"/>
  <c r="B2732"/>
  <c r="B2728"/>
  <c r="B2724"/>
  <c r="B2720"/>
  <c r="B2716"/>
  <c r="B2712"/>
  <c r="B2708"/>
  <c r="B2704"/>
  <c r="B2700"/>
  <c r="B2696"/>
  <c r="B2692"/>
  <c r="B2688"/>
  <c r="B2684"/>
  <c r="B2680"/>
  <c r="B2676"/>
  <c r="B2672"/>
  <c r="B2668"/>
  <c r="B2664"/>
  <c r="B2660"/>
  <c r="B2656"/>
  <c r="B2652"/>
  <c r="B2648"/>
  <c r="B2644"/>
  <c r="B2640"/>
  <c r="B2636"/>
  <c r="B2741"/>
  <c r="B2737"/>
  <c r="B2733"/>
  <c r="B2729"/>
  <c r="B2725"/>
  <c r="B2721"/>
  <c r="B2717"/>
  <c r="B2713"/>
  <c r="B2709"/>
  <c r="B2705"/>
  <c r="B2701"/>
  <c r="B2697"/>
  <c r="B2693"/>
  <c r="B2689"/>
  <c r="B2685"/>
  <c r="B2681"/>
  <c r="B2677"/>
  <c r="B2673"/>
  <c r="B2669"/>
  <c r="B2665"/>
  <c r="B2661"/>
  <c r="B2657"/>
  <c r="B2653"/>
  <c r="B2649"/>
  <c r="B2645"/>
  <c r="B2641"/>
  <c r="B2637"/>
  <c r="B2629"/>
  <c r="B2625"/>
  <c r="B2621"/>
  <c r="B2617"/>
  <c r="B2613"/>
  <c r="B2609"/>
  <c r="B2605"/>
  <c r="B2601"/>
  <c r="B2597"/>
  <c r="B2593"/>
  <c r="B2589"/>
  <c r="B2585"/>
  <c r="B2581"/>
  <c r="B2577"/>
  <c r="B2573"/>
  <c r="B2569"/>
  <c r="B2565"/>
  <c r="B2561"/>
  <c r="B2557"/>
  <c r="B2553"/>
  <c r="B2549"/>
  <c r="B2545"/>
  <c r="B2541"/>
  <c r="B2537"/>
  <c r="B2533"/>
  <c r="B2529"/>
  <c r="B2525"/>
  <c r="B2521"/>
  <c r="B2517"/>
  <c r="B2513"/>
  <c r="B2509"/>
  <c r="B2505"/>
  <c r="B2501"/>
  <c r="B2497"/>
  <c r="B2493"/>
  <c r="B2489"/>
  <c r="B2485"/>
  <c r="B2481"/>
  <c r="B2477"/>
  <c r="B2473"/>
  <c r="B2469"/>
  <c r="B2465"/>
  <c r="B2461"/>
  <c r="B2457"/>
  <c r="B2453"/>
  <c r="B2449"/>
  <c r="B2445"/>
  <c r="B2441"/>
  <c r="B2437"/>
  <c r="B2433"/>
  <c r="B2429"/>
  <c r="B2425"/>
  <c r="B2421"/>
  <c r="B2417"/>
  <c r="B2413"/>
  <c r="B2409"/>
  <c r="B2405"/>
  <c r="B2401"/>
  <c r="B2397"/>
  <c r="B2393"/>
  <c r="B2389"/>
  <c r="B2385"/>
  <c r="B2381"/>
  <c r="B2377"/>
  <c r="B2373"/>
  <c r="B2630"/>
  <c r="B2626"/>
  <c r="B2622"/>
  <c r="B2618"/>
  <c r="B2614"/>
  <c r="B2610"/>
  <c r="B2606"/>
  <c r="B2602"/>
  <c r="B2598"/>
  <c r="B2594"/>
  <c r="B2590"/>
  <c r="B2586"/>
  <c r="B2582"/>
  <c r="B2578"/>
  <c r="B2574"/>
  <c r="B2570"/>
  <c r="B2566"/>
  <c r="B2562"/>
  <c r="B2558"/>
  <c r="B2554"/>
  <c r="B2550"/>
  <c r="B2546"/>
  <c r="B2542"/>
  <c r="B2538"/>
  <c r="B2534"/>
  <c r="B2530"/>
  <c r="B2526"/>
  <c r="B2522"/>
  <c r="B2518"/>
  <c r="B2514"/>
  <c r="B2510"/>
  <c r="B2506"/>
  <c r="B2502"/>
  <c r="B2498"/>
  <c r="B2494"/>
  <c r="B2490"/>
  <c r="B2486"/>
  <c r="B2482"/>
  <c r="B2478"/>
  <c r="B2474"/>
  <c r="B2470"/>
  <c r="B2466"/>
  <c r="B2462"/>
  <c r="B2458"/>
  <c r="B2454"/>
  <c r="B2450"/>
  <c r="B2446"/>
  <c r="B2442"/>
  <c r="B2438"/>
  <c r="B2434"/>
  <c r="B2430"/>
  <c r="B2426"/>
  <c r="B2422"/>
  <c r="B2418"/>
  <c r="B2414"/>
  <c r="B2410"/>
  <c r="B2406"/>
  <c r="B2402"/>
  <c r="B2398"/>
  <c r="B2394"/>
  <c r="B2390"/>
  <c r="B2386"/>
  <c r="B2647"/>
  <c r="B2643"/>
  <c r="B2639"/>
  <c r="B2635"/>
  <c r="B2631"/>
  <c r="B2627"/>
  <c r="B2623"/>
  <c r="B2619"/>
  <c r="B2615"/>
  <c r="B2611"/>
  <c r="B2607"/>
  <c r="B2603"/>
  <c r="B2599"/>
  <c r="B2595"/>
  <c r="B2591"/>
  <c r="B2587"/>
  <c r="B2583"/>
  <c r="B2579"/>
  <c r="B2575"/>
  <c r="B2571"/>
  <c r="B2567"/>
  <c r="B2563"/>
  <c r="B2559"/>
  <c r="B2555"/>
  <c r="B2551"/>
  <c r="B2547"/>
  <c r="B2543"/>
  <c r="B2539"/>
  <c r="B2535"/>
  <c r="B2531"/>
  <c r="B2527"/>
  <c r="B2523"/>
  <c r="B2519"/>
  <c r="B2515"/>
  <c r="B2511"/>
  <c r="B2507"/>
  <c r="B2503"/>
  <c r="B2499"/>
  <c r="B2495"/>
  <c r="B2491"/>
  <c r="B2487"/>
  <c r="B2483"/>
  <c r="B2479"/>
  <c r="B2475"/>
  <c r="B2471"/>
  <c r="B2467"/>
  <c r="B2463"/>
  <c r="B2459"/>
  <c r="B2455"/>
  <c r="B2451"/>
  <c r="B2447"/>
  <c r="B2443"/>
  <c r="B2439"/>
  <c r="B2435"/>
  <c r="B2431"/>
  <c r="B2427"/>
  <c r="B2423"/>
  <c r="B2419"/>
  <c r="B2415"/>
  <c r="B2411"/>
  <c r="B2407"/>
  <c r="B2403"/>
  <c r="B2399"/>
  <c r="B2395"/>
  <c r="B2391"/>
  <c r="B2387"/>
  <c r="B2383"/>
  <c r="B2379"/>
  <c r="B2375"/>
  <c r="B2632"/>
  <c r="B2628"/>
  <c r="B2624"/>
  <c r="B2620"/>
  <c r="B2616"/>
  <c r="B2612"/>
  <c r="B2608"/>
  <c r="B2604"/>
  <c r="B2600"/>
  <c r="B2596"/>
  <c r="B2592"/>
  <c r="B2588"/>
  <c r="B2584"/>
  <c r="B2580"/>
  <c r="B2576"/>
  <c r="B2572"/>
  <c r="B2568"/>
  <c r="B2564"/>
  <c r="B2560"/>
  <c r="B2556"/>
  <c r="B2552"/>
  <c r="B2548"/>
  <c r="B2544"/>
  <c r="B2540"/>
  <c r="B2536"/>
  <c r="B2532"/>
  <c r="B2528"/>
  <c r="B2524"/>
  <c r="B2520"/>
  <c r="B2516"/>
  <c r="B2512"/>
  <c r="B2508"/>
  <c r="B2504"/>
  <c r="B2500"/>
  <c r="B2496"/>
  <c r="B2492"/>
  <c r="B2488"/>
  <c r="B2484"/>
  <c r="B2480"/>
  <c r="B2476"/>
  <c r="B2472"/>
  <c r="B2468"/>
  <c r="B2464"/>
  <c r="B2460"/>
  <c r="B2456"/>
  <c r="B2452"/>
  <c r="B2448"/>
  <c r="B2444"/>
  <c r="B2440"/>
  <c r="B2436"/>
  <c r="B2432"/>
  <c r="B2428"/>
  <c r="B2424"/>
  <c r="B2420"/>
  <c r="B2416"/>
  <c r="B2412"/>
  <c r="B2408"/>
  <c r="B2404"/>
  <c r="B2400"/>
  <c r="B2396"/>
  <c r="B2392"/>
  <c r="B2388"/>
  <c r="B2368"/>
  <c r="B2364"/>
  <c r="B2360"/>
  <c r="B2356"/>
  <c r="B2352"/>
  <c r="B2348"/>
  <c r="B2344"/>
  <c r="B2340"/>
  <c r="B2336"/>
  <c r="B2332"/>
  <c r="B2328"/>
  <c r="B2324"/>
  <c r="B2320"/>
  <c r="B2316"/>
  <c r="B2312"/>
  <c r="B2308"/>
  <c r="B2382"/>
  <c r="B2378"/>
  <c r="B2374"/>
  <c r="B2369"/>
  <c r="B2365"/>
  <c r="B2361"/>
  <c r="B2357"/>
  <c r="B2353"/>
  <c r="B2349"/>
  <c r="B2345"/>
  <c r="B2341"/>
  <c r="B2337"/>
  <c r="B2333"/>
  <c r="B2329"/>
  <c r="B2325"/>
  <c r="B2321"/>
  <c r="B2317"/>
  <c r="B2313"/>
  <c r="B2309"/>
  <c r="B2305"/>
  <c r="B2301"/>
  <c r="B2297"/>
  <c r="B2293"/>
  <c r="B2289"/>
  <c r="B2285"/>
  <c r="B2281"/>
  <c r="B2277"/>
  <c r="B2273"/>
  <c r="B2269"/>
  <c r="B2265"/>
  <c r="B2261"/>
  <c r="B2257"/>
  <c r="B2253"/>
  <c r="B2249"/>
  <c r="B2245"/>
  <c r="B2241"/>
  <c r="B2237"/>
  <c r="B2233"/>
  <c r="B2229"/>
  <c r="B2225"/>
  <c r="B2221"/>
  <c r="B2217"/>
  <c r="B2213"/>
  <c r="B2209"/>
  <c r="B2205"/>
  <c r="B2201"/>
  <c r="B2197"/>
  <c r="B2193"/>
  <c r="B2189"/>
  <c r="B2185"/>
  <c r="B2181"/>
  <c r="B2177"/>
  <c r="B2173"/>
  <c r="B2169"/>
  <c r="B2165"/>
  <c r="B2161"/>
  <c r="B2157"/>
  <c r="B2153"/>
  <c r="B2149"/>
  <c r="B2145"/>
  <c r="B2141"/>
  <c r="B2137"/>
  <c r="B2133"/>
  <c r="B2129"/>
  <c r="B2125"/>
  <c r="B2121"/>
  <c r="B2117"/>
  <c r="B2113"/>
  <c r="B2109"/>
  <c r="B2105"/>
  <c r="B2101"/>
  <c r="B2097"/>
  <c r="B2093"/>
  <c r="B2089"/>
  <c r="B2085"/>
  <c r="B2081"/>
  <c r="B2077"/>
  <c r="B2073"/>
  <c r="B2069"/>
  <c r="B2065"/>
  <c r="B2061"/>
  <c r="B2057"/>
  <c r="B2053"/>
  <c r="B2049"/>
  <c r="B2045"/>
  <c r="B2041"/>
  <c r="B2037"/>
  <c r="B2033"/>
  <c r="B2029"/>
  <c r="B2025"/>
  <c r="B2021"/>
  <c r="B2017"/>
  <c r="B2013"/>
  <c r="B2009"/>
  <c r="B2005"/>
  <c r="B2001"/>
  <c r="B1997"/>
  <c r="B1993"/>
  <c r="B1989"/>
  <c r="B1985"/>
  <c r="B1981"/>
  <c r="B1977"/>
  <c r="B1973"/>
  <c r="B1969"/>
  <c r="B1965"/>
  <c r="B1961"/>
  <c r="B1957"/>
  <c r="B1953"/>
  <c r="B1949"/>
  <c r="B1945"/>
  <c r="B1941"/>
  <c r="B1937"/>
  <c r="B1933"/>
  <c r="B1929"/>
  <c r="B1925"/>
  <c r="B1921"/>
  <c r="B1917"/>
  <c r="B1913"/>
  <c r="B1909"/>
  <c r="B1905"/>
  <c r="B1901"/>
  <c r="B1897"/>
  <c r="B1893"/>
  <c r="B1889"/>
  <c r="B1885"/>
  <c r="B1881"/>
  <c r="B1877"/>
  <c r="B1873"/>
  <c r="B1869"/>
  <c r="B1865"/>
  <c r="B2633"/>
  <c r="B2370"/>
  <c r="B2366"/>
  <c r="B2362"/>
  <c r="B2358"/>
  <c r="B2354"/>
  <c r="B2350"/>
  <c r="B2346"/>
  <c r="B2342"/>
  <c r="B2338"/>
  <c r="B2334"/>
  <c r="B2330"/>
  <c r="B2326"/>
  <c r="B2322"/>
  <c r="B2318"/>
  <c r="B2314"/>
  <c r="B2310"/>
  <c r="B2306"/>
  <c r="B2302"/>
  <c r="B2298"/>
  <c r="B2294"/>
  <c r="B2290"/>
  <c r="B2286"/>
  <c r="B2282"/>
  <c r="B2278"/>
  <c r="B2274"/>
  <c r="B2270"/>
  <c r="B2266"/>
  <c r="B2262"/>
  <c r="B2258"/>
  <c r="B2254"/>
  <c r="B2250"/>
  <c r="B2246"/>
  <c r="B2242"/>
  <c r="B2238"/>
  <c r="B2234"/>
  <c r="B2230"/>
  <c r="B2226"/>
  <c r="B2222"/>
  <c r="B2218"/>
  <c r="B2214"/>
  <c r="B2210"/>
  <c r="B2206"/>
  <c r="B2202"/>
  <c r="B2198"/>
  <c r="B2194"/>
  <c r="B2190"/>
  <c r="B2186"/>
  <c r="B2182"/>
  <c r="B2178"/>
  <c r="B2174"/>
  <c r="B2170"/>
  <c r="B2166"/>
  <c r="B2162"/>
  <c r="B2158"/>
  <c r="B2154"/>
  <c r="B2150"/>
  <c r="B2146"/>
  <c r="B2142"/>
  <c r="B2138"/>
  <c r="B2134"/>
  <c r="B2130"/>
  <c r="B2126"/>
  <c r="B2122"/>
  <c r="B2118"/>
  <c r="B2114"/>
  <c r="B2110"/>
  <c r="B2106"/>
  <c r="B2102"/>
  <c r="B2098"/>
  <c r="B2094"/>
  <c r="B2090"/>
  <c r="B2086"/>
  <c r="B2082"/>
  <c r="B2078"/>
  <c r="B2074"/>
  <c r="B2070"/>
  <c r="B1862"/>
  <c r="B1858"/>
  <c r="B1854"/>
  <c r="B1850"/>
  <c r="B1846"/>
  <c r="B1842"/>
  <c r="B1838"/>
  <c r="B1834"/>
  <c r="B1830"/>
  <c r="B1826"/>
  <c r="B1822"/>
  <c r="B1818"/>
  <c r="B1814"/>
  <c r="B1810"/>
  <c r="B1806"/>
  <c r="B1802"/>
  <c r="B1798"/>
  <c r="B1794"/>
  <c r="B1790"/>
  <c r="B1786"/>
  <c r="B1782"/>
  <c r="B1778"/>
  <c r="B1774"/>
  <c r="B1770"/>
  <c r="B1766"/>
  <c r="B1762"/>
  <c r="B1758"/>
  <c r="B1754"/>
  <c r="B1750"/>
  <c r="B1746"/>
  <c r="B1742"/>
  <c r="B1738"/>
  <c r="B1734"/>
  <c r="B1730"/>
  <c r="B1726"/>
  <c r="B1722"/>
  <c r="B1718"/>
  <c r="B1714"/>
  <c r="B1710"/>
  <c r="B1706"/>
  <c r="B1702"/>
  <c r="B1698"/>
  <c r="B1694"/>
  <c r="B1690"/>
  <c r="B1686"/>
  <c r="B1682"/>
  <c r="B1678"/>
  <c r="B1674"/>
  <c r="B2384"/>
  <c r="B2376"/>
  <c r="B2371"/>
  <c r="B2367"/>
  <c r="B2363"/>
  <c r="B2359"/>
  <c r="B2355"/>
  <c r="B2351"/>
  <c r="B2347"/>
  <c r="B2343"/>
  <c r="B2339"/>
  <c r="B2335"/>
  <c r="B2331"/>
  <c r="B2327"/>
  <c r="B2323"/>
  <c r="B2319"/>
  <c r="B2315"/>
  <c r="B2311"/>
  <c r="B2307"/>
  <c r="B1863"/>
  <c r="B1859"/>
  <c r="B1855"/>
  <c r="B1851"/>
  <c r="B1847"/>
  <c r="B1843"/>
  <c r="B1839"/>
  <c r="B1835"/>
  <c r="B1831"/>
  <c r="B1827"/>
  <c r="B1823"/>
  <c r="B1819"/>
  <c r="B1815"/>
  <c r="B1811"/>
  <c r="B1807"/>
  <c r="B1803"/>
  <c r="B1799"/>
  <c r="B1795"/>
  <c r="B1791"/>
  <c r="B1787"/>
  <c r="B1783"/>
  <c r="B1779"/>
  <c r="B1775"/>
  <c r="B1771"/>
  <c r="B1767"/>
  <c r="B1763"/>
  <c r="B1759"/>
  <c r="B1755"/>
  <c r="B1751"/>
  <c r="B1747"/>
  <c r="B1743"/>
  <c r="B1739"/>
  <c r="B1735"/>
  <c r="B1731"/>
  <c r="B1727"/>
  <c r="B1723"/>
  <c r="B1719"/>
  <c r="B1715"/>
  <c r="B1711"/>
  <c r="B1707"/>
  <c r="B1703"/>
  <c r="B1699"/>
  <c r="B1695"/>
  <c r="B1691"/>
  <c r="B1687"/>
  <c r="B1683"/>
  <c r="B1679"/>
  <c r="B1675"/>
  <c r="B1671"/>
  <c r="B1667"/>
  <c r="B1663"/>
  <c r="B1659"/>
  <c r="B2066"/>
  <c r="B2062"/>
  <c r="B2058"/>
  <c r="B2054"/>
  <c r="B2050"/>
  <c r="B2046"/>
  <c r="B2042"/>
  <c r="B2038"/>
  <c r="B2034"/>
  <c r="B2030"/>
  <c r="B2026"/>
  <c r="B2022"/>
  <c r="B2018"/>
  <c r="B2014"/>
  <c r="B2010"/>
  <c r="B2006"/>
  <c r="B2002"/>
  <c r="B1998"/>
  <c r="B1994"/>
  <c r="B1990"/>
  <c r="B1986"/>
  <c r="B1982"/>
  <c r="B1978"/>
  <c r="B1974"/>
  <c r="B1970"/>
  <c r="B1966"/>
  <c r="B1962"/>
  <c r="B1958"/>
  <c r="B1954"/>
  <c r="B1950"/>
  <c r="B1946"/>
  <c r="B1942"/>
  <c r="B1938"/>
  <c r="B1934"/>
  <c r="B1930"/>
  <c r="B1926"/>
  <c r="B1922"/>
  <c r="B1918"/>
  <c r="B1914"/>
  <c r="B1910"/>
  <c r="B1906"/>
  <c r="B1902"/>
  <c r="B1898"/>
  <c r="B1894"/>
  <c r="B1890"/>
  <c r="B1886"/>
  <c r="B1882"/>
  <c r="B1878"/>
  <c r="B1874"/>
  <c r="B1870"/>
  <c r="B1866"/>
  <c r="B1864"/>
  <c r="B1860"/>
  <c r="B1856"/>
  <c r="B1852"/>
  <c r="B1848"/>
  <c r="B1844"/>
  <c r="B1840"/>
  <c r="B1836"/>
  <c r="B1832"/>
  <c r="B1828"/>
  <c r="B1824"/>
  <c r="B1820"/>
  <c r="B1816"/>
  <c r="B1812"/>
  <c r="B1808"/>
  <c r="B1804"/>
  <c r="B1800"/>
  <c r="B1796"/>
  <c r="B1792"/>
  <c r="B1788"/>
  <c r="B1784"/>
  <c r="B1780"/>
  <c r="B1776"/>
  <c r="B1772"/>
  <c r="B1768"/>
  <c r="B1764"/>
  <c r="B1760"/>
  <c r="B1756"/>
  <c r="B1752"/>
  <c r="B1748"/>
  <c r="B1744"/>
  <c r="B1740"/>
  <c r="B1736"/>
  <c r="B1732"/>
  <c r="B1728"/>
  <c r="B1724"/>
  <c r="B1720"/>
  <c r="B1716"/>
  <c r="B1712"/>
  <c r="B1708"/>
  <c r="B1704"/>
  <c r="B1700"/>
  <c r="B1696"/>
  <c r="B1692"/>
  <c r="B1688"/>
  <c r="B1684"/>
  <c r="B1680"/>
  <c r="B2380"/>
  <c r="B2372"/>
  <c r="B2304"/>
  <c r="B2303"/>
  <c r="B2300"/>
  <c r="B2299"/>
  <c r="B2296"/>
  <c r="B2295"/>
  <c r="B2292"/>
  <c r="B2291"/>
  <c r="B2288"/>
  <c r="B2287"/>
  <c r="B2284"/>
  <c r="B2283"/>
  <c r="B2280"/>
  <c r="B2279"/>
  <c r="B2276"/>
  <c r="B2275"/>
  <c r="B2272"/>
  <c r="B2271"/>
  <c r="B2268"/>
  <c r="B2267"/>
  <c r="B2264"/>
  <c r="B2263"/>
  <c r="B2260"/>
  <c r="B2259"/>
  <c r="B2256"/>
  <c r="B2255"/>
  <c r="B2252"/>
  <c r="B2251"/>
  <c r="B2248"/>
  <c r="B2247"/>
  <c r="B2244"/>
  <c r="B2243"/>
  <c r="B2240"/>
  <c r="B2239"/>
  <c r="B2236"/>
  <c r="B2235"/>
  <c r="B2232"/>
  <c r="B2231"/>
  <c r="B2228"/>
  <c r="B2227"/>
  <c r="B2224"/>
  <c r="B2223"/>
  <c r="B2220"/>
  <c r="B2219"/>
  <c r="B2216"/>
  <c r="B2215"/>
  <c r="B2212"/>
  <c r="B2211"/>
  <c r="B2208"/>
  <c r="B2207"/>
  <c r="B2204"/>
  <c r="B2203"/>
  <c r="B2200"/>
  <c r="B2199"/>
  <c r="B2196"/>
  <c r="B2195"/>
  <c r="B2192"/>
  <c r="B2191"/>
  <c r="B2188"/>
  <c r="B2187"/>
  <c r="B2184"/>
  <c r="B2183"/>
  <c r="B2180"/>
  <c r="B2179"/>
  <c r="B2176"/>
  <c r="B2175"/>
  <c r="B2172"/>
  <c r="B2171"/>
  <c r="B2168"/>
  <c r="B2167"/>
  <c r="B2164"/>
  <c r="B2163"/>
  <c r="B2160"/>
  <c r="B2159"/>
  <c r="B2156"/>
  <c r="B2155"/>
  <c r="B2152"/>
  <c r="B2151"/>
  <c r="B2148"/>
  <c r="B2147"/>
  <c r="B2144"/>
  <c r="B2143"/>
  <c r="B2140"/>
  <c r="B2139"/>
  <c r="B2136"/>
  <c r="B2135"/>
  <c r="B2132"/>
  <c r="B2131"/>
  <c r="B2128"/>
  <c r="B2127"/>
  <c r="B2124"/>
  <c r="B2123"/>
  <c r="B2120"/>
  <c r="B2119"/>
  <c r="B2116"/>
  <c r="B2115"/>
  <c r="B2112"/>
  <c r="B2111"/>
  <c r="B2108"/>
  <c r="B2107"/>
  <c r="B2104"/>
  <c r="B2103"/>
  <c r="B2100"/>
  <c r="B2099"/>
  <c r="B2096"/>
  <c r="B2095"/>
  <c r="B2092"/>
  <c r="B2091"/>
  <c r="B2088"/>
  <c r="B2087"/>
  <c r="B2084"/>
  <c r="B2083"/>
  <c r="B2080"/>
  <c r="B2079"/>
  <c r="B2076"/>
  <c r="B2075"/>
  <c r="B2072"/>
  <c r="B2071"/>
  <c r="B2068"/>
  <c r="B2067"/>
  <c r="B2064"/>
  <c r="B2063"/>
  <c r="B2060"/>
  <c r="B2059"/>
  <c r="B2056"/>
  <c r="B2055"/>
  <c r="B2052"/>
  <c r="B2051"/>
  <c r="B2048"/>
  <c r="B2047"/>
  <c r="B2044"/>
  <c r="B2043"/>
  <c r="B2040"/>
  <c r="B2039"/>
  <c r="B2036"/>
  <c r="B2035"/>
  <c r="B2032"/>
  <c r="B2031"/>
  <c r="B2028"/>
  <c r="B2027"/>
  <c r="B2024"/>
  <c r="B2023"/>
  <c r="B2020"/>
  <c r="B2019"/>
  <c r="B2016"/>
  <c r="B2015"/>
  <c r="B2012"/>
  <c r="B2011"/>
  <c r="B2008"/>
  <c r="B2007"/>
  <c r="B2004"/>
  <c r="B2003"/>
  <c r="B2000"/>
  <c r="B1999"/>
  <c r="B1996"/>
  <c r="B1995"/>
  <c r="B1992"/>
  <c r="B1991"/>
  <c r="B1988"/>
  <c r="B1987"/>
  <c r="B1984"/>
  <c r="B1983"/>
  <c r="B1980"/>
  <c r="B1979"/>
  <c r="B1976"/>
  <c r="B1975"/>
  <c r="B1972"/>
  <c r="B1971"/>
  <c r="B1968"/>
  <c r="B1967"/>
  <c r="B1964"/>
  <c r="B1963"/>
  <c r="B1960"/>
  <c r="B1959"/>
  <c r="B1956"/>
  <c r="B1955"/>
  <c r="B1952"/>
  <c r="B1951"/>
  <c r="B1948"/>
  <c r="B1947"/>
  <c r="B1944"/>
  <c r="B1943"/>
  <c r="B1940"/>
  <c r="B1939"/>
  <c r="B1936"/>
  <c r="B1935"/>
  <c r="B1932"/>
  <c r="B1931"/>
  <c r="B1928"/>
  <c r="B1927"/>
  <c r="B1924"/>
  <c r="B1923"/>
  <c r="B1920"/>
  <c r="B1919"/>
  <c r="B1916"/>
  <c r="B1915"/>
  <c r="B1912"/>
  <c r="B1911"/>
  <c r="B1908"/>
  <c r="B1907"/>
  <c r="B1904"/>
  <c r="B1903"/>
  <c r="B1900"/>
  <c r="B1899"/>
  <c r="B1896"/>
  <c r="B1895"/>
  <c r="B1892"/>
  <c r="B1891"/>
  <c r="B1888"/>
  <c r="B1887"/>
  <c r="B1884"/>
  <c r="B1883"/>
  <c r="B1880"/>
  <c r="B1879"/>
  <c r="B1876"/>
  <c r="B1875"/>
  <c r="B1872"/>
  <c r="B1868"/>
  <c r="B1673"/>
  <c r="B1670"/>
  <c r="B1669"/>
  <c r="B1666"/>
  <c r="B1665"/>
  <c r="B1662"/>
  <c r="B1661"/>
  <c r="B1658"/>
  <c r="B1657"/>
  <c r="B1652"/>
  <c r="B1648"/>
  <c r="B1644"/>
  <c r="B1640"/>
  <c r="B1636"/>
  <c r="B1632"/>
  <c r="B1628"/>
  <c r="B1624"/>
  <c r="B1620"/>
  <c r="B1616"/>
  <c r="B1612"/>
  <c r="B1608"/>
  <c r="B1604"/>
  <c r="B1600"/>
  <c r="B1596"/>
  <c r="B1592"/>
  <c r="B1588"/>
  <c r="B1584"/>
  <c r="B1580"/>
  <c r="B1576"/>
  <c r="B1572"/>
  <c r="B1568"/>
  <c r="B1564"/>
  <c r="B1560"/>
  <c r="B1556"/>
  <c r="B1552"/>
  <c r="B1548"/>
  <c r="B1544"/>
  <c r="B1540"/>
  <c r="B1536"/>
  <c r="B1532"/>
  <c r="B1528"/>
  <c r="B1524"/>
  <c r="B1520"/>
  <c r="B1516"/>
  <c r="B1512"/>
  <c r="B1508"/>
  <c r="B1504"/>
  <c r="B1500"/>
  <c r="B1496"/>
  <c r="B1492"/>
  <c r="B1488"/>
  <c r="B1484"/>
  <c r="B1480"/>
  <c r="B1476"/>
  <c r="B1472"/>
  <c r="B1468"/>
  <c r="B1464"/>
  <c r="B1460"/>
  <c r="B1456"/>
  <c r="B1452"/>
  <c r="B1448"/>
  <c r="B1444"/>
  <c r="B1440"/>
  <c r="B1436"/>
  <c r="B1432"/>
  <c r="B1428"/>
  <c r="B1424"/>
  <c r="B1420"/>
  <c r="B1416"/>
  <c r="B1412"/>
  <c r="B1408"/>
  <c r="B1404"/>
  <c r="B1400"/>
  <c r="B1396"/>
  <c r="B1392"/>
  <c r="B1388"/>
  <c r="B1384"/>
  <c r="B1380"/>
  <c r="B1376"/>
  <c r="B1372"/>
  <c r="B1368"/>
  <c r="B1364"/>
  <c r="B1360"/>
  <c r="B1356"/>
  <c r="B1352"/>
  <c r="B1348"/>
  <c r="B1344"/>
  <c r="B1340"/>
  <c r="B1336"/>
  <c r="B1332"/>
  <c r="B1328"/>
  <c r="B1324"/>
  <c r="B1320"/>
  <c r="B1677"/>
  <c r="B1676"/>
  <c r="B1653"/>
  <c r="B1649"/>
  <c r="B1645"/>
  <c r="B1641"/>
  <c r="B1637"/>
  <c r="B1633"/>
  <c r="B1629"/>
  <c r="B1625"/>
  <c r="B1621"/>
  <c r="B1617"/>
  <c r="B1613"/>
  <c r="B1609"/>
  <c r="B1605"/>
  <c r="B1601"/>
  <c r="B1597"/>
  <c r="B1593"/>
  <c r="B1589"/>
  <c r="B1585"/>
  <c r="B1581"/>
  <c r="B1577"/>
  <c r="B1573"/>
  <c r="B1569"/>
  <c r="B1565"/>
  <c r="B1561"/>
  <c r="B1557"/>
  <c r="B1553"/>
  <c r="B1549"/>
  <c r="B1545"/>
  <c r="B1541"/>
  <c r="B1537"/>
  <c r="B1533"/>
  <c r="B1529"/>
  <c r="B1525"/>
  <c r="B1521"/>
  <c r="B1517"/>
  <c r="B1513"/>
  <c r="B1509"/>
  <c r="B1505"/>
  <c r="B1501"/>
  <c r="B1497"/>
  <c r="B1493"/>
  <c r="B1489"/>
  <c r="B1485"/>
  <c r="B1481"/>
  <c r="B1477"/>
  <c r="B1473"/>
  <c r="B1469"/>
  <c r="B1465"/>
  <c r="B1461"/>
  <c r="B1457"/>
  <c r="B1453"/>
  <c r="B1449"/>
  <c r="B1445"/>
  <c r="B1441"/>
  <c r="B1437"/>
  <c r="B1433"/>
  <c r="B1429"/>
  <c r="B1425"/>
  <c r="B1421"/>
  <c r="B1417"/>
  <c r="B1413"/>
  <c r="B1409"/>
  <c r="B1405"/>
  <c r="B1401"/>
  <c r="B1397"/>
  <c r="B1393"/>
  <c r="B1389"/>
  <c r="B1385"/>
  <c r="B1381"/>
  <c r="B1377"/>
  <c r="B1373"/>
  <c r="B1369"/>
  <c r="B1365"/>
  <c r="B1361"/>
  <c r="B1357"/>
  <c r="B1353"/>
  <c r="B1349"/>
  <c r="B1345"/>
  <c r="B1341"/>
  <c r="B1337"/>
  <c r="B1333"/>
  <c r="B1329"/>
  <c r="B1325"/>
  <c r="B1321"/>
  <c r="B1317"/>
  <c r="B1313"/>
  <c r="B1309"/>
  <c r="B1305"/>
  <c r="B1301"/>
  <c r="B1871"/>
  <c r="B1867"/>
  <c r="B1861"/>
  <c r="B1857"/>
  <c r="B1853"/>
  <c r="B1849"/>
  <c r="B1845"/>
  <c r="B1841"/>
  <c r="B1837"/>
  <c r="B1833"/>
  <c r="B1829"/>
  <c r="B1825"/>
  <c r="B1821"/>
  <c r="B1817"/>
  <c r="B1813"/>
  <c r="B1809"/>
  <c r="B1805"/>
  <c r="B1801"/>
  <c r="B1797"/>
  <c r="B1793"/>
  <c r="B1789"/>
  <c r="B1785"/>
  <c r="B1781"/>
  <c r="B1777"/>
  <c r="B1773"/>
  <c r="B1769"/>
  <c r="B1765"/>
  <c r="B1761"/>
  <c r="B1757"/>
  <c r="B1753"/>
  <c r="B1749"/>
  <c r="B1745"/>
  <c r="B1741"/>
  <c r="B1737"/>
  <c r="B1733"/>
  <c r="B1729"/>
  <c r="B1725"/>
  <c r="B1721"/>
  <c r="B1717"/>
  <c r="B1713"/>
  <c r="B1709"/>
  <c r="B1705"/>
  <c r="B1701"/>
  <c r="B1697"/>
  <c r="B1693"/>
  <c r="B1689"/>
  <c r="B1685"/>
  <c r="B1681"/>
  <c r="B1654"/>
  <c r="B1650"/>
  <c r="B1646"/>
  <c r="B1642"/>
  <c r="B1638"/>
  <c r="B1634"/>
  <c r="B1630"/>
  <c r="B1626"/>
  <c r="B1622"/>
  <c r="B1618"/>
  <c r="B1614"/>
  <c r="B1610"/>
  <c r="B1606"/>
  <c r="B1602"/>
  <c r="B1598"/>
  <c r="B1594"/>
  <c r="B1590"/>
  <c r="B1586"/>
  <c r="B1582"/>
  <c r="B1578"/>
  <c r="B1574"/>
  <c r="B1570"/>
  <c r="B1566"/>
  <c r="B1562"/>
  <c r="B1558"/>
  <c r="B1554"/>
  <c r="B1550"/>
  <c r="B1546"/>
  <c r="B1542"/>
  <c r="B1538"/>
  <c r="B1534"/>
  <c r="B1530"/>
  <c r="B1526"/>
  <c r="B1522"/>
  <c r="B1518"/>
  <c r="B1514"/>
  <c r="B1510"/>
  <c r="B1506"/>
  <c r="B1502"/>
  <c r="B1498"/>
  <c r="B1494"/>
  <c r="B1490"/>
  <c r="B1486"/>
  <c r="B1482"/>
  <c r="B1478"/>
  <c r="B1474"/>
  <c r="B1470"/>
  <c r="B1466"/>
  <c r="B1462"/>
  <c r="B1458"/>
  <c r="B1454"/>
  <c r="B1450"/>
  <c r="B1446"/>
  <c r="B1442"/>
  <c r="B1438"/>
  <c r="B1434"/>
  <c r="B1430"/>
  <c r="B1426"/>
  <c r="B1422"/>
  <c r="B1418"/>
  <c r="B1414"/>
  <c r="B1410"/>
  <c r="B1406"/>
  <c r="B1402"/>
  <c r="B1398"/>
  <c r="B1394"/>
  <c r="B1390"/>
  <c r="B1386"/>
  <c r="B1382"/>
  <c r="B1378"/>
  <c r="B1374"/>
  <c r="B1370"/>
  <c r="B1366"/>
  <c r="B1362"/>
  <c r="B1358"/>
  <c r="B1354"/>
  <c r="B1350"/>
  <c r="B1346"/>
  <c r="B1342"/>
  <c r="B1338"/>
  <c r="B1334"/>
  <c r="B1330"/>
  <c r="B1326"/>
  <c r="B1322"/>
  <c r="B1318"/>
  <c r="B1314"/>
  <c r="B1310"/>
  <c r="B1306"/>
  <c r="B1302"/>
  <c r="B1298"/>
  <c r="B1294"/>
  <c r="B1290"/>
  <c r="B1286"/>
  <c r="B1282"/>
  <c r="B1278"/>
  <c r="B1274"/>
  <c r="B1270"/>
  <c r="B1266"/>
  <c r="B1262"/>
  <c r="B1258"/>
  <c r="B1254"/>
  <c r="B1250"/>
  <c r="B1246"/>
  <c r="B1672"/>
  <c r="B1668"/>
  <c r="B1664"/>
  <c r="B1660"/>
  <c r="B1656"/>
  <c r="B1655"/>
  <c r="B1651"/>
  <c r="B1647"/>
  <c r="B1643"/>
  <c r="B1639"/>
  <c r="B1635"/>
  <c r="B1631"/>
  <c r="B1627"/>
  <c r="B1623"/>
  <c r="B1619"/>
  <c r="B1615"/>
  <c r="B1611"/>
  <c r="B1607"/>
  <c r="B1603"/>
  <c r="B1599"/>
  <c r="B1595"/>
  <c r="B1591"/>
  <c r="B1587"/>
  <c r="B1583"/>
  <c r="B1579"/>
  <c r="B1575"/>
  <c r="B1571"/>
  <c r="B1567"/>
  <c r="B1563"/>
  <c r="B1559"/>
  <c r="B1555"/>
  <c r="B1551"/>
  <c r="B1547"/>
  <c r="B1543"/>
  <c r="B1539"/>
  <c r="B1535"/>
  <c r="B1531"/>
  <c r="B1527"/>
  <c r="B1523"/>
  <c r="B1519"/>
  <c r="B1515"/>
  <c r="B1511"/>
  <c r="B1507"/>
  <c r="B1503"/>
  <c r="B1499"/>
  <c r="B1495"/>
  <c r="B1491"/>
  <c r="B1487"/>
  <c r="B1483"/>
  <c r="B1479"/>
  <c r="B1475"/>
  <c r="B1471"/>
  <c r="B1467"/>
  <c r="B1463"/>
  <c r="B1459"/>
  <c r="B1455"/>
  <c r="B1451"/>
  <c r="B1447"/>
  <c r="B1443"/>
  <c r="B1439"/>
  <c r="B1435"/>
  <c r="B1431"/>
  <c r="B1427"/>
  <c r="B1423"/>
  <c r="B1419"/>
  <c r="B1415"/>
  <c r="B1411"/>
  <c r="B1407"/>
  <c r="B1403"/>
  <c r="B1399"/>
  <c r="B1395"/>
  <c r="B1391"/>
  <c r="B1387"/>
  <c r="B1383"/>
  <c r="B1379"/>
  <c r="B1375"/>
  <c r="B1371"/>
  <c r="B1367"/>
  <c r="B1363"/>
  <c r="B1359"/>
  <c r="B1355"/>
  <c r="B1351"/>
  <c r="B1347"/>
  <c r="B1343"/>
  <c r="B1339"/>
  <c r="B1335"/>
  <c r="B1331"/>
  <c r="B1327"/>
  <c r="B1323"/>
  <c r="B1319"/>
  <c r="B1315"/>
  <c r="B1311"/>
  <c r="B1307"/>
  <c r="B1303"/>
  <c r="B1299"/>
  <c r="B1295"/>
  <c r="B1291"/>
  <c r="B1287"/>
  <c r="B1283"/>
  <c r="B1279"/>
  <c r="B1275"/>
  <c r="B1271"/>
  <c r="B1267"/>
  <c r="B1263"/>
  <c r="B1259"/>
  <c r="B1255"/>
  <c r="B1251"/>
  <c r="B1247"/>
  <c r="B1243"/>
  <c r="B1239"/>
  <c r="B1235"/>
  <c r="B1231"/>
  <c r="B1227"/>
  <c r="B1223"/>
  <c r="B1219"/>
  <c r="B1215"/>
  <c r="B1211"/>
  <c r="B1207"/>
  <c r="B1203"/>
  <c r="B1199"/>
  <c r="B1195"/>
  <c r="B1191"/>
  <c r="B1187"/>
  <c r="B1183"/>
  <c r="B1179"/>
  <c r="B1175"/>
  <c r="B1171"/>
  <c r="B1167"/>
  <c r="B1163"/>
  <c r="B1159"/>
  <c r="B1155"/>
  <c r="B1151"/>
  <c r="B1147"/>
  <c r="B1143"/>
  <c r="B1139"/>
  <c r="B1135"/>
  <c r="B1131"/>
  <c r="B1127"/>
  <c r="B1123"/>
  <c r="B1119"/>
  <c r="B1115"/>
  <c r="B1111"/>
  <c r="B1107"/>
  <c r="B1103"/>
  <c r="B1099"/>
  <c r="B1095"/>
  <c r="B1091"/>
  <c r="B1087"/>
  <c r="B1083"/>
  <c r="B1079"/>
  <c r="B1075"/>
  <c r="B1071"/>
  <c r="B1067"/>
  <c r="B1063"/>
  <c r="B1059"/>
  <c r="B1055"/>
  <c r="B1051"/>
  <c r="B1047"/>
  <c r="B1043"/>
  <c r="B1039"/>
  <c r="B1035"/>
  <c r="B1031"/>
  <c r="B1027"/>
  <c r="B1023"/>
  <c r="B1019"/>
  <c r="B1015"/>
  <c r="B1011"/>
  <c r="B1007"/>
  <c r="B1003"/>
  <c r="B999"/>
  <c r="B995"/>
  <c r="B991"/>
  <c r="B987"/>
  <c r="B983"/>
  <c r="B979"/>
  <c r="B975"/>
  <c r="B971"/>
  <c r="B967"/>
  <c r="B963"/>
  <c r="B959"/>
  <c r="B955"/>
  <c r="B951"/>
  <c r="B947"/>
  <c r="B943"/>
  <c r="B939"/>
  <c r="B935"/>
  <c r="B931"/>
  <c r="B927"/>
  <c r="B923"/>
  <c r="B919"/>
  <c r="B915"/>
  <c r="B911"/>
  <c r="B907"/>
  <c r="B903"/>
  <c r="B899"/>
  <c r="B895"/>
  <c r="B891"/>
  <c r="B887"/>
  <c r="B883"/>
  <c r="B879"/>
  <c r="B875"/>
  <c r="B871"/>
  <c r="B867"/>
  <c r="B863"/>
  <c r="B859"/>
  <c r="B855"/>
  <c r="B851"/>
  <c r="B847"/>
  <c r="B843"/>
  <c r="B839"/>
  <c r="B835"/>
  <c r="B831"/>
  <c r="B827"/>
  <c r="B823"/>
  <c r="B819"/>
  <c r="B815"/>
  <c r="B811"/>
  <c r="B807"/>
  <c r="B803"/>
  <c r="B799"/>
  <c r="B795"/>
  <c r="B791"/>
  <c r="B787"/>
  <c r="B783"/>
  <c r="B779"/>
  <c r="B775"/>
  <c r="B771"/>
  <c r="B767"/>
  <c r="B1300"/>
  <c r="B1297"/>
  <c r="B1296"/>
  <c r="B1293"/>
  <c r="B1292"/>
  <c r="B1289"/>
  <c r="B1288"/>
  <c r="B1285"/>
  <c r="B1284"/>
  <c r="B1281"/>
  <c r="B1280"/>
  <c r="B1277"/>
  <c r="B1276"/>
  <c r="B1273"/>
  <c r="B1272"/>
  <c r="B1269"/>
  <c r="B1268"/>
  <c r="B1265"/>
  <c r="B1264"/>
  <c r="B1261"/>
  <c r="B1260"/>
  <c r="B1257"/>
  <c r="B1256"/>
  <c r="B1253"/>
  <c r="B1252"/>
  <c r="B1249"/>
  <c r="B1248"/>
  <c r="B1245"/>
  <c r="B1244"/>
  <c r="B1240"/>
  <c r="B1236"/>
  <c r="B1232"/>
  <c r="B1228"/>
  <c r="B1224"/>
  <c r="B1220"/>
  <c r="B1216"/>
  <c r="B1212"/>
  <c r="B1208"/>
  <c r="B1204"/>
  <c r="B1200"/>
  <c r="B1196"/>
  <c r="B1192"/>
  <c r="B1188"/>
  <c r="B1184"/>
  <c r="B1180"/>
  <c r="B1176"/>
  <c r="B1172"/>
  <c r="B1168"/>
  <c r="B1164"/>
  <c r="B1160"/>
  <c r="B1156"/>
  <c r="B1152"/>
  <c r="B1148"/>
  <c r="B1144"/>
  <c r="B1140"/>
  <c r="B1136"/>
  <c r="B1132"/>
  <c r="B1128"/>
  <c r="B1124"/>
  <c r="B1120"/>
  <c r="B1116"/>
  <c r="B1112"/>
  <c r="B1108"/>
  <c r="B1104"/>
  <c r="B1100"/>
  <c r="B1096"/>
  <c r="B1092"/>
  <c r="B1088"/>
  <c r="B1084"/>
  <c r="B1080"/>
  <c r="B1076"/>
  <c r="B1072"/>
  <c r="B1068"/>
  <c r="B1064"/>
  <c r="B1060"/>
  <c r="B1056"/>
  <c r="B1052"/>
  <c r="B1048"/>
  <c r="B1044"/>
  <c r="B1040"/>
  <c r="B1036"/>
  <c r="B1032"/>
  <c r="B1028"/>
  <c r="B1024"/>
  <c r="B1020"/>
  <c r="B1016"/>
  <c r="B1012"/>
  <c r="B1008"/>
  <c r="B1004"/>
  <c r="B1000"/>
  <c r="B996"/>
  <c r="B992"/>
  <c r="B988"/>
  <c r="B984"/>
  <c r="B980"/>
  <c r="B976"/>
  <c r="B972"/>
  <c r="B968"/>
  <c r="B964"/>
  <c r="B960"/>
  <c r="B956"/>
  <c r="B952"/>
  <c r="B948"/>
  <c r="B944"/>
  <c r="B940"/>
  <c r="B936"/>
  <c r="B932"/>
  <c r="B928"/>
  <c r="B924"/>
  <c r="B920"/>
  <c r="B916"/>
  <c r="B912"/>
  <c r="B908"/>
  <c r="B904"/>
  <c r="B900"/>
  <c r="B896"/>
  <c r="B892"/>
  <c r="B888"/>
  <c r="B884"/>
  <c r="B880"/>
  <c r="B876"/>
  <c r="B872"/>
  <c r="B868"/>
  <c r="B864"/>
  <c r="B860"/>
  <c r="B856"/>
  <c r="B852"/>
  <c r="B848"/>
  <c r="B844"/>
  <c r="B840"/>
  <c r="B836"/>
  <c r="B832"/>
  <c r="B828"/>
  <c r="B824"/>
  <c r="B820"/>
  <c r="B816"/>
  <c r="B812"/>
  <c r="B808"/>
  <c r="B804"/>
  <c r="B800"/>
  <c r="B796"/>
  <c r="B792"/>
  <c r="B788"/>
  <c r="B784"/>
  <c r="B780"/>
  <c r="B776"/>
  <c r="B772"/>
  <c r="B1316"/>
  <c r="B1312"/>
  <c r="B1308"/>
  <c r="B1304"/>
  <c r="B1242"/>
  <c r="B1241"/>
  <c r="B1238"/>
  <c r="B1237"/>
  <c r="B1234"/>
  <c r="B1233"/>
  <c r="B1230"/>
  <c r="B1229"/>
  <c r="B1226"/>
  <c r="B1225"/>
  <c r="B1222"/>
  <c r="B1221"/>
  <c r="B1217"/>
  <c r="B1213"/>
  <c r="B1209"/>
  <c r="B1205"/>
  <c r="B1201"/>
  <c r="B1197"/>
  <c r="B1193"/>
  <c r="B1189"/>
  <c r="B1185"/>
  <c r="B1181"/>
  <c r="B1177"/>
  <c r="B1173"/>
  <c r="B1169"/>
  <c r="B1165"/>
  <c r="B1161"/>
  <c r="B1157"/>
  <c r="B1153"/>
  <c r="B1149"/>
  <c r="B1145"/>
  <c r="B1141"/>
  <c r="B1137"/>
  <c r="B1133"/>
  <c r="B1129"/>
  <c r="B1125"/>
  <c r="B1121"/>
  <c r="B1117"/>
  <c r="B1113"/>
  <c r="B1109"/>
  <c r="B1105"/>
  <c r="B1101"/>
  <c r="B1097"/>
  <c r="B1093"/>
  <c r="B1089"/>
  <c r="B1085"/>
  <c r="B1081"/>
  <c r="B1077"/>
  <c r="B1073"/>
  <c r="B1069"/>
  <c r="B1065"/>
  <c r="B1061"/>
  <c r="B1057"/>
  <c r="B1053"/>
  <c r="B1049"/>
  <c r="B1045"/>
  <c r="B1041"/>
  <c r="B1037"/>
  <c r="B1033"/>
  <c r="B1029"/>
  <c r="B1025"/>
  <c r="B1021"/>
  <c r="B1017"/>
  <c r="B1013"/>
  <c r="B1009"/>
  <c r="B1005"/>
  <c r="B1001"/>
  <c r="B997"/>
  <c r="B993"/>
  <c r="B989"/>
  <c r="B985"/>
  <c r="B981"/>
  <c r="B977"/>
  <c r="B973"/>
  <c r="B969"/>
  <c r="B965"/>
  <c r="B961"/>
  <c r="B957"/>
  <c r="B953"/>
  <c r="B949"/>
  <c r="B945"/>
  <c r="B941"/>
  <c r="B937"/>
  <c r="B933"/>
  <c r="B929"/>
  <c r="B925"/>
  <c r="B921"/>
  <c r="B917"/>
  <c r="B913"/>
  <c r="B909"/>
  <c r="B905"/>
  <c r="B901"/>
  <c r="B897"/>
  <c r="B893"/>
  <c r="B889"/>
  <c r="B885"/>
  <c r="B881"/>
  <c r="B877"/>
  <c r="B873"/>
  <c r="B869"/>
  <c r="B865"/>
  <c r="B861"/>
  <c r="B857"/>
  <c r="B853"/>
  <c r="B849"/>
  <c r="B845"/>
  <c r="B841"/>
  <c r="B837"/>
  <c r="B833"/>
  <c r="B829"/>
  <c r="B825"/>
  <c r="B821"/>
  <c r="B817"/>
  <c r="B813"/>
  <c r="B809"/>
  <c r="B805"/>
  <c r="B801"/>
  <c r="B797"/>
  <c r="B793"/>
  <c r="B789"/>
  <c r="B785"/>
  <c r="B781"/>
  <c r="B777"/>
  <c r="B773"/>
  <c r="B1218"/>
  <c r="B1214"/>
  <c r="B1210"/>
  <c r="B1206"/>
  <c r="B1202"/>
  <c r="B1198"/>
  <c r="B1194"/>
  <c r="B1190"/>
  <c r="B1186"/>
  <c r="B1182"/>
  <c r="B1178"/>
  <c r="B1174"/>
  <c r="B1170"/>
  <c r="B1166"/>
  <c r="B1162"/>
  <c r="B1158"/>
  <c r="B1154"/>
  <c r="B1150"/>
  <c r="B1146"/>
  <c r="B1142"/>
  <c r="B1138"/>
  <c r="B1134"/>
  <c r="B1130"/>
  <c r="B1126"/>
  <c r="B1122"/>
  <c r="B1118"/>
  <c r="B1114"/>
  <c r="B1110"/>
  <c r="B1106"/>
  <c r="B1102"/>
  <c r="B1098"/>
  <c r="B1094"/>
  <c r="B1090"/>
  <c r="B1086"/>
  <c r="B1082"/>
  <c r="B1078"/>
  <c r="B1074"/>
  <c r="B1070"/>
  <c r="B1066"/>
  <c r="B1062"/>
  <c r="B1058"/>
  <c r="B1054"/>
  <c r="B1050"/>
  <c r="B1046"/>
  <c r="B1042"/>
  <c r="B1038"/>
  <c r="B1034"/>
  <c r="B1030"/>
  <c r="B1026"/>
  <c r="B1022"/>
  <c r="B1018"/>
  <c r="B1014"/>
  <c r="B1010"/>
  <c r="B1006"/>
  <c r="B1002"/>
  <c r="B998"/>
  <c r="B994"/>
  <c r="B990"/>
  <c r="B986"/>
  <c r="B982"/>
  <c r="B978"/>
  <c r="B974"/>
  <c r="B970"/>
  <c r="B966"/>
  <c r="B962"/>
  <c r="B958"/>
  <c r="B954"/>
  <c r="B950"/>
  <c r="B946"/>
  <c r="B942"/>
  <c r="B938"/>
  <c r="B934"/>
  <c r="B930"/>
  <c r="B926"/>
  <c r="B922"/>
  <c r="B918"/>
  <c r="B914"/>
  <c r="B910"/>
  <c r="B906"/>
  <c r="B902"/>
  <c r="B898"/>
  <c r="B894"/>
  <c r="B890"/>
  <c r="B886"/>
  <c r="B882"/>
  <c r="B878"/>
  <c r="B874"/>
  <c r="B870"/>
  <c r="B866"/>
  <c r="B862"/>
  <c r="B858"/>
  <c r="B854"/>
  <c r="B850"/>
  <c r="B846"/>
  <c r="B842"/>
  <c r="B838"/>
  <c r="B834"/>
  <c r="B830"/>
  <c r="B826"/>
  <c r="B822"/>
  <c r="B818"/>
  <c r="B814"/>
  <c r="B810"/>
  <c r="B806"/>
  <c r="B802"/>
  <c r="B798"/>
  <c r="B794"/>
  <c r="B790"/>
  <c r="B786"/>
  <c r="B782"/>
  <c r="B778"/>
  <c r="B774"/>
  <c r="B770"/>
  <c r="B766"/>
  <c r="B762"/>
  <c r="D11"/>
  <c r="C12"/>
  <c r="B13"/>
  <c r="N13"/>
  <c r="D15"/>
  <c r="C16"/>
  <c r="B17"/>
  <c r="N17"/>
  <c r="D19"/>
  <c r="C20"/>
  <c r="B21"/>
  <c r="N21"/>
  <c r="D23"/>
  <c r="C24"/>
  <c r="B25"/>
  <c r="N25"/>
  <c r="D27"/>
  <c r="C28"/>
  <c r="B29"/>
  <c r="N29"/>
  <c r="D31"/>
  <c r="C32"/>
  <c r="B33"/>
  <c r="N33"/>
  <c r="D35"/>
  <c r="C36"/>
  <c r="B37"/>
  <c r="N37"/>
  <c r="D39"/>
  <c r="C40"/>
  <c r="B41"/>
  <c r="N41"/>
  <c r="D43"/>
  <c r="C44"/>
  <c r="B45"/>
  <c r="N45"/>
  <c r="D47"/>
  <c r="C48"/>
  <c r="B49"/>
  <c r="N49"/>
  <c r="D51"/>
  <c r="C52"/>
  <c r="B53"/>
  <c r="N53"/>
  <c r="D55"/>
  <c r="C56"/>
  <c r="B57"/>
  <c r="N57"/>
  <c r="D59"/>
  <c r="C60"/>
  <c r="B61"/>
  <c r="N61"/>
  <c r="D63"/>
  <c r="C64"/>
  <c r="B65"/>
  <c r="N65"/>
  <c r="D67"/>
  <c r="C68"/>
  <c r="B69"/>
  <c r="N69"/>
  <c r="D71"/>
  <c r="C72"/>
  <c r="B73"/>
  <c r="N73"/>
  <c r="D75"/>
  <c r="C76"/>
  <c r="B77"/>
  <c r="N77"/>
  <c r="D79"/>
  <c r="C80"/>
  <c r="B81"/>
  <c r="N81"/>
  <c r="D83"/>
  <c r="C84"/>
  <c r="B85"/>
  <c r="N85"/>
  <c r="D87"/>
  <c r="C88"/>
  <c r="B89"/>
  <c r="N89"/>
  <c r="D91"/>
  <c r="C92"/>
  <c r="B93"/>
  <c r="N93"/>
  <c r="D95"/>
  <c r="C96"/>
  <c r="B97"/>
  <c r="N97"/>
  <c r="D99"/>
  <c r="C100"/>
  <c r="B101"/>
  <c r="N101"/>
  <c r="D103"/>
  <c r="C104"/>
  <c r="B105"/>
  <c r="N105"/>
  <c r="D107"/>
  <c r="C108"/>
  <c r="B109"/>
  <c r="N109"/>
  <c r="D111"/>
  <c r="C112"/>
  <c r="B113"/>
  <c r="N113"/>
  <c r="D115"/>
  <c r="C116"/>
  <c r="B117"/>
  <c r="N117"/>
  <c r="D119"/>
  <c r="C120"/>
  <c r="B121"/>
  <c r="N121"/>
  <c r="D123"/>
  <c r="C124"/>
  <c r="B125"/>
  <c r="N125"/>
  <c r="D127"/>
  <c r="C128"/>
  <c r="B129"/>
  <c r="N129"/>
  <c r="D131"/>
  <c r="C132"/>
  <c r="B133"/>
  <c r="N133"/>
  <c r="D135"/>
  <c r="C136"/>
  <c r="B137"/>
  <c r="N137"/>
  <c r="D139"/>
  <c r="C140"/>
  <c r="B141"/>
  <c r="N141"/>
  <c r="D143"/>
  <c r="C144"/>
  <c r="B145"/>
  <c r="N145"/>
  <c r="D147"/>
  <c r="C148"/>
  <c r="B149"/>
  <c r="N149"/>
  <c r="D151"/>
  <c r="C152"/>
  <c r="B153"/>
  <c r="N153"/>
  <c r="D155"/>
  <c r="C156"/>
  <c r="B157"/>
  <c r="N157"/>
  <c r="D159"/>
  <c r="C160"/>
  <c r="B161"/>
  <c r="N161"/>
  <c r="D163"/>
  <c r="C164"/>
  <c r="B165"/>
  <c r="N165"/>
  <c r="D167"/>
  <c r="C168"/>
  <c r="B169"/>
  <c r="N169"/>
  <c r="D171"/>
  <c r="C172"/>
  <c r="B173"/>
  <c r="N173"/>
  <c r="D175"/>
  <c r="C176"/>
  <c r="B177"/>
  <c r="N177"/>
  <c r="D179"/>
  <c r="C180"/>
  <c r="B181"/>
  <c r="N181"/>
  <c r="D183"/>
  <c r="C184"/>
  <c r="B185"/>
  <c r="N185"/>
  <c r="D187"/>
  <c r="C188"/>
  <c r="B189"/>
  <c r="N189"/>
  <c r="D191"/>
  <c r="C192"/>
  <c r="B193"/>
  <c r="N193"/>
  <c r="D195"/>
  <c r="C196"/>
  <c r="B197"/>
  <c r="N197"/>
  <c r="D199"/>
  <c r="C200"/>
  <c r="B201"/>
  <c r="N201"/>
  <c r="D203"/>
  <c r="C204"/>
  <c r="B205"/>
  <c r="N205"/>
  <c r="D207"/>
  <c r="C208"/>
  <c r="B209"/>
  <c r="N209"/>
  <c r="D211"/>
  <c r="C212"/>
  <c r="B213"/>
  <c r="N213"/>
  <c r="D215"/>
  <c r="C216"/>
  <c r="B217"/>
  <c r="N217"/>
  <c r="D219"/>
  <c r="C220"/>
  <c r="B221"/>
  <c r="N221"/>
  <c r="D223"/>
  <c r="C224"/>
  <c r="B225"/>
  <c r="N225"/>
  <c r="D227"/>
  <c r="C228"/>
  <c r="B229"/>
  <c r="N229"/>
  <c r="D231"/>
  <c r="C232"/>
  <c r="B233"/>
  <c r="N233"/>
  <c r="D235"/>
  <c r="C236"/>
  <c r="B237"/>
  <c r="N237"/>
  <c r="D239"/>
  <c r="C240"/>
  <c r="B241"/>
  <c r="N241"/>
  <c r="D243"/>
  <c r="C244"/>
  <c r="B245"/>
  <c r="N245"/>
  <c r="D247"/>
  <c r="C248"/>
  <c r="B249"/>
  <c r="N249"/>
  <c r="D251"/>
  <c r="C252"/>
  <c r="B253"/>
  <c r="N253"/>
  <c r="D255"/>
  <c r="C256"/>
  <c r="B257"/>
  <c r="N257"/>
  <c r="D259"/>
  <c r="C260"/>
  <c r="B261"/>
  <c r="N261"/>
  <c r="D263"/>
  <c r="C264"/>
  <c r="B265"/>
  <c r="N265"/>
  <c r="D267"/>
  <c r="C268"/>
  <c r="B269"/>
  <c r="N269"/>
  <c r="D271"/>
  <c r="C272"/>
  <c r="B273"/>
  <c r="N273"/>
  <c r="D275"/>
  <c r="C276"/>
  <c r="B277"/>
  <c r="N277"/>
  <c r="D279"/>
  <c r="C280"/>
  <c r="B281"/>
  <c r="N281"/>
  <c r="D283"/>
  <c r="C284"/>
  <c r="B285"/>
  <c r="N285"/>
  <c r="D287"/>
  <c r="C288"/>
  <c r="B289"/>
  <c r="N289"/>
  <c r="D291"/>
  <c r="C292"/>
  <c r="B293"/>
  <c r="N293"/>
  <c r="D295"/>
  <c r="C296"/>
  <c r="B297"/>
  <c r="N297"/>
  <c r="D299"/>
  <c r="C300"/>
  <c r="B301"/>
  <c r="N301"/>
  <c r="D303"/>
  <c r="C304"/>
  <c r="B305"/>
  <c r="N305"/>
  <c r="D307"/>
  <c r="C308"/>
  <c r="B309"/>
  <c r="N309"/>
  <c r="D311"/>
  <c r="C312"/>
  <c r="B313"/>
  <c r="N313"/>
  <c r="D315"/>
  <c r="C316"/>
  <c r="B317"/>
  <c r="N317"/>
  <c r="D319"/>
  <c r="C320"/>
  <c r="B321"/>
  <c r="N321"/>
  <c r="D323"/>
  <c r="C324"/>
  <c r="B325"/>
  <c r="N325"/>
  <c r="D327"/>
  <c r="C328"/>
  <c r="B329"/>
  <c r="N329"/>
  <c r="D331"/>
  <c r="C332"/>
  <c r="B333"/>
  <c r="N333"/>
  <c r="D335"/>
  <c r="C336"/>
  <c r="B337"/>
  <c r="N337"/>
  <c r="D339"/>
  <c r="C340"/>
  <c r="B341"/>
  <c r="N341"/>
  <c r="D343"/>
  <c r="C344"/>
  <c r="B345"/>
  <c r="N345"/>
  <c r="D347"/>
  <c r="C348"/>
  <c r="B349"/>
  <c r="N349"/>
  <c r="D351"/>
  <c r="C352"/>
  <c r="B353"/>
  <c r="N353"/>
  <c r="D355"/>
  <c r="C356"/>
  <c r="B357"/>
  <c r="N357"/>
  <c r="D359"/>
  <c r="C360"/>
  <c r="B361"/>
  <c r="N361"/>
  <c r="D363"/>
  <c r="C364"/>
  <c r="B365"/>
  <c r="N365"/>
  <c r="D367"/>
  <c r="C368"/>
  <c r="B369"/>
  <c r="N369"/>
  <c r="D371"/>
  <c r="C372"/>
  <c r="B373"/>
  <c r="N373"/>
  <c r="D375"/>
  <c r="C376"/>
  <c r="B377"/>
  <c r="N377"/>
  <c r="D379"/>
  <c r="C380"/>
  <c r="B381"/>
  <c r="N381"/>
  <c r="D383"/>
  <c r="C384"/>
  <c r="B385"/>
  <c r="N385"/>
  <c r="D387"/>
  <c r="C388"/>
  <c r="B389"/>
  <c r="N389"/>
  <c r="D391"/>
  <c r="C392"/>
  <c r="B393"/>
  <c r="N393"/>
  <c r="D395"/>
  <c r="C396"/>
  <c r="B397"/>
  <c r="N397"/>
  <c r="D399"/>
  <c r="C400"/>
  <c r="B401"/>
  <c r="N401"/>
  <c r="D403"/>
  <c r="C404"/>
  <c r="B405"/>
  <c r="N405"/>
  <c r="D407"/>
  <c r="C408"/>
  <c r="B409"/>
  <c r="N409"/>
  <c r="D411"/>
  <c r="C412"/>
  <c r="B413"/>
  <c r="N413"/>
  <c r="D415"/>
  <c r="C416"/>
  <c r="B417"/>
  <c r="N417"/>
  <c r="D419"/>
  <c r="C420"/>
  <c r="B421"/>
  <c r="N421"/>
  <c r="D423"/>
  <c r="C424"/>
  <c r="B425"/>
  <c r="N425"/>
  <c r="D427"/>
  <c r="C428"/>
  <c r="B429"/>
  <c r="N429"/>
  <c r="D431"/>
  <c r="C432"/>
  <c r="B433"/>
  <c r="N433"/>
  <c r="D435"/>
  <c r="C436"/>
  <c r="B437"/>
  <c r="N437"/>
  <c r="D439"/>
  <c r="C440"/>
  <c r="B441"/>
  <c r="N441"/>
  <c r="D443"/>
  <c r="C444"/>
  <c r="B445"/>
  <c r="N445"/>
  <c r="D447"/>
  <c r="C448"/>
  <c r="B449"/>
  <c r="N449"/>
  <c r="D451"/>
  <c r="C452"/>
  <c r="B453"/>
  <c r="N453"/>
  <c r="D455"/>
  <c r="C456"/>
  <c r="B457"/>
  <c r="N457"/>
  <c r="D459"/>
  <c r="C460"/>
  <c r="B461"/>
  <c r="N461"/>
  <c r="D463"/>
  <c r="C464"/>
  <c r="B465"/>
  <c r="N465"/>
  <c r="D467"/>
  <c r="C468"/>
  <c r="B469"/>
  <c r="N469"/>
  <c r="D471"/>
  <c r="C472"/>
  <c r="B473"/>
  <c r="N473"/>
  <c r="D475"/>
  <c r="C476"/>
  <c r="B477"/>
  <c r="N477"/>
  <c r="D479"/>
  <c r="C480"/>
  <c r="B481"/>
  <c r="N481"/>
  <c r="D483"/>
  <c r="C484"/>
  <c r="B485"/>
  <c r="N485"/>
  <c r="D487"/>
  <c r="C488"/>
  <c r="B489"/>
  <c r="N489"/>
  <c r="D491"/>
  <c r="C492"/>
  <c r="B493"/>
  <c r="N493"/>
  <c r="D495"/>
  <c r="C496"/>
  <c r="B497"/>
  <c r="N497"/>
  <c r="D499"/>
  <c r="C500"/>
  <c r="B501"/>
  <c r="N501"/>
  <c r="D503"/>
  <c r="C504"/>
  <c r="B505"/>
  <c r="N505"/>
  <c r="D507"/>
  <c r="C508"/>
  <c r="B509"/>
  <c r="N509"/>
  <c r="D511"/>
  <c r="C512"/>
  <c r="B513"/>
  <c r="N513"/>
  <c r="D515"/>
  <c r="C516"/>
  <c r="B517"/>
  <c r="N517"/>
  <c r="D519"/>
  <c r="C520"/>
  <c r="B521"/>
  <c r="N521"/>
  <c r="D523"/>
  <c r="C524"/>
  <c r="B525"/>
  <c r="N525"/>
  <c r="D527"/>
  <c r="C528"/>
  <c r="B529"/>
  <c r="N529"/>
  <c r="D531"/>
  <c r="C532"/>
  <c r="B533"/>
  <c r="N533"/>
  <c r="D535"/>
  <c r="C536"/>
  <c r="B537"/>
  <c r="N537"/>
  <c r="D539"/>
  <c r="C540"/>
  <c r="B541"/>
  <c r="N541"/>
  <c r="D543"/>
  <c r="C544"/>
  <c r="B545"/>
  <c r="N545"/>
  <c r="D547"/>
  <c r="C548"/>
  <c r="B549"/>
  <c r="N549"/>
  <c r="D551"/>
  <c r="C552"/>
  <c r="B553"/>
  <c r="N553"/>
  <c r="D555"/>
  <c r="C556"/>
  <c r="B557"/>
  <c r="N557"/>
  <c r="D559"/>
  <c r="C560"/>
  <c r="B561"/>
  <c r="N561"/>
  <c r="D563"/>
  <c r="C564"/>
  <c r="B565"/>
  <c r="N565"/>
  <c r="D567"/>
  <c r="C568"/>
  <c r="B569"/>
  <c r="N569"/>
  <c r="D571"/>
  <c r="C572"/>
  <c r="B573"/>
  <c r="N573"/>
  <c r="D575"/>
  <c r="C576"/>
  <c r="B577"/>
  <c r="N577"/>
  <c r="D579"/>
  <c r="C580"/>
  <c r="B581"/>
  <c r="N581"/>
  <c r="D583"/>
  <c r="C584"/>
  <c r="B585"/>
  <c r="N585"/>
  <c r="D587"/>
  <c r="C588"/>
  <c r="B589"/>
  <c r="N589"/>
  <c r="D591"/>
  <c r="C592"/>
  <c r="B593"/>
  <c r="N593"/>
  <c r="D595"/>
  <c r="C596"/>
  <c r="B597"/>
  <c r="N597"/>
  <c r="D599"/>
  <c r="C600"/>
  <c r="B601"/>
  <c r="N601"/>
  <c r="D603"/>
  <c r="C604"/>
  <c r="B605"/>
  <c r="N605"/>
  <c r="D607"/>
  <c r="C608"/>
  <c r="B609"/>
  <c r="N609"/>
  <c r="D611"/>
  <c r="C612"/>
  <c r="B613"/>
  <c r="N613"/>
  <c r="D615"/>
  <c r="C616"/>
  <c r="B617"/>
  <c r="N617"/>
  <c r="D619"/>
  <c r="C620"/>
  <c r="B621"/>
  <c r="N621"/>
  <c r="D623"/>
  <c r="C624"/>
  <c r="B625"/>
  <c r="N625"/>
  <c r="D627"/>
  <c r="C628"/>
  <c r="B629"/>
  <c r="N629"/>
  <c r="D631"/>
  <c r="C632"/>
  <c r="B633"/>
  <c r="N633"/>
  <c r="D635"/>
  <c r="C636"/>
  <c r="B637"/>
  <c r="N637"/>
  <c r="D639"/>
  <c r="C640"/>
  <c r="B641"/>
  <c r="N641"/>
  <c r="D643"/>
  <c r="C644"/>
  <c r="B645"/>
  <c r="N645"/>
  <c r="D647"/>
  <c r="C648"/>
  <c r="B649"/>
  <c r="N649"/>
  <c r="D651"/>
  <c r="C652"/>
  <c r="B653"/>
  <c r="N653"/>
  <c r="D655"/>
  <c r="C656"/>
  <c r="B657"/>
  <c r="N657"/>
  <c r="D659"/>
  <c r="C660"/>
  <c r="B661"/>
  <c r="N661"/>
  <c r="D663"/>
  <c r="C664"/>
  <c r="B665"/>
  <c r="N665"/>
  <c r="D667"/>
  <c r="C668"/>
  <c r="B669"/>
  <c r="N669"/>
  <c r="D671"/>
  <c r="C672"/>
  <c r="B673"/>
  <c r="N673"/>
  <c r="D675"/>
  <c r="C676"/>
  <c r="B677"/>
  <c r="N677"/>
  <c r="D679"/>
  <c r="C680"/>
  <c r="B681"/>
  <c r="N681"/>
  <c r="D683"/>
  <c r="C684"/>
  <c r="B685"/>
  <c r="N685"/>
  <c r="D687"/>
  <c r="C688"/>
  <c r="B689"/>
  <c r="N689"/>
  <c r="D691"/>
  <c r="C692"/>
  <c r="B693"/>
  <c r="N693"/>
  <c r="D695"/>
  <c r="C696"/>
  <c r="B697"/>
  <c r="N697"/>
  <c r="D699"/>
  <c r="C700"/>
  <c r="B701"/>
  <c r="N701"/>
  <c r="D703"/>
  <c r="C704"/>
  <c r="B705"/>
  <c r="N705"/>
  <c r="D707"/>
  <c r="C708"/>
  <c r="B709"/>
  <c r="N709"/>
  <c r="D711"/>
  <c r="C712"/>
  <c r="B713"/>
  <c r="N713"/>
  <c r="D715"/>
  <c r="C716"/>
  <c r="B717"/>
  <c r="N717"/>
  <c r="D719"/>
  <c r="C720"/>
  <c r="B721"/>
  <c r="N721"/>
  <c r="D723"/>
  <c r="C724"/>
  <c r="B725"/>
  <c r="N725"/>
  <c r="D727"/>
  <c r="C728"/>
  <c r="B729"/>
  <c r="N729"/>
  <c r="D731"/>
  <c r="C732"/>
  <c r="B733"/>
  <c r="N733"/>
  <c r="D735"/>
  <c r="C736"/>
  <c r="B737"/>
  <c r="N737"/>
  <c r="D739"/>
  <c r="C740"/>
  <c r="B741"/>
  <c r="N741"/>
  <c r="D743"/>
  <c r="C744"/>
  <c r="B745"/>
  <c r="N745"/>
  <c r="D747"/>
  <c r="C748"/>
  <c r="B749"/>
  <c r="N749"/>
  <c r="D751"/>
  <c r="C752"/>
  <c r="B753"/>
  <c r="N753"/>
  <c r="D755"/>
  <c r="C756"/>
  <c r="B757"/>
  <c r="N757"/>
  <c r="D759"/>
  <c r="C760"/>
  <c r="D761"/>
  <c r="D762"/>
  <c r="D763"/>
  <c r="N765"/>
  <c r="D3252"/>
  <c r="D3248"/>
  <c r="D3244"/>
  <c r="D3240"/>
  <c r="D3236"/>
  <c r="D3232"/>
  <c r="D3228"/>
  <c r="D3224"/>
  <c r="D3220"/>
  <c r="D3216"/>
  <c r="D3212"/>
  <c r="D3208"/>
  <c r="D3204"/>
  <c r="D3200"/>
  <c r="D3196"/>
  <c r="D3192"/>
  <c r="D3188"/>
  <c r="D3184"/>
  <c r="D3180"/>
  <c r="D3176"/>
  <c r="D3172"/>
  <c r="D3168"/>
  <c r="D3164"/>
  <c r="D3160"/>
  <c r="D3156"/>
  <c r="D3152"/>
  <c r="D3148"/>
  <c r="D3144"/>
  <c r="D3140"/>
  <c r="D3136"/>
  <c r="D3132"/>
  <c r="D3128"/>
  <c r="D3124"/>
  <c r="D3120"/>
  <c r="D3116"/>
  <c r="D3112"/>
  <c r="D3108"/>
  <c r="D3104"/>
  <c r="D3100"/>
  <c r="D3096"/>
  <c r="D3092"/>
  <c r="D3088"/>
  <c r="D3084"/>
  <c r="D3080"/>
  <c r="D3076"/>
  <c r="D3072"/>
  <c r="D3068"/>
  <c r="D3064"/>
  <c r="D3060"/>
  <c r="D3056"/>
  <c r="D3052"/>
  <c r="D3048"/>
  <c r="D3044"/>
  <c r="D3040"/>
  <c r="D3036"/>
  <c r="D3032"/>
  <c r="D3028"/>
  <c r="D3024"/>
  <c r="D3020"/>
  <c r="D3016"/>
  <c r="D3012"/>
  <c r="D3008"/>
  <c r="D3004"/>
  <c r="D3000"/>
  <c r="D3253"/>
  <c r="D3249"/>
  <c r="D3245"/>
  <c r="D3241"/>
  <c r="D3237"/>
  <c r="D3233"/>
  <c r="D3229"/>
  <c r="D3225"/>
  <c r="D3221"/>
  <c r="D3217"/>
  <c r="D3213"/>
  <c r="D3209"/>
  <c r="D3205"/>
  <c r="D3201"/>
  <c r="D3197"/>
  <c r="D3193"/>
  <c r="D3189"/>
  <c r="D3185"/>
  <c r="D3181"/>
  <c r="D3177"/>
  <c r="D3173"/>
  <c r="D3169"/>
  <c r="D3165"/>
  <c r="D3161"/>
  <c r="D3157"/>
  <c r="D3153"/>
  <c r="D3149"/>
  <c r="D3145"/>
  <c r="D3141"/>
  <c r="D3137"/>
  <c r="D3133"/>
  <c r="D3129"/>
  <c r="D3125"/>
  <c r="D3121"/>
  <c r="D3117"/>
  <c r="D3113"/>
  <c r="D3109"/>
  <c r="D3105"/>
  <c r="D3101"/>
  <c r="D3097"/>
  <c r="D3093"/>
  <c r="D3089"/>
  <c r="D3085"/>
  <c r="D3081"/>
  <c r="D3077"/>
  <c r="D3073"/>
  <c r="D3069"/>
  <c r="D3065"/>
  <c r="D3061"/>
  <c r="D3057"/>
  <c r="D3053"/>
  <c r="D3049"/>
  <c r="D3045"/>
  <c r="D3041"/>
  <c r="D3037"/>
  <c r="D3033"/>
  <c r="D3029"/>
  <c r="D3025"/>
  <c r="D3021"/>
  <c r="D3017"/>
  <c r="D3013"/>
  <c r="D3009"/>
  <c r="D3005"/>
  <c r="D3001"/>
  <c r="D3250"/>
  <c r="D3246"/>
  <c r="D3242"/>
  <c r="D3238"/>
  <c r="D3234"/>
  <c r="D3230"/>
  <c r="D3226"/>
  <c r="D3222"/>
  <c r="D3218"/>
  <c r="D3214"/>
  <c r="D3210"/>
  <c r="D3206"/>
  <c r="D3202"/>
  <c r="D3198"/>
  <c r="D3194"/>
  <c r="D3190"/>
  <c r="D3186"/>
  <c r="D3182"/>
  <c r="D3178"/>
  <c r="D3174"/>
  <c r="D3170"/>
  <c r="D3166"/>
  <c r="D3162"/>
  <c r="D3158"/>
  <c r="D3154"/>
  <c r="D3150"/>
  <c r="D3146"/>
  <c r="D3142"/>
  <c r="D3138"/>
  <c r="D3134"/>
  <c r="D3130"/>
  <c r="D3126"/>
  <c r="D3122"/>
  <c r="D3118"/>
  <c r="D3114"/>
  <c r="D3110"/>
  <c r="D3106"/>
  <c r="D3102"/>
  <c r="D3098"/>
  <c r="D3094"/>
  <c r="D3090"/>
  <c r="D3086"/>
  <c r="D3082"/>
  <c r="D3078"/>
  <c r="D3074"/>
  <c r="D3070"/>
  <c r="D3066"/>
  <c r="D3062"/>
  <c r="D3058"/>
  <c r="D3054"/>
  <c r="D3050"/>
  <c r="D3046"/>
  <c r="D3042"/>
  <c r="D3038"/>
  <c r="D3034"/>
  <c r="D3030"/>
  <c r="D3026"/>
  <c r="D3022"/>
  <c r="D3018"/>
  <c r="D3014"/>
  <c r="D3010"/>
  <c r="D3006"/>
  <c r="D3002"/>
  <c r="D3251"/>
  <c r="D3247"/>
  <c r="D3243"/>
  <c r="D3239"/>
  <c r="D3235"/>
  <c r="D3231"/>
  <c r="D3227"/>
  <c r="D3223"/>
  <c r="D3219"/>
  <c r="D3215"/>
  <c r="D3211"/>
  <c r="D3207"/>
  <c r="D3203"/>
  <c r="D3199"/>
  <c r="D3195"/>
  <c r="D3191"/>
  <c r="D3187"/>
  <c r="D3183"/>
  <c r="D3179"/>
  <c r="D3175"/>
  <c r="D3171"/>
  <c r="D3167"/>
  <c r="D3163"/>
  <c r="D3159"/>
  <c r="D3155"/>
  <c r="D3151"/>
  <c r="D3147"/>
  <c r="D3143"/>
  <c r="D3139"/>
  <c r="D3135"/>
  <c r="D3131"/>
  <c r="D3127"/>
  <c r="D3123"/>
  <c r="D3119"/>
  <c r="D3115"/>
  <c r="D3111"/>
  <c r="D3107"/>
  <c r="D3103"/>
  <c r="D3099"/>
  <c r="D3095"/>
  <c r="D3091"/>
  <c r="D3087"/>
  <c r="D3083"/>
  <c r="D3079"/>
  <c r="D3075"/>
  <c r="D3071"/>
  <c r="D3067"/>
  <c r="D3063"/>
  <c r="D3059"/>
  <c r="D3055"/>
  <c r="D3051"/>
  <c r="D3047"/>
  <c r="D3043"/>
  <c r="D3039"/>
  <c r="D3035"/>
  <c r="D3031"/>
  <c r="D3027"/>
  <c r="D3023"/>
  <c r="D3019"/>
  <c r="D3015"/>
  <c r="D3011"/>
  <c r="D3007"/>
  <c r="D3003"/>
  <c r="D2999"/>
  <c r="D2997"/>
  <c r="D2993"/>
  <c r="D2989"/>
  <c r="D2985"/>
  <c r="D2981"/>
  <c r="D2977"/>
  <c r="D2973"/>
  <c r="D2969"/>
  <c r="D2965"/>
  <c r="D2961"/>
  <c r="D2957"/>
  <c r="D2953"/>
  <c r="D2949"/>
  <c r="D2945"/>
  <c r="D2941"/>
  <c r="D2937"/>
  <c r="D2933"/>
  <c r="D2929"/>
  <c r="D2925"/>
  <c r="D2921"/>
  <c r="D2917"/>
  <c r="D2913"/>
  <c r="D2909"/>
  <c r="D2905"/>
  <c r="D2901"/>
  <c r="D2897"/>
  <c r="D2893"/>
  <c r="D2889"/>
  <c r="D2885"/>
  <c r="D2881"/>
  <c r="D2877"/>
  <c r="D2998"/>
  <c r="D2994"/>
  <c r="D2990"/>
  <c r="D2986"/>
  <c r="D2982"/>
  <c r="D2978"/>
  <c r="D2974"/>
  <c r="D2970"/>
  <c r="D2966"/>
  <c r="D2962"/>
  <c r="D2958"/>
  <c r="D2954"/>
  <c r="D2950"/>
  <c r="D2946"/>
  <c r="D2942"/>
  <c r="D2938"/>
  <c r="D2934"/>
  <c r="D2930"/>
  <c r="D2926"/>
  <c r="D2922"/>
  <c r="D2918"/>
  <c r="D2914"/>
  <c r="D2910"/>
  <c r="D2906"/>
  <c r="D2902"/>
  <c r="D2898"/>
  <c r="D2894"/>
  <c r="D2890"/>
  <c r="D2886"/>
  <c r="D2882"/>
  <c r="D2878"/>
  <c r="D2874"/>
  <c r="D2870"/>
  <c r="D2866"/>
  <c r="D2862"/>
  <c r="D2858"/>
  <c r="D2854"/>
  <c r="D2850"/>
  <c r="D2846"/>
  <c r="D2842"/>
  <c r="D2838"/>
  <c r="D2834"/>
  <c r="D2830"/>
  <c r="D2826"/>
  <c r="D2822"/>
  <c r="D2818"/>
  <c r="D2814"/>
  <c r="D2810"/>
  <c r="D2806"/>
  <c r="D2802"/>
  <c r="D2798"/>
  <c r="D2794"/>
  <c r="D2790"/>
  <c r="D2786"/>
  <c r="D2782"/>
  <c r="D2778"/>
  <c r="D2995"/>
  <c r="D2991"/>
  <c r="D2987"/>
  <c r="D2983"/>
  <c r="D2979"/>
  <c r="D2975"/>
  <c r="D2971"/>
  <c r="D2967"/>
  <c r="D2963"/>
  <c r="D2959"/>
  <c r="D2955"/>
  <c r="D2951"/>
  <c r="D2947"/>
  <c r="D2943"/>
  <c r="D2939"/>
  <c r="D2935"/>
  <c r="D2931"/>
  <c r="D2927"/>
  <c r="D2923"/>
  <c r="D2919"/>
  <c r="D2915"/>
  <c r="D2911"/>
  <c r="D2907"/>
  <c r="D2903"/>
  <c r="D2899"/>
  <c r="D2895"/>
  <c r="D2891"/>
  <c r="D2887"/>
  <c r="D2883"/>
  <c r="D2879"/>
  <c r="D2875"/>
  <c r="D2871"/>
  <c r="D2867"/>
  <c r="D2863"/>
  <c r="D2859"/>
  <c r="D2855"/>
  <c r="D2851"/>
  <c r="D2847"/>
  <c r="D2843"/>
  <c r="D2839"/>
  <c r="D2835"/>
  <c r="D2831"/>
  <c r="D2827"/>
  <c r="D2823"/>
  <c r="D2819"/>
  <c r="D2815"/>
  <c r="D2811"/>
  <c r="D2807"/>
  <c r="D2803"/>
  <c r="D2799"/>
  <c r="D2795"/>
  <c r="D2791"/>
  <c r="D2787"/>
  <c r="D2783"/>
  <c r="D2779"/>
  <c r="D2775"/>
  <c r="D2771"/>
  <c r="D2767"/>
  <c r="D2763"/>
  <c r="D2759"/>
  <c r="D2755"/>
  <c r="D2751"/>
  <c r="D2747"/>
  <c r="D2743"/>
  <c r="D2740"/>
  <c r="D2736"/>
  <c r="D2732"/>
  <c r="D2728"/>
  <c r="D2724"/>
  <c r="D2720"/>
  <c r="D2716"/>
  <c r="D2712"/>
  <c r="D2708"/>
  <c r="D2704"/>
  <c r="D2700"/>
  <c r="D2696"/>
  <c r="D2692"/>
  <c r="D2688"/>
  <c r="D2684"/>
  <c r="D2680"/>
  <c r="D2676"/>
  <c r="D2672"/>
  <c r="D2668"/>
  <c r="D2664"/>
  <c r="D2660"/>
  <c r="D2656"/>
  <c r="D2652"/>
  <c r="D2648"/>
  <c r="D2644"/>
  <c r="D2640"/>
  <c r="D2636"/>
  <c r="D2741"/>
  <c r="D2737"/>
  <c r="D2733"/>
  <c r="D2729"/>
  <c r="D2725"/>
  <c r="D2721"/>
  <c r="D2717"/>
  <c r="D2713"/>
  <c r="D2709"/>
  <c r="D2705"/>
  <c r="D2701"/>
  <c r="D2697"/>
  <c r="D2693"/>
  <c r="D2689"/>
  <c r="D2685"/>
  <c r="D2681"/>
  <c r="D2677"/>
  <c r="D2673"/>
  <c r="D2669"/>
  <c r="D2665"/>
  <c r="D2661"/>
  <c r="D2657"/>
  <c r="D2653"/>
  <c r="D2649"/>
  <c r="D2996"/>
  <c r="D2992"/>
  <c r="D2988"/>
  <c r="D2984"/>
  <c r="D2980"/>
  <c r="D2976"/>
  <c r="D2972"/>
  <c r="D2968"/>
  <c r="D2964"/>
  <c r="D2960"/>
  <c r="D2956"/>
  <c r="D2952"/>
  <c r="D2948"/>
  <c r="D2944"/>
  <c r="D2940"/>
  <c r="D2936"/>
  <c r="D2932"/>
  <c r="D2928"/>
  <c r="D2924"/>
  <c r="D2920"/>
  <c r="D2916"/>
  <c r="D2912"/>
  <c r="D2908"/>
  <c r="D2904"/>
  <c r="D2900"/>
  <c r="D2896"/>
  <c r="D2892"/>
  <c r="D2888"/>
  <c r="D2884"/>
  <c r="D2880"/>
  <c r="D2876"/>
  <c r="D2873"/>
  <c r="D2869"/>
  <c r="D2865"/>
  <c r="D2861"/>
  <c r="D2857"/>
  <c r="D2853"/>
  <c r="D2849"/>
  <c r="D2845"/>
  <c r="D2841"/>
  <c r="D2837"/>
  <c r="D2833"/>
  <c r="D2829"/>
  <c r="D2825"/>
  <c r="D2821"/>
  <c r="D2817"/>
  <c r="D2813"/>
  <c r="D2809"/>
  <c r="D2805"/>
  <c r="D2801"/>
  <c r="D2797"/>
  <c r="D2793"/>
  <c r="D2789"/>
  <c r="D2785"/>
  <c r="D2781"/>
  <c r="D2777"/>
  <c r="D2776"/>
  <c r="D2774"/>
  <c r="D2773"/>
  <c r="D2772"/>
  <c r="D2770"/>
  <c r="D2769"/>
  <c r="D2768"/>
  <c r="D2766"/>
  <c r="D2765"/>
  <c r="D2764"/>
  <c r="D2762"/>
  <c r="D2761"/>
  <c r="D2760"/>
  <c r="D2758"/>
  <c r="D2757"/>
  <c r="D2756"/>
  <c r="D2754"/>
  <c r="D2753"/>
  <c r="D2752"/>
  <c r="D2750"/>
  <c r="D2749"/>
  <c r="D2748"/>
  <c r="D2746"/>
  <c r="D2745"/>
  <c r="D2744"/>
  <c r="D2742"/>
  <c r="D2738"/>
  <c r="D2734"/>
  <c r="D2730"/>
  <c r="D2726"/>
  <c r="D2722"/>
  <c r="D2718"/>
  <c r="D2714"/>
  <c r="D2710"/>
  <c r="D2706"/>
  <c r="D2702"/>
  <c r="D2698"/>
  <c r="D2694"/>
  <c r="D2690"/>
  <c r="D2686"/>
  <c r="D2682"/>
  <c r="D2678"/>
  <c r="D2674"/>
  <c r="D2670"/>
  <c r="D2666"/>
  <c r="D2662"/>
  <c r="D2658"/>
  <c r="D2654"/>
  <c r="D2650"/>
  <c r="D2646"/>
  <c r="D2642"/>
  <c r="D2638"/>
  <c r="D2634"/>
  <c r="D2872"/>
  <c r="D2864"/>
  <c r="D2856"/>
  <c r="D2848"/>
  <c r="D2840"/>
  <c r="D2832"/>
  <c r="D2824"/>
  <c r="D2816"/>
  <c r="D2808"/>
  <c r="D2800"/>
  <c r="D2792"/>
  <c r="D2784"/>
  <c r="D2739"/>
  <c r="D2735"/>
  <c r="D2731"/>
  <c r="D2727"/>
  <c r="D2723"/>
  <c r="D2719"/>
  <c r="D2715"/>
  <c r="D2711"/>
  <c r="D2707"/>
  <c r="D2703"/>
  <c r="D2699"/>
  <c r="D2695"/>
  <c r="D2691"/>
  <c r="D2687"/>
  <c r="D2683"/>
  <c r="D2679"/>
  <c r="D2675"/>
  <c r="D2671"/>
  <c r="D2667"/>
  <c r="D2663"/>
  <c r="D2659"/>
  <c r="D2655"/>
  <c r="D2651"/>
  <c r="D2631"/>
  <c r="D2627"/>
  <c r="D2623"/>
  <c r="D2619"/>
  <c r="D2615"/>
  <c r="D2611"/>
  <c r="D2607"/>
  <c r="D2603"/>
  <c r="D2599"/>
  <c r="D2595"/>
  <c r="D2591"/>
  <c r="D2587"/>
  <c r="D2583"/>
  <c r="D2579"/>
  <c r="D2575"/>
  <c r="D2571"/>
  <c r="D2567"/>
  <c r="D2563"/>
  <c r="D2559"/>
  <c r="D2555"/>
  <c r="D2551"/>
  <c r="D2547"/>
  <c r="D2543"/>
  <c r="D2539"/>
  <c r="D2535"/>
  <c r="D2531"/>
  <c r="D2527"/>
  <c r="D2523"/>
  <c r="D2519"/>
  <c r="D2515"/>
  <c r="D2511"/>
  <c r="D2507"/>
  <c r="D2503"/>
  <c r="D2499"/>
  <c r="D2495"/>
  <c r="D2491"/>
  <c r="D2487"/>
  <c r="D2483"/>
  <c r="D2479"/>
  <c r="D2475"/>
  <c r="D2471"/>
  <c r="D2467"/>
  <c r="D2463"/>
  <c r="D2459"/>
  <c r="D2455"/>
  <c r="D2451"/>
  <c r="D2447"/>
  <c r="D2443"/>
  <c r="D2439"/>
  <c r="D2435"/>
  <c r="D2431"/>
  <c r="D2427"/>
  <c r="D2423"/>
  <c r="D2419"/>
  <c r="D2415"/>
  <c r="D2411"/>
  <c r="D2407"/>
  <c r="D2403"/>
  <c r="D2399"/>
  <c r="D2395"/>
  <c r="D2391"/>
  <c r="D2387"/>
  <c r="D2383"/>
  <c r="D2379"/>
  <c r="D2375"/>
  <c r="D2371"/>
  <c r="D2645"/>
  <c r="D2641"/>
  <c r="D2637"/>
  <c r="D2633"/>
  <c r="D2632"/>
  <c r="D2628"/>
  <c r="D2624"/>
  <c r="D2620"/>
  <c r="D2616"/>
  <c r="D2612"/>
  <c r="D2608"/>
  <c r="D2604"/>
  <c r="D2600"/>
  <c r="D2596"/>
  <c r="D2592"/>
  <c r="D2588"/>
  <c r="D2584"/>
  <c r="D2580"/>
  <c r="D2576"/>
  <c r="D2572"/>
  <c r="D2568"/>
  <c r="D2564"/>
  <c r="D2560"/>
  <c r="D2556"/>
  <c r="D2552"/>
  <c r="D2548"/>
  <c r="D2544"/>
  <c r="D2540"/>
  <c r="D2536"/>
  <c r="D2532"/>
  <c r="D2528"/>
  <c r="D2524"/>
  <c r="D2520"/>
  <c r="D2516"/>
  <c r="D2512"/>
  <c r="D2508"/>
  <c r="D2504"/>
  <c r="D2500"/>
  <c r="D2496"/>
  <c r="D2492"/>
  <c r="D2488"/>
  <c r="D2484"/>
  <c r="D2480"/>
  <c r="D2476"/>
  <c r="D2472"/>
  <c r="D2468"/>
  <c r="D2464"/>
  <c r="D2460"/>
  <c r="D2456"/>
  <c r="D2452"/>
  <c r="D2448"/>
  <c r="D2444"/>
  <c r="D2440"/>
  <c r="D2436"/>
  <c r="D2432"/>
  <c r="D2428"/>
  <c r="D2424"/>
  <c r="D2420"/>
  <c r="D2416"/>
  <c r="D2412"/>
  <c r="D2408"/>
  <c r="D2404"/>
  <c r="D2400"/>
  <c r="D2396"/>
  <c r="D2392"/>
  <c r="D2388"/>
  <c r="D2868"/>
  <c r="D2860"/>
  <c r="D2852"/>
  <c r="D2844"/>
  <c r="D2836"/>
  <c r="D2828"/>
  <c r="D2820"/>
  <c r="D2812"/>
  <c r="D2804"/>
  <c r="D2796"/>
  <c r="D2788"/>
  <c r="D2780"/>
  <c r="D2629"/>
  <c r="D2625"/>
  <c r="D2621"/>
  <c r="D2617"/>
  <c r="D2613"/>
  <c r="D2609"/>
  <c r="D2605"/>
  <c r="D2601"/>
  <c r="D2597"/>
  <c r="D2593"/>
  <c r="D2589"/>
  <c r="D2585"/>
  <c r="D2581"/>
  <c r="D2577"/>
  <c r="D2573"/>
  <c r="D2569"/>
  <c r="D2565"/>
  <c r="D2561"/>
  <c r="D2557"/>
  <c r="D2553"/>
  <c r="D2549"/>
  <c r="D2545"/>
  <c r="D2541"/>
  <c r="D2537"/>
  <c r="D2533"/>
  <c r="D2529"/>
  <c r="D2525"/>
  <c r="D2521"/>
  <c r="D2517"/>
  <c r="D2513"/>
  <c r="D2509"/>
  <c r="D2505"/>
  <c r="D2501"/>
  <c r="D2497"/>
  <c r="D2493"/>
  <c r="D2489"/>
  <c r="D2485"/>
  <c r="D2481"/>
  <c r="D2477"/>
  <c r="D2473"/>
  <c r="D2469"/>
  <c r="D2465"/>
  <c r="D2461"/>
  <c r="D2457"/>
  <c r="D2453"/>
  <c r="D2449"/>
  <c r="D2445"/>
  <c r="D2441"/>
  <c r="D2437"/>
  <c r="D2433"/>
  <c r="D2429"/>
  <c r="D2425"/>
  <c r="D2421"/>
  <c r="D2417"/>
  <c r="D2413"/>
  <c r="D2409"/>
  <c r="D2405"/>
  <c r="D2401"/>
  <c r="D2397"/>
  <c r="D2393"/>
  <c r="D2389"/>
  <c r="D2385"/>
  <c r="D2381"/>
  <c r="D2377"/>
  <c r="D2373"/>
  <c r="D2647"/>
  <c r="D2639"/>
  <c r="D2630"/>
  <c r="D2626"/>
  <c r="D2622"/>
  <c r="D2618"/>
  <c r="D2614"/>
  <c r="D2610"/>
  <c r="D2606"/>
  <c r="D2602"/>
  <c r="D2598"/>
  <c r="D2594"/>
  <c r="D2590"/>
  <c r="D2586"/>
  <c r="D2582"/>
  <c r="D2578"/>
  <c r="D2574"/>
  <c r="D2570"/>
  <c r="D2566"/>
  <c r="D2562"/>
  <c r="D2558"/>
  <c r="D2554"/>
  <c r="D2550"/>
  <c r="D2546"/>
  <c r="D2542"/>
  <c r="D2538"/>
  <c r="D2534"/>
  <c r="D2530"/>
  <c r="D2526"/>
  <c r="D2522"/>
  <c r="D2518"/>
  <c r="D2514"/>
  <c r="D2510"/>
  <c r="D2506"/>
  <c r="D2502"/>
  <c r="D2498"/>
  <c r="D2494"/>
  <c r="D2490"/>
  <c r="D2486"/>
  <c r="D2482"/>
  <c r="D2478"/>
  <c r="D2474"/>
  <c r="D2470"/>
  <c r="D2466"/>
  <c r="D2462"/>
  <c r="D2458"/>
  <c r="D2454"/>
  <c r="D2450"/>
  <c r="D2446"/>
  <c r="D2442"/>
  <c r="D2438"/>
  <c r="D2434"/>
  <c r="D2430"/>
  <c r="D2426"/>
  <c r="D2422"/>
  <c r="D2418"/>
  <c r="D2414"/>
  <c r="D2410"/>
  <c r="D2406"/>
  <c r="D2402"/>
  <c r="D2398"/>
  <c r="D2394"/>
  <c r="D2390"/>
  <c r="D2386"/>
  <c r="D2384"/>
  <c r="D2380"/>
  <c r="D2376"/>
  <c r="D2372"/>
  <c r="D2370"/>
  <c r="D2366"/>
  <c r="D2362"/>
  <c r="D2358"/>
  <c r="D2354"/>
  <c r="D2350"/>
  <c r="D2346"/>
  <c r="D2342"/>
  <c r="D2338"/>
  <c r="D2334"/>
  <c r="D2330"/>
  <c r="D2326"/>
  <c r="D2322"/>
  <c r="D2318"/>
  <c r="D2314"/>
  <c r="D2310"/>
  <c r="D2306"/>
  <c r="D2367"/>
  <c r="D2363"/>
  <c r="D2359"/>
  <c r="D2355"/>
  <c r="D2351"/>
  <c r="D2347"/>
  <c r="D2343"/>
  <c r="D2339"/>
  <c r="D2335"/>
  <c r="D2331"/>
  <c r="D2327"/>
  <c r="D2323"/>
  <c r="D2319"/>
  <c r="D2315"/>
  <c r="D2311"/>
  <c r="D2307"/>
  <c r="D2303"/>
  <c r="D2299"/>
  <c r="D2295"/>
  <c r="D2291"/>
  <c r="D2287"/>
  <c r="D2283"/>
  <c r="D2279"/>
  <c r="D2275"/>
  <c r="D2271"/>
  <c r="D2267"/>
  <c r="D2263"/>
  <c r="D2259"/>
  <c r="D2255"/>
  <c r="D2251"/>
  <c r="D2247"/>
  <c r="D2243"/>
  <c r="D2239"/>
  <c r="D2235"/>
  <c r="D2231"/>
  <c r="D2227"/>
  <c r="D2223"/>
  <c r="D2219"/>
  <c r="D2215"/>
  <c r="D2211"/>
  <c r="D2207"/>
  <c r="D2203"/>
  <c r="D2199"/>
  <c r="D2195"/>
  <c r="D2191"/>
  <c r="D2187"/>
  <c r="D2183"/>
  <c r="D2179"/>
  <c r="D2175"/>
  <c r="D2171"/>
  <c r="D2167"/>
  <c r="D2163"/>
  <c r="D2159"/>
  <c r="D2155"/>
  <c r="D2151"/>
  <c r="D2147"/>
  <c r="D2143"/>
  <c r="D2139"/>
  <c r="D2135"/>
  <c r="D2131"/>
  <c r="D2127"/>
  <c r="D2123"/>
  <c r="D2119"/>
  <c r="D2115"/>
  <c r="D2111"/>
  <c r="D2107"/>
  <c r="D2103"/>
  <c r="D2099"/>
  <c r="D2095"/>
  <c r="D2091"/>
  <c r="D2087"/>
  <c r="D2083"/>
  <c r="D2079"/>
  <c r="D2075"/>
  <c r="D2071"/>
  <c r="D2067"/>
  <c r="D2063"/>
  <c r="D2059"/>
  <c r="D2055"/>
  <c r="D2051"/>
  <c r="D2047"/>
  <c r="D2043"/>
  <c r="D2039"/>
  <c r="D2035"/>
  <c r="D2031"/>
  <c r="D2027"/>
  <c r="D2023"/>
  <c r="D2019"/>
  <c r="D2015"/>
  <c r="D2011"/>
  <c r="D2007"/>
  <c r="D2003"/>
  <c r="D1999"/>
  <c r="D1995"/>
  <c r="D1991"/>
  <c r="D1987"/>
  <c r="D1983"/>
  <c r="D1979"/>
  <c r="D1975"/>
  <c r="D1971"/>
  <c r="D1967"/>
  <c r="D1963"/>
  <c r="D1959"/>
  <c r="D1955"/>
  <c r="D1951"/>
  <c r="D1947"/>
  <c r="D1943"/>
  <c r="D1939"/>
  <c r="D1935"/>
  <c r="D1931"/>
  <c r="D1927"/>
  <c r="D1923"/>
  <c r="D1919"/>
  <c r="D1915"/>
  <c r="D1911"/>
  <c r="D1907"/>
  <c r="D1903"/>
  <c r="D1899"/>
  <c r="D1895"/>
  <c r="D1891"/>
  <c r="D1887"/>
  <c r="D1883"/>
  <c r="D1879"/>
  <c r="D1875"/>
  <c r="D1871"/>
  <c r="D1867"/>
  <c r="D2643"/>
  <c r="D2635"/>
  <c r="D2382"/>
  <c r="D2378"/>
  <c r="D2374"/>
  <c r="D2368"/>
  <c r="D2364"/>
  <c r="D2360"/>
  <c r="D2356"/>
  <c r="D2352"/>
  <c r="D2348"/>
  <c r="D2344"/>
  <c r="D2340"/>
  <c r="D2336"/>
  <c r="D2332"/>
  <c r="D2328"/>
  <c r="D2324"/>
  <c r="D2320"/>
  <c r="D2316"/>
  <c r="D2312"/>
  <c r="D2308"/>
  <c r="D2304"/>
  <c r="D2300"/>
  <c r="D2296"/>
  <c r="D2292"/>
  <c r="D2288"/>
  <c r="D2284"/>
  <c r="D2280"/>
  <c r="D2276"/>
  <c r="D2272"/>
  <c r="D2268"/>
  <c r="D2264"/>
  <c r="D2260"/>
  <c r="D2256"/>
  <c r="D2252"/>
  <c r="D2248"/>
  <c r="D2244"/>
  <c r="D2240"/>
  <c r="D2236"/>
  <c r="D2232"/>
  <c r="D2228"/>
  <c r="D2224"/>
  <c r="D2220"/>
  <c r="D2216"/>
  <c r="D2212"/>
  <c r="D2208"/>
  <c r="D2204"/>
  <c r="D2200"/>
  <c r="D2196"/>
  <c r="D2192"/>
  <c r="D2188"/>
  <c r="D2184"/>
  <c r="D2180"/>
  <c r="D2176"/>
  <c r="D2172"/>
  <c r="D2168"/>
  <c r="D2164"/>
  <c r="D2160"/>
  <c r="D2156"/>
  <c r="D2152"/>
  <c r="D2148"/>
  <c r="D2144"/>
  <c r="D2140"/>
  <c r="D2136"/>
  <c r="D2132"/>
  <c r="D2128"/>
  <c r="D2124"/>
  <c r="D2120"/>
  <c r="D2116"/>
  <c r="D2112"/>
  <c r="D2108"/>
  <c r="D2104"/>
  <c r="D2100"/>
  <c r="D2096"/>
  <c r="D2092"/>
  <c r="D2088"/>
  <c r="D2084"/>
  <c r="D2080"/>
  <c r="D2076"/>
  <c r="D2072"/>
  <c r="D2068"/>
  <c r="D2066"/>
  <c r="D2065"/>
  <c r="D2064"/>
  <c r="D2062"/>
  <c r="D2061"/>
  <c r="D2060"/>
  <c r="D2058"/>
  <c r="D2057"/>
  <c r="D2056"/>
  <c r="D2054"/>
  <c r="D2053"/>
  <c r="D2052"/>
  <c r="D2050"/>
  <c r="D2049"/>
  <c r="D2048"/>
  <c r="D2046"/>
  <c r="D2045"/>
  <c r="D2044"/>
  <c r="D2042"/>
  <c r="D2041"/>
  <c r="D2040"/>
  <c r="D2038"/>
  <c r="D2037"/>
  <c r="D2036"/>
  <c r="D2034"/>
  <c r="D2033"/>
  <c r="D2032"/>
  <c r="D2030"/>
  <c r="D2029"/>
  <c r="D2028"/>
  <c r="D2026"/>
  <c r="D2025"/>
  <c r="D2024"/>
  <c r="D2022"/>
  <c r="D2021"/>
  <c r="D2020"/>
  <c r="D2018"/>
  <c r="D2017"/>
  <c r="D2016"/>
  <c r="D2014"/>
  <c r="D2013"/>
  <c r="D2012"/>
  <c r="D2010"/>
  <c r="D2009"/>
  <c r="D2008"/>
  <c r="D2006"/>
  <c r="D2005"/>
  <c r="D2004"/>
  <c r="D2002"/>
  <c r="D2001"/>
  <c r="D2000"/>
  <c r="D1998"/>
  <c r="D1997"/>
  <c r="D1996"/>
  <c r="D1994"/>
  <c r="D1993"/>
  <c r="D1992"/>
  <c r="D1990"/>
  <c r="D1989"/>
  <c r="D1988"/>
  <c r="D1986"/>
  <c r="D1985"/>
  <c r="D1984"/>
  <c r="D1982"/>
  <c r="D1981"/>
  <c r="D1980"/>
  <c r="D1978"/>
  <c r="D1977"/>
  <c r="D1976"/>
  <c r="D1974"/>
  <c r="D1973"/>
  <c r="D1972"/>
  <c r="D1970"/>
  <c r="D1969"/>
  <c r="D1968"/>
  <c r="D1966"/>
  <c r="D1965"/>
  <c r="D1964"/>
  <c r="D1962"/>
  <c r="D1961"/>
  <c r="D1960"/>
  <c r="D1958"/>
  <c r="D1957"/>
  <c r="D1956"/>
  <c r="D1954"/>
  <c r="D1953"/>
  <c r="D1952"/>
  <c r="D1950"/>
  <c r="D1949"/>
  <c r="D1948"/>
  <c r="D1946"/>
  <c r="D1945"/>
  <c r="D1944"/>
  <c r="D1942"/>
  <c r="D1941"/>
  <c r="D1940"/>
  <c r="D1938"/>
  <c r="D1937"/>
  <c r="D1936"/>
  <c r="D1934"/>
  <c r="D1933"/>
  <c r="D1932"/>
  <c r="D1930"/>
  <c r="D1929"/>
  <c r="D1928"/>
  <c r="D1926"/>
  <c r="D1925"/>
  <c r="D1924"/>
  <c r="D1922"/>
  <c r="D1921"/>
  <c r="D1920"/>
  <c r="D1918"/>
  <c r="D1917"/>
  <c r="D1916"/>
  <c r="D1914"/>
  <c r="D1913"/>
  <c r="D1912"/>
  <c r="D1910"/>
  <c r="D1909"/>
  <c r="D1908"/>
  <c r="D1906"/>
  <c r="D1905"/>
  <c r="D1904"/>
  <c r="D1902"/>
  <c r="D1901"/>
  <c r="D1900"/>
  <c r="D1898"/>
  <c r="D1897"/>
  <c r="D1896"/>
  <c r="D1894"/>
  <c r="D1893"/>
  <c r="D1892"/>
  <c r="D1890"/>
  <c r="D1889"/>
  <c r="D1888"/>
  <c r="D1886"/>
  <c r="D1885"/>
  <c r="D1884"/>
  <c r="D1882"/>
  <c r="D1881"/>
  <c r="D1880"/>
  <c r="D1878"/>
  <c r="D1877"/>
  <c r="D1876"/>
  <c r="D1874"/>
  <c r="D1873"/>
  <c r="D1872"/>
  <c r="D1870"/>
  <c r="D1869"/>
  <c r="D1868"/>
  <c r="D1866"/>
  <c r="D1865"/>
  <c r="D1864"/>
  <c r="D1860"/>
  <c r="D1856"/>
  <c r="D1852"/>
  <c r="D1848"/>
  <c r="D1844"/>
  <c r="D1840"/>
  <c r="D1836"/>
  <c r="D1832"/>
  <c r="D1828"/>
  <c r="D1824"/>
  <c r="D1820"/>
  <c r="D1816"/>
  <c r="D1812"/>
  <c r="D1808"/>
  <c r="D1804"/>
  <c r="D1800"/>
  <c r="D1796"/>
  <c r="D1792"/>
  <c r="D1788"/>
  <c r="D1784"/>
  <c r="D1780"/>
  <c r="D1776"/>
  <c r="D1772"/>
  <c r="D1768"/>
  <c r="D1764"/>
  <c r="D1760"/>
  <c r="D1756"/>
  <c r="D1752"/>
  <c r="D1748"/>
  <c r="D1744"/>
  <c r="D1740"/>
  <c r="D1736"/>
  <c r="D1732"/>
  <c r="D1728"/>
  <c r="D1724"/>
  <c r="D1720"/>
  <c r="D1716"/>
  <c r="D1712"/>
  <c r="D1708"/>
  <c r="D1704"/>
  <c r="D1700"/>
  <c r="D1696"/>
  <c r="D1692"/>
  <c r="D1688"/>
  <c r="D1684"/>
  <c r="D1680"/>
  <c r="D1676"/>
  <c r="D2369"/>
  <c r="D2365"/>
  <c r="D2361"/>
  <c r="D2357"/>
  <c r="D2353"/>
  <c r="D2349"/>
  <c r="D2345"/>
  <c r="D2341"/>
  <c r="D2337"/>
  <c r="D2333"/>
  <c r="D2329"/>
  <c r="D2325"/>
  <c r="D2321"/>
  <c r="D2317"/>
  <c r="D2313"/>
  <c r="D2309"/>
  <c r="D2305"/>
  <c r="D2302"/>
  <c r="D2298"/>
  <c r="D2294"/>
  <c r="D2290"/>
  <c r="D2286"/>
  <c r="D2282"/>
  <c r="D2278"/>
  <c r="D2274"/>
  <c r="D2270"/>
  <c r="D2266"/>
  <c r="D2262"/>
  <c r="D2258"/>
  <c r="D2254"/>
  <c r="D2250"/>
  <c r="D2246"/>
  <c r="D2242"/>
  <c r="D2238"/>
  <c r="D2234"/>
  <c r="D2230"/>
  <c r="D2226"/>
  <c r="D2222"/>
  <c r="D2218"/>
  <c r="D2214"/>
  <c r="D2210"/>
  <c r="D2206"/>
  <c r="D2202"/>
  <c r="D2198"/>
  <c r="D2194"/>
  <c r="D2190"/>
  <c r="D2186"/>
  <c r="D2182"/>
  <c r="D2178"/>
  <c r="D2174"/>
  <c r="D2170"/>
  <c r="D2166"/>
  <c r="D2162"/>
  <c r="D2158"/>
  <c r="D2154"/>
  <c r="D2150"/>
  <c r="D2146"/>
  <c r="D2142"/>
  <c r="D2138"/>
  <c r="D2134"/>
  <c r="D2130"/>
  <c r="D2126"/>
  <c r="D2122"/>
  <c r="D2118"/>
  <c r="D2114"/>
  <c r="D2110"/>
  <c r="D2106"/>
  <c r="D2102"/>
  <c r="D2098"/>
  <c r="D2094"/>
  <c r="D2090"/>
  <c r="D2086"/>
  <c r="D2082"/>
  <c r="D2078"/>
  <c r="D2074"/>
  <c r="D2070"/>
  <c r="D1861"/>
  <c r="D1857"/>
  <c r="D1853"/>
  <c r="D1849"/>
  <c r="D1845"/>
  <c r="D1841"/>
  <c r="D1837"/>
  <c r="D1833"/>
  <c r="D1829"/>
  <c r="D1825"/>
  <c r="D1821"/>
  <c r="D1817"/>
  <c r="D1813"/>
  <c r="D1809"/>
  <c r="D1805"/>
  <c r="D1801"/>
  <c r="D1797"/>
  <c r="D1793"/>
  <c r="D1789"/>
  <c r="D1785"/>
  <c r="D1781"/>
  <c r="D1777"/>
  <c r="D1773"/>
  <c r="D1769"/>
  <c r="D1765"/>
  <c r="D1761"/>
  <c r="D1757"/>
  <c r="D1753"/>
  <c r="D1749"/>
  <c r="D1745"/>
  <c r="D1741"/>
  <c r="D1737"/>
  <c r="D1733"/>
  <c r="D1729"/>
  <c r="D1725"/>
  <c r="D1721"/>
  <c r="D1717"/>
  <c r="D1713"/>
  <c r="D1709"/>
  <c r="D1705"/>
  <c r="D1701"/>
  <c r="D1697"/>
  <c r="D1693"/>
  <c r="D1689"/>
  <c r="D1685"/>
  <c r="D1681"/>
  <c r="D1677"/>
  <c r="D1673"/>
  <c r="D1669"/>
  <c r="D1665"/>
  <c r="D1661"/>
  <c r="D1657"/>
  <c r="D2301"/>
  <c r="D2297"/>
  <c r="D2293"/>
  <c r="D2289"/>
  <c r="D2285"/>
  <c r="D2281"/>
  <c r="D2277"/>
  <c r="D2273"/>
  <c r="D2269"/>
  <c r="D2265"/>
  <c r="D2261"/>
  <c r="D2257"/>
  <c r="D2253"/>
  <c r="D2249"/>
  <c r="D2245"/>
  <c r="D2241"/>
  <c r="D2237"/>
  <c r="D2233"/>
  <c r="D2229"/>
  <c r="D2225"/>
  <c r="D2221"/>
  <c r="D2217"/>
  <c r="D2213"/>
  <c r="D2209"/>
  <c r="D2205"/>
  <c r="D2201"/>
  <c r="D2197"/>
  <c r="D2193"/>
  <c r="D2189"/>
  <c r="D2185"/>
  <c r="D2181"/>
  <c r="D2177"/>
  <c r="D2173"/>
  <c r="D2169"/>
  <c r="D2165"/>
  <c r="D2161"/>
  <c r="D2157"/>
  <c r="D2153"/>
  <c r="D2149"/>
  <c r="D2145"/>
  <c r="D2141"/>
  <c r="D2137"/>
  <c r="D2133"/>
  <c r="D2129"/>
  <c r="D2125"/>
  <c r="D2121"/>
  <c r="D2117"/>
  <c r="D2113"/>
  <c r="D2109"/>
  <c r="D2105"/>
  <c r="D2101"/>
  <c r="D2097"/>
  <c r="D2093"/>
  <c r="D2089"/>
  <c r="D2085"/>
  <c r="D2081"/>
  <c r="D2077"/>
  <c r="D2073"/>
  <c r="D2069"/>
  <c r="D1862"/>
  <c r="D1858"/>
  <c r="D1854"/>
  <c r="D1850"/>
  <c r="D1846"/>
  <c r="D1842"/>
  <c r="D1838"/>
  <c r="D1834"/>
  <c r="D1830"/>
  <c r="D1826"/>
  <c r="D1822"/>
  <c r="D1818"/>
  <c r="D1814"/>
  <c r="D1810"/>
  <c r="D1806"/>
  <c r="D1802"/>
  <c r="D1798"/>
  <c r="D1794"/>
  <c r="D1790"/>
  <c r="D1786"/>
  <c r="D1782"/>
  <c r="D1778"/>
  <c r="D1774"/>
  <c r="D1770"/>
  <c r="D1766"/>
  <c r="D1762"/>
  <c r="D1758"/>
  <c r="D1754"/>
  <c r="D1750"/>
  <c r="D1746"/>
  <c r="D1742"/>
  <c r="D1738"/>
  <c r="D1734"/>
  <c r="D1730"/>
  <c r="D1726"/>
  <c r="D1722"/>
  <c r="D1718"/>
  <c r="D1714"/>
  <c r="D1710"/>
  <c r="D1706"/>
  <c r="D1702"/>
  <c r="D1698"/>
  <c r="D1694"/>
  <c r="D1690"/>
  <c r="D1686"/>
  <c r="D1682"/>
  <c r="D1678"/>
  <c r="D1674"/>
  <c r="D1654"/>
  <c r="D1650"/>
  <c r="D1646"/>
  <c r="D1642"/>
  <c r="D1638"/>
  <c r="D1634"/>
  <c r="D1630"/>
  <c r="D1626"/>
  <c r="D1622"/>
  <c r="D1618"/>
  <c r="D1614"/>
  <c r="D1610"/>
  <c r="D1606"/>
  <c r="D1602"/>
  <c r="D1598"/>
  <c r="D1594"/>
  <c r="D1590"/>
  <c r="D1586"/>
  <c r="D1582"/>
  <c r="D1578"/>
  <c r="D1574"/>
  <c r="D1570"/>
  <c r="D1566"/>
  <c r="D1562"/>
  <c r="D1558"/>
  <c r="D1554"/>
  <c r="D1550"/>
  <c r="D1546"/>
  <c r="D1542"/>
  <c r="D1538"/>
  <c r="D1534"/>
  <c r="D1530"/>
  <c r="D1526"/>
  <c r="D1522"/>
  <c r="D1518"/>
  <c r="D1514"/>
  <c r="D1510"/>
  <c r="D1506"/>
  <c r="D1502"/>
  <c r="D1498"/>
  <c r="D1494"/>
  <c r="D1490"/>
  <c r="D1486"/>
  <c r="D1482"/>
  <c r="D1478"/>
  <c r="D1474"/>
  <c r="D1470"/>
  <c r="D1466"/>
  <c r="D1462"/>
  <c r="D1458"/>
  <c r="D1454"/>
  <c r="D1450"/>
  <c r="D1446"/>
  <c r="D1442"/>
  <c r="D1438"/>
  <c r="D1434"/>
  <c r="D1430"/>
  <c r="D1426"/>
  <c r="D1422"/>
  <c r="D1418"/>
  <c r="D1414"/>
  <c r="D1410"/>
  <c r="D1406"/>
  <c r="D1402"/>
  <c r="D1398"/>
  <c r="D1394"/>
  <c r="D1390"/>
  <c r="D1386"/>
  <c r="D1382"/>
  <c r="D1378"/>
  <c r="D1374"/>
  <c r="D1370"/>
  <c r="D1366"/>
  <c r="D1362"/>
  <c r="D1358"/>
  <c r="D1354"/>
  <c r="D1350"/>
  <c r="D1346"/>
  <c r="D1342"/>
  <c r="D1338"/>
  <c r="D1334"/>
  <c r="D1330"/>
  <c r="D1326"/>
  <c r="D1322"/>
  <c r="D1672"/>
  <c r="D1671"/>
  <c r="D1670"/>
  <c r="D1668"/>
  <c r="D1667"/>
  <c r="D1666"/>
  <c r="D1664"/>
  <c r="D1663"/>
  <c r="D1662"/>
  <c r="D1660"/>
  <c r="D1659"/>
  <c r="D1658"/>
  <c r="D1656"/>
  <c r="D1655"/>
  <c r="D1651"/>
  <c r="D1647"/>
  <c r="D1643"/>
  <c r="D1639"/>
  <c r="D1635"/>
  <c r="D1631"/>
  <c r="D1627"/>
  <c r="D1623"/>
  <c r="D1619"/>
  <c r="D1615"/>
  <c r="D1611"/>
  <c r="D1607"/>
  <c r="D1603"/>
  <c r="D1599"/>
  <c r="D1595"/>
  <c r="D1591"/>
  <c r="D1587"/>
  <c r="D1583"/>
  <c r="D1579"/>
  <c r="D1575"/>
  <c r="D1571"/>
  <c r="D1567"/>
  <c r="D1563"/>
  <c r="D1559"/>
  <c r="D1555"/>
  <c r="D1551"/>
  <c r="D1547"/>
  <c r="D1543"/>
  <c r="D1539"/>
  <c r="D1535"/>
  <c r="D1531"/>
  <c r="D1527"/>
  <c r="D1523"/>
  <c r="D1519"/>
  <c r="D1515"/>
  <c r="D1511"/>
  <c r="D1507"/>
  <c r="D1503"/>
  <c r="D1499"/>
  <c r="D1495"/>
  <c r="D1491"/>
  <c r="D1487"/>
  <c r="D1483"/>
  <c r="D1479"/>
  <c r="D1475"/>
  <c r="D1471"/>
  <c r="D1467"/>
  <c r="D1463"/>
  <c r="D1459"/>
  <c r="D1455"/>
  <c r="D1451"/>
  <c r="D1447"/>
  <c r="D1443"/>
  <c r="D1439"/>
  <c r="D1435"/>
  <c r="D1431"/>
  <c r="D1427"/>
  <c r="D1423"/>
  <c r="D1419"/>
  <c r="D1415"/>
  <c r="D1411"/>
  <c r="D1407"/>
  <c r="D1403"/>
  <c r="D1399"/>
  <c r="D1395"/>
  <c r="D1391"/>
  <c r="D1387"/>
  <c r="D1383"/>
  <c r="D1379"/>
  <c r="D1375"/>
  <c r="D1371"/>
  <c r="D1367"/>
  <c r="D1363"/>
  <c r="D1359"/>
  <c r="D1355"/>
  <c r="D1351"/>
  <c r="D1347"/>
  <c r="D1343"/>
  <c r="D1339"/>
  <c r="D1335"/>
  <c r="D1331"/>
  <c r="D1327"/>
  <c r="D1323"/>
  <c r="D1319"/>
  <c r="D1315"/>
  <c r="D1311"/>
  <c r="D1307"/>
  <c r="D1303"/>
  <c r="D1863"/>
  <c r="D1859"/>
  <c r="D1855"/>
  <c r="D1851"/>
  <c r="D1847"/>
  <c r="D1843"/>
  <c r="D1839"/>
  <c r="D1835"/>
  <c r="D1831"/>
  <c r="D1827"/>
  <c r="D1823"/>
  <c r="D1819"/>
  <c r="D1815"/>
  <c r="D1811"/>
  <c r="D1807"/>
  <c r="D1803"/>
  <c r="D1799"/>
  <c r="D1795"/>
  <c r="D1791"/>
  <c r="D1787"/>
  <c r="D1783"/>
  <c r="D1779"/>
  <c r="D1775"/>
  <c r="D1771"/>
  <c r="D1767"/>
  <c r="D1763"/>
  <c r="D1759"/>
  <c r="D1755"/>
  <c r="D1751"/>
  <c r="D1747"/>
  <c r="D1743"/>
  <c r="D1739"/>
  <c r="D1735"/>
  <c r="D1731"/>
  <c r="D1727"/>
  <c r="D1723"/>
  <c r="D1719"/>
  <c r="D1715"/>
  <c r="D1711"/>
  <c r="D1707"/>
  <c r="D1703"/>
  <c r="D1699"/>
  <c r="D1695"/>
  <c r="D1691"/>
  <c r="D1687"/>
  <c r="D1683"/>
  <c r="D1679"/>
  <c r="D1652"/>
  <c r="D1648"/>
  <c r="D1644"/>
  <c r="D1640"/>
  <c r="D1636"/>
  <c r="D1632"/>
  <c r="D1628"/>
  <c r="D1624"/>
  <c r="D1620"/>
  <c r="D1616"/>
  <c r="D1612"/>
  <c r="D1608"/>
  <c r="D1604"/>
  <c r="D1600"/>
  <c r="D1596"/>
  <c r="D1592"/>
  <c r="D1588"/>
  <c r="D1584"/>
  <c r="D1580"/>
  <c r="D1576"/>
  <c r="D1572"/>
  <c r="D1568"/>
  <c r="D1564"/>
  <c r="D1560"/>
  <c r="D1556"/>
  <c r="D1552"/>
  <c r="D1548"/>
  <c r="D1544"/>
  <c r="D1540"/>
  <c r="D1536"/>
  <c r="D1532"/>
  <c r="D1528"/>
  <c r="D1524"/>
  <c r="D1520"/>
  <c r="D1516"/>
  <c r="D1512"/>
  <c r="D1508"/>
  <c r="D1504"/>
  <c r="D1500"/>
  <c r="D1496"/>
  <c r="D1492"/>
  <c r="D1488"/>
  <c r="D1484"/>
  <c r="D1480"/>
  <c r="D1476"/>
  <c r="D1472"/>
  <c r="D1468"/>
  <c r="D1464"/>
  <c r="D1460"/>
  <c r="D1456"/>
  <c r="D1452"/>
  <c r="D1448"/>
  <c r="D1444"/>
  <c r="D1440"/>
  <c r="D1436"/>
  <c r="D1432"/>
  <c r="D1428"/>
  <c r="D1424"/>
  <c r="D1420"/>
  <c r="D1416"/>
  <c r="D1412"/>
  <c r="D1408"/>
  <c r="D1404"/>
  <c r="D1400"/>
  <c r="D1396"/>
  <c r="D1392"/>
  <c r="D1388"/>
  <c r="D1384"/>
  <c r="D1380"/>
  <c r="D1376"/>
  <c r="D1372"/>
  <c r="D1368"/>
  <c r="D1364"/>
  <c r="D1360"/>
  <c r="D1356"/>
  <c r="D1352"/>
  <c r="D1348"/>
  <c r="D1344"/>
  <c r="D1340"/>
  <c r="D1336"/>
  <c r="D1332"/>
  <c r="D1328"/>
  <c r="D1324"/>
  <c r="D1320"/>
  <c r="D1316"/>
  <c r="D1312"/>
  <c r="D1308"/>
  <c r="D1304"/>
  <c r="D1300"/>
  <c r="D1296"/>
  <c r="D1292"/>
  <c r="D1288"/>
  <c r="D1284"/>
  <c r="D1280"/>
  <c r="D1276"/>
  <c r="D1272"/>
  <c r="D1268"/>
  <c r="D1264"/>
  <c r="D1260"/>
  <c r="D1256"/>
  <c r="D1252"/>
  <c r="D1248"/>
  <c r="D1244"/>
  <c r="D1675"/>
  <c r="D1653"/>
  <c r="D1649"/>
  <c r="D1645"/>
  <c r="D1641"/>
  <c r="D1637"/>
  <c r="D1633"/>
  <c r="D1629"/>
  <c r="D1625"/>
  <c r="D1621"/>
  <c r="D1617"/>
  <c r="D1613"/>
  <c r="D1609"/>
  <c r="D1605"/>
  <c r="D1601"/>
  <c r="D1597"/>
  <c r="D1593"/>
  <c r="D1589"/>
  <c r="D1585"/>
  <c r="D1581"/>
  <c r="D1577"/>
  <c r="D1573"/>
  <c r="D1569"/>
  <c r="D1565"/>
  <c r="D1561"/>
  <c r="D1557"/>
  <c r="D1553"/>
  <c r="D1549"/>
  <c r="D1545"/>
  <c r="D1541"/>
  <c r="D1537"/>
  <c r="D1533"/>
  <c r="D1529"/>
  <c r="D1525"/>
  <c r="D1521"/>
  <c r="D1517"/>
  <c r="D1513"/>
  <c r="D1509"/>
  <c r="D1505"/>
  <c r="D1501"/>
  <c r="D1497"/>
  <c r="D1493"/>
  <c r="D1489"/>
  <c r="D1485"/>
  <c r="D1481"/>
  <c r="D1477"/>
  <c r="D1473"/>
  <c r="D1469"/>
  <c r="D1465"/>
  <c r="D1461"/>
  <c r="D1457"/>
  <c r="D1453"/>
  <c r="D1449"/>
  <c r="D1445"/>
  <c r="D1441"/>
  <c r="D1437"/>
  <c r="D1433"/>
  <c r="D1429"/>
  <c r="D1425"/>
  <c r="D1421"/>
  <c r="D1417"/>
  <c r="D1413"/>
  <c r="D1409"/>
  <c r="D1405"/>
  <c r="D1401"/>
  <c r="D1397"/>
  <c r="D1393"/>
  <c r="D1389"/>
  <c r="D1385"/>
  <c r="D1381"/>
  <c r="D1377"/>
  <c r="D1373"/>
  <c r="D1369"/>
  <c r="D1365"/>
  <c r="D1361"/>
  <c r="D1357"/>
  <c r="D1353"/>
  <c r="D1349"/>
  <c r="D1345"/>
  <c r="D1341"/>
  <c r="D1337"/>
  <c r="D1333"/>
  <c r="D1329"/>
  <c r="D1325"/>
  <c r="D1321"/>
  <c r="D1317"/>
  <c r="D1313"/>
  <c r="D1309"/>
  <c r="D1305"/>
  <c r="D1301"/>
  <c r="D1297"/>
  <c r="D1293"/>
  <c r="D1289"/>
  <c r="D1285"/>
  <c r="D1281"/>
  <c r="D1277"/>
  <c r="D1273"/>
  <c r="D1269"/>
  <c r="D1265"/>
  <c r="D1261"/>
  <c r="D1257"/>
  <c r="D1253"/>
  <c r="D1249"/>
  <c r="D1245"/>
  <c r="D1241"/>
  <c r="D1237"/>
  <c r="D1233"/>
  <c r="D1229"/>
  <c r="D1225"/>
  <c r="D1221"/>
  <c r="D1298"/>
  <c r="D1294"/>
  <c r="D1290"/>
  <c r="D1286"/>
  <c r="D1282"/>
  <c r="D1278"/>
  <c r="D1274"/>
  <c r="D1270"/>
  <c r="D1266"/>
  <c r="D1262"/>
  <c r="D1258"/>
  <c r="D1254"/>
  <c r="D1250"/>
  <c r="D1246"/>
  <c r="D1217"/>
  <c r="D1213"/>
  <c r="D1209"/>
  <c r="D1205"/>
  <c r="D1201"/>
  <c r="D1197"/>
  <c r="D1193"/>
  <c r="D1189"/>
  <c r="D1185"/>
  <c r="D1181"/>
  <c r="D1177"/>
  <c r="D1173"/>
  <c r="D1169"/>
  <c r="D1165"/>
  <c r="D1161"/>
  <c r="D1157"/>
  <c r="D1153"/>
  <c r="D1149"/>
  <c r="D1145"/>
  <c r="D1141"/>
  <c r="D1137"/>
  <c r="D1133"/>
  <c r="D1129"/>
  <c r="D1125"/>
  <c r="D1121"/>
  <c r="D1117"/>
  <c r="D1113"/>
  <c r="D1109"/>
  <c r="D1105"/>
  <c r="D1101"/>
  <c r="D1097"/>
  <c r="D1093"/>
  <c r="D1089"/>
  <c r="D1085"/>
  <c r="D1081"/>
  <c r="D1077"/>
  <c r="D1073"/>
  <c r="D1069"/>
  <c r="D1065"/>
  <c r="D1061"/>
  <c r="D1057"/>
  <c r="D1053"/>
  <c r="D1049"/>
  <c r="D1045"/>
  <c r="D1041"/>
  <c r="D1037"/>
  <c r="D1033"/>
  <c r="D1029"/>
  <c r="D1025"/>
  <c r="D1021"/>
  <c r="D1017"/>
  <c r="D1013"/>
  <c r="D1009"/>
  <c r="D1005"/>
  <c r="D1001"/>
  <c r="D997"/>
  <c r="D993"/>
  <c r="D989"/>
  <c r="D985"/>
  <c r="D981"/>
  <c r="D977"/>
  <c r="D973"/>
  <c r="D969"/>
  <c r="D965"/>
  <c r="D961"/>
  <c r="D957"/>
  <c r="D953"/>
  <c r="D949"/>
  <c r="D945"/>
  <c r="D941"/>
  <c r="D937"/>
  <c r="D933"/>
  <c r="D929"/>
  <c r="D925"/>
  <c r="D921"/>
  <c r="D917"/>
  <c r="D913"/>
  <c r="D909"/>
  <c r="D905"/>
  <c r="D901"/>
  <c r="D897"/>
  <c r="D893"/>
  <c r="D889"/>
  <c r="D885"/>
  <c r="D881"/>
  <c r="D877"/>
  <c r="D873"/>
  <c r="D869"/>
  <c r="D865"/>
  <c r="D861"/>
  <c r="D857"/>
  <c r="D853"/>
  <c r="D849"/>
  <c r="D845"/>
  <c r="D841"/>
  <c r="D837"/>
  <c r="D833"/>
  <c r="D829"/>
  <c r="D825"/>
  <c r="D821"/>
  <c r="D817"/>
  <c r="D813"/>
  <c r="D809"/>
  <c r="D805"/>
  <c r="D801"/>
  <c r="D797"/>
  <c r="D793"/>
  <c r="D789"/>
  <c r="D785"/>
  <c r="D781"/>
  <c r="D777"/>
  <c r="D773"/>
  <c r="D769"/>
  <c r="D765"/>
  <c r="D1218"/>
  <c r="D1214"/>
  <c r="D1210"/>
  <c r="D1206"/>
  <c r="D1202"/>
  <c r="D1198"/>
  <c r="D1194"/>
  <c r="D1190"/>
  <c r="D1186"/>
  <c r="D1182"/>
  <c r="D1178"/>
  <c r="D1174"/>
  <c r="D1170"/>
  <c r="D1166"/>
  <c r="D1162"/>
  <c r="D1158"/>
  <c r="D1154"/>
  <c r="D1150"/>
  <c r="D1146"/>
  <c r="D1142"/>
  <c r="D1138"/>
  <c r="D1134"/>
  <c r="D1130"/>
  <c r="D1126"/>
  <c r="D1122"/>
  <c r="D1118"/>
  <c r="D1114"/>
  <c r="D1110"/>
  <c r="D1106"/>
  <c r="D1102"/>
  <c r="D1098"/>
  <c r="D1094"/>
  <c r="D1090"/>
  <c r="D1086"/>
  <c r="D1082"/>
  <c r="D1078"/>
  <c r="D1074"/>
  <c r="D1070"/>
  <c r="D1066"/>
  <c r="D1062"/>
  <c r="D1058"/>
  <c r="D1054"/>
  <c r="D1050"/>
  <c r="D1046"/>
  <c r="D1042"/>
  <c r="D1038"/>
  <c r="D1034"/>
  <c r="D1030"/>
  <c r="D1026"/>
  <c r="D1022"/>
  <c r="D1018"/>
  <c r="D1014"/>
  <c r="D1010"/>
  <c r="D1006"/>
  <c r="D1002"/>
  <c r="D998"/>
  <c r="D994"/>
  <c r="D990"/>
  <c r="D986"/>
  <c r="D982"/>
  <c r="D978"/>
  <c r="D974"/>
  <c r="D970"/>
  <c r="D966"/>
  <c r="D962"/>
  <c r="D958"/>
  <c r="D954"/>
  <c r="D950"/>
  <c r="D946"/>
  <c r="D942"/>
  <c r="D938"/>
  <c r="D934"/>
  <c r="D930"/>
  <c r="D926"/>
  <c r="D922"/>
  <c r="D918"/>
  <c r="D914"/>
  <c r="D910"/>
  <c r="D906"/>
  <c r="D902"/>
  <c r="D898"/>
  <c r="D894"/>
  <c r="D890"/>
  <c r="D886"/>
  <c r="D882"/>
  <c r="D878"/>
  <c r="D874"/>
  <c r="D870"/>
  <c r="D866"/>
  <c r="D862"/>
  <c r="D858"/>
  <c r="D854"/>
  <c r="D850"/>
  <c r="D846"/>
  <c r="D842"/>
  <c r="D838"/>
  <c r="D834"/>
  <c r="D830"/>
  <c r="D826"/>
  <c r="D822"/>
  <c r="D818"/>
  <c r="D814"/>
  <c r="D810"/>
  <c r="D806"/>
  <c r="D802"/>
  <c r="D798"/>
  <c r="D794"/>
  <c r="D790"/>
  <c r="D786"/>
  <c r="D782"/>
  <c r="D778"/>
  <c r="D774"/>
  <c r="D770"/>
  <c r="D1318"/>
  <c r="D1314"/>
  <c r="D1310"/>
  <c r="D1306"/>
  <c r="D1302"/>
  <c r="D1219"/>
  <c r="D1215"/>
  <c r="D1211"/>
  <c r="D1207"/>
  <c r="D1203"/>
  <c r="D1199"/>
  <c r="D1195"/>
  <c r="D1191"/>
  <c r="D1187"/>
  <c r="D1183"/>
  <c r="D1179"/>
  <c r="D1175"/>
  <c r="D1171"/>
  <c r="D1167"/>
  <c r="D1163"/>
  <c r="D1159"/>
  <c r="D1155"/>
  <c r="D1151"/>
  <c r="D1147"/>
  <c r="D1143"/>
  <c r="D1139"/>
  <c r="D1135"/>
  <c r="D1131"/>
  <c r="D1127"/>
  <c r="D1123"/>
  <c r="D1119"/>
  <c r="D1115"/>
  <c r="D1111"/>
  <c r="D1107"/>
  <c r="D1103"/>
  <c r="D1099"/>
  <c r="D1095"/>
  <c r="D1091"/>
  <c r="D1087"/>
  <c r="D1083"/>
  <c r="D1079"/>
  <c r="D1075"/>
  <c r="D1071"/>
  <c r="D1067"/>
  <c r="D1063"/>
  <c r="D1059"/>
  <c r="D1055"/>
  <c r="D1051"/>
  <c r="D1047"/>
  <c r="D1043"/>
  <c r="D1039"/>
  <c r="D1035"/>
  <c r="D1031"/>
  <c r="D1027"/>
  <c r="D1023"/>
  <c r="D1019"/>
  <c r="D1015"/>
  <c r="D1011"/>
  <c r="D1007"/>
  <c r="D1003"/>
  <c r="D999"/>
  <c r="D995"/>
  <c r="D991"/>
  <c r="D987"/>
  <c r="D983"/>
  <c r="D979"/>
  <c r="D975"/>
  <c r="D971"/>
  <c r="D967"/>
  <c r="D963"/>
  <c r="D959"/>
  <c r="D955"/>
  <c r="D951"/>
  <c r="D947"/>
  <c r="D943"/>
  <c r="D939"/>
  <c r="D935"/>
  <c r="D931"/>
  <c r="D927"/>
  <c r="D923"/>
  <c r="D919"/>
  <c r="D915"/>
  <c r="D911"/>
  <c r="D907"/>
  <c r="D903"/>
  <c r="D899"/>
  <c r="D895"/>
  <c r="D891"/>
  <c r="D887"/>
  <c r="D883"/>
  <c r="D879"/>
  <c r="D875"/>
  <c r="D871"/>
  <c r="D867"/>
  <c r="D863"/>
  <c r="D859"/>
  <c r="D855"/>
  <c r="D851"/>
  <c r="D847"/>
  <c r="D843"/>
  <c r="D839"/>
  <c r="D835"/>
  <c r="D831"/>
  <c r="D827"/>
  <c r="D823"/>
  <c r="D819"/>
  <c r="D815"/>
  <c r="D811"/>
  <c r="D807"/>
  <c r="D803"/>
  <c r="D799"/>
  <c r="D795"/>
  <c r="D791"/>
  <c r="D787"/>
  <c r="D783"/>
  <c r="D779"/>
  <c r="D775"/>
  <c r="D771"/>
  <c r="D1299"/>
  <c r="D1295"/>
  <c r="D1291"/>
  <c r="D1287"/>
  <c r="D1283"/>
  <c r="D1279"/>
  <c r="D1275"/>
  <c r="D1271"/>
  <c r="D1267"/>
  <c r="D1263"/>
  <c r="D1259"/>
  <c r="D1255"/>
  <c r="D1251"/>
  <c r="D1247"/>
  <c r="D1243"/>
  <c r="D1242"/>
  <c r="D1240"/>
  <c r="D1239"/>
  <c r="D1238"/>
  <c r="D1236"/>
  <c r="D1235"/>
  <c r="D1234"/>
  <c r="D1232"/>
  <c r="D1231"/>
  <c r="D1230"/>
  <c r="D1228"/>
  <c r="D1227"/>
  <c r="D1226"/>
  <c r="D1224"/>
  <c r="D1223"/>
  <c r="D1222"/>
  <c r="D1220"/>
  <c r="D1216"/>
  <c r="D1212"/>
  <c r="D1208"/>
  <c r="D1204"/>
  <c r="D1200"/>
  <c r="D1196"/>
  <c r="D1192"/>
  <c r="D1188"/>
  <c r="D1184"/>
  <c r="D1180"/>
  <c r="D1176"/>
  <c r="D1172"/>
  <c r="D1168"/>
  <c r="D1164"/>
  <c r="D1160"/>
  <c r="D1156"/>
  <c r="D1152"/>
  <c r="D1148"/>
  <c r="D1144"/>
  <c r="D1140"/>
  <c r="D1136"/>
  <c r="D1132"/>
  <c r="D1128"/>
  <c r="D1124"/>
  <c r="D1120"/>
  <c r="D1116"/>
  <c r="D1112"/>
  <c r="D1108"/>
  <c r="D1104"/>
  <c r="D1100"/>
  <c r="D1096"/>
  <c r="D1092"/>
  <c r="D1088"/>
  <c r="D1084"/>
  <c r="D1080"/>
  <c r="D1076"/>
  <c r="D1072"/>
  <c r="D1068"/>
  <c r="D1064"/>
  <c r="D1060"/>
  <c r="D1056"/>
  <c r="D1052"/>
  <c r="D1048"/>
  <c r="D1044"/>
  <c r="D1040"/>
  <c r="D1036"/>
  <c r="D1032"/>
  <c r="D1028"/>
  <c r="D1024"/>
  <c r="D1020"/>
  <c r="D1016"/>
  <c r="D1012"/>
  <c r="D1008"/>
  <c r="D1004"/>
  <c r="D1000"/>
  <c r="D996"/>
  <c r="D992"/>
  <c r="D988"/>
  <c r="D984"/>
  <c r="D980"/>
  <c r="D976"/>
  <c r="D972"/>
  <c r="D968"/>
  <c r="D964"/>
  <c r="D960"/>
  <c r="D956"/>
  <c r="D952"/>
  <c r="D948"/>
  <c r="D944"/>
  <c r="D940"/>
  <c r="D936"/>
  <c r="D932"/>
  <c r="D928"/>
  <c r="D924"/>
  <c r="D920"/>
  <c r="D916"/>
  <c r="D912"/>
  <c r="D908"/>
  <c r="D904"/>
  <c r="D900"/>
  <c r="D896"/>
  <c r="D892"/>
  <c r="D888"/>
  <c r="D884"/>
  <c r="D880"/>
  <c r="D876"/>
  <c r="D872"/>
  <c r="D868"/>
  <c r="D864"/>
  <c r="D860"/>
  <c r="D856"/>
  <c r="D852"/>
  <c r="D848"/>
  <c r="D844"/>
  <c r="D840"/>
  <c r="D836"/>
  <c r="D832"/>
  <c r="D828"/>
  <c r="D824"/>
  <c r="D820"/>
  <c r="D816"/>
  <c r="D812"/>
  <c r="D808"/>
  <c r="D804"/>
  <c r="D800"/>
  <c r="D796"/>
  <c r="D792"/>
  <c r="D788"/>
  <c r="D784"/>
  <c r="D780"/>
  <c r="D776"/>
  <c r="D772"/>
  <c r="D768"/>
  <c r="D764"/>
  <c r="D760"/>
  <c r="N3250"/>
  <c r="N3246"/>
  <c r="N3242"/>
  <c r="N3238"/>
  <c r="N3234"/>
  <c r="N3230"/>
  <c r="N3226"/>
  <c r="N3222"/>
  <c r="N3218"/>
  <c r="N3214"/>
  <c r="N3210"/>
  <c r="N3206"/>
  <c r="N3202"/>
  <c r="N3198"/>
  <c r="N3194"/>
  <c r="N3190"/>
  <c r="N3186"/>
  <c r="N3182"/>
  <c r="N3178"/>
  <c r="N3174"/>
  <c r="N3170"/>
  <c r="N3166"/>
  <c r="N3162"/>
  <c r="N3158"/>
  <c r="N3154"/>
  <c r="N3150"/>
  <c r="N3146"/>
  <c r="N3142"/>
  <c r="N3138"/>
  <c r="N3134"/>
  <c r="N3130"/>
  <c r="N3126"/>
  <c r="N3122"/>
  <c r="N3118"/>
  <c r="N3114"/>
  <c r="N3110"/>
  <c r="N3106"/>
  <c r="N3102"/>
  <c r="N3098"/>
  <c r="N3094"/>
  <c r="N3090"/>
  <c r="N3086"/>
  <c r="N3082"/>
  <c r="N3078"/>
  <c r="N3074"/>
  <c r="N3070"/>
  <c r="N3066"/>
  <c r="N3062"/>
  <c r="N3058"/>
  <c r="N3054"/>
  <c r="N3050"/>
  <c r="N3046"/>
  <c r="N3042"/>
  <c r="N3038"/>
  <c r="N3034"/>
  <c r="N3030"/>
  <c r="N3026"/>
  <c r="N3022"/>
  <c r="N3018"/>
  <c r="N3014"/>
  <c r="N3010"/>
  <c r="N3006"/>
  <c r="N3002"/>
  <c r="N3251"/>
  <c r="N3247"/>
  <c r="N3243"/>
  <c r="N3239"/>
  <c r="N3235"/>
  <c r="N3231"/>
  <c r="N3227"/>
  <c r="N3223"/>
  <c r="N3219"/>
  <c r="N3215"/>
  <c r="N3211"/>
  <c r="N3207"/>
  <c r="N3203"/>
  <c r="N3199"/>
  <c r="N3195"/>
  <c r="N3191"/>
  <c r="N3187"/>
  <c r="N3183"/>
  <c r="N3179"/>
  <c r="N3175"/>
  <c r="N3171"/>
  <c r="N3167"/>
  <c r="N3163"/>
  <c r="N3159"/>
  <c r="N3155"/>
  <c r="N3151"/>
  <c r="N3147"/>
  <c r="N3143"/>
  <c r="N3139"/>
  <c r="N3135"/>
  <c r="N3131"/>
  <c r="N3127"/>
  <c r="N3123"/>
  <c r="N3119"/>
  <c r="N3115"/>
  <c r="N3111"/>
  <c r="N3107"/>
  <c r="N3103"/>
  <c r="N3099"/>
  <c r="N3095"/>
  <c r="N3091"/>
  <c r="N3087"/>
  <c r="N3083"/>
  <c r="N3079"/>
  <c r="N3075"/>
  <c r="N3071"/>
  <c r="N3067"/>
  <c r="N3063"/>
  <c r="N3059"/>
  <c r="N3055"/>
  <c r="N3051"/>
  <c r="N3047"/>
  <c r="N3043"/>
  <c r="N3039"/>
  <c r="N3035"/>
  <c r="N3031"/>
  <c r="N3027"/>
  <c r="N3023"/>
  <c r="N3019"/>
  <c r="N3015"/>
  <c r="N3011"/>
  <c r="N3007"/>
  <c r="N3003"/>
  <c r="N2999"/>
  <c r="N3252"/>
  <c r="N3248"/>
  <c r="N3244"/>
  <c r="N3240"/>
  <c r="N3236"/>
  <c r="N3232"/>
  <c r="N3228"/>
  <c r="N3224"/>
  <c r="N3220"/>
  <c r="N3216"/>
  <c r="N3212"/>
  <c r="N3208"/>
  <c r="N3204"/>
  <c r="N3200"/>
  <c r="N3196"/>
  <c r="N3192"/>
  <c r="N3188"/>
  <c r="N3184"/>
  <c r="N3180"/>
  <c r="N3176"/>
  <c r="N3172"/>
  <c r="N3168"/>
  <c r="N3164"/>
  <c r="N3160"/>
  <c r="N3156"/>
  <c r="N3152"/>
  <c r="N3148"/>
  <c r="N3144"/>
  <c r="N3140"/>
  <c r="N3136"/>
  <c r="N3132"/>
  <c r="N3128"/>
  <c r="N3124"/>
  <c r="N3120"/>
  <c r="N3116"/>
  <c r="N3112"/>
  <c r="N3108"/>
  <c r="N3104"/>
  <c r="N3100"/>
  <c r="N3096"/>
  <c r="N3092"/>
  <c r="N3088"/>
  <c r="N3084"/>
  <c r="N3080"/>
  <c r="N3076"/>
  <c r="N3072"/>
  <c r="N3068"/>
  <c r="N3064"/>
  <c r="N3060"/>
  <c r="N3056"/>
  <c r="N3052"/>
  <c r="N3048"/>
  <c r="N3044"/>
  <c r="N3040"/>
  <c r="N3036"/>
  <c r="N3032"/>
  <c r="N3028"/>
  <c r="N3024"/>
  <c r="N3020"/>
  <c r="N3016"/>
  <c r="N3012"/>
  <c r="N3008"/>
  <c r="N3004"/>
  <c r="N3000"/>
  <c r="N3253"/>
  <c r="N3249"/>
  <c r="N3245"/>
  <c r="N3241"/>
  <c r="N3237"/>
  <c r="N3233"/>
  <c r="N3229"/>
  <c r="N3225"/>
  <c r="N3221"/>
  <c r="N3217"/>
  <c r="N3213"/>
  <c r="N3209"/>
  <c r="N3205"/>
  <c r="N3201"/>
  <c r="N3197"/>
  <c r="N3193"/>
  <c r="N3189"/>
  <c r="N3185"/>
  <c r="N3181"/>
  <c r="N3177"/>
  <c r="N3173"/>
  <c r="N3169"/>
  <c r="N3165"/>
  <c r="N3161"/>
  <c r="N3157"/>
  <c r="N3153"/>
  <c r="N3149"/>
  <c r="N3145"/>
  <c r="N3141"/>
  <c r="N3137"/>
  <c r="N3133"/>
  <c r="N3129"/>
  <c r="N3125"/>
  <c r="N3121"/>
  <c r="N3117"/>
  <c r="N3113"/>
  <c r="N3109"/>
  <c r="N3105"/>
  <c r="N3101"/>
  <c r="N3097"/>
  <c r="N3093"/>
  <c r="N3089"/>
  <c r="N3085"/>
  <c r="N3081"/>
  <c r="N3077"/>
  <c r="N3073"/>
  <c r="N3069"/>
  <c r="N3065"/>
  <c r="N3061"/>
  <c r="N3057"/>
  <c r="N3053"/>
  <c r="N3049"/>
  <c r="N3045"/>
  <c r="N3041"/>
  <c r="N3037"/>
  <c r="N3033"/>
  <c r="N3029"/>
  <c r="N3025"/>
  <c r="N3021"/>
  <c r="N3017"/>
  <c r="N3013"/>
  <c r="N3009"/>
  <c r="N3005"/>
  <c r="N3001"/>
  <c r="N2995"/>
  <c r="N2991"/>
  <c r="N2987"/>
  <c r="N2983"/>
  <c r="N2979"/>
  <c r="N2975"/>
  <c r="N2971"/>
  <c r="N2967"/>
  <c r="N2963"/>
  <c r="N2959"/>
  <c r="N2955"/>
  <c r="N2951"/>
  <c r="N2947"/>
  <c r="N2943"/>
  <c r="N2939"/>
  <c r="N2935"/>
  <c r="N2931"/>
  <c r="N2927"/>
  <c r="N2923"/>
  <c r="N2919"/>
  <c r="N2915"/>
  <c r="N2911"/>
  <c r="N2907"/>
  <c r="N2903"/>
  <c r="N2899"/>
  <c r="N2895"/>
  <c r="N2891"/>
  <c r="N2887"/>
  <c r="N2883"/>
  <c r="N2879"/>
  <c r="N2875"/>
  <c r="N2996"/>
  <c r="N2992"/>
  <c r="N2988"/>
  <c r="N2984"/>
  <c r="N2980"/>
  <c r="N2976"/>
  <c r="N2972"/>
  <c r="N2968"/>
  <c r="N2964"/>
  <c r="N2960"/>
  <c r="N2956"/>
  <c r="N2952"/>
  <c r="N2948"/>
  <c r="N2944"/>
  <c r="N2940"/>
  <c r="N2936"/>
  <c r="N2932"/>
  <c r="N2928"/>
  <c r="N2924"/>
  <c r="N2920"/>
  <c r="N2916"/>
  <c r="N2912"/>
  <c r="N2908"/>
  <c r="N2904"/>
  <c r="N2900"/>
  <c r="N2896"/>
  <c r="N2892"/>
  <c r="N2888"/>
  <c r="N2884"/>
  <c r="N2880"/>
  <c r="N2876"/>
  <c r="N2872"/>
  <c r="N2868"/>
  <c r="N2864"/>
  <c r="N2860"/>
  <c r="N2856"/>
  <c r="N2852"/>
  <c r="N2848"/>
  <c r="N2844"/>
  <c r="N2840"/>
  <c r="N2836"/>
  <c r="N2832"/>
  <c r="N2828"/>
  <c r="N2824"/>
  <c r="N2820"/>
  <c r="N2816"/>
  <c r="N2812"/>
  <c r="N2808"/>
  <c r="N2804"/>
  <c r="N2800"/>
  <c r="N2796"/>
  <c r="N2792"/>
  <c r="N2788"/>
  <c r="N2784"/>
  <c r="N2780"/>
  <c r="N2997"/>
  <c r="N2993"/>
  <c r="N2989"/>
  <c r="N2985"/>
  <c r="N2981"/>
  <c r="N2977"/>
  <c r="N2973"/>
  <c r="N2969"/>
  <c r="N2965"/>
  <c r="N2961"/>
  <c r="N2957"/>
  <c r="N2953"/>
  <c r="N2949"/>
  <c r="N2945"/>
  <c r="N2941"/>
  <c r="N2937"/>
  <c r="N2933"/>
  <c r="N2929"/>
  <c r="N2925"/>
  <c r="N2921"/>
  <c r="N2917"/>
  <c r="N2913"/>
  <c r="N2909"/>
  <c r="N2905"/>
  <c r="N2901"/>
  <c r="N2897"/>
  <c r="N2893"/>
  <c r="N2889"/>
  <c r="N2885"/>
  <c r="N2881"/>
  <c r="N2877"/>
  <c r="N2873"/>
  <c r="N2869"/>
  <c r="N2865"/>
  <c r="N2861"/>
  <c r="N2857"/>
  <c r="N2853"/>
  <c r="N2849"/>
  <c r="N2845"/>
  <c r="N2841"/>
  <c r="N2837"/>
  <c r="N2833"/>
  <c r="N2829"/>
  <c r="N2825"/>
  <c r="N2821"/>
  <c r="N2817"/>
  <c r="N2813"/>
  <c r="N2809"/>
  <c r="N2805"/>
  <c r="N2801"/>
  <c r="N2797"/>
  <c r="N2793"/>
  <c r="N2789"/>
  <c r="N2785"/>
  <c r="N2781"/>
  <c r="N2777"/>
  <c r="N2773"/>
  <c r="N2769"/>
  <c r="N2765"/>
  <c r="N2761"/>
  <c r="N2757"/>
  <c r="N2753"/>
  <c r="N2749"/>
  <c r="N2745"/>
  <c r="N2998"/>
  <c r="N2994"/>
  <c r="N2990"/>
  <c r="N2986"/>
  <c r="N2982"/>
  <c r="N2978"/>
  <c r="N2974"/>
  <c r="N2970"/>
  <c r="N2966"/>
  <c r="N2962"/>
  <c r="N2958"/>
  <c r="N2954"/>
  <c r="N2950"/>
  <c r="N2946"/>
  <c r="N2942"/>
  <c r="N2938"/>
  <c r="N2934"/>
  <c r="N2930"/>
  <c r="N2926"/>
  <c r="N2922"/>
  <c r="N2918"/>
  <c r="N2914"/>
  <c r="N2910"/>
  <c r="N2906"/>
  <c r="N2902"/>
  <c r="N2898"/>
  <c r="N2894"/>
  <c r="N2890"/>
  <c r="N2886"/>
  <c r="N2882"/>
  <c r="N2878"/>
  <c r="N2776"/>
  <c r="N2775"/>
  <c r="N2774"/>
  <c r="N2772"/>
  <c r="N2771"/>
  <c r="N2770"/>
  <c r="N2768"/>
  <c r="N2767"/>
  <c r="N2766"/>
  <c r="N2764"/>
  <c r="N2763"/>
  <c r="N2762"/>
  <c r="N2760"/>
  <c r="N2759"/>
  <c r="N2758"/>
  <c r="N2756"/>
  <c r="N2755"/>
  <c r="N2754"/>
  <c r="N2752"/>
  <c r="N2751"/>
  <c r="N2750"/>
  <c r="N2748"/>
  <c r="N2747"/>
  <c r="N2746"/>
  <c r="N2744"/>
  <c r="N2743"/>
  <c r="N2742"/>
  <c r="N2738"/>
  <c r="N2734"/>
  <c r="N2730"/>
  <c r="N2726"/>
  <c r="N2722"/>
  <c r="N2718"/>
  <c r="N2714"/>
  <c r="N2710"/>
  <c r="N2706"/>
  <c r="N2702"/>
  <c r="N2698"/>
  <c r="N2694"/>
  <c r="N2690"/>
  <c r="N2686"/>
  <c r="N2682"/>
  <c r="N2678"/>
  <c r="N2674"/>
  <c r="N2670"/>
  <c r="N2666"/>
  <c r="N2662"/>
  <c r="N2658"/>
  <c r="N2654"/>
  <c r="N2650"/>
  <c r="N2646"/>
  <c r="N2642"/>
  <c r="N2638"/>
  <c r="N2634"/>
  <c r="N2739"/>
  <c r="N2735"/>
  <c r="N2731"/>
  <c r="N2727"/>
  <c r="N2723"/>
  <c r="N2719"/>
  <c r="N2715"/>
  <c r="N2711"/>
  <c r="N2707"/>
  <c r="N2703"/>
  <c r="N2699"/>
  <c r="N2695"/>
  <c r="N2691"/>
  <c r="N2687"/>
  <c r="N2683"/>
  <c r="N2679"/>
  <c r="N2675"/>
  <c r="N2671"/>
  <c r="N2667"/>
  <c r="N2663"/>
  <c r="N2659"/>
  <c r="N2655"/>
  <c r="N2651"/>
  <c r="N2871"/>
  <c r="N2867"/>
  <c r="N2863"/>
  <c r="N2859"/>
  <c r="N2855"/>
  <c r="N2851"/>
  <c r="N2847"/>
  <c r="N2843"/>
  <c r="N2839"/>
  <c r="N2835"/>
  <c r="N2831"/>
  <c r="N2827"/>
  <c r="N2823"/>
  <c r="N2819"/>
  <c r="N2815"/>
  <c r="N2811"/>
  <c r="N2807"/>
  <c r="N2803"/>
  <c r="N2799"/>
  <c r="N2795"/>
  <c r="N2791"/>
  <c r="N2787"/>
  <c r="N2783"/>
  <c r="N2779"/>
  <c r="N2740"/>
  <c r="N2736"/>
  <c r="N2732"/>
  <c r="N2728"/>
  <c r="N2724"/>
  <c r="N2720"/>
  <c r="N2716"/>
  <c r="N2712"/>
  <c r="N2708"/>
  <c r="N2704"/>
  <c r="N2700"/>
  <c r="N2696"/>
  <c r="N2692"/>
  <c r="N2688"/>
  <c r="N2684"/>
  <c r="N2680"/>
  <c r="N2676"/>
  <c r="N2672"/>
  <c r="N2668"/>
  <c r="N2664"/>
  <c r="N2660"/>
  <c r="N2656"/>
  <c r="N2652"/>
  <c r="N2648"/>
  <c r="N2644"/>
  <c r="N2640"/>
  <c r="N2636"/>
  <c r="N2632"/>
  <c r="N2874"/>
  <c r="N2866"/>
  <c r="N2858"/>
  <c r="N2850"/>
  <c r="N2842"/>
  <c r="N2834"/>
  <c r="N2826"/>
  <c r="N2818"/>
  <c r="N2810"/>
  <c r="N2802"/>
  <c r="N2794"/>
  <c r="N2786"/>
  <c r="N2778"/>
  <c r="N2629"/>
  <c r="N2625"/>
  <c r="N2621"/>
  <c r="N2617"/>
  <c r="N2613"/>
  <c r="N2609"/>
  <c r="N2605"/>
  <c r="N2601"/>
  <c r="N2597"/>
  <c r="N2593"/>
  <c r="N2589"/>
  <c r="N2585"/>
  <c r="N2581"/>
  <c r="N2577"/>
  <c r="N2573"/>
  <c r="N2569"/>
  <c r="N2565"/>
  <c r="N2561"/>
  <c r="N2557"/>
  <c r="N2553"/>
  <c r="N2549"/>
  <c r="N2545"/>
  <c r="N2541"/>
  <c r="N2537"/>
  <c r="N2533"/>
  <c r="N2529"/>
  <c r="N2525"/>
  <c r="N2521"/>
  <c r="N2517"/>
  <c r="N2513"/>
  <c r="N2509"/>
  <c r="N2505"/>
  <c r="N2501"/>
  <c r="N2497"/>
  <c r="N2493"/>
  <c r="N2489"/>
  <c r="N2485"/>
  <c r="N2481"/>
  <c r="N2477"/>
  <c r="N2473"/>
  <c r="N2469"/>
  <c r="N2465"/>
  <c r="N2461"/>
  <c r="N2457"/>
  <c r="N2453"/>
  <c r="N2449"/>
  <c r="N2445"/>
  <c r="N2441"/>
  <c r="N2437"/>
  <c r="N2433"/>
  <c r="N2429"/>
  <c r="N2425"/>
  <c r="N2421"/>
  <c r="N2417"/>
  <c r="N2413"/>
  <c r="N2409"/>
  <c r="N2405"/>
  <c r="N2401"/>
  <c r="N2397"/>
  <c r="N2393"/>
  <c r="N2389"/>
  <c r="N2385"/>
  <c r="N2381"/>
  <c r="N2377"/>
  <c r="N2373"/>
  <c r="N2647"/>
  <c r="N2643"/>
  <c r="N2639"/>
  <c r="N2635"/>
  <c r="N2630"/>
  <c r="N2626"/>
  <c r="N2622"/>
  <c r="N2618"/>
  <c r="N2614"/>
  <c r="N2610"/>
  <c r="N2606"/>
  <c r="N2602"/>
  <c r="N2598"/>
  <c r="N2594"/>
  <c r="N2590"/>
  <c r="N2586"/>
  <c r="N2582"/>
  <c r="N2578"/>
  <c r="N2574"/>
  <c r="N2570"/>
  <c r="N2566"/>
  <c r="N2562"/>
  <c r="N2558"/>
  <c r="N2554"/>
  <c r="N2550"/>
  <c r="N2546"/>
  <c r="N2542"/>
  <c r="N2538"/>
  <c r="N2534"/>
  <c r="N2530"/>
  <c r="N2526"/>
  <c r="N2522"/>
  <c r="N2518"/>
  <c r="N2514"/>
  <c r="N2510"/>
  <c r="N2506"/>
  <c r="N2502"/>
  <c r="N2498"/>
  <c r="N2494"/>
  <c r="N2490"/>
  <c r="N2486"/>
  <c r="N2482"/>
  <c r="N2478"/>
  <c r="N2474"/>
  <c r="N2470"/>
  <c r="N2466"/>
  <c r="N2462"/>
  <c r="N2458"/>
  <c r="N2454"/>
  <c r="N2450"/>
  <c r="N2446"/>
  <c r="N2442"/>
  <c r="N2438"/>
  <c r="N2434"/>
  <c r="N2430"/>
  <c r="N2426"/>
  <c r="N2422"/>
  <c r="N2418"/>
  <c r="N2414"/>
  <c r="N2410"/>
  <c r="N2406"/>
  <c r="N2402"/>
  <c r="N2398"/>
  <c r="N2394"/>
  <c r="N2390"/>
  <c r="N2386"/>
  <c r="N2870"/>
  <c r="N2862"/>
  <c r="N2854"/>
  <c r="N2846"/>
  <c r="N2838"/>
  <c r="N2830"/>
  <c r="N2822"/>
  <c r="N2814"/>
  <c r="N2806"/>
  <c r="N2798"/>
  <c r="N2790"/>
  <c r="N2782"/>
  <c r="N2741"/>
  <c r="N2737"/>
  <c r="N2733"/>
  <c r="N2729"/>
  <c r="N2725"/>
  <c r="N2721"/>
  <c r="N2717"/>
  <c r="N2713"/>
  <c r="N2709"/>
  <c r="N2705"/>
  <c r="N2701"/>
  <c r="N2697"/>
  <c r="N2693"/>
  <c r="N2689"/>
  <c r="N2685"/>
  <c r="N2681"/>
  <c r="N2677"/>
  <c r="N2673"/>
  <c r="N2669"/>
  <c r="N2665"/>
  <c r="N2661"/>
  <c r="N2657"/>
  <c r="N2653"/>
  <c r="N2649"/>
  <c r="N2631"/>
  <c r="N2627"/>
  <c r="N2623"/>
  <c r="N2619"/>
  <c r="N2615"/>
  <c r="N2611"/>
  <c r="N2607"/>
  <c r="N2603"/>
  <c r="N2599"/>
  <c r="N2595"/>
  <c r="N2591"/>
  <c r="N2587"/>
  <c r="N2583"/>
  <c r="N2579"/>
  <c r="N2575"/>
  <c r="N2571"/>
  <c r="N2567"/>
  <c r="N2563"/>
  <c r="N2559"/>
  <c r="N2555"/>
  <c r="N2551"/>
  <c r="N2547"/>
  <c r="N2543"/>
  <c r="N2539"/>
  <c r="N2535"/>
  <c r="N2531"/>
  <c r="N2527"/>
  <c r="N2523"/>
  <c r="N2519"/>
  <c r="N2515"/>
  <c r="N2511"/>
  <c r="N2507"/>
  <c r="N2503"/>
  <c r="N2499"/>
  <c r="N2495"/>
  <c r="N2491"/>
  <c r="N2487"/>
  <c r="N2483"/>
  <c r="N2479"/>
  <c r="N2475"/>
  <c r="N2471"/>
  <c r="N2467"/>
  <c r="N2463"/>
  <c r="N2459"/>
  <c r="N2455"/>
  <c r="N2451"/>
  <c r="N2447"/>
  <c r="N2443"/>
  <c r="N2439"/>
  <c r="N2435"/>
  <c r="N2431"/>
  <c r="N2427"/>
  <c r="N2423"/>
  <c r="N2419"/>
  <c r="N2415"/>
  <c r="N2411"/>
  <c r="N2407"/>
  <c r="N2403"/>
  <c r="N2399"/>
  <c r="N2395"/>
  <c r="N2391"/>
  <c r="N2387"/>
  <c r="N2383"/>
  <c r="N2379"/>
  <c r="N2375"/>
  <c r="N2641"/>
  <c r="N2633"/>
  <c r="N2382"/>
  <c r="N2378"/>
  <c r="N2374"/>
  <c r="N2368"/>
  <c r="N2364"/>
  <c r="N2360"/>
  <c r="N2356"/>
  <c r="N2352"/>
  <c r="N2348"/>
  <c r="N2344"/>
  <c r="N2340"/>
  <c r="N2336"/>
  <c r="N2332"/>
  <c r="N2328"/>
  <c r="N2324"/>
  <c r="N2320"/>
  <c r="N2316"/>
  <c r="N2312"/>
  <c r="N2308"/>
  <c r="N2304"/>
  <c r="N2369"/>
  <c r="N2365"/>
  <c r="N2361"/>
  <c r="N2357"/>
  <c r="N2353"/>
  <c r="N2349"/>
  <c r="N2345"/>
  <c r="N2341"/>
  <c r="N2337"/>
  <c r="N2333"/>
  <c r="N2329"/>
  <c r="N2325"/>
  <c r="N2321"/>
  <c r="N2317"/>
  <c r="N2313"/>
  <c r="N2309"/>
  <c r="N2305"/>
  <c r="N2301"/>
  <c r="N2297"/>
  <c r="N2293"/>
  <c r="N2289"/>
  <c r="N2285"/>
  <c r="N2281"/>
  <c r="N2277"/>
  <c r="N2273"/>
  <c r="N2269"/>
  <c r="N2265"/>
  <c r="N2261"/>
  <c r="N2257"/>
  <c r="N2253"/>
  <c r="N2249"/>
  <c r="N2245"/>
  <c r="N2241"/>
  <c r="N2237"/>
  <c r="N2233"/>
  <c r="N2229"/>
  <c r="N2225"/>
  <c r="N2221"/>
  <c r="N2217"/>
  <c r="N2213"/>
  <c r="N2209"/>
  <c r="N2205"/>
  <c r="N2201"/>
  <c r="N2197"/>
  <c r="N2193"/>
  <c r="N2189"/>
  <c r="N2185"/>
  <c r="N2181"/>
  <c r="N2177"/>
  <c r="N2173"/>
  <c r="N2169"/>
  <c r="N2165"/>
  <c r="N2161"/>
  <c r="N2157"/>
  <c r="N2153"/>
  <c r="N2149"/>
  <c r="N2145"/>
  <c r="N2141"/>
  <c r="N2137"/>
  <c r="N2133"/>
  <c r="N2129"/>
  <c r="N2125"/>
  <c r="N2121"/>
  <c r="N2117"/>
  <c r="N2113"/>
  <c r="N2109"/>
  <c r="N2105"/>
  <c r="N2101"/>
  <c r="N2097"/>
  <c r="N2093"/>
  <c r="N2089"/>
  <c r="N2085"/>
  <c r="N2081"/>
  <c r="N2077"/>
  <c r="N2073"/>
  <c r="N2069"/>
  <c r="N2065"/>
  <c r="N2061"/>
  <c r="N2057"/>
  <c r="N2053"/>
  <c r="N2049"/>
  <c r="N2045"/>
  <c r="N2041"/>
  <c r="N2037"/>
  <c r="N2033"/>
  <c r="N2029"/>
  <c r="N2025"/>
  <c r="N2021"/>
  <c r="N2017"/>
  <c r="N2013"/>
  <c r="N2009"/>
  <c r="N2005"/>
  <c r="N2001"/>
  <c r="N1997"/>
  <c r="N1993"/>
  <c r="N1989"/>
  <c r="N1985"/>
  <c r="N1981"/>
  <c r="N1977"/>
  <c r="N1973"/>
  <c r="N1969"/>
  <c r="N1965"/>
  <c r="N1961"/>
  <c r="N1957"/>
  <c r="N1953"/>
  <c r="N1949"/>
  <c r="N1945"/>
  <c r="N1941"/>
  <c r="N1937"/>
  <c r="N1933"/>
  <c r="N1929"/>
  <c r="N1925"/>
  <c r="N1921"/>
  <c r="N1917"/>
  <c r="N1913"/>
  <c r="N1909"/>
  <c r="N1905"/>
  <c r="N1901"/>
  <c r="N1897"/>
  <c r="N1893"/>
  <c r="N1889"/>
  <c r="N1885"/>
  <c r="N1881"/>
  <c r="N1877"/>
  <c r="N1873"/>
  <c r="N1869"/>
  <c r="N1865"/>
  <c r="N2645"/>
  <c r="N2637"/>
  <c r="N2628"/>
  <c r="N2624"/>
  <c r="N2620"/>
  <c r="N2616"/>
  <c r="N2612"/>
  <c r="N2608"/>
  <c r="N2604"/>
  <c r="N2600"/>
  <c r="N2596"/>
  <c r="N2592"/>
  <c r="N2588"/>
  <c r="N2584"/>
  <c r="N2580"/>
  <c r="N2576"/>
  <c r="N2572"/>
  <c r="N2568"/>
  <c r="N2564"/>
  <c r="N2560"/>
  <c r="N2556"/>
  <c r="N2552"/>
  <c r="N2548"/>
  <c r="N2544"/>
  <c r="N2540"/>
  <c r="N2536"/>
  <c r="N2532"/>
  <c r="N2528"/>
  <c r="N2524"/>
  <c r="N2520"/>
  <c r="N2516"/>
  <c r="N2512"/>
  <c r="N2508"/>
  <c r="N2504"/>
  <c r="N2500"/>
  <c r="N2496"/>
  <c r="N2492"/>
  <c r="N2488"/>
  <c r="N2484"/>
  <c r="N2480"/>
  <c r="N2476"/>
  <c r="N2472"/>
  <c r="N2468"/>
  <c r="N2464"/>
  <c r="N2460"/>
  <c r="N2456"/>
  <c r="N2452"/>
  <c r="N2448"/>
  <c r="N2444"/>
  <c r="N2440"/>
  <c r="N2436"/>
  <c r="N2432"/>
  <c r="N2428"/>
  <c r="N2424"/>
  <c r="N2420"/>
  <c r="N2416"/>
  <c r="N2412"/>
  <c r="N2408"/>
  <c r="N2404"/>
  <c r="N2400"/>
  <c r="N2396"/>
  <c r="N2392"/>
  <c r="N2388"/>
  <c r="N2384"/>
  <c r="N2380"/>
  <c r="N2376"/>
  <c r="N2372"/>
  <c r="N2371"/>
  <c r="N2370"/>
  <c r="N2366"/>
  <c r="N2362"/>
  <c r="N2358"/>
  <c r="N2354"/>
  <c r="N2350"/>
  <c r="N2346"/>
  <c r="N2342"/>
  <c r="N2338"/>
  <c r="N2334"/>
  <c r="N2330"/>
  <c r="N2326"/>
  <c r="N2322"/>
  <c r="N2318"/>
  <c r="N2314"/>
  <c r="N2310"/>
  <c r="N2306"/>
  <c r="N2302"/>
  <c r="N2298"/>
  <c r="N2294"/>
  <c r="N2290"/>
  <c r="N2286"/>
  <c r="N2282"/>
  <c r="N2278"/>
  <c r="N2274"/>
  <c r="N2270"/>
  <c r="N2266"/>
  <c r="N2262"/>
  <c r="N2258"/>
  <c r="N2254"/>
  <c r="N2250"/>
  <c r="N2246"/>
  <c r="N2242"/>
  <c r="N2238"/>
  <c r="N2234"/>
  <c r="N2230"/>
  <c r="N2226"/>
  <c r="N2222"/>
  <c r="N2218"/>
  <c r="N2214"/>
  <c r="N2210"/>
  <c r="N2206"/>
  <c r="N2202"/>
  <c r="N2198"/>
  <c r="N2194"/>
  <c r="N2190"/>
  <c r="N2186"/>
  <c r="N2182"/>
  <c r="N2178"/>
  <c r="N2174"/>
  <c r="N2170"/>
  <c r="N2166"/>
  <c r="N2162"/>
  <c r="N2158"/>
  <c r="N2154"/>
  <c r="N2150"/>
  <c r="N2146"/>
  <c r="N2142"/>
  <c r="N2138"/>
  <c r="N2134"/>
  <c r="N2130"/>
  <c r="N2126"/>
  <c r="N2122"/>
  <c r="N2118"/>
  <c r="N2114"/>
  <c r="N2110"/>
  <c r="N2106"/>
  <c r="N2102"/>
  <c r="N2098"/>
  <c r="N2094"/>
  <c r="N2090"/>
  <c r="N2086"/>
  <c r="N2082"/>
  <c r="N2078"/>
  <c r="N2074"/>
  <c r="N2070"/>
  <c r="N1862"/>
  <c r="N1858"/>
  <c r="N1854"/>
  <c r="N1850"/>
  <c r="N1846"/>
  <c r="N1842"/>
  <c r="N1838"/>
  <c r="N1834"/>
  <c r="N1830"/>
  <c r="N1826"/>
  <c r="N1822"/>
  <c r="N1818"/>
  <c r="N1814"/>
  <c r="N1810"/>
  <c r="N1806"/>
  <c r="N1802"/>
  <c r="N1798"/>
  <c r="N1794"/>
  <c r="N1790"/>
  <c r="N1786"/>
  <c r="N1782"/>
  <c r="N1778"/>
  <c r="N1774"/>
  <c r="N1770"/>
  <c r="N1766"/>
  <c r="N1762"/>
  <c r="N1758"/>
  <c r="N1754"/>
  <c r="N1750"/>
  <c r="N1746"/>
  <c r="N1742"/>
  <c r="N1738"/>
  <c r="N1734"/>
  <c r="N1730"/>
  <c r="N1726"/>
  <c r="N1722"/>
  <c r="N1718"/>
  <c r="N1714"/>
  <c r="N1710"/>
  <c r="N1706"/>
  <c r="N1702"/>
  <c r="N1698"/>
  <c r="N1694"/>
  <c r="N1690"/>
  <c r="N1686"/>
  <c r="N1682"/>
  <c r="N1678"/>
  <c r="N1674"/>
  <c r="N2300"/>
  <c r="N2296"/>
  <c r="N2292"/>
  <c r="N2288"/>
  <c r="N2284"/>
  <c r="N2280"/>
  <c r="N2276"/>
  <c r="N2272"/>
  <c r="N2268"/>
  <c r="N2264"/>
  <c r="N2260"/>
  <c r="N2256"/>
  <c r="N2252"/>
  <c r="N2248"/>
  <c r="N2244"/>
  <c r="N2240"/>
  <c r="N2236"/>
  <c r="N2232"/>
  <c r="N2228"/>
  <c r="N2224"/>
  <c r="N2220"/>
  <c r="N2216"/>
  <c r="N2212"/>
  <c r="N2208"/>
  <c r="N2204"/>
  <c r="N2200"/>
  <c r="N2196"/>
  <c r="N2192"/>
  <c r="N2188"/>
  <c r="N2184"/>
  <c r="N2180"/>
  <c r="N2176"/>
  <c r="N2172"/>
  <c r="N2168"/>
  <c r="N2164"/>
  <c r="N2160"/>
  <c r="N2156"/>
  <c r="N2152"/>
  <c r="N2148"/>
  <c r="N2144"/>
  <c r="N2140"/>
  <c r="N2136"/>
  <c r="N2132"/>
  <c r="N2128"/>
  <c r="N2124"/>
  <c r="N2120"/>
  <c r="N2116"/>
  <c r="N2112"/>
  <c r="N2108"/>
  <c r="N2104"/>
  <c r="N2100"/>
  <c r="N2096"/>
  <c r="N2092"/>
  <c r="N2088"/>
  <c r="N2084"/>
  <c r="N2080"/>
  <c r="N2076"/>
  <c r="N2072"/>
  <c r="N2068"/>
  <c r="N1863"/>
  <c r="N1859"/>
  <c r="N1855"/>
  <c r="N1851"/>
  <c r="N1847"/>
  <c r="N1843"/>
  <c r="N1839"/>
  <c r="N1835"/>
  <c r="N1831"/>
  <c r="N1827"/>
  <c r="N1823"/>
  <c r="N1819"/>
  <c r="N1815"/>
  <c r="N1811"/>
  <c r="N1807"/>
  <c r="N1803"/>
  <c r="N1799"/>
  <c r="N1795"/>
  <c r="N1791"/>
  <c r="N1787"/>
  <c r="N1783"/>
  <c r="N1779"/>
  <c r="N1775"/>
  <c r="N1771"/>
  <c r="N1767"/>
  <c r="N1763"/>
  <c r="N1759"/>
  <c r="N1755"/>
  <c r="N1751"/>
  <c r="N1747"/>
  <c r="N1743"/>
  <c r="N1739"/>
  <c r="N1735"/>
  <c r="N1731"/>
  <c r="N1727"/>
  <c r="N1723"/>
  <c r="N1719"/>
  <c r="N1715"/>
  <c r="N1711"/>
  <c r="N1707"/>
  <c r="N1703"/>
  <c r="N1699"/>
  <c r="N1695"/>
  <c r="N1691"/>
  <c r="N1687"/>
  <c r="N1683"/>
  <c r="N1679"/>
  <c r="N1675"/>
  <c r="N1671"/>
  <c r="N1667"/>
  <c r="N1663"/>
  <c r="N1659"/>
  <c r="N1655"/>
  <c r="N2303"/>
  <c r="N2299"/>
  <c r="N2295"/>
  <c r="N2291"/>
  <c r="N2287"/>
  <c r="N2283"/>
  <c r="N2279"/>
  <c r="N2275"/>
  <c r="N2271"/>
  <c r="N2267"/>
  <c r="N2263"/>
  <c r="N2259"/>
  <c r="N2255"/>
  <c r="N2251"/>
  <c r="N2247"/>
  <c r="N2243"/>
  <c r="N2239"/>
  <c r="N2235"/>
  <c r="N2231"/>
  <c r="N2227"/>
  <c r="N2223"/>
  <c r="N2219"/>
  <c r="N2215"/>
  <c r="N2211"/>
  <c r="N2207"/>
  <c r="N2203"/>
  <c r="N2199"/>
  <c r="N2195"/>
  <c r="N2191"/>
  <c r="N2187"/>
  <c r="N2183"/>
  <c r="N2179"/>
  <c r="N2175"/>
  <c r="N2171"/>
  <c r="N2167"/>
  <c r="N2163"/>
  <c r="N2159"/>
  <c r="N2155"/>
  <c r="N2151"/>
  <c r="N2147"/>
  <c r="N2143"/>
  <c r="N2139"/>
  <c r="N2135"/>
  <c r="N2131"/>
  <c r="N2127"/>
  <c r="N2123"/>
  <c r="N2119"/>
  <c r="N2115"/>
  <c r="N2111"/>
  <c r="N2107"/>
  <c r="N2103"/>
  <c r="N2099"/>
  <c r="N2095"/>
  <c r="N2091"/>
  <c r="N2087"/>
  <c r="N2083"/>
  <c r="N2079"/>
  <c r="N2075"/>
  <c r="N2071"/>
  <c r="N2067"/>
  <c r="N2066"/>
  <c r="N2064"/>
  <c r="N2063"/>
  <c r="N2062"/>
  <c r="N2060"/>
  <c r="N2059"/>
  <c r="N2058"/>
  <c r="N2056"/>
  <c r="N2055"/>
  <c r="N2054"/>
  <c r="N2052"/>
  <c r="N2051"/>
  <c r="N2050"/>
  <c r="N2048"/>
  <c r="N2047"/>
  <c r="N2046"/>
  <c r="N2044"/>
  <c r="N2043"/>
  <c r="N2042"/>
  <c r="N2040"/>
  <c r="N2039"/>
  <c r="N2038"/>
  <c r="N2036"/>
  <c r="N2035"/>
  <c r="N2034"/>
  <c r="N2032"/>
  <c r="N2031"/>
  <c r="N2030"/>
  <c r="N2028"/>
  <c r="N2027"/>
  <c r="N2026"/>
  <c r="N2024"/>
  <c r="N2023"/>
  <c r="N2022"/>
  <c r="N2020"/>
  <c r="N2019"/>
  <c r="N2018"/>
  <c r="N2016"/>
  <c r="N2015"/>
  <c r="N2014"/>
  <c r="N2012"/>
  <c r="N2011"/>
  <c r="N2010"/>
  <c r="N2008"/>
  <c r="N2007"/>
  <c r="N2006"/>
  <c r="N2004"/>
  <c r="N2003"/>
  <c r="N2002"/>
  <c r="N2000"/>
  <c r="N1999"/>
  <c r="N1998"/>
  <c r="N1996"/>
  <c r="N1995"/>
  <c r="N1994"/>
  <c r="N1992"/>
  <c r="N1991"/>
  <c r="N1990"/>
  <c r="N1988"/>
  <c r="N1987"/>
  <c r="N1986"/>
  <c r="N1984"/>
  <c r="N1983"/>
  <c r="N1982"/>
  <c r="N1980"/>
  <c r="N1979"/>
  <c r="N1978"/>
  <c r="N1976"/>
  <c r="N1975"/>
  <c r="N1974"/>
  <c r="N1972"/>
  <c r="N1971"/>
  <c r="N1970"/>
  <c r="N1968"/>
  <c r="N1967"/>
  <c r="N1966"/>
  <c r="N1964"/>
  <c r="N1963"/>
  <c r="N1962"/>
  <c r="N1960"/>
  <c r="N1959"/>
  <c r="N1958"/>
  <c r="N1956"/>
  <c r="N1955"/>
  <c r="N1954"/>
  <c r="N1952"/>
  <c r="N1951"/>
  <c r="N1950"/>
  <c r="N1948"/>
  <c r="N1947"/>
  <c r="N1946"/>
  <c r="N1944"/>
  <c r="N1943"/>
  <c r="N1942"/>
  <c r="N1940"/>
  <c r="N1939"/>
  <c r="N1938"/>
  <c r="N1936"/>
  <c r="N1935"/>
  <c r="N1934"/>
  <c r="N1932"/>
  <c r="N1931"/>
  <c r="N1930"/>
  <c r="N1928"/>
  <c r="N1927"/>
  <c r="N1926"/>
  <c r="N1924"/>
  <c r="N1923"/>
  <c r="N1922"/>
  <c r="N1920"/>
  <c r="N1919"/>
  <c r="N1918"/>
  <c r="N1916"/>
  <c r="N1915"/>
  <c r="N1914"/>
  <c r="N1912"/>
  <c r="N1911"/>
  <c r="N1910"/>
  <c r="N1908"/>
  <c r="N1907"/>
  <c r="N1906"/>
  <c r="N1904"/>
  <c r="N1903"/>
  <c r="N1902"/>
  <c r="N1900"/>
  <c r="N1899"/>
  <c r="N1898"/>
  <c r="N1896"/>
  <c r="N1895"/>
  <c r="N1894"/>
  <c r="N1892"/>
  <c r="N1891"/>
  <c r="N1890"/>
  <c r="N1888"/>
  <c r="N1887"/>
  <c r="N1886"/>
  <c r="N1884"/>
  <c r="N1883"/>
  <c r="N1882"/>
  <c r="N1880"/>
  <c r="N1879"/>
  <c r="N1878"/>
  <c r="N1876"/>
  <c r="N1875"/>
  <c r="N1874"/>
  <c r="N1872"/>
  <c r="N1871"/>
  <c r="N1870"/>
  <c r="N1868"/>
  <c r="N1867"/>
  <c r="N1866"/>
  <c r="N1864"/>
  <c r="N1860"/>
  <c r="N1856"/>
  <c r="N1852"/>
  <c r="N1848"/>
  <c r="N1844"/>
  <c r="N1840"/>
  <c r="N1836"/>
  <c r="N1832"/>
  <c r="N1828"/>
  <c r="N1824"/>
  <c r="N1820"/>
  <c r="N1816"/>
  <c r="N1812"/>
  <c r="N1808"/>
  <c r="N1804"/>
  <c r="N1800"/>
  <c r="N1796"/>
  <c r="N1792"/>
  <c r="N1788"/>
  <c r="N1784"/>
  <c r="N1780"/>
  <c r="N1776"/>
  <c r="N1772"/>
  <c r="N1768"/>
  <c r="N1764"/>
  <c r="N1760"/>
  <c r="N1756"/>
  <c r="N1752"/>
  <c r="N1748"/>
  <c r="N1744"/>
  <c r="N1740"/>
  <c r="N1736"/>
  <c r="N1732"/>
  <c r="N1728"/>
  <c r="N1724"/>
  <c r="N1720"/>
  <c r="N1716"/>
  <c r="N1712"/>
  <c r="N1708"/>
  <c r="N1704"/>
  <c r="N1700"/>
  <c r="N1696"/>
  <c r="N1692"/>
  <c r="N1688"/>
  <c r="N1684"/>
  <c r="N1680"/>
  <c r="N2367"/>
  <c r="N2363"/>
  <c r="N2359"/>
  <c r="N2355"/>
  <c r="N2351"/>
  <c r="N2347"/>
  <c r="N2343"/>
  <c r="N2339"/>
  <c r="N2335"/>
  <c r="N2331"/>
  <c r="N2327"/>
  <c r="N2323"/>
  <c r="N2319"/>
  <c r="N2315"/>
  <c r="N2311"/>
  <c r="N2307"/>
  <c r="N1861"/>
  <c r="N1857"/>
  <c r="N1853"/>
  <c r="N1849"/>
  <c r="N1845"/>
  <c r="N1841"/>
  <c r="N1837"/>
  <c r="N1833"/>
  <c r="N1829"/>
  <c r="N1825"/>
  <c r="N1821"/>
  <c r="N1817"/>
  <c r="N1813"/>
  <c r="N1809"/>
  <c r="N1805"/>
  <c r="N1801"/>
  <c r="N1797"/>
  <c r="N1793"/>
  <c r="N1789"/>
  <c r="N1785"/>
  <c r="N1781"/>
  <c r="N1777"/>
  <c r="N1773"/>
  <c r="N1769"/>
  <c r="N1765"/>
  <c r="N1761"/>
  <c r="N1757"/>
  <c r="N1753"/>
  <c r="N1749"/>
  <c r="N1745"/>
  <c r="N1741"/>
  <c r="N1737"/>
  <c r="N1733"/>
  <c r="N1729"/>
  <c r="N1725"/>
  <c r="N1721"/>
  <c r="N1717"/>
  <c r="N1713"/>
  <c r="N1709"/>
  <c r="N1705"/>
  <c r="N1701"/>
  <c r="N1697"/>
  <c r="N1693"/>
  <c r="N1689"/>
  <c r="N1685"/>
  <c r="N1681"/>
  <c r="N1676"/>
  <c r="N1652"/>
  <c r="N1648"/>
  <c r="N1644"/>
  <c r="N1640"/>
  <c r="N1636"/>
  <c r="N1632"/>
  <c r="N1628"/>
  <c r="N1624"/>
  <c r="N1620"/>
  <c r="N1616"/>
  <c r="N1612"/>
  <c r="N1608"/>
  <c r="N1604"/>
  <c r="N1600"/>
  <c r="N1596"/>
  <c r="N1592"/>
  <c r="N1588"/>
  <c r="N1584"/>
  <c r="N1580"/>
  <c r="N1576"/>
  <c r="N1572"/>
  <c r="N1568"/>
  <c r="N1564"/>
  <c r="N1560"/>
  <c r="N1556"/>
  <c r="N1552"/>
  <c r="N1548"/>
  <c r="N1544"/>
  <c r="N1540"/>
  <c r="N1536"/>
  <c r="N1532"/>
  <c r="N1528"/>
  <c r="N1524"/>
  <c r="N1520"/>
  <c r="N1516"/>
  <c r="N1512"/>
  <c r="N1508"/>
  <c r="N1504"/>
  <c r="N1500"/>
  <c r="N1496"/>
  <c r="N1492"/>
  <c r="N1488"/>
  <c r="N1484"/>
  <c r="N1480"/>
  <c r="N1476"/>
  <c r="N1472"/>
  <c r="N1468"/>
  <c r="N1464"/>
  <c r="N1460"/>
  <c r="N1456"/>
  <c r="N1452"/>
  <c r="N1448"/>
  <c r="N1444"/>
  <c r="N1440"/>
  <c r="N1436"/>
  <c r="N1432"/>
  <c r="N1428"/>
  <c r="N1424"/>
  <c r="N1420"/>
  <c r="N1416"/>
  <c r="N1412"/>
  <c r="N1408"/>
  <c r="N1404"/>
  <c r="N1400"/>
  <c r="N1396"/>
  <c r="N1392"/>
  <c r="N1388"/>
  <c r="N1384"/>
  <c r="N1380"/>
  <c r="N1376"/>
  <c r="N1372"/>
  <c r="N1368"/>
  <c r="N1364"/>
  <c r="N1360"/>
  <c r="N1356"/>
  <c r="N1352"/>
  <c r="N1348"/>
  <c r="N1344"/>
  <c r="N1340"/>
  <c r="N1336"/>
  <c r="N1332"/>
  <c r="N1328"/>
  <c r="N1324"/>
  <c r="N1320"/>
  <c r="N1653"/>
  <c r="N1649"/>
  <c r="N1645"/>
  <c r="N1641"/>
  <c r="N1637"/>
  <c r="N1633"/>
  <c r="N1629"/>
  <c r="N1625"/>
  <c r="N1621"/>
  <c r="N1617"/>
  <c r="N1613"/>
  <c r="N1609"/>
  <c r="N1605"/>
  <c r="N1601"/>
  <c r="N1597"/>
  <c r="N1593"/>
  <c r="N1589"/>
  <c r="N1585"/>
  <c r="N1581"/>
  <c r="N1577"/>
  <c r="N1573"/>
  <c r="N1569"/>
  <c r="N1565"/>
  <c r="N1561"/>
  <c r="N1557"/>
  <c r="N1553"/>
  <c r="N1549"/>
  <c r="N1545"/>
  <c r="N1541"/>
  <c r="N1537"/>
  <c r="N1533"/>
  <c r="N1529"/>
  <c r="N1525"/>
  <c r="N1521"/>
  <c r="N1517"/>
  <c r="N1513"/>
  <c r="N1509"/>
  <c r="N1505"/>
  <c r="N1501"/>
  <c r="N1497"/>
  <c r="N1493"/>
  <c r="N1489"/>
  <c r="N1485"/>
  <c r="N1481"/>
  <c r="N1477"/>
  <c r="N1473"/>
  <c r="N1469"/>
  <c r="N1465"/>
  <c r="N1461"/>
  <c r="N1457"/>
  <c r="N1453"/>
  <c r="N1449"/>
  <c r="N1445"/>
  <c r="N1441"/>
  <c r="N1437"/>
  <c r="N1433"/>
  <c r="N1429"/>
  <c r="N1425"/>
  <c r="N1421"/>
  <c r="N1417"/>
  <c r="N1413"/>
  <c r="N1409"/>
  <c r="N1405"/>
  <c r="N1401"/>
  <c r="N1397"/>
  <c r="N1393"/>
  <c r="N1389"/>
  <c r="N1385"/>
  <c r="N1381"/>
  <c r="N1377"/>
  <c r="N1373"/>
  <c r="N1369"/>
  <c r="N1365"/>
  <c r="N1361"/>
  <c r="N1357"/>
  <c r="N1353"/>
  <c r="N1349"/>
  <c r="N1345"/>
  <c r="N1341"/>
  <c r="N1337"/>
  <c r="N1333"/>
  <c r="N1329"/>
  <c r="N1325"/>
  <c r="N1321"/>
  <c r="N1317"/>
  <c r="N1313"/>
  <c r="N1309"/>
  <c r="N1305"/>
  <c r="N1301"/>
  <c r="N1654"/>
  <c r="N1650"/>
  <c r="N1646"/>
  <c r="N1642"/>
  <c r="N1638"/>
  <c r="N1634"/>
  <c r="N1630"/>
  <c r="N1626"/>
  <c r="N1622"/>
  <c r="N1618"/>
  <c r="N1614"/>
  <c r="N1610"/>
  <c r="N1606"/>
  <c r="N1602"/>
  <c r="N1598"/>
  <c r="N1594"/>
  <c r="N1590"/>
  <c r="N1586"/>
  <c r="N1582"/>
  <c r="N1578"/>
  <c r="N1574"/>
  <c r="N1570"/>
  <c r="N1566"/>
  <c r="N1562"/>
  <c r="N1558"/>
  <c r="N1554"/>
  <c r="N1550"/>
  <c r="N1546"/>
  <c r="N1542"/>
  <c r="N1538"/>
  <c r="N1534"/>
  <c r="N1530"/>
  <c r="N1526"/>
  <c r="N1522"/>
  <c r="N1518"/>
  <c r="N1514"/>
  <c r="N1510"/>
  <c r="N1506"/>
  <c r="N1502"/>
  <c r="N1498"/>
  <c r="N1494"/>
  <c r="N1490"/>
  <c r="N1486"/>
  <c r="N1482"/>
  <c r="N1478"/>
  <c r="N1474"/>
  <c r="N1470"/>
  <c r="N1466"/>
  <c r="N1462"/>
  <c r="N1458"/>
  <c r="N1454"/>
  <c r="N1450"/>
  <c r="N1446"/>
  <c r="N1442"/>
  <c r="N1438"/>
  <c r="N1434"/>
  <c r="N1430"/>
  <c r="N1426"/>
  <c r="N1422"/>
  <c r="N1418"/>
  <c r="N1414"/>
  <c r="N1410"/>
  <c r="N1406"/>
  <c r="N1402"/>
  <c r="N1398"/>
  <c r="N1394"/>
  <c r="N1390"/>
  <c r="N1386"/>
  <c r="N1382"/>
  <c r="N1378"/>
  <c r="N1374"/>
  <c r="N1370"/>
  <c r="N1366"/>
  <c r="N1362"/>
  <c r="N1358"/>
  <c r="N1354"/>
  <c r="N1350"/>
  <c r="N1346"/>
  <c r="N1342"/>
  <c r="N1338"/>
  <c r="N1334"/>
  <c r="N1330"/>
  <c r="N1326"/>
  <c r="N1322"/>
  <c r="N1318"/>
  <c r="N1314"/>
  <c r="N1310"/>
  <c r="N1306"/>
  <c r="N1302"/>
  <c r="N1298"/>
  <c r="N1294"/>
  <c r="N1290"/>
  <c r="N1286"/>
  <c r="N1282"/>
  <c r="N1278"/>
  <c r="N1274"/>
  <c r="N1270"/>
  <c r="N1266"/>
  <c r="N1262"/>
  <c r="N1258"/>
  <c r="N1254"/>
  <c r="N1250"/>
  <c r="N1246"/>
  <c r="N1677"/>
  <c r="N1673"/>
  <c r="N1672"/>
  <c r="N1670"/>
  <c r="N1669"/>
  <c r="N1668"/>
  <c r="N1666"/>
  <c r="N1665"/>
  <c r="N1664"/>
  <c r="N1662"/>
  <c r="N1661"/>
  <c r="N1660"/>
  <c r="N1658"/>
  <c r="N1657"/>
  <c r="N1656"/>
  <c r="N1651"/>
  <c r="N1647"/>
  <c r="N1643"/>
  <c r="N1639"/>
  <c r="N1635"/>
  <c r="N1631"/>
  <c r="N1627"/>
  <c r="N1623"/>
  <c r="N1619"/>
  <c r="N1615"/>
  <c r="N1611"/>
  <c r="N1607"/>
  <c r="N1603"/>
  <c r="N1599"/>
  <c r="N1595"/>
  <c r="N1591"/>
  <c r="N1587"/>
  <c r="N1583"/>
  <c r="N1579"/>
  <c r="N1575"/>
  <c r="N1571"/>
  <c r="N1567"/>
  <c r="N1563"/>
  <c r="N1559"/>
  <c r="N1555"/>
  <c r="N1551"/>
  <c r="N1547"/>
  <c r="N1543"/>
  <c r="N1539"/>
  <c r="N1535"/>
  <c r="N1531"/>
  <c r="N1527"/>
  <c r="N1523"/>
  <c r="N1519"/>
  <c r="N1515"/>
  <c r="N1511"/>
  <c r="N1507"/>
  <c r="N1503"/>
  <c r="N1499"/>
  <c r="N1495"/>
  <c r="N1491"/>
  <c r="N1487"/>
  <c r="N1483"/>
  <c r="N1479"/>
  <c r="N1475"/>
  <c r="N1471"/>
  <c r="N1467"/>
  <c r="N1463"/>
  <c r="N1459"/>
  <c r="N1455"/>
  <c r="N1451"/>
  <c r="N1447"/>
  <c r="N1443"/>
  <c r="N1439"/>
  <c r="N1435"/>
  <c r="N1431"/>
  <c r="N1427"/>
  <c r="N1423"/>
  <c r="N1419"/>
  <c r="N1415"/>
  <c r="N1411"/>
  <c r="N1407"/>
  <c r="N1403"/>
  <c r="N1399"/>
  <c r="N1395"/>
  <c r="N1391"/>
  <c r="N1387"/>
  <c r="N1383"/>
  <c r="N1379"/>
  <c r="N1375"/>
  <c r="N1371"/>
  <c r="N1367"/>
  <c r="N1363"/>
  <c r="N1359"/>
  <c r="N1355"/>
  <c r="N1351"/>
  <c r="N1347"/>
  <c r="N1343"/>
  <c r="N1339"/>
  <c r="N1335"/>
  <c r="N1331"/>
  <c r="N1327"/>
  <c r="N1323"/>
  <c r="N1319"/>
  <c r="N1315"/>
  <c r="N1311"/>
  <c r="N1307"/>
  <c r="N1303"/>
  <c r="N1299"/>
  <c r="N1295"/>
  <c r="N1291"/>
  <c r="N1287"/>
  <c r="N1283"/>
  <c r="N1279"/>
  <c r="N1275"/>
  <c r="N1271"/>
  <c r="N1267"/>
  <c r="N1263"/>
  <c r="N1259"/>
  <c r="N1255"/>
  <c r="N1251"/>
  <c r="N1247"/>
  <c r="N1243"/>
  <c r="N1239"/>
  <c r="N1235"/>
  <c r="N1231"/>
  <c r="N1227"/>
  <c r="N1223"/>
  <c r="N1316"/>
  <c r="N1312"/>
  <c r="N1308"/>
  <c r="N1304"/>
  <c r="N1300"/>
  <c r="N1296"/>
  <c r="N1292"/>
  <c r="N1288"/>
  <c r="N1284"/>
  <c r="N1280"/>
  <c r="N1276"/>
  <c r="N1272"/>
  <c r="N1268"/>
  <c r="N1264"/>
  <c r="N1260"/>
  <c r="N1256"/>
  <c r="N1252"/>
  <c r="N1248"/>
  <c r="N1244"/>
  <c r="N1219"/>
  <c r="N1215"/>
  <c r="N1211"/>
  <c r="N1207"/>
  <c r="N1203"/>
  <c r="N1199"/>
  <c r="N1195"/>
  <c r="N1191"/>
  <c r="N1187"/>
  <c r="N1183"/>
  <c r="N1179"/>
  <c r="N1175"/>
  <c r="N1171"/>
  <c r="N1167"/>
  <c r="N1163"/>
  <c r="N1159"/>
  <c r="N1155"/>
  <c r="N1151"/>
  <c r="N1147"/>
  <c r="N1143"/>
  <c r="N1139"/>
  <c r="N1135"/>
  <c r="N1131"/>
  <c r="N1127"/>
  <c r="N1123"/>
  <c r="N1119"/>
  <c r="N1115"/>
  <c r="N1111"/>
  <c r="N1107"/>
  <c r="N1103"/>
  <c r="N1099"/>
  <c r="N1095"/>
  <c r="N1091"/>
  <c r="N1087"/>
  <c r="N1083"/>
  <c r="N1079"/>
  <c r="N1075"/>
  <c r="N1071"/>
  <c r="N1067"/>
  <c r="N1063"/>
  <c r="N1059"/>
  <c r="N1055"/>
  <c r="N1051"/>
  <c r="N1047"/>
  <c r="N1043"/>
  <c r="N1039"/>
  <c r="N1035"/>
  <c r="N1031"/>
  <c r="N1027"/>
  <c r="N1023"/>
  <c r="N1019"/>
  <c r="N1015"/>
  <c r="N1011"/>
  <c r="N1007"/>
  <c r="N1003"/>
  <c r="N999"/>
  <c r="N995"/>
  <c r="N991"/>
  <c r="N987"/>
  <c r="N983"/>
  <c r="N979"/>
  <c r="N975"/>
  <c r="N971"/>
  <c r="N967"/>
  <c r="N963"/>
  <c r="N959"/>
  <c r="N955"/>
  <c r="N951"/>
  <c r="N947"/>
  <c r="N943"/>
  <c r="N939"/>
  <c r="N935"/>
  <c r="N931"/>
  <c r="N927"/>
  <c r="N923"/>
  <c r="N919"/>
  <c r="N915"/>
  <c r="N911"/>
  <c r="N907"/>
  <c r="N903"/>
  <c r="N899"/>
  <c r="N895"/>
  <c r="N891"/>
  <c r="N887"/>
  <c r="N883"/>
  <c r="N879"/>
  <c r="N875"/>
  <c r="N871"/>
  <c r="N867"/>
  <c r="N863"/>
  <c r="N859"/>
  <c r="N855"/>
  <c r="N851"/>
  <c r="N847"/>
  <c r="N843"/>
  <c r="N839"/>
  <c r="N835"/>
  <c r="N831"/>
  <c r="N827"/>
  <c r="N823"/>
  <c r="N819"/>
  <c r="N815"/>
  <c r="N811"/>
  <c r="N807"/>
  <c r="N803"/>
  <c r="N799"/>
  <c r="N795"/>
  <c r="N791"/>
  <c r="N787"/>
  <c r="N783"/>
  <c r="N779"/>
  <c r="N775"/>
  <c r="N771"/>
  <c r="N767"/>
  <c r="N763"/>
  <c r="N1242"/>
  <c r="N1241"/>
  <c r="N1240"/>
  <c r="N1238"/>
  <c r="N1237"/>
  <c r="N1236"/>
  <c r="N1234"/>
  <c r="N1233"/>
  <c r="N1232"/>
  <c r="N1230"/>
  <c r="N1229"/>
  <c r="N1228"/>
  <c r="N1226"/>
  <c r="N1225"/>
  <c r="N1224"/>
  <c r="N1222"/>
  <c r="N1221"/>
  <c r="N1220"/>
  <c r="N1216"/>
  <c r="N1212"/>
  <c r="N1208"/>
  <c r="N1204"/>
  <c r="N1200"/>
  <c r="N1196"/>
  <c r="N1192"/>
  <c r="N1188"/>
  <c r="N1184"/>
  <c r="N1180"/>
  <c r="N1176"/>
  <c r="N1172"/>
  <c r="N1168"/>
  <c r="N1164"/>
  <c r="N1160"/>
  <c r="N1156"/>
  <c r="N1152"/>
  <c r="N1148"/>
  <c r="N1144"/>
  <c r="N1140"/>
  <c r="N1136"/>
  <c r="N1132"/>
  <c r="N1128"/>
  <c r="N1124"/>
  <c r="N1120"/>
  <c r="N1116"/>
  <c r="N1112"/>
  <c r="N1108"/>
  <c r="N1104"/>
  <c r="N1100"/>
  <c r="N1096"/>
  <c r="N1092"/>
  <c r="N1088"/>
  <c r="N1084"/>
  <c r="N1080"/>
  <c r="N1076"/>
  <c r="N1072"/>
  <c r="N1068"/>
  <c r="N1064"/>
  <c r="N1060"/>
  <c r="N1056"/>
  <c r="N1052"/>
  <c r="N1048"/>
  <c r="N1044"/>
  <c r="N1040"/>
  <c r="N1036"/>
  <c r="N1032"/>
  <c r="N1028"/>
  <c r="N1024"/>
  <c r="N1020"/>
  <c r="N1016"/>
  <c r="N1012"/>
  <c r="N1008"/>
  <c r="N1004"/>
  <c r="N1000"/>
  <c r="N996"/>
  <c r="N992"/>
  <c r="N988"/>
  <c r="N984"/>
  <c r="N980"/>
  <c r="N976"/>
  <c r="N972"/>
  <c r="N968"/>
  <c r="N964"/>
  <c r="N960"/>
  <c r="N956"/>
  <c r="N952"/>
  <c r="N948"/>
  <c r="N944"/>
  <c r="N940"/>
  <c r="N936"/>
  <c r="N932"/>
  <c r="N928"/>
  <c r="N924"/>
  <c r="N920"/>
  <c r="N916"/>
  <c r="N912"/>
  <c r="N908"/>
  <c r="N904"/>
  <c r="N900"/>
  <c r="N896"/>
  <c r="N892"/>
  <c r="N888"/>
  <c r="N884"/>
  <c r="N880"/>
  <c r="N876"/>
  <c r="N872"/>
  <c r="N868"/>
  <c r="N864"/>
  <c r="N860"/>
  <c r="N856"/>
  <c r="N852"/>
  <c r="N848"/>
  <c r="N844"/>
  <c r="N840"/>
  <c r="N836"/>
  <c r="N832"/>
  <c r="N828"/>
  <c r="N824"/>
  <c r="N820"/>
  <c r="N816"/>
  <c r="N812"/>
  <c r="N808"/>
  <c r="N804"/>
  <c r="N800"/>
  <c r="N796"/>
  <c r="N792"/>
  <c r="N788"/>
  <c r="N784"/>
  <c r="N780"/>
  <c r="N776"/>
  <c r="N772"/>
  <c r="N1217"/>
  <c r="N1213"/>
  <c r="N1209"/>
  <c r="N1205"/>
  <c r="N1201"/>
  <c r="N1197"/>
  <c r="N1193"/>
  <c r="N1189"/>
  <c r="N1185"/>
  <c r="N1181"/>
  <c r="N1177"/>
  <c r="N1173"/>
  <c r="N1169"/>
  <c r="N1165"/>
  <c r="N1161"/>
  <c r="N1157"/>
  <c r="N1153"/>
  <c r="N1149"/>
  <c r="N1145"/>
  <c r="N1141"/>
  <c r="N1137"/>
  <c r="N1133"/>
  <c r="N1129"/>
  <c r="N1125"/>
  <c r="N1121"/>
  <c r="N1117"/>
  <c r="N1113"/>
  <c r="N1109"/>
  <c r="N1105"/>
  <c r="N1101"/>
  <c r="N1097"/>
  <c r="N1093"/>
  <c r="N1089"/>
  <c r="N1085"/>
  <c r="N1081"/>
  <c r="N1077"/>
  <c r="N1073"/>
  <c r="N1069"/>
  <c r="N1065"/>
  <c r="N1061"/>
  <c r="N1057"/>
  <c r="N1053"/>
  <c r="N1049"/>
  <c r="N1045"/>
  <c r="N1041"/>
  <c r="N1037"/>
  <c r="N1033"/>
  <c r="N1029"/>
  <c r="N1025"/>
  <c r="N1021"/>
  <c r="N1017"/>
  <c r="N1013"/>
  <c r="N1009"/>
  <c r="N1005"/>
  <c r="N1001"/>
  <c r="N997"/>
  <c r="N993"/>
  <c r="N989"/>
  <c r="N985"/>
  <c r="N981"/>
  <c r="N977"/>
  <c r="N973"/>
  <c r="N969"/>
  <c r="N965"/>
  <c r="N961"/>
  <c r="N957"/>
  <c r="N953"/>
  <c r="N949"/>
  <c r="N945"/>
  <c r="N941"/>
  <c r="N937"/>
  <c r="N933"/>
  <c r="N929"/>
  <c r="N925"/>
  <c r="N921"/>
  <c r="N917"/>
  <c r="N913"/>
  <c r="N909"/>
  <c r="N905"/>
  <c r="N901"/>
  <c r="N897"/>
  <c r="N893"/>
  <c r="N889"/>
  <c r="N885"/>
  <c r="N881"/>
  <c r="N877"/>
  <c r="N873"/>
  <c r="N869"/>
  <c r="N865"/>
  <c r="N861"/>
  <c r="N857"/>
  <c r="N853"/>
  <c r="N849"/>
  <c r="N845"/>
  <c r="N841"/>
  <c r="N837"/>
  <c r="N833"/>
  <c r="N829"/>
  <c r="N825"/>
  <c r="N821"/>
  <c r="N817"/>
  <c r="N813"/>
  <c r="N809"/>
  <c r="N805"/>
  <c r="N801"/>
  <c r="N797"/>
  <c r="N793"/>
  <c r="N789"/>
  <c r="N785"/>
  <c r="N781"/>
  <c r="N777"/>
  <c r="N773"/>
  <c r="N1297"/>
  <c r="N1293"/>
  <c r="N1289"/>
  <c r="N1285"/>
  <c r="N1281"/>
  <c r="N1277"/>
  <c r="N1273"/>
  <c r="N1269"/>
  <c r="N1265"/>
  <c r="N1261"/>
  <c r="N1257"/>
  <c r="N1253"/>
  <c r="N1249"/>
  <c r="N1245"/>
  <c r="N1218"/>
  <c r="N1214"/>
  <c r="N1210"/>
  <c r="N1206"/>
  <c r="N1202"/>
  <c r="N1198"/>
  <c r="N1194"/>
  <c r="N1190"/>
  <c r="N1186"/>
  <c r="N1182"/>
  <c r="N1178"/>
  <c r="N1174"/>
  <c r="N1170"/>
  <c r="N1166"/>
  <c r="N1162"/>
  <c r="N1158"/>
  <c r="N1154"/>
  <c r="N1150"/>
  <c r="N1146"/>
  <c r="N1142"/>
  <c r="N1138"/>
  <c r="N1134"/>
  <c r="N1130"/>
  <c r="N1126"/>
  <c r="N1122"/>
  <c r="N1118"/>
  <c r="N1114"/>
  <c r="N1110"/>
  <c r="N1106"/>
  <c r="N1102"/>
  <c r="N1098"/>
  <c r="N1094"/>
  <c r="N1090"/>
  <c r="N1086"/>
  <c r="N1082"/>
  <c r="N1078"/>
  <c r="N1074"/>
  <c r="N1070"/>
  <c r="N1066"/>
  <c r="N1062"/>
  <c r="N1058"/>
  <c r="N1054"/>
  <c r="N1050"/>
  <c r="N1046"/>
  <c r="N1042"/>
  <c r="N1038"/>
  <c r="N1034"/>
  <c r="N1030"/>
  <c r="N1026"/>
  <c r="N1022"/>
  <c r="N1018"/>
  <c r="N1014"/>
  <c r="N1010"/>
  <c r="N1006"/>
  <c r="N1002"/>
  <c r="N998"/>
  <c r="N994"/>
  <c r="N990"/>
  <c r="N986"/>
  <c r="N982"/>
  <c r="N978"/>
  <c r="N974"/>
  <c r="N970"/>
  <c r="N966"/>
  <c r="N962"/>
  <c r="N958"/>
  <c r="N954"/>
  <c r="N950"/>
  <c r="N946"/>
  <c r="N942"/>
  <c r="N938"/>
  <c r="N934"/>
  <c r="N930"/>
  <c r="N926"/>
  <c r="N922"/>
  <c r="N918"/>
  <c r="N914"/>
  <c r="N910"/>
  <c r="N906"/>
  <c r="N902"/>
  <c r="N898"/>
  <c r="N894"/>
  <c r="N890"/>
  <c r="N886"/>
  <c r="N882"/>
  <c r="N878"/>
  <c r="N874"/>
  <c r="N870"/>
  <c r="N866"/>
  <c r="N862"/>
  <c r="N858"/>
  <c r="N854"/>
  <c r="N850"/>
  <c r="N846"/>
  <c r="N842"/>
  <c r="N838"/>
  <c r="N834"/>
  <c r="N830"/>
  <c r="N826"/>
  <c r="N822"/>
  <c r="N818"/>
  <c r="N814"/>
  <c r="N810"/>
  <c r="N806"/>
  <c r="N802"/>
  <c r="N798"/>
  <c r="N794"/>
  <c r="N790"/>
  <c r="N786"/>
  <c r="N782"/>
  <c r="N778"/>
  <c r="N774"/>
  <c r="N770"/>
  <c r="N766"/>
  <c r="N762"/>
  <c r="D10"/>
  <c r="C11"/>
  <c r="B12"/>
  <c r="N12"/>
  <c r="D14"/>
  <c r="C15"/>
  <c r="B16"/>
  <c r="N16"/>
  <c r="D18"/>
  <c r="C19"/>
  <c r="B20"/>
  <c r="N20"/>
  <c r="D22"/>
  <c r="C23"/>
  <c r="B24"/>
  <c r="N24"/>
  <c r="D26"/>
  <c r="C27"/>
  <c r="B28"/>
  <c r="N28"/>
  <c r="D30"/>
  <c r="C31"/>
  <c r="B32"/>
  <c r="N32"/>
  <c r="D34"/>
  <c r="C35"/>
  <c r="B36"/>
  <c r="N36"/>
  <c r="D38"/>
  <c r="C39"/>
  <c r="B40"/>
  <c r="N40"/>
  <c r="D42"/>
  <c r="C43"/>
  <c r="B44"/>
  <c r="N44"/>
  <c r="D46"/>
  <c r="C47"/>
  <c r="B48"/>
  <c r="N48"/>
  <c r="D50"/>
  <c r="C51"/>
  <c r="B52"/>
  <c r="N52"/>
  <c r="D54"/>
  <c r="C55"/>
  <c r="B56"/>
  <c r="N56"/>
  <c r="D58"/>
  <c r="C59"/>
  <c r="B60"/>
  <c r="N60"/>
  <c r="D62"/>
  <c r="C63"/>
  <c r="B64"/>
  <c r="N64"/>
  <c r="D66"/>
  <c r="C67"/>
  <c r="B68"/>
  <c r="N68"/>
  <c r="D70"/>
  <c r="C71"/>
  <c r="B72"/>
  <c r="N72"/>
  <c r="D74"/>
  <c r="C75"/>
  <c r="B76"/>
  <c r="N76"/>
  <c r="D78"/>
  <c r="C79"/>
  <c r="B80"/>
  <c r="N80"/>
  <c r="D82"/>
  <c r="C83"/>
  <c r="B84"/>
  <c r="N84"/>
  <c r="D86"/>
  <c r="C87"/>
  <c r="B88"/>
  <c r="N88"/>
  <c r="D90"/>
  <c r="C91"/>
  <c r="B92"/>
  <c r="N92"/>
  <c r="D94"/>
  <c r="C95"/>
  <c r="B96"/>
  <c r="N96"/>
  <c r="D98"/>
  <c r="C99"/>
  <c r="B100"/>
  <c r="N100"/>
  <c r="D102"/>
  <c r="C103"/>
  <c r="B104"/>
  <c r="N104"/>
  <c r="D106"/>
  <c r="C107"/>
  <c r="B108"/>
  <c r="N108"/>
  <c r="D110"/>
  <c r="C111"/>
  <c r="B112"/>
  <c r="N112"/>
  <c r="D114"/>
  <c r="C115"/>
  <c r="B116"/>
  <c r="N116"/>
  <c r="D118"/>
  <c r="C119"/>
  <c r="B120"/>
  <c r="N120"/>
  <c r="D122"/>
  <c r="C123"/>
  <c r="B124"/>
  <c r="N124"/>
  <c r="D126"/>
  <c r="C127"/>
  <c r="B128"/>
  <c r="N128"/>
  <c r="D130"/>
  <c r="C131"/>
  <c r="B132"/>
  <c r="N132"/>
  <c r="D134"/>
  <c r="C135"/>
  <c r="B136"/>
  <c r="N136"/>
  <c r="D138"/>
  <c r="C139"/>
  <c r="B140"/>
  <c r="N140"/>
  <c r="D142"/>
  <c r="C143"/>
  <c r="B144"/>
  <c r="N144"/>
  <c r="D146"/>
  <c r="C147"/>
  <c r="B148"/>
  <c r="N148"/>
  <c r="D150"/>
  <c r="C151"/>
  <c r="B152"/>
  <c r="N152"/>
  <c r="D154"/>
  <c r="C155"/>
  <c r="B156"/>
  <c r="N156"/>
  <c r="D158"/>
  <c r="C159"/>
  <c r="B160"/>
  <c r="N160"/>
  <c r="D162"/>
  <c r="C163"/>
  <c r="B164"/>
  <c r="N164"/>
  <c r="D166"/>
  <c r="C167"/>
  <c r="B168"/>
  <c r="N168"/>
  <c r="D170"/>
  <c r="C171"/>
  <c r="B172"/>
  <c r="N172"/>
  <c r="D174"/>
  <c r="C175"/>
  <c r="B176"/>
  <c r="N176"/>
  <c r="D178"/>
  <c r="C179"/>
  <c r="B180"/>
  <c r="N180"/>
  <c r="D182"/>
  <c r="C183"/>
  <c r="B184"/>
  <c r="N184"/>
  <c r="D186"/>
  <c r="C187"/>
  <c r="B188"/>
  <c r="N188"/>
  <c r="D190"/>
  <c r="C191"/>
  <c r="B192"/>
  <c r="N192"/>
  <c r="D194"/>
  <c r="C195"/>
  <c r="B196"/>
  <c r="N196"/>
  <c r="D198"/>
  <c r="C199"/>
  <c r="B200"/>
  <c r="N200"/>
  <c r="D202"/>
  <c r="C203"/>
  <c r="B204"/>
  <c r="N204"/>
  <c r="D206"/>
  <c r="C207"/>
  <c r="B208"/>
  <c r="N208"/>
  <c r="D210"/>
  <c r="C211"/>
  <c r="B212"/>
  <c r="N212"/>
  <c r="D214"/>
  <c r="C215"/>
  <c r="B216"/>
  <c r="N216"/>
  <c r="D218"/>
  <c r="C219"/>
  <c r="B220"/>
  <c r="N220"/>
  <c r="D222"/>
  <c r="C223"/>
  <c r="B224"/>
  <c r="N224"/>
  <c r="D226"/>
  <c r="C227"/>
  <c r="B228"/>
  <c r="N228"/>
  <c r="D230"/>
  <c r="C231"/>
  <c r="B232"/>
  <c r="N232"/>
  <c r="D234"/>
  <c r="C235"/>
  <c r="B236"/>
  <c r="N236"/>
  <c r="D238"/>
  <c r="C239"/>
  <c r="B240"/>
  <c r="N240"/>
  <c r="D242"/>
  <c r="C243"/>
  <c r="B244"/>
  <c r="N244"/>
  <c r="D246"/>
  <c r="C247"/>
  <c r="B248"/>
  <c r="N248"/>
  <c r="D250"/>
  <c r="C251"/>
  <c r="B252"/>
  <c r="N252"/>
  <c r="D254"/>
  <c r="C255"/>
  <c r="B256"/>
  <c r="N256"/>
  <c r="D258"/>
  <c r="C259"/>
  <c r="B260"/>
  <c r="N260"/>
  <c r="D262"/>
  <c r="C263"/>
  <c r="B264"/>
  <c r="N264"/>
  <c r="D266"/>
  <c r="C267"/>
  <c r="B268"/>
  <c r="N268"/>
  <c r="D270"/>
  <c r="C271"/>
  <c r="B272"/>
  <c r="N272"/>
  <c r="D274"/>
  <c r="C275"/>
  <c r="B276"/>
  <c r="N276"/>
  <c r="D278"/>
  <c r="C279"/>
  <c r="B280"/>
  <c r="N280"/>
  <c r="D282"/>
  <c r="C283"/>
  <c r="B284"/>
  <c r="N284"/>
  <c r="D286"/>
  <c r="C287"/>
  <c r="B288"/>
  <c r="N288"/>
  <c r="D290"/>
  <c r="C291"/>
  <c r="B292"/>
  <c r="N292"/>
  <c r="D294"/>
  <c r="C295"/>
  <c r="B296"/>
  <c r="N296"/>
  <c r="D298"/>
  <c r="C299"/>
  <c r="B300"/>
  <c r="N300"/>
  <c r="D302"/>
  <c r="C303"/>
  <c r="B304"/>
  <c r="N304"/>
  <c r="D306"/>
  <c r="C307"/>
  <c r="B308"/>
  <c r="N308"/>
  <c r="D310"/>
  <c r="C311"/>
  <c r="B312"/>
  <c r="N312"/>
  <c r="D314"/>
  <c r="C315"/>
  <c r="B316"/>
  <c r="N316"/>
  <c r="D318"/>
  <c r="C319"/>
  <c r="B320"/>
  <c r="N320"/>
  <c r="D322"/>
  <c r="C323"/>
  <c r="B324"/>
  <c r="N324"/>
  <c r="D326"/>
  <c r="C327"/>
  <c r="B328"/>
  <c r="N328"/>
  <c r="D330"/>
  <c r="C331"/>
  <c r="B332"/>
  <c r="N332"/>
  <c r="D334"/>
  <c r="C335"/>
  <c r="B336"/>
  <c r="N336"/>
  <c r="D338"/>
  <c r="C339"/>
  <c r="B340"/>
  <c r="N340"/>
  <c r="D342"/>
  <c r="C343"/>
  <c r="B344"/>
  <c r="N344"/>
  <c r="D346"/>
  <c r="C347"/>
  <c r="B348"/>
  <c r="N348"/>
  <c r="D350"/>
  <c r="C351"/>
  <c r="B352"/>
  <c r="N352"/>
  <c r="D354"/>
  <c r="C355"/>
  <c r="B356"/>
  <c r="N356"/>
  <c r="D358"/>
  <c r="C359"/>
  <c r="B360"/>
  <c r="N360"/>
  <c r="D362"/>
  <c r="C363"/>
  <c r="B364"/>
  <c r="N364"/>
  <c r="D366"/>
  <c r="C367"/>
  <c r="B368"/>
  <c r="N368"/>
  <c r="D370"/>
  <c r="C371"/>
  <c r="B372"/>
  <c r="N372"/>
  <c r="D374"/>
  <c r="C375"/>
  <c r="B376"/>
  <c r="N376"/>
  <c r="D378"/>
  <c r="C379"/>
  <c r="B380"/>
  <c r="N380"/>
  <c r="D382"/>
  <c r="C383"/>
  <c r="B384"/>
  <c r="N384"/>
  <c r="D386"/>
  <c r="C387"/>
  <c r="B388"/>
  <c r="N388"/>
  <c r="D390"/>
  <c r="C391"/>
  <c r="B392"/>
  <c r="N392"/>
  <c r="D394"/>
  <c r="C395"/>
  <c r="B396"/>
  <c r="N396"/>
  <c r="D398"/>
  <c r="C399"/>
  <c r="B400"/>
  <c r="N400"/>
  <c r="D402"/>
  <c r="C403"/>
  <c r="B404"/>
  <c r="N404"/>
  <c r="D406"/>
  <c r="C407"/>
  <c r="B408"/>
  <c r="N408"/>
  <c r="D410"/>
  <c r="C411"/>
  <c r="B412"/>
  <c r="N412"/>
  <c r="D414"/>
  <c r="C415"/>
  <c r="B416"/>
  <c r="N416"/>
  <c r="D418"/>
  <c r="C419"/>
  <c r="B420"/>
  <c r="N420"/>
  <c r="D422"/>
  <c r="C423"/>
  <c r="B424"/>
  <c r="N424"/>
  <c r="D426"/>
  <c r="C427"/>
  <c r="B428"/>
  <c r="N428"/>
  <c r="D430"/>
  <c r="C431"/>
  <c r="B432"/>
  <c r="N432"/>
  <c r="D434"/>
  <c r="C435"/>
  <c r="B436"/>
  <c r="N436"/>
  <c r="D438"/>
  <c r="C439"/>
  <c r="B440"/>
  <c r="N440"/>
  <c r="D442"/>
  <c r="C443"/>
  <c r="B444"/>
  <c r="N444"/>
  <c r="D446"/>
  <c r="C447"/>
  <c r="B448"/>
  <c r="N448"/>
  <c r="D450"/>
  <c r="C451"/>
  <c r="B452"/>
  <c r="N452"/>
  <c r="D454"/>
  <c r="C455"/>
  <c r="B456"/>
  <c r="N456"/>
  <c r="D458"/>
  <c r="C459"/>
  <c r="B460"/>
  <c r="N460"/>
  <c r="D462"/>
  <c r="C463"/>
  <c r="B464"/>
  <c r="N464"/>
  <c r="D466"/>
  <c r="C467"/>
  <c r="B468"/>
  <c r="N468"/>
  <c r="D470"/>
  <c r="C471"/>
  <c r="B472"/>
  <c r="N472"/>
  <c r="D474"/>
  <c r="C475"/>
  <c r="B476"/>
  <c r="N476"/>
  <c r="D478"/>
  <c r="C479"/>
  <c r="B480"/>
  <c r="N480"/>
  <c r="D482"/>
  <c r="C483"/>
  <c r="B484"/>
  <c r="N484"/>
  <c r="D486"/>
  <c r="C487"/>
  <c r="B488"/>
  <c r="N488"/>
  <c r="D490"/>
  <c r="C491"/>
  <c r="B492"/>
  <c r="N492"/>
  <c r="D494"/>
  <c r="C495"/>
  <c r="B496"/>
  <c r="N496"/>
  <c r="D498"/>
  <c r="C499"/>
  <c r="B500"/>
  <c r="N500"/>
  <c r="D502"/>
  <c r="C503"/>
  <c r="B504"/>
  <c r="N504"/>
  <c r="D506"/>
  <c r="C507"/>
  <c r="B508"/>
  <c r="N508"/>
  <c r="D510"/>
  <c r="C511"/>
  <c r="B512"/>
  <c r="N512"/>
  <c r="D514"/>
  <c r="C515"/>
  <c r="B516"/>
  <c r="N516"/>
  <c r="D518"/>
  <c r="C519"/>
  <c r="B520"/>
  <c r="N520"/>
  <c r="D522"/>
  <c r="C523"/>
  <c r="B524"/>
  <c r="N524"/>
  <c r="D526"/>
  <c r="C527"/>
  <c r="B528"/>
  <c r="N528"/>
  <c r="D530"/>
  <c r="C531"/>
  <c r="B532"/>
  <c r="N532"/>
  <c r="D534"/>
  <c r="C535"/>
  <c r="B536"/>
  <c r="N536"/>
  <c r="D538"/>
  <c r="C539"/>
  <c r="B540"/>
  <c r="N540"/>
  <c r="D542"/>
  <c r="C543"/>
  <c r="B544"/>
  <c r="N544"/>
  <c r="D546"/>
  <c r="C547"/>
  <c r="B548"/>
  <c r="N548"/>
  <c r="D550"/>
  <c r="C551"/>
  <c r="B552"/>
  <c r="N552"/>
  <c r="D554"/>
  <c r="C555"/>
  <c r="B556"/>
  <c r="N556"/>
  <c r="D558"/>
  <c r="C559"/>
  <c r="B560"/>
  <c r="N560"/>
  <c r="D562"/>
  <c r="C563"/>
  <c r="B564"/>
  <c r="N564"/>
  <c r="D566"/>
  <c r="C567"/>
  <c r="B568"/>
  <c r="N568"/>
  <c r="D570"/>
  <c r="C571"/>
  <c r="B572"/>
  <c r="N572"/>
  <c r="D574"/>
  <c r="C575"/>
  <c r="B576"/>
  <c r="N576"/>
  <c r="D578"/>
  <c r="C579"/>
  <c r="B580"/>
  <c r="N580"/>
  <c r="D582"/>
  <c r="C583"/>
  <c r="B584"/>
  <c r="N584"/>
  <c r="D586"/>
  <c r="C587"/>
  <c r="B588"/>
  <c r="N588"/>
  <c r="D590"/>
  <c r="C591"/>
  <c r="B592"/>
  <c r="N592"/>
  <c r="D594"/>
  <c r="C595"/>
  <c r="B596"/>
  <c r="N596"/>
  <c r="D598"/>
  <c r="C599"/>
  <c r="B600"/>
  <c r="N600"/>
  <c r="D602"/>
  <c r="C603"/>
  <c r="B604"/>
  <c r="N604"/>
  <c r="D606"/>
  <c r="C607"/>
  <c r="B608"/>
  <c r="N608"/>
  <c r="D610"/>
  <c r="C611"/>
  <c r="B612"/>
  <c r="N612"/>
  <c r="D614"/>
  <c r="C615"/>
  <c r="B616"/>
  <c r="N616"/>
  <c r="D618"/>
  <c r="C619"/>
  <c r="B620"/>
  <c r="N620"/>
  <c r="D622"/>
  <c r="C623"/>
  <c r="B624"/>
  <c r="N624"/>
  <c r="D626"/>
  <c r="C627"/>
  <c r="B628"/>
  <c r="N628"/>
  <c r="D630"/>
  <c r="C631"/>
  <c r="B632"/>
  <c r="N632"/>
  <c r="D634"/>
  <c r="C635"/>
  <c r="B636"/>
  <c r="N636"/>
  <c r="D638"/>
  <c r="C639"/>
  <c r="B640"/>
  <c r="N640"/>
  <c r="D642"/>
  <c r="C643"/>
  <c r="B644"/>
  <c r="N644"/>
  <c r="D646"/>
  <c r="C647"/>
  <c r="B648"/>
  <c r="N648"/>
  <c r="D650"/>
  <c r="C651"/>
  <c r="B652"/>
  <c r="N652"/>
  <c r="D654"/>
  <c r="C655"/>
  <c r="B656"/>
  <c r="N656"/>
  <c r="D658"/>
  <c r="C659"/>
  <c r="B660"/>
  <c r="N660"/>
  <c r="D662"/>
  <c r="C663"/>
  <c r="B664"/>
  <c r="N664"/>
  <c r="D666"/>
  <c r="C667"/>
  <c r="B668"/>
  <c r="N668"/>
  <c r="D670"/>
  <c r="C671"/>
  <c r="B672"/>
  <c r="N672"/>
  <c r="D674"/>
  <c r="C675"/>
  <c r="B676"/>
  <c r="N676"/>
  <c r="D678"/>
  <c r="C679"/>
  <c r="B680"/>
  <c r="N680"/>
  <c r="D682"/>
  <c r="C683"/>
  <c r="B684"/>
  <c r="N684"/>
  <c r="D686"/>
  <c r="C687"/>
  <c r="B688"/>
  <c r="N688"/>
  <c r="D690"/>
  <c r="C691"/>
  <c r="B692"/>
  <c r="N692"/>
  <c r="D694"/>
  <c r="C695"/>
  <c r="B696"/>
  <c r="N696"/>
  <c r="D698"/>
  <c r="C699"/>
  <c r="B700"/>
  <c r="N700"/>
  <c r="D702"/>
  <c r="C703"/>
  <c r="B704"/>
  <c r="N704"/>
  <c r="D706"/>
  <c r="C707"/>
  <c r="B708"/>
  <c r="N708"/>
  <c r="D710"/>
  <c r="C711"/>
  <c r="B712"/>
  <c r="N712"/>
  <c r="D714"/>
  <c r="C715"/>
  <c r="B716"/>
  <c r="N716"/>
  <c r="D718"/>
  <c r="C719"/>
  <c r="B720"/>
  <c r="N720"/>
  <c r="D722"/>
  <c r="C723"/>
  <c r="B724"/>
  <c r="N724"/>
  <c r="D726"/>
  <c r="C727"/>
  <c r="B728"/>
  <c r="N728"/>
  <c r="D730"/>
  <c r="C731"/>
  <c r="B732"/>
  <c r="N732"/>
  <c r="D734"/>
  <c r="C735"/>
  <c r="B736"/>
  <c r="N736"/>
  <c r="D738"/>
  <c r="C739"/>
  <c r="B740"/>
  <c r="N740"/>
  <c r="D742"/>
  <c r="C743"/>
  <c r="B744"/>
  <c r="N744"/>
  <c r="D746"/>
  <c r="C747"/>
  <c r="B748"/>
  <c r="N748"/>
  <c r="D750"/>
  <c r="C751"/>
  <c r="B752"/>
  <c r="N752"/>
  <c r="D754"/>
  <c r="C755"/>
  <c r="B756"/>
  <c r="N756"/>
  <c r="D758"/>
  <c r="C759"/>
  <c r="B760"/>
  <c r="B761"/>
  <c r="C762"/>
  <c r="C763"/>
  <c r="C764"/>
  <c r="C767"/>
  <c r="C768"/>
  <c r="C10"/>
  <c r="B11"/>
  <c r="N11"/>
  <c r="D13"/>
  <c r="C14"/>
  <c r="B15"/>
  <c r="N15"/>
  <c r="D17"/>
  <c r="C18"/>
  <c r="B19"/>
  <c r="N19"/>
  <c r="D21"/>
  <c r="C22"/>
  <c r="B23"/>
  <c r="N23"/>
  <c r="D25"/>
  <c r="C26"/>
  <c r="B27"/>
  <c r="N27"/>
  <c r="D29"/>
  <c r="C30"/>
  <c r="B31"/>
  <c r="N31"/>
  <c r="D33"/>
  <c r="C34"/>
  <c r="B35"/>
  <c r="N35"/>
  <c r="D37"/>
  <c r="C38"/>
  <c r="B39"/>
  <c r="N39"/>
  <c r="D41"/>
  <c r="C42"/>
  <c r="B43"/>
  <c r="N43"/>
  <c r="D45"/>
  <c r="C46"/>
  <c r="B47"/>
  <c r="N47"/>
  <c r="D49"/>
  <c r="C50"/>
  <c r="B51"/>
  <c r="N51"/>
  <c r="D53"/>
  <c r="C54"/>
  <c r="B55"/>
  <c r="N55"/>
  <c r="D57"/>
  <c r="C58"/>
  <c r="B59"/>
  <c r="N59"/>
  <c r="D61"/>
  <c r="C62"/>
  <c r="B63"/>
  <c r="N63"/>
  <c r="D65"/>
  <c r="C66"/>
  <c r="B67"/>
  <c r="N67"/>
  <c r="D69"/>
  <c r="C70"/>
  <c r="B71"/>
  <c r="N71"/>
  <c r="D73"/>
  <c r="C74"/>
  <c r="B75"/>
  <c r="N75"/>
  <c r="D77"/>
  <c r="C78"/>
  <c r="B79"/>
  <c r="N79"/>
  <c r="D81"/>
  <c r="C82"/>
  <c r="B83"/>
  <c r="N83"/>
  <c r="D85"/>
  <c r="C86"/>
  <c r="B87"/>
  <c r="N87"/>
  <c r="D89"/>
  <c r="C90"/>
  <c r="B91"/>
  <c r="N91"/>
  <c r="D93"/>
  <c r="C94"/>
  <c r="B95"/>
  <c r="N95"/>
  <c r="D97"/>
  <c r="C98"/>
  <c r="B99"/>
  <c r="N99"/>
  <c r="D101"/>
  <c r="C102"/>
  <c r="B103"/>
  <c r="N103"/>
  <c r="D105"/>
  <c r="C106"/>
  <c r="B107"/>
  <c r="N107"/>
  <c r="D109"/>
  <c r="C110"/>
  <c r="B111"/>
  <c r="N111"/>
  <c r="D113"/>
  <c r="C114"/>
  <c r="B115"/>
  <c r="N115"/>
  <c r="D117"/>
  <c r="C118"/>
  <c r="B119"/>
  <c r="N119"/>
  <c r="D121"/>
  <c r="C122"/>
  <c r="B123"/>
  <c r="N123"/>
  <c r="D125"/>
  <c r="C126"/>
  <c r="B127"/>
  <c r="N127"/>
  <c r="D129"/>
  <c r="C130"/>
  <c r="B131"/>
  <c r="N131"/>
  <c r="D133"/>
  <c r="C134"/>
  <c r="B135"/>
  <c r="N135"/>
  <c r="D137"/>
  <c r="C138"/>
  <c r="B139"/>
  <c r="N139"/>
  <c r="D141"/>
  <c r="C142"/>
  <c r="B143"/>
  <c r="N143"/>
  <c r="D145"/>
  <c r="C146"/>
  <c r="B147"/>
  <c r="N147"/>
  <c r="D149"/>
  <c r="C150"/>
  <c r="B151"/>
  <c r="N151"/>
  <c r="D153"/>
  <c r="C154"/>
  <c r="B155"/>
  <c r="N155"/>
  <c r="D157"/>
  <c r="C158"/>
  <c r="B159"/>
  <c r="N159"/>
  <c r="D161"/>
  <c r="C162"/>
  <c r="B163"/>
  <c r="N163"/>
  <c r="D165"/>
  <c r="C166"/>
  <c r="B167"/>
  <c r="N167"/>
  <c r="D169"/>
  <c r="C170"/>
  <c r="B171"/>
  <c r="N171"/>
  <c r="D173"/>
  <c r="C174"/>
  <c r="B175"/>
  <c r="N175"/>
  <c r="D177"/>
  <c r="C178"/>
  <c r="B179"/>
  <c r="N179"/>
  <c r="D181"/>
  <c r="C182"/>
  <c r="B183"/>
  <c r="N183"/>
  <c r="D185"/>
  <c r="C186"/>
  <c r="B187"/>
  <c r="N187"/>
  <c r="D189"/>
  <c r="C190"/>
  <c r="B191"/>
  <c r="N191"/>
  <c r="D193"/>
  <c r="C194"/>
  <c r="B195"/>
  <c r="N195"/>
  <c r="D197"/>
  <c r="C198"/>
  <c r="B199"/>
  <c r="N199"/>
  <c r="D201"/>
  <c r="C202"/>
  <c r="B203"/>
  <c r="N203"/>
  <c r="D205"/>
  <c r="C206"/>
  <c r="B207"/>
  <c r="N207"/>
  <c r="D209"/>
  <c r="C210"/>
  <c r="B211"/>
  <c r="N211"/>
  <c r="D213"/>
  <c r="C214"/>
  <c r="B215"/>
  <c r="N215"/>
  <c r="D217"/>
  <c r="C218"/>
  <c r="B219"/>
  <c r="N219"/>
  <c r="D221"/>
  <c r="C222"/>
  <c r="B223"/>
  <c r="N223"/>
  <c r="D225"/>
  <c r="C226"/>
  <c r="B227"/>
  <c r="N227"/>
  <c r="D229"/>
  <c r="C230"/>
  <c r="B231"/>
  <c r="N231"/>
  <c r="D233"/>
  <c r="C234"/>
  <c r="B235"/>
  <c r="N235"/>
  <c r="D237"/>
  <c r="C238"/>
  <c r="B239"/>
  <c r="N239"/>
  <c r="D241"/>
  <c r="C242"/>
  <c r="B243"/>
  <c r="N243"/>
  <c r="D245"/>
  <c r="C246"/>
  <c r="B247"/>
  <c r="N247"/>
  <c r="D249"/>
  <c r="C250"/>
  <c r="B251"/>
  <c r="N251"/>
  <c r="D253"/>
  <c r="C254"/>
  <c r="B255"/>
  <c r="N255"/>
  <c r="D257"/>
  <c r="C258"/>
  <c r="B259"/>
  <c r="N259"/>
  <c r="D261"/>
  <c r="C262"/>
  <c r="B263"/>
  <c r="N263"/>
  <c r="D265"/>
  <c r="C266"/>
  <c r="B267"/>
  <c r="N267"/>
  <c r="D269"/>
  <c r="C270"/>
  <c r="B271"/>
  <c r="N271"/>
  <c r="D273"/>
  <c r="C274"/>
  <c r="B275"/>
  <c r="N275"/>
  <c r="D277"/>
  <c r="C278"/>
  <c r="B279"/>
  <c r="N279"/>
  <c r="D281"/>
  <c r="C282"/>
  <c r="B283"/>
  <c r="N283"/>
  <c r="D285"/>
  <c r="C286"/>
  <c r="B287"/>
  <c r="N287"/>
  <c r="D289"/>
  <c r="C290"/>
  <c r="B291"/>
  <c r="N291"/>
  <c r="D293"/>
  <c r="C294"/>
  <c r="B295"/>
  <c r="N295"/>
  <c r="D297"/>
  <c r="C298"/>
  <c r="B299"/>
  <c r="N299"/>
  <c r="D301"/>
  <c r="C302"/>
  <c r="B303"/>
  <c r="N303"/>
  <c r="D305"/>
  <c r="C306"/>
  <c r="B307"/>
  <c r="N307"/>
  <c r="D309"/>
  <c r="C310"/>
  <c r="B311"/>
  <c r="N311"/>
  <c r="D313"/>
  <c r="C314"/>
  <c r="B315"/>
  <c r="N315"/>
  <c r="D317"/>
  <c r="C318"/>
  <c r="B319"/>
  <c r="N319"/>
  <c r="D321"/>
  <c r="C322"/>
  <c r="B323"/>
  <c r="N323"/>
  <c r="D325"/>
  <c r="C326"/>
  <c r="B327"/>
  <c r="N327"/>
  <c r="D329"/>
  <c r="C330"/>
  <c r="B331"/>
  <c r="N331"/>
  <c r="D333"/>
  <c r="C334"/>
  <c r="B335"/>
  <c r="N335"/>
  <c r="D337"/>
  <c r="C338"/>
  <c r="B339"/>
  <c r="N339"/>
  <c r="D341"/>
  <c r="C342"/>
  <c r="B343"/>
  <c r="N343"/>
  <c r="D345"/>
  <c r="C346"/>
  <c r="B347"/>
  <c r="N347"/>
  <c r="D349"/>
  <c r="C350"/>
  <c r="B351"/>
  <c r="N351"/>
  <c r="D353"/>
  <c r="C354"/>
  <c r="B355"/>
  <c r="N355"/>
  <c r="D357"/>
  <c r="C358"/>
  <c r="B359"/>
  <c r="N359"/>
  <c r="D361"/>
  <c r="C362"/>
  <c r="B363"/>
  <c r="N363"/>
  <c r="D365"/>
  <c r="C366"/>
  <c r="B367"/>
  <c r="N367"/>
  <c r="D369"/>
  <c r="C370"/>
  <c r="B371"/>
  <c r="N371"/>
  <c r="D373"/>
  <c r="C374"/>
  <c r="B375"/>
  <c r="N375"/>
  <c r="D377"/>
  <c r="C378"/>
  <c r="B379"/>
  <c r="N379"/>
  <c r="D381"/>
  <c r="C382"/>
  <c r="B383"/>
  <c r="N383"/>
  <c r="D385"/>
  <c r="C386"/>
  <c r="B387"/>
  <c r="N387"/>
  <c r="D389"/>
  <c r="C390"/>
  <c r="B391"/>
  <c r="N391"/>
  <c r="D393"/>
  <c r="C394"/>
  <c r="B395"/>
  <c r="N395"/>
  <c r="D397"/>
  <c r="C398"/>
  <c r="B399"/>
  <c r="N399"/>
  <c r="D401"/>
  <c r="C402"/>
  <c r="B403"/>
  <c r="N403"/>
  <c r="D405"/>
  <c r="C406"/>
  <c r="B407"/>
  <c r="N407"/>
  <c r="D409"/>
  <c r="C410"/>
  <c r="B411"/>
  <c r="N411"/>
  <c r="D413"/>
  <c r="C414"/>
  <c r="B415"/>
  <c r="N415"/>
  <c r="D417"/>
  <c r="C418"/>
  <c r="B419"/>
  <c r="N419"/>
  <c r="D421"/>
  <c r="C422"/>
  <c r="B423"/>
  <c r="N423"/>
  <c r="D425"/>
  <c r="C426"/>
  <c r="B427"/>
  <c r="N427"/>
  <c r="D429"/>
  <c r="C430"/>
  <c r="B431"/>
  <c r="N431"/>
  <c r="D433"/>
  <c r="C434"/>
  <c r="B435"/>
  <c r="N435"/>
  <c r="D437"/>
  <c r="C438"/>
  <c r="B439"/>
  <c r="N439"/>
  <c r="D441"/>
  <c r="C442"/>
  <c r="B443"/>
  <c r="N443"/>
  <c r="D445"/>
  <c r="C446"/>
  <c r="B447"/>
  <c r="N447"/>
  <c r="D449"/>
  <c r="C450"/>
  <c r="B451"/>
  <c r="N451"/>
  <c r="D453"/>
  <c r="C454"/>
  <c r="B455"/>
  <c r="N455"/>
  <c r="D457"/>
  <c r="C458"/>
  <c r="B459"/>
  <c r="N459"/>
  <c r="D461"/>
  <c r="C462"/>
  <c r="B463"/>
  <c r="N463"/>
  <c r="D465"/>
  <c r="C466"/>
  <c r="B467"/>
  <c r="N467"/>
  <c r="D469"/>
  <c r="C470"/>
  <c r="B471"/>
  <c r="N471"/>
  <c r="D473"/>
  <c r="C474"/>
  <c r="B475"/>
  <c r="N475"/>
  <c r="D477"/>
  <c r="C478"/>
  <c r="B479"/>
  <c r="N479"/>
  <c r="D481"/>
  <c r="C482"/>
  <c r="B483"/>
  <c r="N483"/>
  <c r="D485"/>
  <c r="C486"/>
  <c r="B487"/>
  <c r="N487"/>
  <c r="D489"/>
  <c r="C490"/>
  <c r="B491"/>
  <c r="N491"/>
  <c r="D493"/>
  <c r="C494"/>
  <c r="B495"/>
  <c r="N495"/>
  <c r="D497"/>
  <c r="C498"/>
  <c r="B499"/>
  <c r="N499"/>
  <c r="D501"/>
  <c r="C502"/>
  <c r="B503"/>
  <c r="N503"/>
  <c r="D505"/>
  <c r="C506"/>
  <c r="B507"/>
  <c r="N507"/>
  <c r="D509"/>
  <c r="C510"/>
  <c r="B511"/>
  <c r="N511"/>
  <c r="D513"/>
  <c r="C514"/>
  <c r="B515"/>
  <c r="N515"/>
  <c r="D517"/>
  <c r="C518"/>
  <c r="B519"/>
  <c r="N519"/>
  <c r="D521"/>
  <c r="C522"/>
  <c r="B523"/>
  <c r="N523"/>
  <c r="D525"/>
  <c r="C526"/>
  <c r="B527"/>
  <c r="N527"/>
  <c r="D529"/>
  <c r="C530"/>
  <c r="B531"/>
  <c r="N531"/>
  <c r="D533"/>
  <c r="C534"/>
  <c r="B535"/>
  <c r="N535"/>
  <c r="D537"/>
  <c r="C538"/>
  <c r="B539"/>
  <c r="N539"/>
  <c r="D541"/>
  <c r="C542"/>
  <c r="B543"/>
  <c r="N543"/>
  <c r="D545"/>
  <c r="C546"/>
  <c r="B547"/>
  <c r="N547"/>
  <c r="D549"/>
  <c r="C550"/>
  <c r="B551"/>
  <c r="N551"/>
  <c r="D553"/>
  <c r="C554"/>
  <c r="B555"/>
  <c r="N555"/>
  <c r="D557"/>
  <c r="C558"/>
  <c r="B559"/>
  <c r="N559"/>
  <c r="D561"/>
  <c r="C562"/>
  <c r="B563"/>
  <c r="N563"/>
  <c r="D565"/>
  <c r="C566"/>
  <c r="B567"/>
  <c r="N567"/>
  <c r="D569"/>
  <c r="C570"/>
  <c r="B571"/>
  <c r="N571"/>
  <c r="D573"/>
  <c r="C574"/>
  <c r="B575"/>
  <c r="N575"/>
  <c r="D577"/>
  <c r="C578"/>
  <c r="B579"/>
  <c r="N579"/>
  <c r="D581"/>
  <c r="C582"/>
  <c r="B583"/>
  <c r="N583"/>
  <c r="D585"/>
  <c r="C586"/>
  <c r="B587"/>
  <c r="N587"/>
  <c r="D589"/>
  <c r="C590"/>
  <c r="B591"/>
  <c r="N591"/>
  <c r="D593"/>
  <c r="C594"/>
  <c r="B595"/>
  <c r="N595"/>
  <c r="D597"/>
  <c r="C598"/>
  <c r="B599"/>
  <c r="N599"/>
  <c r="D601"/>
  <c r="C602"/>
  <c r="B603"/>
  <c r="N603"/>
  <c r="D605"/>
  <c r="C606"/>
  <c r="B607"/>
  <c r="N607"/>
  <c r="D609"/>
  <c r="C610"/>
  <c r="B611"/>
  <c r="N611"/>
  <c r="D613"/>
  <c r="C614"/>
  <c r="B615"/>
  <c r="N615"/>
  <c r="D617"/>
  <c r="C618"/>
  <c r="B619"/>
  <c r="N619"/>
  <c r="D621"/>
  <c r="C622"/>
  <c r="B623"/>
  <c r="N623"/>
  <c r="D625"/>
  <c r="C626"/>
  <c r="B627"/>
  <c r="N627"/>
  <c r="D629"/>
  <c r="C630"/>
  <c r="B631"/>
  <c r="N631"/>
  <c r="D633"/>
  <c r="C634"/>
  <c r="B635"/>
  <c r="N635"/>
  <c r="D637"/>
  <c r="C638"/>
  <c r="B639"/>
  <c r="N639"/>
  <c r="D641"/>
  <c r="C642"/>
  <c r="B643"/>
  <c r="N643"/>
  <c r="D645"/>
  <c r="C646"/>
  <c r="B647"/>
  <c r="N647"/>
  <c r="D649"/>
  <c r="C650"/>
  <c r="B651"/>
  <c r="N651"/>
  <c r="D653"/>
  <c r="C654"/>
  <c r="B655"/>
  <c r="N655"/>
  <c r="D657"/>
  <c r="C658"/>
  <c r="B659"/>
  <c r="N659"/>
  <c r="D661"/>
  <c r="C662"/>
  <c r="B663"/>
  <c r="N663"/>
  <c r="D665"/>
  <c r="C666"/>
  <c r="B667"/>
  <c r="N667"/>
  <c r="D669"/>
  <c r="C670"/>
  <c r="B671"/>
  <c r="N671"/>
  <c r="D673"/>
  <c r="C674"/>
  <c r="B675"/>
  <c r="N675"/>
  <c r="D677"/>
  <c r="C678"/>
  <c r="B679"/>
  <c r="N679"/>
  <c r="D681"/>
  <c r="C682"/>
  <c r="B683"/>
  <c r="N683"/>
  <c r="D685"/>
  <c r="C686"/>
  <c r="B687"/>
  <c r="N687"/>
  <c r="D689"/>
  <c r="C690"/>
  <c r="B691"/>
  <c r="N691"/>
  <c r="D693"/>
  <c r="C694"/>
  <c r="B695"/>
  <c r="N695"/>
  <c r="D697"/>
  <c r="C698"/>
  <c r="B699"/>
  <c r="N699"/>
  <c r="D701"/>
  <c r="C702"/>
  <c r="B703"/>
  <c r="N703"/>
  <c r="D705"/>
  <c r="C706"/>
  <c r="B707"/>
  <c r="N707"/>
  <c r="D709"/>
  <c r="C710"/>
  <c r="B711"/>
  <c r="N711"/>
  <c r="D713"/>
  <c r="C714"/>
  <c r="B715"/>
  <c r="N715"/>
  <c r="D717"/>
  <c r="C718"/>
  <c r="B719"/>
  <c r="N719"/>
  <c r="D721"/>
  <c r="C722"/>
  <c r="B723"/>
  <c r="N723"/>
  <c r="D725"/>
  <c r="C726"/>
  <c r="B727"/>
  <c r="N727"/>
  <c r="D729"/>
  <c r="C730"/>
  <c r="B731"/>
  <c r="N731"/>
  <c r="D733"/>
  <c r="C734"/>
  <c r="B735"/>
  <c r="N735"/>
  <c r="D737"/>
  <c r="C738"/>
  <c r="B739"/>
  <c r="N739"/>
  <c r="D741"/>
  <c r="C742"/>
  <c r="B743"/>
  <c r="N743"/>
  <c r="D745"/>
  <c r="C746"/>
  <c r="B747"/>
  <c r="N747"/>
  <c r="D749"/>
  <c r="C750"/>
  <c r="B751"/>
  <c r="N751"/>
  <c r="D753"/>
  <c r="C754"/>
  <c r="B755"/>
  <c r="N755"/>
  <c r="D757"/>
  <c r="B759"/>
  <c r="N759"/>
  <c r="N760"/>
  <c r="N761"/>
  <c r="B763"/>
  <c r="B764"/>
  <c r="B765"/>
  <c r="B768"/>
  <c r="B769"/>
  <c r="C3253"/>
  <c r="C3249"/>
  <c r="C3245"/>
  <c r="C3241"/>
  <c r="C3237"/>
  <c r="C3233"/>
  <c r="C3229"/>
  <c r="C3225"/>
  <c r="C3221"/>
  <c r="C3217"/>
  <c r="C3213"/>
  <c r="C3209"/>
  <c r="C3205"/>
  <c r="C3201"/>
  <c r="C3197"/>
  <c r="C3193"/>
  <c r="C3189"/>
  <c r="C3185"/>
  <c r="C3181"/>
  <c r="C3177"/>
  <c r="C3173"/>
  <c r="C3169"/>
  <c r="C3165"/>
  <c r="C3161"/>
  <c r="C3157"/>
  <c r="C3153"/>
  <c r="C3149"/>
  <c r="C3145"/>
  <c r="C3141"/>
  <c r="C3137"/>
  <c r="C3133"/>
  <c r="C3129"/>
  <c r="C3125"/>
  <c r="C3121"/>
  <c r="C3117"/>
  <c r="C3113"/>
  <c r="C3109"/>
  <c r="C3105"/>
  <c r="C3101"/>
  <c r="C3097"/>
  <c r="C3093"/>
  <c r="C3089"/>
  <c r="C3085"/>
  <c r="C3081"/>
  <c r="C3077"/>
  <c r="C3073"/>
  <c r="C3069"/>
  <c r="C3065"/>
  <c r="C3061"/>
  <c r="C3057"/>
  <c r="C3053"/>
  <c r="C3049"/>
  <c r="C3045"/>
  <c r="C3041"/>
  <c r="C3037"/>
  <c r="C3033"/>
  <c r="C3029"/>
  <c r="C3025"/>
  <c r="C3021"/>
  <c r="C3017"/>
  <c r="C3013"/>
  <c r="C3009"/>
  <c r="C3005"/>
  <c r="C3001"/>
  <c r="C3250"/>
  <c r="C3246"/>
  <c r="C3242"/>
  <c r="C3238"/>
  <c r="C3234"/>
  <c r="C3230"/>
  <c r="C3226"/>
  <c r="C3222"/>
  <c r="C3218"/>
  <c r="C3214"/>
  <c r="C3210"/>
  <c r="C3206"/>
  <c r="C3202"/>
  <c r="C3198"/>
  <c r="C3194"/>
  <c r="C3190"/>
  <c r="C3186"/>
  <c r="C3182"/>
  <c r="C3178"/>
  <c r="C3174"/>
  <c r="C3170"/>
  <c r="C3166"/>
  <c r="C3162"/>
  <c r="C3158"/>
  <c r="C3154"/>
  <c r="C3150"/>
  <c r="C3146"/>
  <c r="C3142"/>
  <c r="C3138"/>
  <c r="C3134"/>
  <c r="C3130"/>
  <c r="C3126"/>
  <c r="C3122"/>
  <c r="C3118"/>
  <c r="C3114"/>
  <c r="C3110"/>
  <c r="C3106"/>
  <c r="C3102"/>
  <c r="C3098"/>
  <c r="C3094"/>
  <c r="C3090"/>
  <c r="C3086"/>
  <c r="C3082"/>
  <c r="C3078"/>
  <c r="C3074"/>
  <c r="C3070"/>
  <c r="C3066"/>
  <c r="C3062"/>
  <c r="C3058"/>
  <c r="C3054"/>
  <c r="C3050"/>
  <c r="C3046"/>
  <c r="C3042"/>
  <c r="C3038"/>
  <c r="C3034"/>
  <c r="C3030"/>
  <c r="C3026"/>
  <c r="C3022"/>
  <c r="C3018"/>
  <c r="C3014"/>
  <c r="C3010"/>
  <c r="C3006"/>
  <c r="C3002"/>
  <c r="C3251"/>
  <c r="C3247"/>
  <c r="C3243"/>
  <c r="C3239"/>
  <c r="C3235"/>
  <c r="C3231"/>
  <c r="C3227"/>
  <c r="C3223"/>
  <c r="C3219"/>
  <c r="C3215"/>
  <c r="C3211"/>
  <c r="C3207"/>
  <c r="C3203"/>
  <c r="C3199"/>
  <c r="C3195"/>
  <c r="C3191"/>
  <c r="C3187"/>
  <c r="C3183"/>
  <c r="C3179"/>
  <c r="C3175"/>
  <c r="C3171"/>
  <c r="C3167"/>
  <c r="C3163"/>
  <c r="C3159"/>
  <c r="C3155"/>
  <c r="C3151"/>
  <c r="C3147"/>
  <c r="C3143"/>
  <c r="C3139"/>
  <c r="C3135"/>
  <c r="C3131"/>
  <c r="C3127"/>
  <c r="C3123"/>
  <c r="C3119"/>
  <c r="C3115"/>
  <c r="C3111"/>
  <c r="C3107"/>
  <c r="C3103"/>
  <c r="C3099"/>
  <c r="C3095"/>
  <c r="C3091"/>
  <c r="C3087"/>
  <c r="C3083"/>
  <c r="C3079"/>
  <c r="C3075"/>
  <c r="C3071"/>
  <c r="C3067"/>
  <c r="C3063"/>
  <c r="C3059"/>
  <c r="C3055"/>
  <c r="C3051"/>
  <c r="C3047"/>
  <c r="C3043"/>
  <c r="C3039"/>
  <c r="C3035"/>
  <c r="C3031"/>
  <c r="C3027"/>
  <c r="C3023"/>
  <c r="C3019"/>
  <c r="C3015"/>
  <c r="C3011"/>
  <c r="C3007"/>
  <c r="C3003"/>
  <c r="C3252"/>
  <c r="C3248"/>
  <c r="C3244"/>
  <c r="C3240"/>
  <c r="C3236"/>
  <c r="C3232"/>
  <c r="C3228"/>
  <c r="C3224"/>
  <c r="C3220"/>
  <c r="C3216"/>
  <c r="C3212"/>
  <c r="C3208"/>
  <c r="C3204"/>
  <c r="C3200"/>
  <c r="C3196"/>
  <c r="C3192"/>
  <c r="C3188"/>
  <c r="C3184"/>
  <c r="C3180"/>
  <c r="C3176"/>
  <c r="C3172"/>
  <c r="C3168"/>
  <c r="C3164"/>
  <c r="C3160"/>
  <c r="C3156"/>
  <c r="C3152"/>
  <c r="C3148"/>
  <c r="C3144"/>
  <c r="C3140"/>
  <c r="C3136"/>
  <c r="C3132"/>
  <c r="C3128"/>
  <c r="C3124"/>
  <c r="C3120"/>
  <c r="C3116"/>
  <c r="C3112"/>
  <c r="C3108"/>
  <c r="C3104"/>
  <c r="C3100"/>
  <c r="C3096"/>
  <c r="C3092"/>
  <c r="C3088"/>
  <c r="C3084"/>
  <c r="C3080"/>
  <c r="C3076"/>
  <c r="C3072"/>
  <c r="C3068"/>
  <c r="C3064"/>
  <c r="C3060"/>
  <c r="C3056"/>
  <c r="C3052"/>
  <c r="C3048"/>
  <c r="C3044"/>
  <c r="C3040"/>
  <c r="C3036"/>
  <c r="C3032"/>
  <c r="C3028"/>
  <c r="C3024"/>
  <c r="C3020"/>
  <c r="C3016"/>
  <c r="C3012"/>
  <c r="C3008"/>
  <c r="C3004"/>
  <c r="C3000"/>
  <c r="C2999"/>
  <c r="C2998"/>
  <c r="C2994"/>
  <c r="C2990"/>
  <c r="C2986"/>
  <c r="C2982"/>
  <c r="C2978"/>
  <c r="C2974"/>
  <c r="C2970"/>
  <c r="C2966"/>
  <c r="C2962"/>
  <c r="C2958"/>
  <c r="C2954"/>
  <c r="C2950"/>
  <c r="C2946"/>
  <c r="C2942"/>
  <c r="C2938"/>
  <c r="C2934"/>
  <c r="C2930"/>
  <c r="C2926"/>
  <c r="C2922"/>
  <c r="C2918"/>
  <c r="C2914"/>
  <c r="C2910"/>
  <c r="C2906"/>
  <c r="C2902"/>
  <c r="C2898"/>
  <c r="C2894"/>
  <c r="C2890"/>
  <c r="C2886"/>
  <c r="C2882"/>
  <c r="C2878"/>
  <c r="C2995"/>
  <c r="C2991"/>
  <c r="C2987"/>
  <c r="C2983"/>
  <c r="C2979"/>
  <c r="C2975"/>
  <c r="C2971"/>
  <c r="C2967"/>
  <c r="C2963"/>
  <c r="C2959"/>
  <c r="C2955"/>
  <c r="C2951"/>
  <c r="C2947"/>
  <c r="C2943"/>
  <c r="C2939"/>
  <c r="C2935"/>
  <c r="C2931"/>
  <c r="C2927"/>
  <c r="C2923"/>
  <c r="C2919"/>
  <c r="C2915"/>
  <c r="C2911"/>
  <c r="C2907"/>
  <c r="C2903"/>
  <c r="C2899"/>
  <c r="C2895"/>
  <c r="C2891"/>
  <c r="C2887"/>
  <c r="C2883"/>
  <c r="C2879"/>
  <c r="C2875"/>
  <c r="C2871"/>
  <c r="C2867"/>
  <c r="C2863"/>
  <c r="C2859"/>
  <c r="C2855"/>
  <c r="C2851"/>
  <c r="C2847"/>
  <c r="C2843"/>
  <c r="C2839"/>
  <c r="C2835"/>
  <c r="C2831"/>
  <c r="C2827"/>
  <c r="C2823"/>
  <c r="C2819"/>
  <c r="C2815"/>
  <c r="C2811"/>
  <c r="C2807"/>
  <c r="C2803"/>
  <c r="C2799"/>
  <c r="C2795"/>
  <c r="C2791"/>
  <c r="C2787"/>
  <c r="C2783"/>
  <c r="C2779"/>
  <c r="C2996"/>
  <c r="C2992"/>
  <c r="C2988"/>
  <c r="C2984"/>
  <c r="C2980"/>
  <c r="C2976"/>
  <c r="C2972"/>
  <c r="C2968"/>
  <c r="C2964"/>
  <c r="C2960"/>
  <c r="C2956"/>
  <c r="C2952"/>
  <c r="C2948"/>
  <c r="C2944"/>
  <c r="C2940"/>
  <c r="C2936"/>
  <c r="C2932"/>
  <c r="C2928"/>
  <c r="C2924"/>
  <c r="C2920"/>
  <c r="C2916"/>
  <c r="C2912"/>
  <c r="C2908"/>
  <c r="C2904"/>
  <c r="C2900"/>
  <c r="C2896"/>
  <c r="C2892"/>
  <c r="C2888"/>
  <c r="C2884"/>
  <c r="C2880"/>
  <c r="C2876"/>
  <c r="C2872"/>
  <c r="C2868"/>
  <c r="C2864"/>
  <c r="C2860"/>
  <c r="C2856"/>
  <c r="C2852"/>
  <c r="C2848"/>
  <c r="C2844"/>
  <c r="C2840"/>
  <c r="C2836"/>
  <c r="C2832"/>
  <c r="C2828"/>
  <c r="C2824"/>
  <c r="C2820"/>
  <c r="C2816"/>
  <c r="C2812"/>
  <c r="C2808"/>
  <c r="C2804"/>
  <c r="C2800"/>
  <c r="C2796"/>
  <c r="C2792"/>
  <c r="C2788"/>
  <c r="C2784"/>
  <c r="C2780"/>
  <c r="C2776"/>
  <c r="C2772"/>
  <c r="C2768"/>
  <c r="C2764"/>
  <c r="C2760"/>
  <c r="C2756"/>
  <c r="C2752"/>
  <c r="C2748"/>
  <c r="C2744"/>
  <c r="C2997"/>
  <c r="C2993"/>
  <c r="C2989"/>
  <c r="C2985"/>
  <c r="C2981"/>
  <c r="C2977"/>
  <c r="C2973"/>
  <c r="C2969"/>
  <c r="C2965"/>
  <c r="C2961"/>
  <c r="C2957"/>
  <c r="C2953"/>
  <c r="C2949"/>
  <c r="C2945"/>
  <c r="C2941"/>
  <c r="C2937"/>
  <c r="C2933"/>
  <c r="C2929"/>
  <c r="C2925"/>
  <c r="C2921"/>
  <c r="C2917"/>
  <c r="C2913"/>
  <c r="C2909"/>
  <c r="C2905"/>
  <c r="C2901"/>
  <c r="C2897"/>
  <c r="C2893"/>
  <c r="C2889"/>
  <c r="C2885"/>
  <c r="C2881"/>
  <c r="C2877"/>
  <c r="C2741"/>
  <c r="C2737"/>
  <c r="C2733"/>
  <c r="C2729"/>
  <c r="C2725"/>
  <c r="C2721"/>
  <c r="C2717"/>
  <c r="C2713"/>
  <c r="C2709"/>
  <c r="C2705"/>
  <c r="C2701"/>
  <c r="C2697"/>
  <c r="C2693"/>
  <c r="C2689"/>
  <c r="C2685"/>
  <c r="C2681"/>
  <c r="C2677"/>
  <c r="C2673"/>
  <c r="C2669"/>
  <c r="C2665"/>
  <c r="C2661"/>
  <c r="C2657"/>
  <c r="C2653"/>
  <c r="C2649"/>
  <c r="C2645"/>
  <c r="C2641"/>
  <c r="C2637"/>
  <c r="C2874"/>
  <c r="C2873"/>
  <c r="C2870"/>
  <c r="C2869"/>
  <c r="C2866"/>
  <c r="C2865"/>
  <c r="C2862"/>
  <c r="C2861"/>
  <c r="C2858"/>
  <c r="C2857"/>
  <c r="C2854"/>
  <c r="C2853"/>
  <c r="C2850"/>
  <c r="C2849"/>
  <c r="C2846"/>
  <c r="C2845"/>
  <c r="C2842"/>
  <c r="C2841"/>
  <c r="C2838"/>
  <c r="C2837"/>
  <c r="C2834"/>
  <c r="C2833"/>
  <c r="C2830"/>
  <c r="C2829"/>
  <c r="C2826"/>
  <c r="C2825"/>
  <c r="C2822"/>
  <c r="C2821"/>
  <c r="C2818"/>
  <c r="C2817"/>
  <c r="C2814"/>
  <c r="C2813"/>
  <c r="C2810"/>
  <c r="C2809"/>
  <c r="C2806"/>
  <c r="C2805"/>
  <c r="C2802"/>
  <c r="C2801"/>
  <c r="C2798"/>
  <c r="C2797"/>
  <c r="C2794"/>
  <c r="C2793"/>
  <c r="C2790"/>
  <c r="C2789"/>
  <c r="C2786"/>
  <c r="C2785"/>
  <c r="C2782"/>
  <c r="C2781"/>
  <c r="C2778"/>
  <c r="C2777"/>
  <c r="C2774"/>
  <c r="C2773"/>
  <c r="C2770"/>
  <c r="C2769"/>
  <c r="C2766"/>
  <c r="C2765"/>
  <c r="C2762"/>
  <c r="C2761"/>
  <c r="C2758"/>
  <c r="C2757"/>
  <c r="C2754"/>
  <c r="C2753"/>
  <c r="C2750"/>
  <c r="C2749"/>
  <c r="C2746"/>
  <c r="C2745"/>
  <c r="C2742"/>
  <c r="C2738"/>
  <c r="C2734"/>
  <c r="C2730"/>
  <c r="C2726"/>
  <c r="C2722"/>
  <c r="C2718"/>
  <c r="C2714"/>
  <c r="C2710"/>
  <c r="C2706"/>
  <c r="C2702"/>
  <c r="C2698"/>
  <c r="C2694"/>
  <c r="C2690"/>
  <c r="C2686"/>
  <c r="C2682"/>
  <c r="C2678"/>
  <c r="C2674"/>
  <c r="C2670"/>
  <c r="C2666"/>
  <c r="C2662"/>
  <c r="C2658"/>
  <c r="C2654"/>
  <c r="C2650"/>
  <c r="C2775"/>
  <c r="C2771"/>
  <c r="C2767"/>
  <c r="C2763"/>
  <c r="C2759"/>
  <c r="C2755"/>
  <c r="C2751"/>
  <c r="C2747"/>
  <c r="C2743"/>
  <c r="C2739"/>
  <c r="C2735"/>
  <c r="C2731"/>
  <c r="C2727"/>
  <c r="C2723"/>
  <c r="C2719"/>
  <c r="C2715"/>
  <c r="C2711"/>
  <c r="C2707"/>
  <c r="C2703"/>
  <c r="C2699"/>
  <c r="C2695"/>
  <c r="C2691"/>
  <c r="C2687"/>
  <c r="C2683"/>
  <c r="C2679"/>
  <c r="C2675"/>
  <c r="C2671"/>
  <c r="C2667"/>
  <c r="C2663"/>
  <c r="C2659"/>
  <c r="C2655"/>
  <c r="C2651"/>
  <c r="C2647"/>
  <c r="C2643"/>
  <c r="C2639"/>
  <c r="C2635"/>
  <c r="C2646"/>
  <c r="C2642"/>
  <c r="C2638"/>
  <c r="C2634"/>
  <c r="C2633"/>
  <c r="C2632"/>
  <c r="C2628"/>
  <c r="C2624"/>
  <c r="C2620"/>
  <c r="C2616"/>
  <c r="C2612"/>
  <c r="C2608"/>
  <c r="C2604"/>
  <c r="C2600"/>
  <c r="C2596"/>
  <c r="C2592"/>
  <c r="C2588"/>
  <c r="C2584"/>
  <c r="C2580"/>
  <c r="C2576"/>
  <c r="C2572"/>
  <c r="C2568"/>
  <c r="C2564"/>
  <c r="C2560"/>
  <c r="C2556"/>
  <c r="C2552"/>
  <c r="C2548"/>
  <c r="C2544"/>
  <c r="C2540"/>
  <c r="C2536"/>
  <c r="C2532"/>
  <c r="C2528"/>
  <c r="C2524"/>
  <c r="C2520"/>
  <c r="C2516"/>
  <c r="C2512"/>
  <c r="C2508"/>
  <c r="C2504"/>
  <c r="C2500"/>
  <c r="C2496"/>
  <c r="C2492"/>
  <c r="C2488"/>
  <c r="C2484"/>
  <c r="C2480"/>
  <c r="C2476"/>
  <c r="C2472"/>
  <c r="C2468"/>
  <c r="C2464"/>
  <c r="C2460"/>
  <c r="C2456"/>
  <c r="C2452"/>
  <c r="C2448"/>
  <c r="C2444"/>
  <c r="C2440"/>
  <c r="C2436"/>
  <c r="C2432"/>
  <c r="C2428"/>
  <c r="C2424"/>
  <c r="C2420"/>
  <c r="C2416"/>
  <c r="C2412"/>
  <c r="C2408"/>
  <c r="C2404"/>
  <c r="C2400"/>
  <c r="C2396"/>
  <c r="C2392"/>
  <c r="C2388"/>
  <c r="C2384"/>
  <c r="C2380"/>
  <c r="C2376"/>
  <c r="C2372"/>
  <c r="C2629"/>
  <c r="C2625"/>
  <c r="C2621"/>
  <c r="C2617"/>
  <c r="C2613"/>
  <c r="C2609"/>
  <c r="C2605"/>
  <c r="C2601"/>
  <c r="C2597"/>
  <c r="C2593"/>
  <c r="C2589"/>
  <c r="C2585"/>
  <c r="C2581"/>
  <c r="C2577"/>
  <c r="C2573"/>
  <c r="C2569"/>
  <c r="C2565"/>
  <c r="C2561"/>
  <c r="C2557"/>
  <c r="C2553"/>
  <c r="C2549"/>
  <c r="C2545"/>
  <c r="C2541"/>
  <c r="C2537"/>
  <c r="C2533"/>
  <c r="C2529"/>
  <c r="C2525"/>
  <c r="C2521"/>
  <c r="C2517"/>
  <c r="C2513"/>
  <c r="C2509"/>
  <c r="C2505"/>
  <c r="C2501"/>
  <c r="C2497"/>
  <c r="C2493"/>
  <c r="C2489"/>
  <c r="C2485"/>
  <c r="C2481"/>
  <c r="C2477"/>
  <c r="C2473"/>
  <c r="C2469"/>
  <c r="C2465"/>
  <c r="C2461"/>
  <c r="C2457"/>
  <c r="C2453"/>
  <c r="C2449"/>
  <c r="C2445"/>
  <c r="C2441"/>
  <c r="C2437"/>
  <c r="C2433"/>
  <c r="C2429"/>
  <c r="C2425"/>
  <c r="C2421"/>
  <c r="C2417"/>
  <c r="C2413"/>
  <c r="C2409"/>
  <c r="C2405"/>
  <c r="C2401"/>
  <c r="C2397"/>
  <c r="C2393"/>
  <c r="C2389"/>
  <c r="C2385"/>
  <c r="C2740"/>
  <c r="C2736"/>
  <c r="C2732"/>
  <c r="C2728"/>
  <c r="C2724"/>
  <c r="C2720"/>
  <c r="C2716"/>
  <c r="C2712"/>
  <c r="C2708"/>
  <c r="C2704"/>
  <c r="C2700"/>
  <c r="C2696"/>
  <c r="C2692"/>
  <c r="C2688"/>
  <c r="C2684"/>
  <c r="C2680"/>
  <c r="C2676"/>
  <c r="C2672"/>
  <c r="C2668"/>
  <c r="C2664"/>
  <c r="C2660"/>
  <c r="C2656"/>
  <c r="C2652"/>
  <c r="C2648"/>
  <c r="C2644"/>
  <c r="C2640"/>
  <c r="C2636"/>
  <c r="C2630"/>
  <c r="C2626"/>
  <c r="C2622"/>
  <c r="C2618"/>
  <c r="C2614"/>
  <c r="C2610"/>
  <c r="C2606"/>
  <c r="C2602"/>
  <c r="C2598"/>
  <c r="C2594"/>
  <c r="C2590"/>
  <c r="C2586"/>
  <c r="C2582"/>
  <c r="C2578"/>
  <c r="C2574"/>
  <c r="C2570"/>
  <c r="C2566"/>
  <c r="C2562"/>
  <c r="C2558"/>
  <c r="C2554"/>
  <c r="C2550"/>
  <c r="C2546"/>
  <c r="C2542"/>
  <c r="C2538"/>
  <c r="C2534"/>
  <c r="C2530"/>
  <c r="C2526"/>
  <c r="C2522"/>
  <c r="C2518"/>
  <c r="C2514"/>
  <c r="C2510"/>
  <c r="C2506"/>
  <c r="C2502"/>
  <c r="C2498"/>
  <c r="C2494"/>
  <c r="C2490"/>
  <c r="C2486"/>
  <c r="C2482"/>
  <c r="C2478"/>
  <c r="C2474"/>
  <c r="C2470"/>
  <c r="C2466"/>
  <c r="C2462"/>
  <c r="C2458"/>
  <c r="C2454"/>
  <c r="C2450"/>
  <c r="C2446"/>
  <c r="C2442"/>
  <c r="C2438"/>
  <c r="C2434"/>
  <c r="C2430"/>
  <c r="C2426"/>
  <c r="C2422"/>
  <c r="C2418"/>
  <c r="C2414"/>
  <c r="C2410"/>
  <c r="C2406"/>
  <c r="C2402"/>
  <c r="C2398"/>
  <c r="C2394"/>
  <c r="C2390"/>
  <c r="C2386"/>
  <c r="C2382"/>
  <c r="C2378"/>
  <c r="C2374"/>
  <c r="C2371"/>
  <c r="C2367"/>
  <c r="C2363"/>
  <c r="C2359"/>
  <c r="C2355"/>
  <c r="C2351"/>
  <c r="C2347"/>
  <c r="C2343"/>
  <c r="C2339"/>
  <c r="C2335"/>
  <c r="C2331"/>
  <c r="C2327"/>
  <c r="C2323"/>
  <c r="C2319"/>
  <c r="C2315"/>
  <c r="C2311"/>
  <c r="C2307"/>
  <c r="C2383"/>
  <c r="C2379"/>
  <c r="C2375"/>
  <c r="C2368"/>
  <c r="C2364"/>
  <c r="C2360"/>
  <c r="C2356"/>
  <c r="C2352"/>
  <c r="C2348"/>
  <c r="C2344"/>
  <c r="C2340"/>
  <c r="C2336"/>
  <c r="C2332"/>
  <c r="C2328"/>
  <c r="C2324"/>
  <c r="C2320"/>
  <c r="C2316"/>
  <c r="C2312"/>
  <c r="C2308"/>
  <c r="C2304"/>
  <c r="C2300"/>
  <c r="C2296"/>
  <c r="C2292"/>
  <c r="C2288"/>
  <c r="C2284"/>
  <c r="C2280"/>
  <c r="C2276"/>
  <c r="C2272"/>
  <c r="C2268"/>
  <c r="C2264"/>
  <c r="C2260"/>
  <c r="C2256"/>
  <c r="C2252"/>
  <c r="C2248"/>
  <c r="C2244"/>
  <c r="C2240"/>
  <c r="C2236"/>
  <c r="C2232"/>
  <c r="C2228"/>
  <c r="C2224"/>
  <c r="C2220"/>
  <c r="C2216"/>
  <c r="C2212"/>
  <c r="C2208"/>
  <c r="C2204"/>
  <c r="C2200"/>
  <c r="C2196"/>
  <c r="C2192"/>
  <c r="C2188"/>
  <c r="C2184"/>
  <c r="C2180"/>
  <c r="C2176"/>
  <c r="C2172"/>
  <c r="C2168"/>
  <c r="C2164"/>
  <c r="C2160"/>
  <c r="C2156"/>
  <c r="C2152"/>
  <c r="C2148"/>
  <c r="C2144"/>
  <c r="C2140"/>
  <c r="C2136"/>
  <c r="C2132"/>
  <c r="C2128"/>
  <c r="C2124"/>
  <c r="C2120"/>
  <c r="C2116"/>
  <c r="C2112"/>
  <c r="C2108"/>
  <c r="C2104"/>
  <c r="C2100"/>
  <c r="C2096"/>
  <c r="C2092"/>
  <c r="C2088"/>
  <c r="C2084"/>
  <c r="C2080"/>
  <c r="C2076"/>
  <c r="C2072"/>
  <c r="C2068"/>
  <c r="C2064"/>
  <c r="C2060"/>
  <c r="C2056"/>
  <c r="C2052"/>
  <c r="C2048"/>
  <c r="C2044"/>
  <c r="C2040"/>
  <c r="C2036"/>
  <c r="C2032"/>
  <c r="C2028"/>
  <c r="C2024"/>
  <c r="C2020"/>
  <c r="C2016"/>
  <c r="C2012"/>
  <c r="C2008"/>
  <c r="C2004"/>
  <c r="C2000"/>
  <c r="C1996"/>
  <c r="C1992"/>
  <c r="C1988"/>
  <c r="C1984"/>
  <c r="C1980"/>
  <c r="C1976"/>
  <c r="C1972"/>
  <c r="C1968"/>
  <c r="C1964"/>
  <c r="C1960"/>
  <c r="C1956"/>
  <c r="C1952"/>
  <c r="C1948"/>
  <c r="C1944"/>
  <c r="C1940"/>
  <c r="C1936"/>
  <c r="C1932"/>
  <c r="C1928"/>
  <c r="C1924"/>
  <c r="C1920"/>
  <c r="C1916"/>
  <c r="C1912"/>
  <c r="C1908"/>
  <c r="C1904"/>
  <c r="C1900"/>
  <c r="C1896"/>
  <c r="C1892"/>
  <c r="C1888"/>
  <c r="C1884"/>
  <c r="C1880"/>
  <c r="C1876"/>
  <c r="C1872"/>
  <c r="C1868"/>
  <c r="C2631"/>
  <c r="C2627"/>
  <c r="C2623"/>
  <c r="C2619"/>
  <c r="C2615"/>
  <c r="C2611"/>
  <c r="C2607"/>
  <c r="C2603"/>
  <c r="C2599"/>
  <c r="C2595"/>
  <c r="C2591"/>
  <c r="C2587"/>
  <c r="C2583"/>
  <c r="C2579"/>
  <c r="C2575"/>
  <c r="C2571"/>
  <c r="C2567"/>
  <c r="C2563"/>
  <c r="C2559"/>
  <c r="C2555"/>
  <c r="C2551"/>
  <c r="C2547"/>
  <c r="C2543"/>
  <c r="C2539"/>
  <c r="C2535"/>
  <c r="C2531"/>
  <c r="C2527"/>
  <c r="C2523"/>
  <c r="C2519"/>
  <c r="C2515"/>
  <c r="C2511"/>
  <c r="C2507"/>
  <c r="C2503"/>
  <c r="C2499"/>
  <c r="C2495"/>
  <c r="C2491"/>
  <c r="C2487"/>
  <c r="C2483"/>
  <c r="C2479"/>
  <c r="C2475"/>
  <c r="C2471"/>
  <c r="C2467"/>
  <c r="C2463"/>
  <c r="C2459"/>
  <c r="C2455"/>
  <c r="C2451"/>
  <c r="C2447"/>
  <c r="C2443"/>
  <c r="C2439"/>
  <c r="C2435"/>
  <c r="C2431"/>
  <c r="C2427"/>
  <c r="C2423"/>
  <c r="C2419"/>
  <c r="C2415"/>
  <c r="C2411"/>
  <c r="C2407"/>
  <c r="C2403"/>
  <c r="C2399"/>
  <c r="C2395"/>
  <c r="C2391"/>
  <c r="C2387"/>
  <c r="C2369"/>
  <c r="C2365"/>
  <c r="C2361"/>
  <c r="C2357"/>
  <c r="C2353"/>
  <c r="C2349"/>
  <c r="C2345"/>
  <c r="C2341"/>
  <c r="C2337"/>
  <c r="C2333"/>
  <c r="C2329"/>
  <c r="C2325"/>
  <c r="C2321"/>
  <c r="C2317"/>
  <c r="C2313"/>
  <c r="C2309"/>
  <c r="C2305"/>
  <c r="C2301"/>
  <c r="C2297"/>
  <c r="C2293"/>
  <c r="C2289"/>
  <c r="C2285"/>
  <c r="C2281"/>
  <c r="C2277"/>
  <c r="C2273"/>
  <c r="C2269"/>
  <c r="C2265"/>
  <c r="C2261"/>
  <c r="C2257"/>
  <c r="C2253"/>
  <c r="C2249"/>
  <c r="C2245"/>
  <c r="C2241"/>
  <c r="C2237"/>
  <c r="C2233"/>
  <c r="C2229"/>
  <c r="C2225"/>
  <c r="C2221"/>
  <c r="C2217"/>
  <c r="C2213"/>
  <c r="C2209"/>
  <c r="C2205"/>
  <c r="C2201"/>
  <c r="C2197"/>
  <c r="C2193"/>
  <c r="C2189"/>
  <c r="C2185"/>
  <c r="C2181"/>
  <c r="C2177"/>
  <c r="C2173"/>
  <c r="C2169"/>
  <c r="C2165"/>
  <c r="C2161"/>
  <c r="C2157"/>
  <c r="C2153"/>
  <c r="C2149"/>
  <c r="C2145"/>
  <c r="C2141"/>
  <c r="C2137"/>
  <c r="C2133"/>
  <c r="C2129"/>
  <c r="C2125"/>
  <c r="C2121"/>
  <c r="C2117"/>
  <c r="C2113"/>
  <c r="C2109"/>
  <c r="C2105"/>
  <c r="C2101"/>
  <c r="C2097"/>
  <c r="C2093"/>
  <c r="C2089"/>
  <c r="C2085"/>
  <c r="C2081"/>
  <c r="C2077"/>
  <c r="C2073"/>
  <c r="C2069"/>
  <c r="C2303"/>
  <c r="C2302"/>
  <c r="C2299"/>
  <c r="C2298"/>
  <c r="C2295"/>
  <c r="C2294"/>
  <c r="C2291"/>
  <c r="C2290"/>
  <c r="C2287"/>
  <c r="C2286"/>
  <c r="C2283"/>
  <c r="C2282"/>
  <c r="C2279"/>
  <c r="C2278"/>
  <c r="C2275"/>
  <c r="C2274"/>
  <c r="C2271"/>
  <c r="C2270"/>
  <c r="C2267"/>
  <c r="C2266"/>
  <c r="C2263"/>
  <c r="C2262"/>
  <c r="C2259"/>
  <c r="C2258"/>
  <c r="C2255"/>
  <c r="C2254"/>
  <c r="C2251"/>
  <c r="C2250"/>
  <c r="C2247"/>
  <c r="C2246"/>
  <c r="C2243"/>
  <c r="C2242"/>
  <c r="C2239"/>
  <c r="C2238"/>
  <c r="C2235"/>
  <c r="C2234"/>
  <c r="C2231"/>
  <c r="C2230"/>
  <c r="C2227"/>
  <c r="C2226"/>
  <c r="C2223"/>
  <c r="C2222"/>
  <c r="C2219"/>
  <c r="C2218"/>
  <c r="C2215"/>
  <c r="C2214"/>
  <c r="C2211"/>
  <c r="C2210"/>
  <c r="C2207"/>
  <c r="C2206"/>
  <c r="C2203"/>
  <c r="C2202"/>
  <c r="C2199"/>
  <c r="C2198"/>
  <c r="C2195"/>
  <c r="C2194"/>
  <c r="C2191"/>
  <c r="C2190"/>
  <c r="C2187"/>
  <c r="C2186"/>
  <c r="C2183"/>
  <c r="C2182"/>
  <c r="C2179"/>
  <c r="C2178"/>
  <c r="C2175"/>
  <c r="C2174"/>
  <c r="C2171"/>
  <c r="C2170"/>
  <c r="C2167"/>
  <c r="C2166"/>
  <c r="C2163"/>
  <c r="C2162"/>
  <c r="C2159"/>
  <c r="C2158"/>
  <c r="C2155"/>
  <c r="C2154"/>
  <c r="C2151"/>
  <c r="C2150"/>
  <c r="C2147"/>
  <c r="C2146"/>
  <c r="C2143"/>
  <c r="C2142"/>
  <c r="C2139"/>
  <c r="C2138"/>
  <c r="C2135"/>
  <c r="C2134"/>
  <c r="C2131"/>
  <c r="C2130"/>
  <c r="C2127"/>
  <c r="C2126"/>
  <c r="C2123"/>
  <c r="C2122"/>
  <c r="C2119"/>
  <c r="C2118"/>
  <c r="C2115"/>
  <c r="C2114"/>
  <c r="C2111"/>
  <c r="C2110"/>
  <c r="C2107"/>
  <c r="C2106"/>
  <c r="C2103"/>
  <c r="C2102"/>
  <c r="C2099"/>
  <c r="C2098"/>
  <c r="C2095"/>
  <c r="C2094"/>
  <c r="C2091"/>
  <c r="C2090"/>
  <c r="C2087"/>
  <c r="C2086"/>
  <c r="C2083"/>
  <c r="C2082"/>
  <c r="C2079"/>
  <c r="C2078"/>
  <c r="C2075"/>
  <c r="C2074"/>
  <c r="C2071"/>
  <c r="C2070"/>
  <c r="C2067"/>
  <c r="C2063"/>
  <c r="C2059"/>
  <c r="C2055"/>
  <c r="C2051"/>
  <c r="C2047"/>
  <c r="C2043"/>
  <c r="C2039"/>
  <c r="C2035"/>
  <c r="C2031"/>
  <c r="C2027"/>
  <c r="C2023"/>
  <c r="C2019"/>
  <c r="C2015"/>
  <c r="C2011"/>
  <c r="C2007"/>
  <c r="C2003"/>
  <c r="C1999"/>
  <c r="C1995"/>
  <c r="C1991"/>
  <c r="C1987"/>
  <c r="C1983"/>
  <c r="C1979"/>
  <c r="C1975"/>
  <c r="C1971"/>
  <c r="C1967"/>
  <c r="C1963"/>
  <c r="C1959"/>
  <c r="C1955"/>
  <c r="C1951"/>
  <c r="C1947"/>
  <c r="C1943"/>
  <c r="C1939"/>
  <c r="C1935"/>
  <c r="C1931"/>
  <c r="C1927"/>
  <c r="C1923"/>
  <c r="C1919"/>
  <c r="C1915"/>
  <c r="C1911"/>
  <c r="C1907"/>
  <c r="C1903"/>
  <c r="C1899"/>
  <c r="C1895"/>
  <c r="C1891"/>
  <c r="C1887"/>
  <c r="C1883"/>
  <c r="C1879"/>
  <c r="C1875"/>
  <c r="C1871"/>
  <c r="C1867"/>
  <c r="C1861"/>
  <c r="C1857"/>
  <c r="C1853"/>
  <c r="C1849"/>
  <c r="C1845"/>
  <c r="C1841"/>
  <c r="C1837"/>
  <c r="C1833"/>
  <c r="C1829"/>
  <c r="C1825"/>
  <c r="C1821"/>
  <c r="C1817"/>
  <c r="C1813"/>
  <c r="C1809"/>
  <c r="C1805"/>
  <c r="C1801"/>
  <c r="C1797"/>
  <c r="C1793"/>
  <c r="C1789"/>
  <c r="C1785"/>
  <c r="C1781"/>
  <c r="C1777"/>
  <c r="C1773"/>
  <c r="C1769"/>
  <c r="C1765"/>
  <c r="C1761"/>
  <c r="C1757"/>
  <c r="C1753"/>
  <c r="C1749"/>
  <c r="C1745"/>
  <c r="C1741"/>
  <c r="C1737"/>
  <c r="C1733"/>
  <c r="C1729"/>
  <c r="C1725"/>
  <c r="C1721"/>
  <c r="C1717"/>
  <c r="C1713"/>
  <c r="C1709"/>
  <c r="C1705"/>
  <c r="C1701"/>
  <c r="C1697"/>
  <c r="C1693"/>
  <c r="C1689"/>
  <c r="C1685"/>
  <c r="C1681"/>
  <c r="C1677"/>
  <c r="C2381"/>
  <c r="C2373"/>
  <c r="C1862"/>
  <c r="C1858"/>
  <c r="C1854"/>
  <c r="C1850"/>
  <c r="C1846"/>
  <c r="C1842"/>
  <c r="C1838"/>
  <c r="C1834"/>
  <c r="C1830"/>
  <c r="C1826"/>
  <c r="C1822"/>
  <c r="C1818"/>
  <c r="C1814"/>
  <c r="C1810"/>
  <c r="C1806"/>
  <c r="C1802"/>
  <c r="C1798"/>
  <c r="C1794"/>
  <c r="C1790"/>
  <c r="C1786"/>
  <c r="C1782"/>
  <c r="C1778"/>
  <c r="C1774"/>
  <c r="C1770"/>
  <c r="C1766"/>
  <c r="C1762"/>
  <c r="C1758"/>
  <c r="C1754"/>
  <c r="C1750"/>
  <c r="C1746"/>
  <c r="C1742"/>
  <c r="C1738"/>
  <c r="C1734"/>
  <c r="C1730"/>
  <c r="C1726"/>
  <c r="C1722"/>
  <c r="C1718"/>
  <c r="C1714"/>
  <c r="C1710"/>
  <c r="C1706"/>
  <c r="C1702"/>
  <c r="C1698"/>
  <c r="C1694"/>
  <c r="C1690"/>
  <c r="C1686"/>
  <c r="C1682"/>
  <c r="C1678"/>
  <c r="C1674"/>
  <c r="C1670"/>
  <c r="C1666"/>
  <c r="C1662"/>
  <c r="C1658"/>
  <c r="C1863"/>
  <c r="C1859"/>
  <c r="C1855"/>
  <c r="C1851"/>
  <c r="C1847"/>
  <c r="C1843"/>
  <c r="C1839"/>
  <c r="C1835"/>
  <c r="C1831"/>
  <c r="C1827"/>
  <c r="C1823"/>
  <c r="C1819"/>
  <c r="C1815"/>
  <c r="C1811"/>
  <c r="C1807"/>
  <c r="C1803"/>
  <c r="C1799"/>
  <c r="C1795"/>
  <c r="C1791"/>
  <c r="C1787"/>
  <c r="C1783"/>
  <c r="C1779"/>
  <c r="C1775"/>
  <c r="C1771"/>
  <c r="C1767"/>
  <c r="C1763"/>
  <c r="C1759"/>
  <c r="C1755"/>
  <c r="C1751"/>
  <c r="C1747"/>
  <c r="C1743"/>
  <c r="C1739"/>
  <c r="C1735"/>
  <c r="C1731"/>
  <c r="C1727"/>
  <c r="C1723"/>
  <c r="C1719"/>
  <c r="C1715"/>
  <c r="C1711"/>
  <c r="C1707"/>
  <c r="C1703"/>
  <c r="C1699"/>
  <c r="C1695"/>
  <c r="C1691"/>
  <c r="C1687"/>
  <c r="C1683"/>
  <c r="C1679"/>
  <c r="C2377"/>
  <c r="C2370"/>
  <c r="C2366"/>
  <c r="C2362"/>
  <c r="C2358"/>
  <c r="C2354"/>
  <c r="C2350"/>
  <c r="C2346"/>
  <c r="C2342"/>
  <c r="C2338"/>
  <c r="C2334"/>
  <c r="C2330"/>
  <c r="C2326"/>
  <c r="C2322"/>
  <c r="C2318"/>
  <c r="C2314"/>
  <c r="C2310"/>
  <c r="C2306"/>
  <c r="C2066"/>
  <c r="C2065"/>
  <c r="C2062"/>
  <c r="C2061"/>
  <c r="C2058"/>
  <c r="C2057"/>
  <c r="C2054"/>
  <c r="C2053"/>
  <c r="C2050"/>
  <c r="C2049"/>
  <c r="C2046"/>
  <c r="C2045"/>
  <c r="C2042"/>
  <c r="C2041"/>
  <c r="C2038"/>
  <c r="C2037"/>
  <c r="C2034"/>
  <c r="C2033"/>
  <c r="C2030"/>
  <c r="C2029"/>
  <c r="C2026"/>
  <c r="C2025"/>
  <c r="C2022"/>
  <c r="C2021"/>
  <c r="C2018"/>
  <c r="C2017"/>
  <c r="C2014"/>
  <c r="C2013"/>
  <c r="C2010"/>
  <c r="C2009"/>
  <c r="C2006"/>
  <c r="C2005"/>
  <c r="C2002"/>
  <c r="C2001"/>
  <c r="C1998"/>
  <c r="C1997"/>
  <c r="C1994"/>
  <c r="C1993"/>
  <c r="C1990"/>
  <c r="C1989"/>
  <c r="C1986"/>
  <c r="C1985"/>
  <c r="C1982"/>
  <c r="C1981"/>
  <c r="C1978"/>
  <c r="C1977"/>
  <c r="C1974"/>
  <c r="C1973"/>
  <c r="C1970"/>
  <c r="C1969"/>
  <c r="C1966"/>
  <c r="C1965"/>
  <c r="C1962"/>
  <c r="C1961"/>
  <c r="C1958"/>
  <c r="C1957"/>
  <c r="C1954"/>
  <c r="C1953"/>
  <c r="C1950"/>
  <c r="C1949"/>
  <c r="C1946"/>
  <c r="C1945"/>
  <c r="C1942"/>
  <c r="C1941"/>
  <c r="C1938"/>
  <c r="C1937"/>
  <c r="C1934"/>
  <c r="C1933"/>
  <c r="C1930"/>
  <c r="C1929"/>
  <c r="C1926"/>
  <c r="C1925"/>
  <c r="C1922"/>
  <c r="C1921"/>
  <c r="C1918"/>
  <c r="C1917"/>
  <c r="C1914"/>
  <c r="C1913"/>
  <c r="C1910"/>
  <c r="C1909"/>
  <c r="C1906"/>
  <c r="C1905"/>
  <c r="C1902"/>
  <c r="C1901"/>
  <c r="C1898"/>
  <c r="C1897"/>
  <c r="C1894"/>
  <c r="C1893"/>
  <c r="C1890"/>
  <c r="C1889"/>
  <c r="C1886"/>
  <c r="C1885"/>
  <c r="C1882"/>
  <c r="C1881"/>
  <c r="C1878"/>
  <c r="C1877"/>
  <c r="C1874"/>
  <c r="C1870"/>
  <c r="C1866"/>
  <c r="C1864"/>
  <c r="C1860"/>
  <c r="C1856"/>
  <c r="C1852"/>
  <c r="C1848"/>
  <c r="C1844"/>
  <c r="C1840"/>
  <c r="C1836"/>
  <c r="C1832"/>
  <c r="C1828"/>
  <c r="C1824"/>
  <c r="C1820"/>
  <c r="C1816"/>
  <c r="C1812"/>
  <c r="C1808"/>
  <c r="C1804"/>
  <c r="C1800"/>
  <c r="C1796"/>
  <c r="C1792"/>
  <c r="C1788"/>
  <c r="C1784"/>
  <c r="C1780"/>
  <c r="C1776"/>
  <c r="C1772"/>
  <c r="C1768"/>
  <c r="C1764"/>
  <c r="C1760"/>
  <c r="C1756"/>
  <c r="C1752"/>
  <c r="C1748"/>
  <c r="C1744"/>
  <c r="C1740"/>
  <c r="C1736"/>
  <c r="C1732"/>
  <c r="C1728"/>
  <c r="C1724"/>
  <c r="C1720"/>
  <c r="C1716"/>
  <c r="C1712"/>
  <c r="C1708"/>
  <c r="C1704"/>
  <c r="C1700"/>
  <c r="C1696"/>
  <c r="C1692"/>
  <c r="C1688"/>
  <c r="C1684"/>
  <c r="C1680"/>
  <c r="C1672"/>
  <c r="C1671"/>
  <c r="C1668"/>
  <c r="C1667"/>
  <c r="C1664"/>
  <c r="C1663"/>
  <c r="C1660"/>
  <c r="C1659"/>
  <c r="C1656"/>
  <c r="C1655"/>
  <c r="C1651"/>
  <c r="C1647"/>
  <c r="C1643"/>
  <c r="C1639"/>
  <c r="C1635"/>
  <c r="C1631"/>
  <c r="C1627"/>
  <c r="C1623"/>
  <c r="C1619"/>
  <c r="C1615"/>
  <c r="C1611"/>
  <c r="C1607"/>
  <c r="C1603"/>
  <c r="C1599"/>
  <c r="C1595"/>
  <c r="C1591"/>
  <c r="C1587"/>
  <c r="C1583"/>
  <c r="C1579"/>
  <c r="C1575"/>
  <c r="C1571"/>
  <c r="C1567"/>
  <c r="C1563"/>
  <c r="C1559"/>
  <c r="C1555"/>
  <c r="C1551"/>
  <c r="C1547"/>
  <c r="C1543"/>
  <c r="C1539"/>
  <c r="C1535"/>
  <c r="C1531"/>
  <c r="C1527"/>
  <c r="C1523"/>
  <c r="C1519"/>
  <c r="C1515"/>
  <c r="C1511"/>
  <c r="C1507"/>
  <c r="C1503"/>
  <c r="C1499"/>
  <c r="C1495"/>
  <c r="C1491"/>
  <c r="C1487"/>
  <c r="C1483"/>
  <c r="C1479"/>
  <c r="C1475"/>
  <c r="C1471"/>
  <c r="C1467"/>
  <c r="C1463"/>
  <c r="C1459"/>
  <c r="C1455"/>
  <c r="C1451"/>
  <c r="C1447"/>
  <c r="C1443"/>
  <c r="C1439"/>
  <c r="C1435"/>
  <c r="C1431"/>
  <c r="C1427"/>
  <c r="C1423"/>
  <c r="C1419"/>
  <c r="C1415"/>
  <c r="C1411"/>
  <c r="C1407"/>
  <c r="C1403"/>
  <c r="C1399"/>
  <c r="C1395"/>
  <c r="C1391"/>
  <c r="C1387"/>
  <c r="C1383"/>
  <c r="C1379"/>
  <c r="C1375"/>
  <c r="C1371"/>
  <c r="C1367"/>
  <c r="C1363"/>
  <c r="C1359"/>
  <c r="C1355"/>
  <c r="C1351"/>
  <c r="C1347"/>
  <c r="C1343"/>
  <c r="C1339"/>
  <c r="C1335"/>
  <c r="C1331"/>
  <c r="C1327"/>
  <c r="C1323"/>
  <c r="C1673"/>
  <c r="C1669"/>
  <c r="C1665"/>
  <c r="C1661"/>
  <c r="C1657"/>
  <c r="C1652"/>
  <c r="C1648"/>
  <c r="C1644"/>
  <c r="C1640"/>
  <c r="C1636"/>
  <c r="C1632"/>
  <c r="C1628"/>
  <c r="C1624"/>
  <c r="C1620"/>
  <c r="C1616"/>
  <c r="C1612"/>
  <c r="C1608"/>
  <c r="C1604"/>
  <c r="C1600"/>
  <c r="C1596"/>
  <c r="C1592"/>
  <c r="C1588"/>
  <c r="C1584"/>
  <c r="C1580"/>
  <c r="C1576"/>
  <c r="C1572"/>
  <c r="C1568"/>
  <c r="C1564"/>
  <c r="C1560"/>
  <c r="C1556"/>
  <c r="C1552"/>
  <c r="C1548"/>
  <c r="C1544"/>
  <c r="C1540"/>
  <c r="C1536"/>
  <c r="C1532"/>
  <c r="C1528"/>
  <c r="C1524"/>
  <c r="C1520"/>
  <c r="C1516"/>
  <c r="C1512"/>
  <c r="C1508"/>
  <c r="C1504"/>
  <c r="C1500"/>
  <c r="C1496"/>
  <c r="C1492"/>
  <c r="C1488"/>
  <c r="C1484"/>
  <c r="C1480"/>
  <c r="C1476"/>
  <c r="C1472"/>
  <c r="C1468"/>
  <c r="C1464"/>
  <c r="C1460"/>
  <c r="C1456"/>
  <c r="C1452"/>
  <c r="C1448"/>
  <c r="C1444"/>
  <c r="C1440"/>
  <c r="C1436"/>
  <c r="C1432"/>
  <c r="C1428"/>
  <c r="C1424"/>
  <c r="C1420"/>
  <c r="C1416"/>
  <c r="C1412"/>
  <c r="C1408"/>
  <c r="C1404"/>
  <c r="C1400"/>
  <c r="C1396"/>
  <c r="C1392"/>
  <c r="C1388"/>
  <c r="C1384"/>
  <c r="C1380"/>
  <c r="C1376"/>
  <c r="C1372"/>
  <c r="C1368"/>
  <c r="C1364"/>
  <c r="C1360"/>
  <c r="C1356"/>
  <c r="C1352"/>
  <c r="C1348"/>
  <c r="C1344"/>
  <c r="C1340"/>
  <c r="C1336"/>
  <c r="C1332"/>
  <c r="C1328"/>
  <c r="C1324"/>
  <c r="C1320"/>
  <c r="C1316"/>
  <c r="C1312"/>
  <c r="C1308"/>
  <c r="C1304"/>
  <c r="C1873"/>
  <c r="C1869"/>
  <c r="C1865"/>
  <c r="C1676"/>
  <c r="C1675"/>
  <c r="C1653"/>
  <c r="C1649"/>
  <c r="C1645"/>
  <c r="C1641"/>
  <c r="C1637"/>
  <c r="C1633"/>
  <c r="C1629"/>
  <c r="C1625"/>
  <c r="C1621"/>
  <c r="C1617"/>
  <c r="C1613"/>
  <c r="C1609"/>
  <c r="C1605"/>
  <c r="C1601"/>
  <c r="C1597"/>
  <c r="C1593"/>
  <c r="C1589"/>
  <c r="C1585"/>
  <c r="C1581"/>
  <c r="C1577"/>
  <c r="C1573"/>
  <c r="C1569"/>
  <c r="C1565"/>
  <c r="C1561"/>
  <c r="C1557"/>
  <c r="C1553"/>
  <c r="C1549"/>
  <c r="C1545"/>
  <c r="C1541"/>
  <c r="C1537"/>
  <c r="C1533"/>
  <c r="C1529"/>
  <c r="C1525"/>
  <c r="C1521"/>
  <c r="C1517"/>
  <c r="C1513"/>
  <c r="C1509"/>
  <c r="C1505"/>
  <c r="C1501"/>
  <c r="C1497"/>
  <c r="C1493"/>
  <c r="C1489"/>
  <c r="C1485"/>
  <c r="C1481"/>
  <c r="C1477"/>
  <c r="C1473"/>
  <c r="C1469"/>
  <c r="C1465"/>
  <c r="C1461"/>
  <c r="C1457"/>
  <c r="C1453"/>
  <c r="C1449"/>
  <c r="C1445"/>
  <c r="C1441"/>
  <c r="C1437"/>
  <c r="C1433"/>
  <c r="C1429"/>
  <c r="C1425"/>
  <c r="C1421"/>
  <c r="C1417"/>
  <c r="C1413"/>
  <c r="C1409"/>
  <c r="C1405"/>
  <c r="C1401"/>
  <c r="C1397"/>
  <c r="C1393"/>
  <c r="C1389"/>
  <c r="C1385"/>
  <c r="C1381"/>
  <c r="C1377"/>
  <c r="C1373"/>
  <c r="C1369"/>
  <c r="C1365"/>
  <c r="C1361"/>
  <c r="C1357"/>
  <c r="C1353"/>
  <c r="C1349"/>
  <c r="C1345"/>
  <c r="C1341"/>
  <c r="C1337"/>
  <c r="C1333"/>
  <c r="C1329"/>
  <c r="C1325"/>
  <c r="C1321"/>
  <c r="C1317"/>
  <c r="C1313"/>
  <c r="C1309"/>
  <c r="C1305"/>
  <c r="C1301"/>
  <c r="C1297"/>
  <c r="C1293"/>
  <c r="C1289"/>
  <c r="C1285"/>
  <c r="C1281"/>
  <c r="C1277"/>
  <c r="C1273"/>
  <c r="C1269"/>
  <c r="C1265"/>
  <c r="C1261"/>
  <c r="C1257"/>
  <c r="C1253"/>
  <c r="C1249"/>
  <c r="C1245"/>
  <c r="C1654"/>
  <c r="C1650"/>
  <c r="C1646"/>
  <c r="C1642"/>
  <c r="C1638"/>
  <c r="C1634"/>
  <c r="C1630"/>
  <c r="C1626"/>
  <c r="C1622"/>
  <c r="C1618"/>
  <c r="C1614"/>
  <c r="C1610"/>
  <c r="C1606"/>
  <c r="C1602"/>
  <c r="C1598"/>
  <c r="C1594"/>
  <c r="C1590"/>
  <c r="C1586"/>
  <c r="C1582"/>
  <c r="C1578"/>
  <c r="C1574"/>
  <c r="C1570"/>
  <c r="C1566"/>
  <c r="C1562"/>
  <c r="C1558"/>
  <c r="C1554"/>
  <c r="C1550"/>
  <c r="C1546"/>
  <c r="C1542"/>
  <c r="C1538"/>
  <c r="C1534"/>
  <c r="C1530"/>
  <c r="C1526"/>
  <c r="C1522"/>
  <c r="C1518"/>
  <c r="C1514"/>
  <c r="C1510"/>
  <c r="C1506"/>
  <c r="C1502"/>
  <c r="C1498"/>
  <c r="C1494"/>
  <c r="C1490"/>
  <c r="C1486"/>
  <c r="C1482"/>
  <c r="C1478"/>
  <c r="C1474"/>
  <c r="C1470"/>
  <c r="C1466"/>
  <c r="C1462"/>
  <c r="C1458"/>
  <c r="C1454"/>
  <c r="C1450"/>
  <c r="C1446"/>
  <c r="C1442"/>
  <c r="C1438"/>
  <c r="C1434"/>
  <c r="C1430"/>
  <c r="C1426"/>
  <c r="C1422"/>
  <c r="C1418"/>
  <c r="C1414"/>
  <c r="C1410"/>
  <c r="C1406"/>
  <c r="C1402"/>
  <c r="C1398"/>
  <c r="C1394"/>
  <c r="C1390"/>
  <c r="C1386"/>
  <c r="C1382"/>
  <c r="C1378"/>
  <c r="C1374"/>
  <c r="C1370"/>
  <c r="C1366"/>
  <c r="C1362"/>
  <c r="C1358"/>
  <c r="C1354"/>
  <c r="C1350"/>
  <c r="C1346"/>
  <c r="C1342"/>
  <c r="C1338"/>
  <c r="C1334"/>
  <c r="C1330"/>
  <c r="C1326"/>
  <c r="C1322"/>
  <c r="C1318"/>
  <c r="C1314"/>
  <c r="C1310"/>
  <c r="C1306"/>
  <c r="C1302"/>
  <c r="C1298"/>
  <c r="C1294"/>
  <c r="C1290"/>
  <c r="C1286"/>
  <c r="C1282"/>
  <c r="C1278"/>
  <c r="C1274"/>
  <c r="C1270"/>
  <c r="C1266"/>
  <c r="C1262"/>
  <c r="C1258"/>
  <c r="C1254"/>
  <c r="C1250"/>
  <c r="C1246"/>
  <c r="C1242"/>
  <c r="C1238"/>
  <c r="C1234"/>
  <c r="C1230"/>
  <c r="C1226"/>
  <c r="C1222"/>
  <c r="C1319"/>
  <c r="C1315"/>
  <c r="C1311"/>
  <c r="C1307"/>
  <c r="C1303"/>
  <c r="C1218"/>
  <c r="C1214"/>
  <c r="C1210"/>
  <c r="C1206"/>
  <c r="C1202"/>
  <c r="C1198"/>
  <c r="C1194"/>
  <c r="C1190"/>
  <c r="C1186"/>
  <c r="C1182"/>
  <c r="C1178"/>
  <c r="C1174"/>
  <c r="C1170"/>
  <c r="C1166"/>
  <c r="C1162"/>
  <c r="C1158"/>
  <c r="C1154"/>
  <c r="C1150"/>
  <c r="C1146"/>
  <c r="C1142"/>
  <c r="C1138"/>
  <c r="C1134"/>
  <c r="C1130"/>
  <c r="C1126"/>
  <c r="C1122"/>
  <c r="C1118"/>
  <c r="C1114"/>
  <c r="C1110"/>
  <c r="C1106"/>
  <c r="C1102"/>
  <c r="C1098"/>
  <c r="C1094"/>
  <c r="C1090"/>
  <c r="C1086"/>
  <c r="C1082"/>
  <c r="C1078"/>
  <c r="C1074"/>
  <c r="C1070"/>
  <c r="C1066"/>
  <c r="C1062"/>
  <c r="C1058"/>
  <c r="C1054"/>
  <c r="C1050"/>
  <c r="C1046"/>
  <c r="C1042"/>
  <c r="C1038"/>
  <c r="C1034"/>
  <c r="C1030"/>
  <c r="C1026"/>
  <c r="C1022"/>
  <c r="C1018"/>
  <c r="C1014"/>
  <c r="C1010"/>
  <c r="C1006"/>
  <c r="C1002"/>
  <c r="C998"/>
  <c r="C994"/>
  <c r="C990"/>
  <c r="C986"/>
  <c r="C982"/>
  <c r="C978"/>
  <c r="C974"/>
  <c r="C970"/>
  <c r="C966"/>
  <c r="C962"/>
  <c r="C958"/>
  <c r="C954"/>
  <c r="C950"/>
  <c r="C946"/>
  <c r="C942"/>
  <c r="C938"/>
  <c r="C934"/>
  <c r="C930"/>
  <c r="C926"/>
  <c r="C922"/>
  <c r="C918"/>
  <c r="C914"/>
  <c r="C910"/>
  <c r="C906"/>
  <c r="C902"/>
  <c r="C898"/>
  <c r="C894"/>
  <c r="C890"/>
  <c r="C886"/>
  <c r="C882"/>
  <c r="C878"/>
  <c r="C874"/>
  <c r="C870"/>
  <c r="C866"/>
  <c r="C862"/>
  <c r="C858"/>
  <c r="C854"/>
  <c r="C850"/>
  <c r="C846"/>
  <c r="C842"/>
  <c r="C838"/>
  <c r="C834"/>
  <c r="C830"/>
  <c r="C826"/>
  <c r="C822"/>
  <c r="C818"/>
  <c r="C814"/>
  <c r="C810"/>
  <c r="C806"/>
  <c r="C802"/>
  <c r="C798"/>
  <c r="C794"/>
  <c r="C790"/>
  <c r="C786"/>
  <c r="C782"/>
  <c r="C778"/>
  <c r="C774"/>
  <c r="C770"/>
  <c r="C766"/>
  <c r="C1219"/>
  <c r="C1215"/>
  <c r="C1211"/>
  <c r="C1207"/>
  <c r="C1203"/>
  <c r="C1199"/>
  <c r="C1195"/>
  <c r="C1191"/>
  <c r="C1187"/>
  <c r="C1183"/>
  <c r="C1179"/>
  <c r="C1175"/>
  <c r="C1171"/>
  <c r="C1167"/>
  <c r="C1163"/>
  <c r="C1159"/>
  <c r="C1155"/>
  <c r="C1151"/>
  <c r="C1147"/>
  <c r="C1143"/>
  <c r="C1139"/>
  <c r="C1135"/>
  <c r="C1131"/>
  <c r="C1127"/>
  <c r="C1123"/>
  <c r="C1119"/>
  <c r="C1115"/>
  <c r="C1111"/>
  <c r="C1107"/>
  <c r="C1103"/>
  <c r="C1099"/>
  <c r="C1095"/>
  <c r="C1091"/>
  <c r="C1087"/>
  <c r="C1083"/>
  <c r="C1079"/>
  <c r="C1075"/>
  <c r="C1071"/>
  <c r="C1067"/>
  <c r="C1063"/>
  <c r="C1059"/>
  <c r="C1055"/>
  <c r="C1051"/>
  <c r="C1047"/>
  <c r="C1043"/>
  <c r="C1039"/>
  <c r="C1035"/>
  <c r="C1031"/>
  <c r="C1027"/>
  <c r="C1023"/>
  <c r="C1019"/>
  <c r="C1015"/>
  <c r="C1011"/>
  <c r="C1007"/>
  <c r="C1003"/>
  <c r="C999"/>
  <c r="C995"/>
  <c r="C991"/>
  <c r="C987"/>
  <c r="C983"/>
  <c r="C979"/>
  <c r="C975"/>
  <c r="C971"/>
  <c r="C967"/>
  <c r="C963"/>
  <c r="C959"/>
  <c r="C955"/>
  <c r="C951"/>
  <c r="C947"/>
  <c r="C943"/>
  <c r="C939"/>
  <c r="C935"/>
  <c r="C931"/>
  <c r="C927"/>
  <c r="C923"/>
  <c r="C919"/>
  <c r="C915"/>
  <c r="C911"/>
  <c r="C907"/>
  <c r="C903"/>
  <c r="C899"/>
  <c r="C895"/>
  <c r="C891"/>
  <c r="C887"/>
  <c r="C883"/>
  <c r="C879"/>
  <c r="C875"/>
  <c r="C871"/>
  <c r="C867"/>
  <c r="C863"/>
  <c r="C859"/>
  <c r="C855"/>
  <c r="C851"/>
  <c r="C847"/>
  <c r="C843"/>
  <c r="C839"/>
  <c r="C835"/>
  <c r="C831"/>
  <c r="C827"/>
  <c r="C823"/>
  <c r="C819"/>
  <c r="C815"/>
  <c r="C811"/>
  <c r="C807"/>
  <c r="C803"/>
  <c r="C799"/>
  <c r="C795"/>
  <c r="C791"/>
  <c r="C787"/>
  <c r="C783"/>
  <c r="C779"/>
  <c r="C775"/>
  <c r="C771"/>
  <c r="C1300"/>
  <c r="C1299"/>
  <c r="C1296"/>
  <c r="C1295"/>
  <c r="C1292"/>
  <c r="C1291"/>
  <c r="C1288"/>
  <c r="C1287"/>
  <c r="C1284"/>
  <c r="C1283"/>
  <c r="C1280"/>
  <c r="C1279"/>
  <c r="C1276"/>
  <c r="C1275"/>
  <c r="C1272"/>
  <c r="C1271"/>
  <c r="C1268"/>
  <c r="C1267"/>
  <c r="C1264"/>
  <c r="C1263"/>
  <c r="C1260"/>
  <c r="C1259"/>
  <c r="C1256"/>
  <c r="C1255"/>
  <c r="C1252"/>
  <c r="C1251"/>
  <c r="C1248"/>
  <c r="C1247"/>
  <c r="C1244"/>
  <c r="C1243"/>
  <c r="C1240"/>
  <c r="C1239"/>
  <c r="C1236"/>
  <c r="C1235"/>
  <c r="C1232"/>
  <c r="C1231"/>
  <c r="C1228"/>
  <c r="C1227"/>
  <c r="C1224"/>
  <c r="C1223"/>
  <c r="C1220"/>
  <c r="C1216"/>
  <c r="C1212"/>
  <c r="C1208"/>
  <c r="C1204"/>
  <c r="C1200"/>
  <c r="C1196"/>
  <c r="C1192"/>
  <c r="C1188"/>
  <c r="C1184"/>
  <c r="C1180"/>
  <c r="C1176"/>
  <c r="C1172"/>
  <c r="C1168"/>
  <c r="C1164"/>
  <c r="C1160"/>
  <c r="C1156"/>
  <c r="C1152"/>
  <c r="C1148"/>
  <c r="C1144"/>
  <c r="C1140"/>
  <c r="C1136"/>
  <c r="C1132"/>
  <c r="C1128"/>
  <c r="C1124"/>
  <c r="C1120"/>
  <c r="C1116"/>
  <c r="C1112"/>
  <c r="C1108"/>
  <c r="C1104"/>
  <c r="C1100"/>
  <c r="C1096"/>
  <c r="C1092"/>
  <c r="C1088"/>
  <c r="C1084"/>
  <c r="C1080"/>
  <c r="C1076"/>
  <c r="C1072"/>
  <c r="C1068"/>
  <c r="C1064"/>
  <c r="C1060"/>
  <c r="C1056"/>
  <c r="C1052"/>
  <c r="C1048"/>
  <c r="C1044"/>
  <c r="C1040"/>
  <c r="C1036"/>
  <c r="C1032"/>
  <c r="C1028"/>
  <c r="C1024"/>
  <c r="C1020"/>
  <c r="C1016"/>
  <c r="C1012"/>
  <c r="C1008"/>
  <c r="C1004"/>
  <c r="C1000"/>
  <c r="C996"/>
  <c r="C992"/>
  <c r="C988"/>
  <c r="C984"/>
  <c r="C980"/>
  <c r="C976"/>
  <c r="C972"/>
  <c r="C968"/>
  <c r="C964"/>
  <c r="C960"/>
  <c r="C956"/>
  <c r="C952"/>
  <c r="C948"/>
  <c r="C944"/>
  <c r="C940"/>
  <c r="C936"/>
  <c r="C932"/>
  <c r="C928"/>
  <c r="C924"/>
  <c r="C920"/>
  <c r="C916"/>
  <c r="C912"/>
  <c r="C908"/>
  <c r="C904"/>
  <c r="C900"/>
  <c r="C896"/>
  <c r="C892"/>
  <c r="C888"/>
  <c r="C884"/>
  <c r="C880"/>
  <c r="C876"/>
  <c r="C872"/>
  <c r="C868"/>
  <c r="C864"/>
  <c r="C860"/>
  <c r="C856"/>
  <c r="C852"/>
  <c r="C848"/>
  <c r="C844"/>
  <c r="C840"/>
  <c r="C836"/>
  <c r="C832"/>
  <c r="C828"/>
  <c r="C824"/>
  <c r="C820"/>
  <c r="C816"/>
  <c r="C812"/>
  <c r="C808"/>
  <c r="C804"/>
  <c r="C800"/>
  <c r="C796"/>
  <c r="C792"/>
  <c r="C788"/>
  <c r="C784"/>
  <c r="C780"/>
  <c r="C776"/>
  <c r="C772"/>
  <c r="C1241"/>
  <c r="C1237"/>
  <c r="C1233"/>
  <c r="C1229"/>
  <c r="C1225"/>
  <c r="C1221"/>
  <c r="C1217"/>
  <c r="C1213"/>
  <c r="C1209"/>
  <c r="C1205"/>
  <c r="C1201"/>
  <c r="C1197"/>
  <c r="C1193"/>
  <c r="C1189"/>
  <c r="C1185"/>
  <c r="C1181"/>
  <c r="C1177"/>
  <c r="C1173"/>
  <c r="C1169"/>
  <c r="C1165"/>
  <c r="C1161"/>
  <c r="C1157"/>
  <c r="C1153"/>
  <c r="C1149"/>
  <c r="C1145"/>
  <c r="C1141"/>
  <c r="C1137"/>
  <c r="C1133"/>
  <c r="C1129"/>
  <c r="C1125"/>
  <c r="C1121"/>
  <c r="C1117"/>
  <c r="C1113"/>
  <c r="C1109"/>
  <c r="C1105"/>
  <c r="C1101"/>
  <c r="C1097"/>
  <c r="C1093"/>
  <c r="C1089"/>
  <c r="C1085"/>
  <c r="C1081"/>
  <c r="C1077"/>
  <c r="C1073"/>
  <c r="C1069"/>
  <c r="C1065"/>
  <c r="C1061"/>
  <c r="C1057"/>
  <c r="C1053"/>
  <c r="C1049"/>
  <c r="C1045"/>
  <c r="C1041"/>
  <c r="C1037"/>
  <c r="C1033"/>
  <c r="C1029"/>
  <c r="C1025"/>
  <c r="C1021"/>
  <c r="C1017"/>
  <c r="C1013"/>
  <c r="C1009"/>
  <c r="C1005"/>
  <c r="C1001"/>
  <c r="C997"/>
  <c r="C993"/>
  <c r="C989"/>
  <c r="C985"/>
  <c r="C981"/>
  <c r="C977"/>
  <c r="C973"/>
  <c r="C969"/>
  <c r="C965"/>
  <c r="C961"/>
  <c r="C957"/>
  <c r="C953"/>
  <c r="C949"/>
  <c r="C945"/>
  <c r="C941"/>
  <c r="C937"/>
  <c r="C933"/>
  <c r="C929"/>
  <c r="C925"/>
  <c r="C921"/>
  <c r="C917"/>
  <c r="C913"/>
  <c r="C909"/>
  <c r="C905"/>
  <c r="C901"/>
  <c r="C897"/>
  <c r="C893"/>
  <c r="C889"/>
  <c r="C885"/>
  <c r="C881"/>
  <c r="C877"/>
  <c r="C873"/>
  <c r="C869"/>
  <c r="C865"/>
  <c r="C861"/>
  <c r="C857"/>
  <c r="C853"/>
  <c r="C849"/>
  <c r="C845"/>
  <c r="C841"/>
  <c r="C837"/>
  <c r="C833"/>
  <c r="C829"/>
  <c r="C825"/>
  <c r="C821"/>
  <c r="C817"/>
  <c r="C813"/>
  <c r="C809"/>
  <c r="C805"/>
  <c r="C801"/>
  <c r="C797"/>
  <c r="C793"/>
  <c r="C789"/>
  <c r="C785"/>
  <c r="C781"/>
  <c r="C777"/>
  <c r="C773"/>
  <c r="C769"/>
  <c r="C765"/>
  <c r="C761"/>
  <c r="B10"/>
  <c r="N10"/>
  <c r="D12"/>
  <c r="C13"/>
  <c r="B14"/>
  <c r="N14"/>
  <c r="D16"/>
  <c r="C17"/>
  <c r="B18"/>
  <c r="N18"/>
  <c r="D20"/>
  <c r="C21"/>
  <c r="B22"/>
  <c r="N22"/>
  <c r="D24"/>
  <c r="C25"/>
  <c r="B26"/>
  <c r="N26"/>
  <c r="D28"/>
  <c r="C29"/>
  <c r="B30"/>
  <c r="N30"/>
  <c r="D32"/>
  <c r="C33"/>
  <c r="B34"/>
  <c r="N34"/>
  <c r="D36"/>
  <c r="C37"/>
  <c r="B38"/>
  <c r="N38"/>
  <c r="D40"/>
  <c r="C41"/>
  <c r="B42"/>
  <c r="N42"/>
  <c r="D44"/>
  <c r="C45"/>
  <c r="B46"/>
  <c r="N46"/>
  <c r="D48"/>
  <c r="C49"/>
  <c r="B50"/>
  <c r="N50"/>
  <c r="D52"/>
  <c r="C53"/>
  <c r="B54"/>
  <c r="N54"/>
  <c r="D56"/>
  <c r="C57"/>
  <c r="B58"/>
  <c r="N58"/>
  <c r="D60"/>
  <c r="C61"/>
  <c r="B62"/>
  <c r="N62"/>
  <c r="D64"/>
  <c r="C65"/>
  <c r="B66"/>
  <c r="N66"/>
  <c r="D68"/>
  <c r="C69"/>
  <c r="B70"/>
  <c r="N70"/>
  <c r="D72"/>
  <c r="C73"/>
  <c r="B74"/>
  <c r="N74"/>
  <c r="D76"/>
  <c r="C77"/>
  <c r="B78"/>
  <c r="N78"/>
  <c r="D80"/>
  <c r="C81"/>
  <c r="B82"/>
  <c r="N82"/>
  <c r="D84"/>
  <c r="C85"/>
  <c r="B86"/>
  <c r="N86"/>
  <c r="D88"/>
  <c r="C89"/>
  <c r="B90"/>
  <c r="N90"/>
  <c r="D92"/>
  <c r="C93"/>
  <c r="B94"/>
  <c r="N94"/>
  <c r="D96"/>
  <c r="C97"/>
  <c r="B98"/>
  <c r="N98"/>
  <c r="D100"/>
  <c r="C101"/>
  <c r="B102"/>
  <c r="N102"/>
  <c r="D104"/>
  <c r="C105"/>
  <c r="B106"/>
  <c r="N106"/>
  <c r="D108"/>
  <c r="C109"/>
  <c r="B110"/>
  <c r="N110"/>
  <c r="D112"/>
  <c r="C113"/>
  <c r="B114"/>
  <c r="N114"/>
  <c r="D116"/>
  <c r="C117"/>
  <c r="B118"/>
  <c r="N118"/>
  <c r="D120"/>
  <c r="C121"/>
  <c r="B122"/>
  <c r="N122"/>
  <c r="D124"/>
  <c r="C125"/>
  <c r="B126"/>
  <c r="N126"/>
  <c r="D128"/>
  <c r="C129"/>
  <c r="B130"/>
  <c r="N130"/>
  <c r="D132"/>
  <c r="C133"/>
  <c r="B134"/>
  <c r="N134"/>
  <c r="D136"/>
  <c r="C137"/>
  <c r="B138"/>
  <c r="N138"/>
  <c r="D140"/>
  <c r="C141"/>
  <c r="B142"/>
  <c r="N142"/>
  <c r="D144"/>
  <c r="C145"/>
  <c r="B146"/>
  <c r="N146"/>
  <c r="D148"/>
  <c r="C149"/>
  <c r="B150"/>
  <c r="N150"/>
  <c r="D152"/>
  <c r="C153"/>
  <c r="B154"/>
  <c r="N154"/>
  <c r="D156"/>
  <c r="C157"/>
  <c r="B158"/>
  <c r="N158"/>
  <c r="D160"/>
  <c r="C161"/>
  <c r="B162"/>
  <c r="N162"/>
  <c r="D164"/>
  <c r="C165"/>
  <c r="B166"/>
  <c r="N166"/>
  <c r="D168"/>
  <c r="C169"/>
  <c r="B170"/>
  <c r="N170"/>
  <c r="D172"/>
  <c r="C173"/>
  <c r="B174"/>
  <c r="N174"/>
  <c r="D176"/>
  <c r="C177"/>
  <c r="B178"/>
  <c r="N178"/>
  <c r="D180"/>
  <c r="C181"/>
  <c r="B182"/>
  <c r="N182"/>
  <c r="D184"/>
  <c r="C185"/>
  <c r="B186"/>
  <c r="N186"/>
  <c r="D188"/>
  <c r="C189"/>
  <c r="B190"/>
  <c r="N190"/>
  <c r="D192"/>
  <c r="C193"/>
  <c r="B194"/>
  <c r="N194"/>
  <c r="D196"/>
  <c r="C197"/>
  <c r="B198"/>
  <c r="N198"/>
  <c r="D200"/>
  <c r="C201"/>
  <c r="B202"/>
  <c r="N202"/>
  <c r="D204"/>
  <c r="C205"/>
  <c r="B206"/>
  <c r="N206"/>
  <c r="D208"/>
  <c r="C209"/>
  <c r="B210"/>
  <c r="N210"/>
  <c r="D212"/>
  <c r="C213"/>
  <c r="B214"/>
  <c r="N214"/>
  <c r="D216"/>
  <c r="C217"/>
  <c r="B218"/>
  <c r="N218"/>
  <c r="D220"/>
  <c r="C221"/>
  <c r="B222"/>
  <c r="N222"/>
  <c r="D224"/>
  <c r="C225"/>
  <c r="B226"/>
  <c r="N226"/>
  <c r="D228"/>
  <c r="C229"/>
  <c r="B230"/>
  <c r="N230"/>
  <c r="D232"/>
  <c r="C233"/>
  <c r="B234"/>
  <c r="N234"/>
  <c r="D236"/>
  <c r="C237"/>
  <c r="B238"/>
  <c r="N238"/>
  <c r="D240"/>
  <c r="C241"/>
  <c r="B242"/>
  <c r="N242"/>
  <c r="D244"/>
  <c r="C245"/>
  <c r="B246"/>
  <c r="N246"/>
  <c r="D248"/>
  <c r="C249"/>
  <c r="B250"/>
  <c r="N250"/>
  <c r="D252"/>
  <c r="C253"/>
  <c r="B254"/>
  <c r="N254"/>
  <c r="D256"/>
  <c r="C257"/>
  <c r="B258"/>
  <c r="N258"/>
  <c r="D260"/>
  <c r="C261"/>
  <c r="B262"/>
  <c r="N262"/>
  <c r="D264"/>
  <c r="C265"/>
  <c r="B266"/>
  <c r="N266"/>
  <c r="D268"/>
  <c r="C269"/>
  <c r="B270"/>
  <c r="N270"/>
  <c r="D272"/>
  <c r="C273"/>
  <c r="B274"/>
  <c r="N274"/>
  <c r="D276"/>
  <c r="C277"/>
  <c r="B278"/>
  <c r="N278"/>
  <c r="D280"/>
  <c r="C281"/>
  <c r="B282"/>
  <c r="N282"/>
  <c r="D284"/>
  <c r="C285"/>
  <c r="B286"/>
  <c r="N286"/>
  <c r="D288"/>
  <c r="C289"/>
  <c r="B290"/>
  <c r="N290"/>
  <c r="D292"/>
  <c r="C293"/>
  <c r="B294"/>
  <c r="N294"/>
  <c r="D296"/>
  <c r="C297"/>
  <c r="B298"/>
  <c r="N298"/>
  <c r="D300"/>
  <c r="C301"/>
  <c r="B302"/>
  <c r="N302"/>
  <c r="D304"/>
  <c r="C305"/>
  <c r="B306"/>
  <c r="N306"/>
  <c r="D308"/>
  <c r="C309"/>
  <c r="B310"/>
  <c r="N310"/>
  <c r="D312"/>
  <c r="C313"/>
  <c r="B314"/>
  <c r="N314"/>
  <c r="D316"/>
  <c r="C317"/>
  <c r="B318"/>
  <c r="N318"/>
  <c r="D320"/>
  <c r="C321"/>
  <c r="B322"/>
  <c r="N322"/>
  <c r="D324"/>
  <c r="C325"/>
  <c r="B326"/>
  <c r="N326"/>
  <c r="D328"/>
  <c r="C329"/>
  <c r="B330"/>
  <c r="N330"/>
  <c r="D332"/>
  <c r="C333"/>
  <c r="B334"/>
  <c r="N334"/>
  <c r="D336"/>
  <c r="C337"/>
  <c r="B338"/>
  <c r="N338"/>
  <c r="D340"/>
  <c r="C341"/>
  <c r="B342"/>
  <c r="N342"/>
  <c r="D344"/>
  <c r="C345"/>
  <c r="B346"/>
  <c r="N346"/>
  <c r="D348"/>
  <c r="C349"/>
  <c r="B350"/>
  <c r="N350"/>
  <c r="D352"/>
  <c r="C353"/>
  <c r="B354"/>
  <c r="N354"/>
  <c r="D356"/>
  <c r="C357"/>
  <c r="B358"/>
  <c r="N358"/>
  <c r="D360"/>
  <c r="C361"/>
  <c r="B362"/>
  <c r="N362"/>
  <c r="D364"/>
  <c r="C365"/>
  <c r="B366"/>
  <c r="N366"/>
  <c r="D368"/>
  <c r="C369"/>
  <c r="B370"/>
  <c r="N370"/>
  <c r="D372"/>
  <c r="C373"/>
  <c r="B374"/>
  <c r="N374"/>
  <c r="D376"/>
  <c r="C377"/>
  <c r="B378"/>
  <c r="N378"/>
  <c r="D380"/>
  <c r="C381"/>
  <c r="B382"/>
  <c r="N382"/>
  <c r="D384"/>
  <c r="C385"/>
  <c r="B386"/>
  <c r="N386"/>
  <c r="D388"/>
  <c r="C389"/>
  <c r="B390"/>
  <c r="N390"/>
  <c r="D392"/>
  <c r="C393"/>
  <c r="B394"/>
  <c r="N394"/>
  <c r="D396"/>
  <c r="C397"/>
  <c r="B398"/>
  <c r="N398"/>
  <c r="D400"/>
  <c r="C401"/>
  <c r="B402"/>
  <c r="N402"/>
  <c r="D404"/>
  <c r="C405"/>
  <c r="B406"/>
  <c r="N406"/>
  <c r="D408"/>
  <c r="C409"/>
  <c r="B410"/>
  <c r="N410"/>
  <c r="D412"/>
  <c r="C413"/>
  <c r="B414"/>
  <c r="N414"/>
  <c r="D416"/>
  <c r="C417"/>
  <c r="B418"/>
  <c r="N418"/>
  <c r="D420"/>
  <c r="C421"/>
  <c r="B422"/>
  <c r="N422"/>
  <c r="D424"/>
  <c r="C425"/>
  <c r="B426"/>
  <c r="N426"/>
  <c r="D428"/>
  <c r="C429"/>
  <c r="B430"/>
  <c r="N430"/>
  <c r="D432"/>
  <c r="C433"/>
  <c r="B434"/>
  <c r="N434"/>
  <c r="D436"/>
  <c r="C437"/>
  <c r="B438"/>
  <c r="N438"/>
  <c r="D440"/>
  <c r="C441"/>
  <c r="B442"/>
  <c r="N442"/>
  <c r="D444"/>
  <c r="C445"/>
  <c r="B446"/>
  <c r="N446"/>
  <c r="D448"/>
  <c r="C449"/>
  <c r="B450"/>
  <c r="N450"/>
  <c r="D452"/>
  <c r="C453"/>
  <c r="B454"/>
  <c r="N454"/>
  <c r="D456"/>
  <c r="C457"/>
  <c r="B458"/>
  <c r="N458"/>
  <c r="D460"/>
  <c r="C461"/>
  <c r="B462"/>
  <c r="N462"/>
  <c r="D464"/>
  <c r="C465"/>
  <c r="B466"/>
  <c r="N466"/>
  <c r="D468"/>
  <c r="C469"/>
  <c r="B470"/>
  <c r="N470"/>
  <c r="D472"/>
  <c r="C473"/>
  <c r="B474"/>
  <c r="N474"/>
  <c r="D476"/>
  <c r="C477"/>
  <c r="B478"/>
  <c r="N478"/>
  <c r="D480"/>
  <c r="C481"/>
  <c r="B482"/>
  <c r="N482"/>
  <c r="D484"/>
  <c r="C485"/>
  <c r="B486"/>
  <c r="N486"/>
  <c r="D488"/>
  <c r="C489"/>
  <c r="B490"/>
  <c r="N490"/>
  <c r="D492"/>
  <c r="C493"/>
  <c r="B494"/>
  <c r="N494"/>
  <c r="D496"/>
  <c r="C497"/>
  <c r="B498"/>
  <c r="N498"/>
  <c r="D500"/>
  <c r="C501"/>
  <c r="B502"/>
  <c r="N502"/>
  <c r="D504"/>
  <c r="C505"/>
  <c r="B506"/>
  <c r="N506"/>
  <c r="D508"/>
  <c r="C509"/>
  <c r="B510"/>
  <c r="N510"/>
  <c r="D512"/>
  <c r="C513"/>
  <c r="B514"/>
  <c r="N514"/>
  <c r="D516"/>
  <c r="C517"/>
  <c r="B518"/>
  <c r="N518"/>
  <c r="D520"/>
  <c r="C521"/>
  <c r="B522"/>
  <c r="N522"/>
  <c r="D524"/>
  <c r="C525"/>
  <c r="B526"/>
  <c r="N526"/>
  <c r="D528"/>
  <c r="C529"/>
  <c r="B530"/>
  <c r="N530"/>
  <c r="D532"/>
  <c r="C533"/>
  <c r="B534"/>
  <c r="N534"/>
  <c r="D536"/>
  <c r="C537"/>
  <c r="B538"/>
  <c r="N538"/>
  <c r="D540"/>
  <c r="C541"/>
  <c r="B542"/>
  <c r="N542"/>
  <c r="D544"/>
  <c r="C545"/>
  <c r="B546"/>
  <c r="N546"/>
  <c r="D548"/>
  <c r="C549"/>
  <c r="B550"/>
  <c r="N550"/>
  <c r="D552"/>
  <c r="C553"/>
  <c r="B554"/>
  <c r="N554"/>
  <c r="D556"/>
  <c r="C557"/>
  <c r="B558"/>
  <c r="N558"/>
  <c r="D560"/>
  <c r="C561"/>
  <c r="B562"/>
  <c r="N562"/>
  <c r="D564"/>
  <c r="C565"/>
  <c r="B566"/>
  <c r="N566"/>
  <c r="D568"/>
  <c r="C569"/>
  <c r="B570"/>
  <c r="N570"/>
  <c r="D572"/>
  <c r="C573"/>
  <c r="B574"/>
  <c r="N574"/>
  <c r="D576"/>
  <c r="C577"/>
  <c r="B578"/>
  <c r="N578"/>
  <c r="D580"/>
  <c r="C581"/>
  <c r="B582"/>
  <c r="N582"/>
  <c r="D584"/>
  <c r="C585"/>
  <c r="B586"/>
  <c r="N586"/>
  <c r="D588"/>
  <c r="C589"/>
  <c r="B590"/>
  <c r="N590"/>
  <c r="D592"/>
  <c r="C593"/>
  <c r="B594"/>
  <c r="N594"/>
  <c r="D596"/>
  <c r="C597"/>
  <c r="B598"/>
  <c r="N598"/>
  <c r="D600"/>
  <c r="C601"/>
  <c r="B602"/>
  <c r="N602"/>
  <c r="D604"/>
  <c r="C605"/>
  <c r="B606"/>
  <c r="N606"/>
  <c r="D608"/>
  <c r="C609"/>
  <c r="B610"/>
  <c r="N610"/>
  <c r="D612"/>
  <c r="C613"/>
  <c r="B614"/>
  <c r="N614"/>
  <c r="D616"/>
  <c r="C617"/>
  <c r="B618"/>
  <c r="N618"/>
  <c r="D620"/>
  <c r="C621"/>
  <c r="B622"/>
  <c r="N622"/>
  <c r="D624"/>
  <c r="C625"/>
  <c r="B626"/>
  <c r="N626"/>
  <c r="D628"/>
  <c r="C629"/>
  <c r="B630"/>
  <c r="N630"/>
  <c r="D632"/>
  <c r="C633"/>
  <c r="B634"/>
  <c r="N634"/>
  <c r="D636"/>
  <c r="C637"/>
  <c r="B638"/>
  <c r="N638"/>
  <c r="D640"/>
  <c r="C641"/>
  <c r="B642"/>
  <c r="N642"/>
  <c r="D644"/>
  <c r="C645"/>
  <c r="B646"/>
  <c r="N646"/>
  <c r="D648"/>
  <c r="C649"/>
  <c r="B650"/>
  <c r="N650"/>
  <c r="D652"/>
  <c r="C653"/>
  <c r="B654"/>
  <c r="N654"/>
  <c r="D656"/>
  <c r="C657"/>
  <c r="B658"/>
  <c r="N658"/>
  <c r="D660"/>
  <c r="C661"/>
  <c r="B662"/>
  <c r="N662"/>
  <c r="D664"/>
  <c r="C665"/>
  <c r="B666"/>
  <c r="N666"/>
  <c r="D668"/>
  <c r="C669"/>
  <c r="B670"/>
  <c r="N670"/>
  <c r="D672"/>
  <c r="C673"/>
  <c r="B674"/>
  <c r="N674"/>
  <c r="D676"/>
  <c r="C677"/>
  <c r="B678"/>
  <c r="N678"/>
  <c r="D680"/>
  <c r="C681"/>
  <c r="B682"/>
  <c r="N682"/>
  <c r="D684"/>
  <c r="C685"/>
  <c r="B686"/>
  <c r="N686"/>
  <c r="D688"/>
  <c r="C689"/>
  <c r="B690"/>
  <c r="N690"/>
  <c r="D692"/>
  <c r="C693"/>
  <c r="B694"/>
  <c r="N694"/>
  <c r="D696"/>
  <c r="C697"/>
  <c r="B698"/>
  <c r="N698"/>
  <c r="D700"/>
  <c r="C701"/>
  <c r="B702"/>
  <c r="N702"/>
  <c r="D704"/>
  <c r="C705"/>
  <c r="B706"/>
  <c r="N706"/>
  <c r="D708"/>
  <c r="C709"/>
  <c r="B710"/>
  <c r="N710"/>
  <c r="D712"/>
  <c r="C713"/>
  <c r="B714"/>
  <c r="N714"/>
  <c r="D716"/>
  <c r="C717"/>
  <c r="B718"/>
  <c r="N718"/>
  <c r="D720"/>
  <c r="C721"/>
  <c r="B722"/>
  <c r="N722"/>
  <c r="D724"/>
  <c r="C725"/>
  <c r="B726"/>
  <c r="N726"/>
  <c r="D728"/>
  <c r="C729"/>
  <c r="B730"/>
  <c r="N730"/>
  <c r="D732"/>
  <c r="C733"/>
  <c r="B734"/>
  <c r="N734"/>
  <c r="D736"/>
  <c r="C737"/>
  <c r="B738"/>
  <c r="N738"/>
  <c r="D740"/>
  <c r="C741"/>
  <c r="B742"/>
  <c r="N742"/>
  <c r="D744"/>
  <c r="C745"/>
  <c r="B746"/>
  <c r="N746"/>
  <c r="D748"/>
  <c r="C749"/>
  <c r="B750"/>
  <c r="N750"/>
  <c r="D752"/>
  <c r="C753"/>
  <c r="B754"/>
  <c r="N754"/>
  <c r="D756"/>
  <c r="C757"/>
  <c r="B758"/>
  <c r="N758"/>
  <c r="N764"/>
  <c r="D766"/>
  <c r="N768"/>
  <c r="C15" i="3"/>
  <c r="C14"/>
  <c r="C13"/>
  <c r="C12"/>
  <c r="C11"/>
  <c r="J3" i="12" l="1"/>
  <c r="C3" i="10"/>
  <c r="C2"/>
  <c r="E38" i="7" l="1"/>
  <c r="I38" s="1"/>
  <c r="E35"/>
  <c r="I35" s="1"/>
  <c r="E39"/>
  <c r="I39" s="1"/>
  <c r="E60"/>
  <c r="I60" s="1"/>
  <c r="E49"/>
  <c r="I49" s="1"/>
  <c r="E40"/>
  <c r="I40" s="1"/>
  <c r="E61"/>
  <c r="I61" s="1"/>
  <c r="E50"/>
  <c r="I50" s="1"/>
  <c r="E48"/>
  <c r="I48" s="1"/>
  <c r="E37"/>
  <c r="I37" s="1"/>
  <c r="E41"/>
  <c r="I41" s="1"/>
  <c r="E53"/>
  <c r="I53" s="1"/>
  <c r="E51"/>
  <c r="I51" s="1"/>
  <c r="E45"/>
  <c r="I45" s="1"/>
  <c r="E36"/>
  <c r="I36" s="1"/>
  <c r="E33"/>
  <c r="I33" s="1"/>
  <c r="E34"/>
  <c r="I34" s="1"/>
  <c r="E43"/>
  <c r="I43" s="1"/>
  <c r="E59"/>
  <c r="I59" s="1"/>
  <c r="E46"/>
  <c r="I46" s="1"/>
  <c r="D8" i="9"/>
  <c r="C8" l="1"/>
  <c r="B8" s="1"/>
  <c r="D6"/>
  <c r="C6"/>
  <c r="B6" s="1"/>
  <c r="E52" i="7"/>
  <c r="I52" s="1"/>
  <c r="E58"/>
  <c r="I58" s="1"/>
  <c r="E4"/>
  <c r="I4" s="1"/>
  <c r="E54"/>
  <c r="I54" s="1"/>
  <c r="E55"/>
  <c r="I55" s="1"/>
  <c r="E42"/>
  <c r="I42" s="1"/>
  <c r="E44"/>
  <c r="I44" s="1"/>
  <c r="E56"/>
  <c r="I56" s="1"/>
  <c r="E47"/>
  <c r="I47" s="1"/>
  <c r="E32"/>
  <c r="I32" s="1"/>
  <c r="E62"/>
  <c r="I62" s="1"/>
  <c r="E57"/>
  <c r="I57" s="1"/>
  <c r="E30" l="1"/>
  <c r="I30" s="1"/>
  <c r="E19"/>
  <c r="I19" s="1"/>
  <c r="E22"/>
  <c r="I22" s="1"/>
  <c r="E13"/>
  <c r="I13" s="1"/>
  <c r="E9"/>
  <c r="I9" s="1"/>
  <c r="E11"/>
  <c r="I11" s="1"/>
  <c r="E29"/>
  <c r="I29" s="1"/>
  <c r="E23"/>
  <c r="I23" s="1"/>
  <c r="E17"/>
  <c r="I17" s="1"/>
  <c r="E10"/>
  <c r="I10" s="1"/>
  <c r="E6"/>
  <c r="I6" s="1"/>
  <c r="E7"/>
  <c r="I7" s="1"/>
  <c r="E26"/>
  <c r="I26" s="1"/>
  <c r="E27"/>
  <c r="I27" s="1"/>
  <c r="E31"/>
  <c r="I31" s="1"/>
  <c r="E16"/>
  <c r="I16" s="1"/>
  <c r="E5"/>
  <c r="I5" s="1"/>
  <c r="E28"/>
  <c r="I28" s="1"/>
  <c r="E25"/>
  <c r="I25" s="1"/>
  <c r="E14"/>
  <c r="I14" s="1"/>
  <c r="E15"/>
  <c r="I15" s="1"/>
  <c r="E24"/>
  <c r="I24" s="1"/>
  <c r="E20"/>
  <c r="I20" s="1"/>
  <c r="E21"/>
  <c r="I21" s="1"/>
  <c r="E18"/>
  <c r="I18" s="1"/>
  <c r="E12"/>
  <c r="I12" s="1"/>
  <c r="E8"/>
  <c r="I8" s="1"/>
  <c r="K10" i="11" l="1"/>
  <c r="M11" l="1"/>
  <c r="L11"/>
</calcChain>
</file>

<file path=xl/sharedStrings.xml><?xml version="1.0" encoding="utf-8"?>
<sst xmlns="http://schemas.openxmlformats.org/spreadsheetml/2006/main" count="232" uniqueCount="182">
  <si>
    <t>قاعدة بيانات العملاء</t>
  </si>
  <si>
    <t>كود العميل</t>
  </si>
  <si>
    <t>اسم العميل</t>
  </si>
  <si>
    <t>رقم التليفون</t>
  </si>
  <si>
    <t>العنوان</t>
  </si>
  <si>
    <t>الحساب الشخصى</t>
  </si>
  <si>
    <t xml:space="preserve">الرجاء ادخال كود العميل </t>
  </si>
  <si>
    <t>رقم التليفون 2</t>
  </si>
  <si>
    <t>انشاء طلب</t>
  </si>
  <si>
    <t>عدد الطلبات السابقة</t>
  </si>
  <si>
    <t>تصميم معتز محمد رشدى</t>
  </si>
  <si>
    <t xml:space="preserve">الكود </t>
  </si>
  <si>
    <t xml:space="preserve">اسم العميل </t>
  </si>
  <si>
    <t xml:space="preserve">ملاحظــــات </t>
  </si>
  <si>
    <t>محمد</t>
  </si>
  <si>
    <t>الطلبات السابقة</t>
  </si>
  <si>
    <t>الكود</t>
  </si>
  <si>
    <t xml:space="preserve">الصنف </t>
  </si>
  <si>
    <t xml:space="preserve">رصيد أول المدة </t>
  </si>
  <si>
    <t xml:space="preserve">وارد </t>
  </si>
  <si>
    <t xml:space="preserve">صادر </t>
  </si>
  <si>
    <t xml:space="preserve">تالف </t>
  </si>
  <si>
    <t>محجوز</t>
  </si>
  <si>
    <t xml:space="preserve">المتوفر حاليا 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</si>
  <si>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</si>
  <si>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</si>
  <si>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</si>
  <si>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</si>
  <si>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</si>
  <si>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</si>
  <si>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</si>
  <si>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</si>
  <si>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</si>
  <si>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</si>
  <si>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</si>
  <si>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</si>
  <si>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</si>
  <si>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</si>
  <si>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</si>
  <si>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</si>
  <si>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</si>
  <si>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</si>
  <si>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</si>
  <si>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</si>
  <si>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</si>
  <si>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</si>
  <si>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</si>
  <si>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</si>
  <si>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</si>
  <si>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</si>
  <si>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</si>
  <si>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</si>
  <si>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</si>
  <si>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</si>
  <si>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</si>
  <si>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</si>
  <si>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</si>
  <si>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</si>
  <si>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</si>
  <si>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</si>
  <si>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</si>
  <si>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</si>
  <si>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</si>
  <si>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</si>
  <si>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</si>
  <si>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</si>
  <si>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</si>
  <si>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</si>
  <si>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</si>
  <si>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</si>
  <si>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</si>
  <si>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</si>
  <si>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</si>
  <si>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</si>
  <si>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</si>
  <si>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</si>
  <si>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</si>
  <si>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</si>
  <si>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</si>
  <si>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</si>
  <si>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</si>
  <si>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</si>
  <si>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</si>
  <si>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</si>
  <si>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</si>
  <si>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</si>
  <si>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</si>
  <si>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</si>
  <si>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</si>
  <si>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</si>
  <si>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</si>
  <si>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</si>
  <si>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</si>
  <si>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</si>
  <si>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</si>
  <si>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</si>
  <si>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</si>
  <si>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</si>
  <si>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</si>
  <si>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</si>
  <si>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</si>
  <si>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</si>
  <si>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</si>
  <si>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</si>
  <si>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</si>
  <si>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</si>
  <si>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</si>
  <si>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</si>
  <si>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</si>
  <si>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</si>
  <si>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</si>
  <si>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</si>
  <si>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</si>
  <si>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</si>
  <si>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</si>
  <si>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</si>
  <si>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</si>
  <si>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</si>
  <si>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</si>
  <si>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</si>
  <si>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</si>
  <si>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</si>
  <si>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</si>
  <si>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</si>
  <si>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0111</t>
  </si>
  <si>
    <t>1111</t>
  </si>
  <si>
    <t>000</t>
  </si>
  <si>
    <t>44</t>
  </si>
  <si>
    <t>ملاحظات  عامة</t>
  </si>
  <si>
    <t xml:space="preserve">luj. </t>
  </si>
  <si>
    <t>بريب</t>
  </si>
  <si>
    <t>الصنف</t>
  </si>
  <si>
    <t>سعر الشراء</t>
  </si>
  <si>
    <t>سعر البيع</t>
  </si>
  <si>
    <t xml:space="preserve">الخصم </t>
  </si>
  <si>
    <t xml:space="preserve">اسم المورد </t>
  </si>
  <si>
    <t>كمح</t>
  </si>
  <si>
    <t xml:space="preserve">العدد </t>
  </si>
  <si>
    <t xml:space="preserve">القيمة </t>
  </si>
  <si>
    <t>العدد</t>
  </si>
  <si>
    <t>القيمة</t>
  </si>
  <si>
    <t>البداية</t>
  </si>
  <si>
    <t xml:space="preserve">النهاية </t>
  </si>
  <si>
    <t xml:space="preserve">إذن إضافة أصناف للمخزن </t>
  </si>
  <si>
    <t xml:space="preserve">شرط المورد </t>
  </si>
  <si>
    <t xml:space="preserve">شرط لتاريخ </t>
  </si>
  <si>
    <t>شرط الصنف</t>
  </si>
  <si>
    <t>التاريخ</t>
  </si>
  <si>
    <t xml:space="preserve">كود الصنف </t>
  </si>
  <si>
    <t>اسم الصنف</t>
  </si>
  <si>
    <t xml:space="preserve">الكمية </t>
  </si>
  <si>
    <t>المورد</t>
  </si>
  <si>
    <t xml:space="preserve">سعر شراء الوحدة </t>
  </si>
  <si>
    <t xml:space="preserve">الإجمالي </t>
  </si>
  <si>
    <t xml:space="preserve">ملاحظـــــــــات </t>
  </si>
  <si>
    <t>شرط المورد للتقرير</t>
  </si>
  <si>
    <t>صنف</t>
  </si>
  <si>
    <t>صنغف</t>
  </si>
  <si>
    <t>احمد وحيد</t>
  </si>
  <si>
    <t>تاريخ البداية</t>
  </si>
  <si>
    <t xml:space="preserve">تاريخ النهاية </t>
  </si>
  <si>
    <t>مدين</t>
  </si>
  <si>
    <t>دائن</t>
  </si>
  <si>
    <t xml:space="preserve">الرصيد </t>
  </si>
  <si>
    <t xml:space="preserve">دائن </t>
  </si>
  <si>
    <t xml:space="preserve">التاريخ </t>
  </si>
  <si>
    <t xml:space="preserve">المبلغ </t>
  </si>
  <si>
    <t xml:space="preserve">البيان </t>
  </si>
  <si>
    <t>محمد سيد</t>
  </si>
  <si>
    <t>معتز</t>
  </si>
  <si>
    <t>اسم مندوب الشحن</t>
  </si>
  <si>
    <t>عدد الاصناف</t>
  </si>
  <si>
    <t>اجمالى الشحن</t>
  </si>
  <si>
    <t>المبلغ المورد</t>
  </si>
  <si>
    <t>سعر السلعة</t>
  </si>
  <si>
    <t>التقييم</t>
  </si>
  <si>
    <t>نت</t>
  </si>
  <si>
    <t>10000</t>
  </si>
  <si>
    <t>كود الصنف</t>
  </si>
  <si>
    <t xml:space="preserve">اسم المصنع </t>
  </si>
  <si>
    <t>لينك المنتج</t>
  </si>
  <si>
    <t>Hippo  Family Brand Store</t>
  </si>
</sst>
</file>

<file path=xl/styles.xml><?xml version="1.0" encoding="utf-8"?>
<styleSheet xmlns="http://schemas.openxmlformats.org/spreadsheetml/2006/main">
  <numFmts count="2">
    <numFmt numFmtId="164" formatCode="[$$-409]#,##0.00_ ;\-[$$-409]#,##0.00\ "/>
    <numFmt numFmtId="165" formatCode="dd/mm/yyyy;@"/>
  </numFmts>
  <fonts count="24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rgb="FF660033"/>
      <name val="Arial"/>
      <family val="2"/>
      <scheme val="minor"/>
    </font>
    <font>
      <b/>
      <sz val="12"/>
      <color rgb="FF0000FF"/>
      <name val="Arial"/>
      <family val="2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b/>
      <sz val="22"/>
      <color rgb="FF0061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6"/>
      <color rgb="FF006100"/>
      <name val="Arial"/>
      <family val="2"/>
      <scheme val="minor"/>
    </font>
    <font>
      <b/>
      <sz val="24"/>
      <color rgb="FF006100"/>
      <name val="Arial"/>
      <family val="2"/>
      <scheme val="minor"/>
    </font>
    <font>
      <b/>
      <sz val="18"/>
      <color rgb="FF9C0006"/>
      <name val="Arial"/>
      <family val="2"/>
      <scheme val="minor"/>
    </font>
    <font>
      <sz val="16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12"/>
      <color theme="1"/>
      <name val="Arial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 style="dashDotDot">
        <color indexed="64"/>
      </bottom>
      <diagonal/>
    </border>
    <border>
      <left style="dashDotDot">
        <color indexed="64"/>
      </left>
      <right style="dashDotDot">
        <color indexed="64"/>
      </right>
      <top style="medium">
        <color indexed="64"/>
      </top>
      <bottom style="dashDotDot">
        <color indexed="64"/>
      </bottom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 style="dashDotDot">
        <color indexed="64"/>
      </bottom>
      <diagonal/>
    </border>
    <border>
      <left style="medium">
        <color indexed="64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dashDotDot">
        <color indexed="64"/>
      </left>
      <right style="medium">
        <color indexed="64"/>
      </right>
      <top style="dashDotDot">
        <color indexed="64"/>
      </top>
      <bottom style="dashDotDot">
        <color indexed="64"/>
      </bottom>
      <diagonal/>
    </border>
    <border>
      <left style="medium">
        <color indexed="64"/>
      </left>
      <right style="dashDotDot">
        <color indexed="64"/>
      </right>
      <top style="dashDotDot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 style="medium">
        <color indexed="64"/>
      </bottom>
      <diagonal/>
    </border>
    <border>
      <left style="dashDotDot">
        <color indexed="64"/>
      </left>
      <right style="medium">
        <color indexed="64"/>
      </right>
      <top style="dashDotDot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 style="medium">
        <color indexed="64"/>
      </top>
      <bottom style="medium">
        <color indexed="64"/>
      </bottom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DotDot">
        <color indexed="64"/>
      </bottom>
      <diagonal/>
    </border>
    <border>
      <left/>
      <right/>
      <top style="medium">
        <color indexed="64"/>
      </top>
      <bottom style="dashDotDot">
        <color indexed="64"/>
      </bottom>
      <diagonal/>
    </border>
    <border>
      <left style="medium">
        <color indexed="64"/>
      </left>
      <right style="medium">
        <color indexed="64"/>
      </right>
      <top style="dashDotDot">
        <color indexed="64"/>
      </top>
      <bottom style="dashDotDot">
        <color indexed="64"/>
      </bottom>
      <diagonal/>
    </border>
    <border>
      <left/>
      <right/>
      <top style="dashDotDot">
        <color indexed="64"/>
      </top>
      <bottom style="dashDotDot">
        <color indexed="64"/>
      </bottom>
      <diagonal/>
    </border>
    <border>
      <left style="medium">
        <color indexed="64"/>
      </left>
      <right style="medium">
        <color indexed="64"/>
      </right>
      <top style="dashDotDot">
        <color indexed="64"/>
      </top>
      <bottom style="medium">
        <color indexed="64"/>
      </bottom>
      <diagonal/>
    </border>
    <border>
      <left/>
      <right/>
      <top style="dashDotDot">
        <color indexed="64"/>
      </top>
      <bottom style="medium">
        <color indexed="64"/>
      </bottom>
      <diagonal/>
    </border>
    <border>
      <left style="dashDotDot">
        <color indexed="64"/>
      </left>
      <right style="dashDotDot">
        <color indexed="64"/>
      </right>
      <top/>
      <bottom style="dashDotDot">
        <color indexed="64"/>
      </bottom>
      <diagonal/>
    </border>
    <border>
      <left style="medium">
        <color indexed="64"/>
      </left>
      <right style="dashDotDot">
        <color indexed="64"/>
      </right>
      <top style="medium">
        <color indexed="64"/>
      </top>
      <bottom/>
      <diagonal/>
    </border>
    <border>
      <left style="dashDotDot">
        <color indexed="64"/>
      </left>
      <right style="dashDotDot">
        <color indexed="64"/>
      </right>
      <top style="medium">
        <color indexed="64"/>
      </top>
      <bottom/>
      <diagonal/>
    </border>
    <border>
      <left style="dashDotDot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3" borderId="0" applyNumberFormat="0" applyBorder="0" applyAlignment="0" applyProtection="0"/>
    <xf numFmtId="0" fontId="5" fillId="4" borderId="0" applyNumberFormat="0" applyBorder="0" applyAlignment="0" applyProtection="0"/>
  </cellStyleXfs>
  <cellXfs count="219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/>
    <xf numFmtId="0" fontId="4" fillId="3" borderId="0" xfId="1"/>
    <xf numFmtId="0" fontId="9" fillId="3" borderId="0" xfId="1" applyFont="1" applyAlignment="1">
      <alignment horizontal="center" vertical="center"/>
    </xf>
    <xf numFmtId="0" fontId="2" fillId="5" borderId="0" xfId="0" applyFont="1" applyFill="1"/>
    <xf numFmtId="0" fontId="10" fillId="4" borderId="4" xfId="2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1" fillId="0" borderId="0" xfId="0" applyFont="1" applyFill="1" applyBorder="1"/>
    <xf numFmtId="0" fontId="11" fillId="0" borderId="0" xfId="0" applyFont="1"/>
    <xf numFmtId="0" fontId="0" fillId="0" borderId="0" xfId="0" applyFill="1" applyAlignment="1"/>
    <xf numFmtId="0" fontId="0" fillId="2" borderId="0" xfId="0" applyFill="1"/>
    <xf numFmtId="0" fontId="0" fillId="0" borderId="17" xfId="0" applyFill="1" applyBorder="1" applyAlignment="1"/>
    <xf numFmtId="0" fontId="0" fillId="0" borderId="0" xfId="0" applyAlignment="1">
      <alignment horizontal="right" vertical="center" indent="1"/>
    </xf>
    <xf numFmtId="0" fontId="14" fillId="0" borderId="0" xfId="0" applyFont="1"/>
    <xf numFmtId="0" fontId="15" fillId="0" borderId="0" xfId="0" applyFont="1"/>
    <xf numFmtId="0" fontId="0" fillId="0" borderId="0" xfId="0" applyFill="1" applyBorder="1"/>
    <xf numFmtId="0" fontId="14" fillId="0" borderId="0" xfId="0" applyFont="1" applyFill="1" applyBorder="1"/>
    <xf numFmtId="0" fontId="0" fillId="0" borderId="0" xfId="0" applyFill="1" applyBorder="1" applyAlignment="1"/>
    <xf numFmtId="0" fontId="15" fillId="0" borderId="0" xfId="0" applyFont="1" applyFill="1" applyBorder="1" applyAlignment="1"/>
    <xf numFmtId="0" fontId="0" fillId="0" borderId="0" xfId="0" applyBorder="1"/>
    <xf numFmtId="0" fontId="16" fillId="8" borderId="18" xfId="0" applyFont="1" applyFill="1" applyBorder="1" applyAlignment="1">
      <alignment horizontal="center" vertical="center"/>
    </xf>
    <xf numFmtId="0" fontId="16" fillId="8" borderId="19" xfId="0" applyFont="1" applyFill="1" applyBorder="1" applyAlignment="1">
      <alignment horizontal="center" vertical="center"/>
    </xf>
    <xf numFmtId="0" fontId="16" fillId="8" borderId="20" xfId="0" applyFont="1" applyFill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49" fontId="7" fillId="0" borderId="5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readingOrder="2"/>
    </xf>
    <xf numFmtId="49" fontId="7" fillId="0" borderId="8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2" fontId="7" fillId="0" borderId="9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1" fontId="0" fillId="0" borderId="0" xfId="0" applyNumberFormat="1"/>
    <xf numFmtId="0" fontId="7" fillId="7" borderId="18" xfId="0" applyFont="1" applyFill="1" applyBorder="1" applyAlignment="1">
      <alignment horizontal="center" vertical="center"/>
    </xf>
    <xf numFmtId="0" fontId="16" fillId="6" borderId="19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1" fontId="7" fillId="7" borderId="19" xfId="0" applyNumberFormat="1" applyFont="1" applyFill="1" applyBorder="1" applyAlignment="1">
      <alignment horizontal="center" vertical="center"/>
    </xf>
    <xf numFmtId="1" fontId="7" fillId="7" borderId="20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6" fillId="6" borderId="6" xfId="0" applyFont="1" applyFill="1" applyBorder="1" applyAlignment="1">
      <alignment horizontal="center" vertical="center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 vertical="center"/>
    </xf>
    <xf numFmtId="1" fontId="7" fillId="0" borderId="6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0" fontId="16" fillId="6" borderId="9" xfId="0" applyFont="1" applyFill="1" applyBorder="1" applyAlignment="1">
      <alignment horizontal="center" vertical="center"/>
    </xf>
    <xf numFmtId="0" fontId="7" fillId="0" borderId="9" xfId="0" applyFont="1" applyBorder="1" applyAlignment="1" applyProtection="1">
      <alignment horizontal="center" vertical="center"/>
      <protection locked="0"/>
    </xf>
    <xf numFmtId="1" fontId="7" fillId="0" borderId="9" xfId="0" applyNumberFormat="1" applyFont="1" applyBorder="1" applyAlignment="1">
      <alignment horizontal="center" vertical="center"/>
    </xf>
    <xf numFmtId="1" fontId="7" fillId="0" borderId="10" xfId="0" applyNumberFormat="1" applyFont="1" applyBorder="1" applyAlignment="1">
      <alignment horizontal="center" vertical="center"/>
    </xf>
    <xf numFmtId="1" fontId="7" fillId="0" borderId="9" xfId="0" applyNumberFormat="1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6" fillId="6" borderId="12" xfId="0" applyFont="1" applyFill="1" applyBorder="1" applyAlignment="1">
      <alignment horizontal="center" vertical="center"/>
    </xf>
    <xf numFmtId="0" fontId="7" fillId="0" borderId="12" xfId="0" applyFont="1" applyBorder="1" applyAlignment="1" applyProtection="1">
      <alignment horizontal="center" vertical="center"/>
      <protection locked="0"/>
    </xf>
    <xf numFmtId="1" fontId="7" fillId="0" borderId="13" xfId="0" applyNumberFormat="1" applyFont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6" fillId="6" borderId="0" xfId="0" applyFont="1" applyFill="1" applyBorder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/>
    </xf>
    <xf numFmtId="1" fontId="11" fillId="0" borderId="0" xfId="0" applyNumberFormat="1" applyFont="1"/>
    <xf numFmtId="0" fontId="12" fillId="8" borderId="0" xfId="0" applyFont="1" applyFill="1" applyAlignment="1">
      <alignment horizontal="center" vertical="center"/>
    </xf>
    <xf numFmtId="0" fontId="6" fillId="3" borderId="0" xfId="1" applyFont="1" applyAlignment="1">
      <alignment horizontal="center" vertical="center"/>
    </xf>
    <xf numFmtId="0" fontId="8" fillId="3" borderId="0" xfId="1" applyFont="1" applyAlignment="1">
      <alignment horizontal="center" vertical="center"/>
    </xf>
    <xf numFmtId="0" fontId="4" fillId="3" borderId="0" xfId="1" applyAlignment="1">
      <alignment horizontal="center"/>
    </xf>
    <xf numFmtId="0" fontId="0" fillId="0" borderId="0" xfId="0" applyFill="1" applyAlignment="1">
      <alignment horizontal="center"/>
    </xf>
    <xf numFmtId="0" fontId="0" fillId="0" borderId="17" xfId="0" applyFill="1" applyBorder="1" applyAlignment="1">
      <alignment horizontal="center"/>
    </xf>
    <xf numFmtId="0" fontId="12" fillId="6" borderId="14" xfId="0" applyFont="1" applyFill="1" applyBorder="1" applyAlignment="1">
      <alignment horizontal="center" vertical="center"/>
    </xf>
    <xf numFmtId="0" fontId="12" fillId="6" borderId="15" xfId="0" applyFont="1" applyFill="1" applyBorder="1" applyAlignment="1">
      <alignment horizontal="center" vertical="center"/>
    </xf>
    <xf numFmtId="0" fontId="13" fillId="6" borderId="15" xfId="0" applyFont="1" applyFill="1" applyBorder="1" applyAlignment="1">
      <alignment horizontal="center" vertical="center"/>
    </xf>
    <xf numFmtId="0" fontId="13" fillId="6" borderId="1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9" fillId="9" borderId="21" xfId="0" applyFont="1" applyFill="1" applyBorder="1" applyAlignment="1">
      <alignment horizontal="center" vertical="center"/>
    </xf>
    <xf numFmtId="2" fontId="19" fillId="9" borderId="21" xfId="0" applyNumberFormat="1" applyFont="1" applyFill="1" applyBorder="1" applyAlignment="1">
      <alignment horizontal="center" vertical="center"/>
    </xf>
    <xf numFmtId="0" fontId="1" fillId="10" borderId="21" xfId="0" applyFont="1" applyFill="1" applyBorder="1" applyAlignment="1">
      <alignment horizontal="center" vertical="center"/>
    </xf>
    <xf numFmtId="2" fontId="1" fillId="10" borderId="21" xfId="0" applyNumberFormat="1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20" fillId="0" borderId="0" xfId="0" applyFont="1"/>
    <xf numFmtId="0" fontId="21" fillId="0" borderId="0" xfId="0" applyFont="1"/>
    <xf numFmtId="0" fontId="21" fillId="0" borderId="8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0" borderId="0" xfId="0" applyFont="1" applyBorder="1"/>
    <xf numFmtId="165" fontId="1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9" fillId="13" borderId="25" xfId="0" applyFont="1" applyFill="1" applyBorder="1" applyAlignment="1">
      <alignment horizontal="center" vertical="center"/>
    </xf>
    <xf numFmtId="0" fontId="19" fillId="14" borderId="26" xfId="0" applyFont="1" applyFill="1" applyBorder="1" applyAlignment="1">
      <alignment horizontal="center" vertical="center"/>
    </xf>
    <xf numFmtId="165" fontId="1" fillId="12" borderId="27" xfId="0" applyNumberFormat="1" applyFont="1" applyFill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165" fontId="1" fillId="12" borderId="29" xfId="0" applyNumberFormat="1" applyFont="1" applyFill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22" fillId="6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165" fontId="21" fillId="7" borderId="22" xfId="0" applyNumberFormat="1" applyFont="1" applyFill="1" applyBorder="1" applyAlignment="1">
      <alignment horizontal="center" vertical="center"/>
    </xf>
    <xf numFmtId="0" fontId="21" fillId="7" borderId="23" xfId="0" applyFont="1" applyFill="1" applyBorder="1" applyAlignment="1">
      <alignment horizontal="center" vertical="center"/>
    </xf>
    <xf numFmtId="0" fontId="21" fillId="7" borderId="24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7" fillId="0" borderId="31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5" fontId="7" fillId="0" borderId="9" xfId="0" applyNumberFormat="1" applyFont="1" applyBorder="1" applyAlignment="1">
      <alignment horizontal="center" vertical="center"/>
    </xf>
    <xf numFmtId="165" fontId="11" fillId="0" borderId="9" xfId="0" applyNumberFormat="1" applyFont="1" applyBorder="1"/>
    <xf numFmtId="0" fontId="11" fillId="0" borderId="9" xfId="0" applyFont="1" applyBorder="1"/>
    <xf numFmtId="14" fontId="21" fillId="0" borderId="0" xfId="0" applyNumberFormat="1" applyFont="1" applyFill="1" applyBorder="1" applyAlignment="1">
      <alignment horizontal="center" vertical="center"/>
    </xf>
    <xf numFmtId="0" fontId="19" fillId="6" borderId="32" xfId="0" applyFont="1" applyFill="1" applyBorder="1" applyAlignment="1">
      <alignment horizontal="center" vertical="center"/>
    </xf>
    <xf numFmtId="0" fontId="19" fillId="6" borderId="33" xfId="0" applyFont="1" applyFill="1" applyBorder="1" applyAlignment="1">
      <alignment horizontal="center" vertical="center"/>
    </xf>
    <xf numFmtId="0" fontId="19" fillId="6" borderId="34" xfId="0" applyFont="1" applyFill="1" applyBorder="1" applyAlignment="1">
      <alignment horizontal="center" vertical="center"/>
    </xf>
    <xf numFmtId="0" fontId="13" fillId="6" borderId="32" xfId="0" applyFont="1" applyFill="1" applyBorder="1" applyAlignment="1">
      <alignment horizontal="center" vertical="center"/>
    </xf>
    <xf numFmtId="0" fontId="13" fillId="6" borderId="33" xfId="0" applyFont="1" applyFill="1" applyBorder="1" applyAlignment="1">
      <alignment horizontal="center" vertical="center"/>
    </xf>
    <xf numFmtId="0" fontId="13" fillId="6" borderId="34" xfId="0" applyFont="1" applyFill="1" applyBorder="1" applyAlignment="1">
      <alignment horizontal="center" vertical="center"/>
    </xf>
    <xf numFmtId="0" fontId="1" fillId="15" borderId="5" xfId="0" applyFont="1" applyFill="1" applyBorder="1" applyAlignment="1">
      <alignment horizontal="center" vertical="center"/>
    </xf>
    <xf numFmtId="0" fontId="1" fillId="15" borderId="6" xfId="0" applyFont="1" applyFill="1" applyBorder="1" applyAlignment="1">
      <alignment horizontal="center" vertical="center"/>
    </xf>
    <xf numFmtId="0" fontId="1" fillId="15" borderId="7" xfId="0" applyFont="1" applyFill="1" applyBorder="1" applyAlignment="1">
      <alignment horizontal="center" vertical="center"/>
    </xf>
    <xf numFmtId="0" fontId="23" fillId="12" borderId="5" xfId="0" applyFont="1" applyFill="1" applyBorder="1" applyAlignment="1">
      <alignment horizontal="center" vertical="center"/>
    </xf>
    <xf numFmtId="0" fontId="23" fillId="12" borderId="6" xfId="0" applyFont="1" applyFill="1" applyBorder="1" applyAlignment="1">
      <alignment horizontal="center" vertical="center"/>
    </xf>
    <xf numFmtId="0" fontId="23" fillId="12" borderId="7" xfId="0" applyFont="1" applyFill="1" applyBorder="1" applyAlignment="1">
      <alignment horizontal="center" vertical="center"/>
    </xf>
    <xf numFmtId="0" fontId="7" fillId="11" borderId="22" xfId="0" applyFont="1" applyFill="1" applyBorder="1" applyAlignment="1">
      <alignment horizontal="center" vertical="center"/>
    </xf>
    <xf numFmtId="0" fontId="16" fillId="16" borderId="23" xfId="0" applyFont="1" applyFill="1" applyBorder="1" applyAlignment="1" applyProtection="1">
      <alignment horizontal="center" vertical="center"/>
      <protection locked="0"/>
    </xf>
    <xf numFmtId="0" fontId="16" fillId="16" borderId="24" xfId="0" applyFont="1" applyFill="1" applyBorder="1" applyAlignment="1" applyProtection="1">
      <alignment horizontal="center" vertical="center"/>
      <protection locked="0"/>
    </xf>
    <xf numFmtId="0" fontId="1" fillId="15" borderId="8" xfId="0" applyFont="1" applyFill="1" applyBorder="1" applyAlignment="1">
      <alignment horizontal="center" vertical="center"/>
    </xf>
    <xf numFmtId="0" fontId="1" fillId="15" borderId="9" xfId="0" applyFont="1" applyFill="1" applyBorder="1" applyAlignment="1">
      <alignment horizontal="center" vertical="center"/>
    </xf>
    <xf numFmtId="0" fontId="1" fillId="15" borderId="10" xfId="0" applyFont="1" applyFill="1" applyBorder="1" applyAlignment="1">
      <alignment horizontal="center" vertical="center"/>
    </xf>
    <xf numFmtId="0" fontId="23" fillId="12" borderId="8" xfId="0" applyFont="1" applyFill="1" applyBorder="1" applyAlignment="1">
      <alignment horizontal="center" vertical="center"/>
    </xf>
    <xf numFmtId="0" fontId="23" fillId="12" borderId="9" xfId="0" applyFont="1" applyFill="1" applyBorder="1" applyAlignment="1">
      <alignment horizontal="center" vertical="center"/>
    </xf>
    <xf numFmtId="0" fontId="23" fillId="12" borderId="10" xfId="0" applyFont="1" applyFill="1" applyBorder="1" applyAlignment="1">
      <alignment horizontal="center" vertical="center"/>
    </xf>
    <xf numFmtId="0" fontId="0" fillId="0" borderId="0" xfId="0" applyProtection="1">
      <protection locked="0"/>
    </xf>
    <xf numFmtId="0" fontId="21" fillId="12" borderId="5" xfId="0" applyFont="1" applyFill="1" applyBorder="1" applyAlignment="1">
      <alignment horizontal="center" vertical="center"/>
    </xf>
    <xf numFmtId="165" fontId="21" fillId="7" borderId="6" xfId="0" applyNumberFormat="1" applyFont="1" applyFill="1" applyBorder="1" applyAlignment="1" applyProtection="1">
      <alignment horizontal="center" vertical="center"/>
      <protection locked="0"/>
    </xf>
    <xf numFmtId="165" fontId="21" fillId="7" borderId="7" xfId="0" applyNumberFormat="1" applyFont="1" applyFill="1" applyBorder="1" applyAlignment="1" applyProtection="1">
      <alignment horizontal="center" vertical="center"/>
      <protection locked="0"/>
    </xf>
    <xf numFmtId="0" fontId="21" fillId="12" borderId="11" xfId="0" applyFont="1" applyFill="1" applyBorder="1" applyAlignment="1">
      <alignment horizontal="center" vertical="center"/>
    </xf>
    <xf numFmtId="165" fontId="21" fillId="7" borderId="12" xfId="0" applyNumberFormat="1" applyFont="1" applyFill="1" applyBorder="1" applyAlignment="1" applyProtection="1">
      <alignment horizontal="center" vertical="center"/>
      <protection locked="0"/>
    </xf>
    <xf numFmtId="165" fontId="21" fillId="7" borderId="13" xfId="0" applyNumberFormat="1" applyFont="1" applyFill="1" applyBorder="1" applyAlignment="1" applyProtection="1">
      <alignment horizontal="center" vertical="center"/>
      <protection locked="0"/>
    </xf>
    <xf numFmtId="0" fontId="12" fillId="17" borderId="35" xfId="0" applyFont="1" applyFill="1" applyBorder="1" applyAlignment="1">
      <alignment horizontal="center" vertical="center"/>
    </xf>
    <xf numFmtId="0" fontId="12" fillId="17" borderId="36" xfId="0" applyFont="1" applyFill="1" applyBorder="1" applyAlignment="1">
      <alignment horizontal="center" vertical="center"/>
    </xf>
    <xf numFmtId="0" fontId="12" fillId="17" borderId="37" xfId="0" applyFont="1" applyFill="1" applyBorder="1" applyAlignment="1">
      <alignment horizontal="center" vertical="center"/>
    </xf>
    <xf numFmtId="0" fontId="12" fillId="17" borderId="16" xfId="0" applyFont="1" applyFill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/>
    </xf>
    <xf numFmtId="0" fontId="21" fillId="0" borderId="41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1" fillId="0" borderId="44" xfId="0" applyFont="1" applyBorder="1" applyAlignment="1">
      <alignment horizontal="center"/>
    </xf>
    <xf numFmtId="0" fontId="1" fillId="15" borderId="11" xfId="0" applyFont="1" applyFill="1" applyBorder="1" applyAlignment="1">
      <alignment horizontal="center" vertical="center"/>
    </xf>
    <xf numFmtId="0" fontId="1" fillId="15" borderId="12" xfId="0" applyFont="1" applyFill="1" applyBorder="1" applyAlignment="1">
      <alignment horizontal="center" vertical="center"/>
    </xf>
    <xf numFmtId="0" fontId="1" fillId="15" borderId="13" xfId="0" applyFont="1" applyFill="1" applyBorder="1" applyAlignment="1">
      <alignment horizontal="center" vertical="center"/>
    </xf>
    <xf numFmtId="0" fontId="23" fillId="12" borderId="11" xfId="0" applyFont="1" applyFill="1" applyBorder="1" applyAlignment="1">
      <alignment horizontal="center" vertical="center"/>
    </xf>
    <xf numFmtId="0" fontId="23" fillId="12" borderId="12" xfId="0" applyFont="1" applyFill="1" applyBorder="1" applyAlignment="1">
      <alignment horizontal="center" vertical="center"/>
    </xf>
    <xf numFmtId="0" fontId="23" fillId="12" borderId="13" xfId="0" applyFont="1" applyFill="1" applyBorder="1" applyAlignment="1">
      <alignment horizontal="center" vertical="center"/>
    </xf>
    <xf numFmtId="14" fontId="0" fillId="0" borderId="0" xfId="0" applyNumberFormat="1"/>
    <xf numFmtId="2" fontId="0" fillId="0" borderId="0" xfId="0" applyNumberFormat="1"/>
    <xf numFmtId="0" fontId="20" fillId="0" borderId="0" xfId="0" applyFont="1" applyAlignment="1">
      <alignment horizontal="center" vertical="center"/>
    </xf>
    <xf numFmtId="1" fontId="12" fillId="18" borderId="45" xfId="0" applyNumberFormat="1" applyFont="1" applyFill="1" applyBorder="1" applyAlignment="1">
      <alignment horizontal="center" vertical="center"/>
    </xf>
    <xf numFmtId="0" fontId="12" fillId="18" borderId="46" xfId="0" applyFont="1" applyFill="1" applyBorder="1" applyAlignment="1">
      <alignment horizontal="center" vertical="center"/>
    </xf>
    <xf numFmtId="14" fontId="12" fillId="18" borderId="46" xfId="0" applyNumberFormat="1" applyFont="1" applyFill="1" applyBorder="1" applyAlignment="1">
      <alignment horizontal="center" vertical="center"/>
    </xf>
    <xf numFmtId="2" fontId="12" fillId="18" borderId="46" xfId="0" applyNumberFormat="1" applyFont="1" applyFill="1" applyBorder="1" applyAlignment="1">
      <alignment horizontal="center" vertical="center"/>
    </xf>
    <xf numFmtId="0" fontId="12" fillId="18" borderId="47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1" fontId="21" fillId="0" borderId="48" xfId="0" applyNumberFormat="1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14" fontId="21" fillId="0" borderId="2" xfId="0" applyNumberFormat="1" applyFont="1" applyBorder="1" applyAlignment="1">
      <alignment horizontal="center" vertical="center"/>
    </xf>
    <xf numFmtId="2" fontId="21" fillId="0" borderId="2" xfId="0" applyNumberFormat="1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1" fontId="21" fillId="0" borderId="50" xfId="0" applyNumberFormat="1" applyFont="1" applyBorder="1" applyAlignment="1">
      <alignment horizontal="center" vertical="center"/>
    </xf>
    <xf numFmtId="14" fontId="21" fillId="0" borderId="43" xfId="0" applyNumberFormat="1" applyFont="1" applyBorder="1" applyAlignment="1">
      <alignment horizontal="center" vertical="center"/>
    </xf>
    <xf numFmtId="2" fontId="21" fillId="0" borderId="43" xfId="0" applyNumberFormat="1" applyFont="1" applyBorder="1" applyAlignment="1">
      <alignment horizontal="center" vertical="center"/>
    </xf>
    <xf numFmtId="0" fontId="21" fillId="0" borderId="44" xfId="0" applyFont="1" applyBorder="1" applyAlignment="1">
      <alignment horizontal="center" vertical="center"/>
    </xf>
    <xf numFmtId="1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14" fontId="21" fillId="0" borderId="0" xfId="0" applyNumberFormat="1" applyFont="1" applyAlignment="1">
      <alignment horizontal="center" vertical="center"/>
    </xf>
    <xf numFmtId="2" fontId="21" fillId="0" borderId="0" xfId="0" applyNumberFormat="1" applyFont="1" applyAlignment="1">
      <alignment horizontal="center" vertical="center"/>
    </xf>
    <xf numFmtId="1" fontId="1" fillId="0" borderId="0" xfId="0" applyNumberFormat="1" applyFont="1"/>
    <xf numFmtId="14" fontId="1" fillId="0" borderId="0" xfId="0" applyNumberFormat="1" applyFont="1"/>
    <xf numFmtId="2" fontId="1" fillId="0" borderId="0" xfId="0" applyNumberFormat="1" applyFont="1"/>
    <xf numFmtId="0" fontId="16" fillId="6" borderId="45" xfId="0" applyFont="1" applyFill="1" applyBorder="1" applyAlignment="1">
      <alignment horizontal="center" vertical="center"/>
    </xf>
    <xf numFmtId="0" fontId="16" fillId="6" borderId="46" xfId="0" applyFont="1" applyFill="1" applyBorder="1" applyAlignment="1">
      <alignment horizontal="center" vertical="center"/>
    </xf>
    <xf numFmtId="0" fontId="16" fillId="6" borderId="47" xfId="0" applyFont="1" applyFill="1" applyBorder="1" applyAlignment="1">
      <alignment horizontal="center" vertical="center"/>
    </xf>
    <xf numFmtId="49" fontId="7" fillId="0" borderId="48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49" fontId="7" fillId="0" borderId="49" xfId="0" applyNumberFormat="1" applyFont="1" applyBorder="1" applyAlignment="1">
      <alignment horizontal="center" vertical="center"/>
    </xf>
    <xf numFmtId="49" fontId="11" fillId="0" borderId="50" xfId="0" applyNumberFormat="1" applyFont="1" applyBorder="1"/>
    <xf numFmtId="49" fontId="11" fillId="0" borderId="43" xfId="0" applyNumberFormat="1" applyFont="1" applyBorder="1"/>
    <xf numFmtId="2" fontId="11" fillId="0" borderId="43" xfId="0" applyNumberFormat="1" applyFont="1" applyBorder="1"/>
    <xf numFmtId="49" fontId="11" fillId="0" borderId="44" xfId="0" applyNumberFormat="1" applyFont="1" applyBorder="1"/>
  </cellXfs>
  <cellStyles count="3">
    <cellStyle name="Bad" xfId="2" builtinId="27"/>
    <cellStyle name="Good" xfId="1" builtinId="26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660033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&#1578;&#1602;&#1585;&#1576;&#1585; &#1593;&#1605;&#1610;&#1604;'!A1"/><Relationship Id="rId3" Type="http://schemas.openxmlformats.org/officeDocument/2006/relationships/hyperlink" Target="#&#1575;&#1604;&#1585;&#1574;&#1610;&#1587;&#1610;&#1577;!A1"/><Relationship Id="rId7" Type="http://schemas.openxmlformats.org/officeDocument/2006/relationships/hyperlink" Target="#'&#1578;&#1602;&#1585;&#1610;&#1585; &#1575;&#1589;&#1606;&#1575;&#1601;'!A1"/><Relationship Id="rId12" Type="http://schemas.openxmlformats.org/officeDocument/2006/relationships/hyperlink" Target="http://ed3amny.blogspot.com" TargetMode="External"/><Relationship Id="rId2" Type="http://schemas.openxmlformats.org/officeDocument/2006/relationships/hyperlink" Target="#'&#1602;&#1575;&#1593;&#1583;&#1577; &#1576;&#1610;&#1575;&#1606;&#1575;&#1578; &#1575;&#1604;&#1593;&#1605;&#1604;&#1575;&#1569;'!A1"/><Relationship Id="rId1" Type="http://schemas.openxmlformats.org/officeDocument/2006/relationships/image" Target="../media/image2.png"/><Relationship Id="rId6" Type="http://schemas.openxmlformats.org/officeDocument/2006/relationships/hyperlink" Target="#'&#1575;&#1590;&#1575;&#1601;&#1607; &#1575;&#1589;&#1606;&#1575;&#1601;'!A1"/><Relationship Id="rId11" Type="http://schemas.openxmlformats.org/officeDocument/2006/relationships/image" Target="../media/image3.png"/><Relationship Id="rId5" Type="http://schemas.openxmlformats.org/officeDocument/2006/relationships/hyperlink" Target="#'&#1575;&#1585;&#1589;&#1583;&#1577; &#1575;&#1604;&#1605;&#1582;&#1575;&#1586;&#1606;'!A1"/><Relationship Id="rId10" Type="http://schemas.openxmlformats.org/officeDocument/2006/relationships/hyperlink" Target="#'&#1575;&#1587;&#1578;&#1604;&#1575;&#1605; &#1606;&#1602;&#1583;&#1610;&#1577; '!A1"/><Relationship Id="rId4" Type="http://schemas.openxmlformats.org/officeDocument/2006/relationships/hyperlink" Target="#'&#1578;&#1593;&#1585;&#1610;&#1601; &#1575;&#1604;&#1575;&#1589;&#1606;&#1575;&#1601;'!A1"/><Relationship Id="rId9" Type="http://schemas.openxmlformats.org/officeDocument/2006/relationships/hyperlink" Target="#'&#1576;&#1581;&#1579; &#1576;&#1603;&#1608;&#1583; &#1575;&#1604;&#1593;&#1605;&#1610;&#1604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342901</xdr:colOff>
      <xdr:row>10</xdr:row>
      <xdr:rowOff>238135</xdr:rowOff>
    </xdr:from>
    <xdr:to>
      <xdr:col>8</xdr:col>
      <xdr:colOff>180958</xdr:colOff>
      <xdr:row>23</xdr:row>
      <xdr:rowOff>171270</xdr:rowOff>
    </xdr:to>
    <xdr:pic>
      <xdr:nvPicPr>
        <xdr:cNvPr id="2" name="Picture 1" descr="42652509_334696527278787_4667822997627731968_n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0022642" y="2447935"/>
          <a:ext cx="3724257" cy="3228785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323850</xdr:colOff>
      <xdr:row>0</xdr:row>
      <xdr:rowOff>76200</xdr:rowOff>
    </xdr:from>
    <xdr:to>
      <xdr:col>11</xdr:col>
      <xdr:colOff>676276</xdr:colOff>
      <xdr:row>1</xdr:row>
      <xdr:rowOff>295275</xdr:rowOff>
    </xdr:to>
    <xdr:sp macro="[1]!openhome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1685924" y="76200"/>
          <a:ext cx="1285876" cy="30480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الرئيسية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47625</xdr:rowOff>
    </xdr:from>
    <xdr:to>
      <xdr:col>9</xdr:col>
      <xdr:colOff>742950</xdr:colOff>
      <xdr:row>0</xdr:row>
      <xdr:rowOff>561975</xdr:rowOff>
    </xdr:to>
    <xdr:sp macro="" textlink="">
      <xdr:nvSpPr>
        <xdr:cNvPr id="2" name="Up Ribbon 1"/>
        <xdr:cNvSpPr/>
      </xdr:nvSpPr>
      <xdr:spPr>
        <a:xfrm>
          <a:off x="2028825" y="47625"/>
          <a:ext cx="8191500" cy="514350"/>
        </a:xfrm>
        <a:prstGeom prst="ribbon2">
          <a:avLst/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800" b="1"/>
            <a:t>منتجات</a:t>
          </a:r>
          <a:endParaRPr lang="ar-EG" sz="2800" b="1"/>
        </a:p>
      </xdr:txBody>
    </xdr:sp>
    <xdr:clientData/>
  </xdr:twoCellAnchor>
  <xdr:twoCellAnchor>
    <xdr:from>
      <xdr:col>9</xdr:col>
      <xdr:colOff>1266825</xdr:colOff>
      <xdr:row>0</xdr:row>
      <xdr:rowOff>133350</xdr:rowOff>
    </xdr:from>
    <xdr:to>
      <xdr:col>10</xdr:col>
      <xdr:colOff>466726</xdr:colOff>
      <xdr:row>0</xdr:row>
      <xdr:rowOff>533400</xdr:rowOff>
    </xdr:to>
    <xdr:sp macro="[1]!openhome" textlink="">
      <xdr:nvSpPr>
        <xdr:cNvPr id="3" name="Rounded Rectangle 2">
          <a:hlinkClick xmlns:r="http://schemas.openxmlformats.org/officeDocument/2006/relationships" r:id="rId1"/>
        </xdr:cNvPr>
        <xdr:cNvSpPr/>
      </xdr:nvSpPr>
      <xdr:spPr>
        <a:xfrm>
          <a:off x="219074" y="133350"/>
          <a:ext cx="1285876" cy="40005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الرئيسية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609600</xdr:colOff>
      <xdr:row>0</xdr:row>
      <xdr:rowOff>47625</xdr:rowOff>
    </xdr:from>
    <xdr:to>
      <xdr:col>9</xdr:col>
      <xdr:colOff>609600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2051" y="3933825"/>
          <a:ext cx="285749" cy="247650"/>
        </a:xfrm>
        <a:prstGeom prst="rect">
          <a:avLst/>
        </a:prstGeom>
      </xdr:spPr>
    </xdr:pic>
    <xdr:clientData/>
  </xdr:twoCellAnchor>
  <xdr:twoCellAnchor>
    <xdr:from>
      <xdr:col>0</xdr:col>
      <xdr:colOff>161925</xdr:colOff>
      <xdr:row>0</xdr:row>
      <xdr:rowOff>161925</xdr:rowOff>
    </xdr:from>
    <xdr:to>
      <xdr:col>11</xdr:col>
      <xdr:colOff>542925</xdr:colOff>
      <xdr:row>3</xdr:row>
      <xdr:rowOff>47625</xdr:rowOff>
    </xdr:to>
    <xdr:sp macro="" textlink="">
      <xdr:nvSpPr>
        <xdr:cNvPr id="3" name="Down Ribbon 2"/>
        <xdr:cNvSpPr/>
      </xdr:nvSpPr>
      <xdr:spPr>
        <a:xfrm>
          <a:off x="142875" y="161925"/>
          <a:ext cx="7905750" cy="533400"/>
        </a:xfrm>
        <a:prstGeom prst="ribbon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>
              <a:solidFill>
                <a:schemeClr val="bg1"/>
              </a:solidFill>
            </a:rPr>
            <a:t>ادارة نشاط الصفحة</a:t>
          </a:r>
          <a:endParaRPr lang="ar-EG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161925</xdr:colOff>
      <xdr:row>12</xdr:row>
      <xdr:rowOff>38100</xdr:rowOff>
    </xdr:from>
    <xdr:to>
      <xdr:col>2</xdr:col>
      <xdr:colOff>447675</xdr:colOff>
      <xdr:row>14</xdr:row>
      <xdr:rowOff>95250</xdr:rowOff>
    </xdr:to>
    <xdr:sp macro="[1]!customers" textlink="">
      <xdr:nvSpPr>
        <xdr:cNvPr id="4" name="Rounded Rectangle 3">
          <a:hlinkClick xmlns:r="http://schemas.openxmlformats.org/officeDocument/2006/relationships" r:id="rId2"/>
        </xdr:cNvPr>
        <xdr:cNvSpPr/>
      </xdr:nvSpPr>
      <xdr:spPr>
        <a:xfrm>
          <a:off x="6410325" y="2305050"/>
          <a:ext cx="1638300" cy="409575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تعريف العملاء</a:t>
          </a:r>
        </a:p>
      </xdr:txBody>
    </xdr:sp>
    <xdr:clientData/>
  </xdr:twoCellAnchor>
  <xdr:twoCellAnchor>
    <xdr:from>
      <xdr:col>3</xdr:col>
      <xdr:colOff>66675</xdr:colOff>
      <xdr:row>4</xdr:row>
      <xdr:rowOff>57150</xdr:rowOff>
    </xdr:from>
    <xdr:to>
      <xdr:col>5</xdr:col>
      <xdr:colOff>381000</xdr:colOff>
      <xdr:row>7</xdr:row>
      <xdr:rowOff>0</xdr:rowOff>
    </xdr:to>
    <xdr:sp macro="[1]!invoice" textlink="">
      <xdr:nvSpPr>
        <xdr:cNvPr id="5" name="Rounded Rectangle 4">
          <a:hlinkClick xmlns:r="http://schemas.openxmlformats.org/officeDocument/2006/relationships" r:id="rId3"/>
        </xdr:cNvPr>
        <xdr:cNvSpPr/>
      </xdr:nvSpPr>
      <xdr:spPr>
        <a:xfrm>
          <a:off x="4419600" y="885825"/>
          <a:ext cx="1685925" cy="485775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فاتورة جديدة</a:t>
          </a:r>
        </a:p>
      </xdr:txBody>
    </xdr:sp>
    <xdr:clientData/>
  </xdr:twoCellAnchor>
  <xdr:twoCellAnchor>
    <xdr:from>
      <xdr:col>0</xdr:col>
      <xdr:colOff>123825</xdr:colOff>
      <xdr:row>9</xdr:row>
      <xdr:rowOff>9525</xdr:rowOff>
    </xdr:from>
    <xdr:to>
      <xdr:col>2</xdr:col>
      <xdr:colOff>447675</xdr:colOff>
      <xdr:row>11</xdr:row>
      <xdr:rowOff>66675</xdr:rowOff>
    </xdr:to>
    <xdr:sp macro="[1]!data" textlink="">
      <xdr:nvSpPr>
        <xdr:cNvPr id="6" name="Rounded Rectangle 5">
          <a:hlinkClick xmlns:r="http://schemas.openxmlformats.org/officeDocument/2006/relationships" r:id="rId4"/>
        </xdr:cNvPr>
        <xdr:cNvSpPr/>
      </xdr:nvSpPr>
      <xdr:spPr>
        <a:xfrm>
          <a:off x="6410325" y="1733550"/>
          <a:ext cx="1676400" cy="41910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1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تعريف الأصناف</a:t>
          </a:r>
        </a:p>
      </xdr:txBody>
    </xdr:sp>
    <xdr:clientData/>
  </xdr:twoCellAnchor>
  <xdr:twoCellAnchor editAs="oneCell">
    <xdr:from>
      <xdr:col>9</xdr:col>
      <xdr:colOff>609600</xdr:colOff>
      <xdr:row>21</xdr:row>
      <xdr:rowOff>47625</xdr:rowOff>
    </xdr:from>
    <xdr:to>
      <xdr:col>9</xdr:col>
      <xdr:colOff>609600</xdr:colOff>
      <xdr:row>22</xdr:row>
      <xdr:rowOff>0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2051" y="3933825"/>
          <a:ext cx="285749" cy="247650"/>
        </a:xfrm>
        <a:prstGeom prst="rect">
          <a:avLst/>
        </a:prstGeom>
      </xdr:spPr>
    </xdr:pic>
    <xdr:clientData/>
  </xdr:twoCellAnchor>
  <xdr:twoCellAnchor>
    <xdr:from>
      <xdr:col>8</xdr:col>
      <xdr:colOff>419100</xdr:colOff>
      <xdr:row>14</xdr:row>
      <xdr:rowOff>104775</xdr:rowOff>
    </xdr:from>
    <xdr:to>
      <xdr:col>10</xdr:col>
      <xdr:colOff>676275</xdr:colOff>
      <xdr:row>16</xdr:row>
      <xdr:rowOff>171450</xdr:rowOff>
    </xdr:to>
    <xdr:sp macro="[1]!suppliers" textlink="">
      <xdr:nvSpPr>
        <xdr:cNvPr id="9" name="Rounded Rectangle 8"/>
        <xdr:cNvSpPr/>
      </xdr:nvSpPr>
      <xdr:spPr>
        <a:xfrm>
          <a:off x="695325" y="2724150"/>
          <a:ext cx="1628775" cy="41910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1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000" b="1"/>
            <a:t>داتا</a:t>
          </a:r>
          <a:r>
            <a:rPr lang="ar-SA" sz="2000" b="1" baseline="0"/>
            <a:t> منتجات</a:t>
          </a:r>
          <a:endParaRPr lang="ar-EG" sz="2000" b="1"/>
        </a:p>
      </xdr:txBody>
    </xdr:sp>
    <xdr:clientData/>
  </xdr:twoCellAnchor>
  <xdr:twoCellAnchor>
    <xdr:from>
      <xdr:col>0</xdr:col>
      <xdr:colOff>142875</xdr:colOff>
      <xdr:row>15</xdr:row>
      <xdr:rowOff>19051</xdr:rowOff>
    </xdr:from>
    <xdr:to>
      <xdr:col>2</xdr:col>
      <xdr:colOff>476250</xdr:colOff>
      <xdr:row>17</xdr:row>
      <xdr:rowOff>76201</xdr:rowOff>
    </xdr:to>
    <xdr:sp macro="[1]!inventory" textlink="">
      <xdr:nvSpPr>
        <xdr:cNvPr id="10" name="Rounded Rectangle 9">
          <a:hlinkClick xmlns:r="http://schemas.openxmlformats.org/officeDocument/2006/relationships" r:id="rId5"/>
        </xdr:cNvPr>
        <xdr:cNvSpPr/>
      </xdr:nvSpPr>
      <xdr:spPr>
        <a:xfrm>
          <a:off x="6381750" y="2809876"/>
          <a:ext cx="1685925" cy="419100"/>
        </a:xfrm>
        <a:prstGeom prst="round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رصيد المخزن </a:t>
          </a:r>
        </a:p>
      </xdr:txBody>
    </xdr:sp>
    <xdr:clientData/>
  </xdr:twoCellAnchor>
  <xdr:twoCellAnchor>
    <xdr:from>
      <xdr:col>8</xdr:col>
      <xdr:colOff>419100</xdr:colOff>
      <xdr:row>4</xdr:row>
      <xdr:rowOff>85725</xdr:rowOff>
    </xdr:from>
    <xdr:to>
      <xdr:col>11</xdr:col>
      <xdr:colOff>28575</xdr:colOff>
      <xdr:row>6</xdr:row>
      <xdr:rowOff>133350</xdr:rowOff>
    </xdr:to>
    <xdr:sp macro="[1]!add" textlink="">
      <xdr:nvSpPr>
        <xdr:cNvPr id="11" name="Rounded Rectangle 10">
          <a:hlinkClick xmlns:r="http://schemas.openxmlformats.org/officeDocument/2006/relationships" r:id="rId6"/>
        </xdr:cNvPr>
        <xdr:cNvSpPr/>
      </xdr:nvSpPr>
      <xdr:spPr>
        <a:xfrm>
          <a:off x="657225" y="914400"/>
          <a:ext cx="1666875" cy="409575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إضافة أصناف </a:t>
          </a:r>
        </a:p>
      </xdr:txBody>
    </xdr:sp>
    <xdr:clientData/>
  </xdr:twoCellAnchor>
  <xdr:twoCellAnchor>
    <xdr:from>
      <xdr:col>0</xdr:col>
      <xdr:colOff>142875</xdr:colOff>
      <xdr:row>5</xdr:row>
      <xdr:rowOff>123825</xdr:rowOff>
    </xdr:from>
    <xdr:to>
      <xdr:col>2</xdr:col>
      <xdr:colOff>457200</xdr:colOff>
      <xdr:row>8</xdr:row>
      <xdr:rowOff>9525</xdr:rowOff>
    </xdr:to>
    <xdr:sp macro="[1]!report" textlink="">
      <xdr:nvSpPr>
        <xdr:cNvPr id="12" name="Rounded Rectangle 11">
          <a:hlinkClick xmlns:r="http://schemas.openxmlformats.org/officeDocument/2006/relationships" r:id="rId7"/>
        </xdr:cNvPr>
        <xdr:cNvSpPr/>
      </xdr:nvSpPr>
      <xdr:spPr>
        <a:xfrm>
          <a:off x="6400800" y="1133475"/>
          <a:ext cx="1666875" cy="41910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1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تقرير صنف</a:t>
          </a:r>
        </a:p>
      </xdr:txBody>
    </xdr:sp>
    <xdr:clientData/>
  </xdr:twoCellAnchor>
  <xdr:twoCellAnchor>
    <xdr:from>
      <xdr:col>5</xdr:col>
      <xdr:colOff>581025</xdr:colOff>
      <xdr:row>4</xdr:row>
      <xdr:rowOff>66675</xdr:rowOff>
    </xdr:from>
    <xdr:to>
      <xdr:col>8</xdr:col>
      <xdr:colOff>209550</xdr:colOff>
      <xdr:row>7</xdr:row>
      <xdr:rowOff>0</xdr:rowOff>
    </xdr:to>
    <xdr:sp macro="[1]!cusreport" textlink="">
      <xdr:nvSpPr>
        <xdr:cNvPr id="13" name="Rounded Rectangle 12">
          <a:hlinkClick xmlns:r="http://schemas.openxmlformats.org/officeDocument/2006/relationships" r:id="rId8"/>
        </xdr:cNvPr>
        <xdr:cNvSpPr/>
      </xdr:nvSpPr>
      <xdr:spPr>
        <a:xfrm>
          <a:off x="2533650" y="895350"/>
          <a:ext cx="1685925" cy="47625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تقرير عميل </a:t>
          </a:r>
        </a:p>
      </xdr:txBody>
    </xdr:sp>
    <xdr:clientData/>
  </xdr:twoCellAnchor>
  <xdr:twoCellAnchor>
    <xdr:from>
      <xdr:col>8</xdr:col>
      <xdr:colOff>390525</xdr:colOff>
      <xdr:row>11</xdr:row>
      <xdr:rowOff>85725</xdr:rowOff>
    </xdr:from>
    <xdr:to>
      <xdr:col>11</xdr:col>
      <xdr:colOff>0</xdr:colOff>
      <xdr:row>13</xdr:row>
      <xdr:rowOff>142875</xdr:rowOff>
    </xdr:to>
    <xdr:sp macro="[1]!supreport" textlink="">
      <xdr:nvSpPr>
        <xdr:cNvPr id="14" name="Rounded Rectangle 13"/>
        <xdr:cNvSpPr/>
      </xdr:nvSpPr>
      <xdr:spPr>
        <a:xfrm>
          <a:off x="685800" y="2171700"/>
          <a:ext cx="1666875" cy="409575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1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000" b="1"/>
            <a:t>الشحن</a:t>
          </a:r>
          <a:r>
            <a:rPr lang="ar-SA" sz="2000" b="1" baseline="0"/>
            <a:t> الداخلى</a:t>
          </a:r>
          <a:r>
            <a:rPr lang="en-US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Bitmap Bitmap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الكود 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المورد 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السلعة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سعر السلعة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رقم المورد 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العنوان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التقييم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ملاحظــــات 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معتز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نت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100.00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10000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1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r>
            <a:rPr lang="ar-SA" sz="1100" b="0" i="0" u="none" strike="noStrike">
              <a:solidFill>
                <a:schemeClr val="lt1"/>
              </a:solidFill>
              <a:latin typeface="+mn-lt"/>
              <a:ea typeface="+mn-ea"/>
              <a:cs typeface="+mn-cs"/>
            </a:rPr>
            <a:t> </a:t>
          </a:r>
          <a:r>
            <a:rPr lang="ar-SA" sz="2000"/>
            <a:t> </a:t>
          </a:r>
          <a:endParaRPr lang="ar-EG" sz="2000" b="1"/>
        </a:p>
      </xdr:txBody>
    </xdr:sp>
    <xdr:clientData/>
  </xdr:twoCellAnchor>
  <xdr:twoCellAnchor>
    <xdr:from>
      <xdr:col>4</xdr:col>
      <xdr:colOff>209550</xdr:colOff>
      <xdr:row>18</xdr:row>
      <xdr:rowOff>38101</xdr:rowOff>
    </xdr:from>
    <xdr:to>
      <xdr:col>6</xdr:col>
      <xdr:colOff>523875</xdr:colOff>
      <xdr:row>20</xdr:row>
      <xdr:rowOff>95251</xdr:rowOff>
    </xdr:to>
    <xdr:sp macro="[1]!mydata" textlink="">
      <xdr:nvSpPr>
        <xdr:cNvPr id="15" name="Rounded Rectangle 14"/>
        <xdr:cNvSpPr/>
      </xdr:nvSpPr>
      <xdr:spPr>
        <a:xfrm>
          <a:off x="3590925" y="3371851"/>
          <a:ext cx="1685925" cy="419100"/>
        </a:xfrm>
        <a:prstGeom prst="round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صلاحيات المستخدمين</a:t>
          </a:r>
        </a:p>
      </xdr:txBody>
    </xdr:sp>
    <xdr:clientData/>
  </xdr:twoCellAnchor>
  <xdr:twoCellAnchor>
    <xdr:from>
      <xdr:col>0</xdr:col>
      <xdr:colOff>133350</xdr:colOff>
      <xdr:row>18</xdr:row>
      <xdr:rowOff>38101</xdr:rowOff>
    </xdr:from>
    <xdr:to>
      <xdr:col>2</xdr:col>
      <xdr:colOff>466725</xdr:colOff>
      <xdr:row>20</xdr:row>
      <xdr:rowOff>95251</xdr:rowOff>
    </xdr:to>
    <xdr:sp macro="[1]!search" textlink="">
      <xdr:nvSpPr>
        <xdr:cNvPr id="16" name="Rounded Rectangle 15">
          <a:hlinkClick xmlns:r="http://schemas.openxmlformats.org/officeDocument/2006/relationships" r:id="rId9"/>
        </xdr:cNvPr>
        <xdr:cNvSpPr/>
      </xdr:nvSpPr>
      <xdr:spPr>
        <a:xfrm>
          <a:off x="6391275" y="3371851"/>
          <a:ext cx="1685925" cy="419100"/>
        </a:xfrm>
        <a:prstGeom prst="round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البحث </a:t>
          </a:r>
        </a:p>
      </xdr:txBody>
    </xdr:sp>
    <xdr:clientData/>
  </xdr:twoCellAnchor>
  <xdr:twoCellAnchor>
    <xdr:from>
      <xdr:col>8</xdr:col>
      <xdr:colOff>390525</xdr:colOff>
      <xdr:row>8</xdr:row>
      <xdr:rowOff>38100</xdr:rowOff>
    </xdr:from>
    <xdr:to>
      <xdr:col>11</xdr:col>
      <xdr:colOff>19050</xdr:colOff>
      <xdr:row>10</xdr:row>
      <xdr:rowOff>95250</xdr:rowOff>
    </xdr:to>
    <xdr:sp macro="[1]!recived" textlink="">
      <xdr:nvSpPr>
        <xdr:cNvPr id="17" name="Rounded Rectangle 16">
          <a:hlinkClick xmlns:r="http://schemas.openxmlformats.org/officeDocument/2006/relationships" r:id="rId10"/>
        </xdr:cNvPr>
        <xdr:cNvSpPr/>
      </xdr:nvSpPr>
      <xdr:spPr>
        <a:xfrm>
          <a:off x="666750" y="1581150"/>
          <a:ext cx="1685925" cy="41910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استلام</a:t>
          </a:r>
          <a:r>
            <a:rPr lang="ar-EG" sz="2000" b="1" baseline="0"/>
            <a:t> نقدية</a:t>
          </a:r>
          <a:endParaRPr lang="ar-EG" sz="2000" b="1"/>
        </a:p>
      </xdr:txBody>
    </xdr:sp>
    <xdr:clientData/>
  </xdr:twoCellAnchor>
  <xdr:twoCellAnchor editAs="oneCell">
    <xdr:from>
      <xdr:col>3</xdr:col>
      <xdr:colOff>219075</xdr:colOff>
      <xdr:row>7</xdr:row>
      <xdr:rowOff>133350</xdr:rowOff>
    </xdr:from>
    <xdr:to>
      <xdr:col>3</xdr:col>
      <xdr:colOff>219075</xdr:colOff>
      <xdr:row>11</xdr:row>
      <xdr:rowOff>180880</xdr:rowOff>
    </xdr:to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78522" y="1504950"/>
          <a:ext cx="3174603" cy="761905"/>
        </a:xfrm>
        <a:prstGeom prst="rect">
          <a:avLst/>
        </a:prstGeom>
      </xdr:spPr>
    </xdr:pic>
    <xdr:clientData/>
  </xdr:twoCellAnchor>
  <xdr:twoCellAnchor>
    <xdr:from>
      <xdr:col>3</xdr:col>
      <xdr:colOff>19050</xdr:colOff>
      <xdr:row>12</xdr:row>
      <xdr:rowOff>114300</xdr:rowOff>
    </xdr:from>
    <xdr:to>
      <xdr:col>8</xdr:col>
      <xdr:colOff>171450</xdr:colOff>
      <xdr:row>16</xdr:row>
      <xdr:rowOff>152400</xdr:rowOff>
    </xdr:to>
    <xdr:sp macro="" textlink="">
      <xdr:nvSpPr>
        <xdr:cNvPr id="19" name="Round Diagonal Corner Rectangle 18">
          <a:hlinkClick xmlns:r="http://schemas.openxmlformats.org/officeDocument/2006/relationships" r:id="rId12"/>
        </xdr:cNvPr>
        <xdr:cNvSpPr/>
      </xdr:nvSpPr>
      <xdr:spPr>
        <a:xfrm>
          <a:off x="2571750" y="2381250"/>
          <a:ext cx="3581400" cy="742950"/>
        </a:xfrm>
        <a:prstGeom prst="round2DiagRect">
          <a:avLst/>
        </a:prstGeom>
        <a:effectLst>
          <a:outerShdw blurRad="40000" dist="23000" dir="5400000" rotWithShape="0">
            <a:srgbClr val="000000">
              <a:alpha val="35000"/>
            </a:srgbClr>
          </a:outerShdw>
          <a:softEdge rad="127000"/>
        </a:effectLst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en-GB" sz="2000" b="1">
              <a:cs typeface="KacstPoster" pitchFamily="2" charset="-78"/>
            </a:rPr>
            <a:t>Hippo  Family Brand Store</a:t>
          </a:r>
          <a:endParaRPr lang="ar-SA" sz="2000" b="1">
            <a:cs typeface="KacstPoster" pitchFamily="2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0</xdr:row>
      <xdr:rowOff>76200</xdr:rowOff>
    </xdr:from>
    <xdr:to>
      <xdr:col>8</xdr:col>
      <xdr:colOff>1724025</xdr:colOff>
      <xdr:row>1</xdr:row>
      <xdr:rowOff>295275</xdr:rowOff>
    </xdr:to>
    <xdr:sp macro="" textlink="">
      <xdr:nvSpPr>
        <xdr:cNvPr id="2" name="Up Ribbon 1"/>
        <xdr:cNvSpPr/>
      </xdr:nvSpPr>
      <xdr:spPr>
        <a:xfrm>
          <a:off x="1476375" y="76200"/>
          <a:ext cx="8191500" cy="514350"/>
        </a:xfrm>
        <a:prstGeom prst="ribbon2">
          <a:avLst/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/>
            <a:t>بـيـانــات الـــعـــمــــــلاء</a:t>
          </a:r>
        </a:p>
      </xdr:txBody>
    </xdr:sp>
    <xdr:clientData/>
  </xdr:twoCellAnchor>
  <xdr:twoCellAnchor>
    <xdr:from>
      <xdr:col>8</xdr:col>
      <xdr:colOff>1828800</xdr:colOff>
      <xdr:row>0</xdr:row>
      <xdr:rowOff>123825</xdr:rowOff>
    </xdr:from>
    <xdr:to>
      <xdr:col>11</xdr:col>
      <xdr:colOff>895351</xdr:colOff>
      <xdr:row>1</xdr:row>
      <xdr:rowOff>228600</xdr:rowOff>
    </xdr:to>
    <xdr:sp macro="[1]!openhome" textlink="">
      <xdr:nvSpPr>
        <xdr:cNvPr id="3" name="Rounded Rectangle 2"/>
        <xdr:cNvSpPr/>
      </xdr:nvSpPr>
      <xdr:spPr>
        <a:xfrm>
          <a:off x="85724" y="123825"/>
          <a:ext cx="1285876" cy="40005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الرئيسية</a:t>
          </a:r>
        </a:p>
      </xdr:txBody>
    </xdr:sp>
    <xdr:clientData/>
  </xdr:twoCellAnchor>
  <xdr:twoCellAnchor>
    <xdr:from>
      <xdr:col>2</xdr:col>
      <xdr:colOff>381000</xdr:colOff>
      <xdr:row>0</xdr:row>
      <xdr:rowOff>76200</xdr:rowOff>
    </xdr:from>
    <xdr:to>
      <xdr:col>8</xdr:col>
      <xdr:colOff>1724025</xdr:colOff>
      <xdr:row>1</xdr:row>
      <xdr:rowOff>295275</xdr:rowOff>
    </xdr:to>
    <xdr:sp macro="" textlink="">
      <xdr:nvSpPr>
        <xdr:cNvPr id="4" name="Up Ribbon 3"/>
        <xdr:cNvSpPr/>
      </xdr:nvSpPr>
      <xdr:spPr>
        <a:xfrm>
          <a:off x="1476375" y="76200"/>
          <a:ext cx="8191500" cy="514350"/>
        </a:xfrm>
        <a:prstGeom prst="ribbon2">
          <a:avLst/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/>
            <a:t>بـيـانــات الـــعـــمــــــلاء</a:t>
          </a:r>
        </a:p>
      </xdr:txBody>
    </xdr:sp>
    <xdr:clientData/>
  </xdr:twoCellAnchor>
  <xdr:twoCellAnchor>
    <xdr:from>
      <xdr:col>8</xdr:col>
      <xdr:colOff>1828800</xdr:colOff>
      <xdr:row>0</xdr:row>
      <xdr:rowOff>123825</xdr:rowOff>
    </xdr:from>
    <xdr:to>
      <xdr:col>11</xdr:col>
      <xdr:colOff>895351</xdr:colOff>
      <xdr:row>1</xdr:row>
      <xdr:rowOff>228600</xdr:rowOff>
    </xdr:to>
    <xdr:sp macro="[1]!openhome" textlink="">
      <xdr:nvSpPr>
        <xdr:cNvPr id="5" name="Rounded Rectangle 4"/>
        <xdr:cNvSpPr/>
      </xdr:nvSpPr>
      <xdr:spPr>
        <a:xfrm>
          <a:off x="85724" y="123825"/>
          <a:ext cx="1285876" cy="40005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الرئيسية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133350</xdr:colOff>
      <xdr:row>0</xdr:row>
      <xdr:rowOff>161925</xdr:rowOff>
    </xdr:from>
    <xdr:to>
      <xdr:col>10</xdr:col>
      <xdr:colOff>1533526</xdr:colOff>
      <xdr:row>1</xdr:row>
      <xdr:rowOff>371475</xdr:rowOff>
    </xdr:to>
    <xdr:sp macro="[1]!openhome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123824" y="161925"/>
          <a:ext cx="1400176" cy="40005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الرئيسية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161925</xdr:colOff>
      <xdr:row>0</xdr:row>
      <xdr:rowOff>171450</xdr:rowOff>
    </xdr:from>
    <xdr:to>
      <xdr:col>11</xdr:col>
      <xdr:colOff>571501</xdr:colOff>
      <xdr:row>2</xdr:row>
      <xdr:rowOff>142875</xdr:rowOff>
    </xdr:to>
    <xdr:sp macro="[1]!openhome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114299" y="171450"/>
          <a:ext cx="1285876" cy="40005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الرئيسية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275167</xdr:colOff>
      <xdr:row>0</xdr:row>
      <xdr:rowOff>116417</xdr:rowOff>
    </xdr:from>
    <xdr:to>
      <xdr:col>17</xdr:col>
      <xdr:colOff>619127</xdr:colOff>
      <xdr:row>2</xdr:row>
      <xdr:rowOff>29634</xdr:rowOff>
    </xdr:to>
    <xdr:sp macro="[1]!openhome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66673" y="116417"/>
          <a:ext cx="1182160" cy="398992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الرئيسية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228599</xdr:colOff>
      <xdr:row>9</xdr:row>
      <xdr:rowOff>190500</xdr:rowOff>
    </xdr:from>
    <xdr:to>
      <xdr:col>16383</xdr:col>
      <xdr:colOff>371475</xdr:colOff>
      <xdr:row>15</xdr:row>
      <xdr:rowOff>0</xdr:rowOff>
    </xdr:to>
    <xdr:sp macro="[1]!openhome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238125" y="2114550"/>
          <a:ext cx="1285876" cy="135255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الرئيسية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323850</xdr:colOff>
      <xdr:row>0</xdr:row>
      <xdr:rowOff>76200</xdr:rowOff>
    </xdr:from>
    <xdr:to>
      <xdr:col>11</xdr:col>
      <xdr:colOff>676276</xdr:colOff>
      <xdr:row>1</xdr:row>
      <xdr:rowOff>295275</xdr:rowOff>
    </xdr:to>
    <xdr:sp macro="[1]!openhome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1685924" y="76200"/>
          <a:ext cx="1285876" cy="304800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الرئيسية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342900</xdr:colOff>
      <xdr:row>1</xdr:row>
      <xdr:rowOff>38100</xdr:rowOff>
    </xdr:from>
    <xdr:to>
      <xdr:col>8</xdr:col>
      <xdr:colOff>1636182</xdr:colOff>
      <xdr:row>2</xdr:row>
      <xdr:rowOff>155576</xdr:rowOff>
    </xdr:to>
    <xdr:sp macro="[1]!openhome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687918" y="228600"/>
          <a:ext cx="1293282" cy="412751"/>
        </a:xfrm>
        <a:prstGeom prst="roundRect">
          <a:avLst/>
        </a:prstGeom>
      </xdr:spPr>
      <xdr:style>
        <a:lnRef idx="1">
          <a:schemeClr val="accent5"/>
        </a:lnRef>
        <a:fillRef idx="1003">
          <a:schemeClr val="dk2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/>
            <a:t>الرئيسية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shdy\AppData\Local\Temp\Rar$DIa8536.45446\INVOICE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Data"/>
      <sheetName val="Suppliers"/>
      <sheetName val="Customers"/>
      <sheetName val="Invoice"/>
      <sheetName val="Search"/>
      <sheetName val="Invoice data"/>
      <sheetName val="Add"/>
      <sheetName val="Inventory"/>
      <sheetName val="Report"/>
      <sheetName val="cus.report"/>
      <sheetName val="Sup.report"/>
      <sheetName val="MyDate"/>
      <sheetName val="recieved"/>
    </sheetNames>
    <definedNames>
      <definedName name="add"/>
      <definedName name="cusreport"/>
      <definedName name="customers"/>
      <definedName name="data"/>
      <definedName name="inventory"/>
      <definedName name="invoice"/>
      <definedName name="mydata"/>
      <definedName name="openhome"/>
      <definedName name="recived"/>
      <definedName name="report"/>
      <definedName name="search"/>
      <definedName name="suppliers"/>
      <definedName name="supreport"/>
    </definedNames>
    <sheetDataSet>
      <sheetData sheetId="0" refreshError="1"/>
      <sheetData sheetId="1">
        <row r="2">
          <cell r="A2">
            <v>1</v>
          </cell>
          <cell r="B2" t="str">
            <v>لابتوب</v>
          </cell>
        </row>
        <row r="3">
          <cell r="A3">
            <v>2</v>
          </cell>
          <cell r="B3" t="str">
            <v>كمبيوتر</v>
          </cell>
        </row>
        <row r="4">
          <cell r="A4">
            <v>3</v>
          </cell>
          <cell r="B4" t="str">
            <v>شاشات</v>
          </cell>
        </row>
        <row r="5">
          <cell r="A5">
            <v>4</v>
          </cell>
          <cell r="B5" t="str">
            <v>هارد</v>
          </cell>
        </row>
        <row r="6">
          <cell r="A6">
            <v>5</v>
          </cell>
          <cell r="B6" t="str">
            <v>ماوس</v>
          </cell>
        </row>
        <row r="7">
          <cell r="A7">
            <v>6</v>
          </cell>
          <cell r="B7" t="str">
            <v>كيبورد</v>
          </cell>
        </row>
        <row r="8">
          <cell r="A8">
            <v>7</v>
          </cell>
          <cell r="B8" t="str">
            <v>سماعات</v>
          </cell>
        </row>
        <row r="9">
          <cell r="A9">
            <v>8</v>
          </cell>
          <cell r="B9" t="str">
            <v>شواحن</v>
          </cell>
        </row>
        <row r="10">
          <cell r="A10">
            <v>9</v>
          </cell>
          <cell r="B10" t="str">
            <v>بطاريات</v>
          </cell>
        </row>
        <row r="11">
          <cell r="A11">
            <v>10</v>
          </cell>
          <cell r="B11" t="str">
            <v>اكسسوارات</v>
          </cell>
        </row>
        <row r="12">
          <cell r="A12">
            <v>11</v>
          </cell>
          <cell r="B12" t="str">
            <v>فلاشات</v>
          </cell>
        </row>
        <row r="13">
          <cell r="A13">
            <v>12</v>
          </cell>
          <cell r="B13" t="str">
            <v>كافرات</v>
          </cell>
        </row>
        <row r="14">
          <cell r="A14">
            <v>13</v>
          </cell>
          <cell r="B14" t="str">
            <v>شنطة لابتوب</v>
          </cell>
        </row>
        <row r="15">
          <cell r="A15">
            <v>14</v>
          </cell>
          <cell r="B15" t="str">
            <v>تليفون</v>
          </cell>
        </row>
        <row r="16">
          <cell r="A16">
            <v>15</v>
          </cell>
        </row>
        <row r="17">
          <cell r="A17">
            <v>16</v>
          </cell>
        </row>
        <row r="18">
          <cell r="A18">
            <v>17</v>
          </cell>
        </row>
        <row r="19">
          <cell r="A19">
            <v>18</v>
          </cell>
        </row>
        <row r="20">
          <cell r="A20">
            <v>19</v>
          </cell>
        </row>
        <row r="21">
          <cell r="A21">
            <v>20</v>
          </cell>
        </row>
        <row r="22">
          <cell r="A22">
            <v>21</v>
          </cell>
        </row>
        <row r="23">
          <cell r="A23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48">
          <cell r="A48">
            <v>47</v>
          </cell>
        </row>
        <row r="49">
          <cell r="A49">
            <v>48</v>
          </cell>
        </row>
        <row r="50">
          <cell r="A50">
            <v>49</v>
          </cell>
        </row>
        <row r="51">
          <cell r="A51">
            <v>50</v>
          </cell>
        </row>
        <row r="52">
          <cell r="A52">
            <v>51</v>
          </cell>
        </row>
        <row r="53">
          <cell r="A53">
            <v>52</v>
          </cell>
        </row>
        <row r="54">
          <cell r="A54">
            <v>53</v>
          </cell>
        </row>
        <row r="55">
          <cell r="A55">
            <v>54</v>
          </cell>
        </row>
        <row r="56">
          <cell r="A56">
            <v>55</v>
          </cell>
        </row>
        <row r="57">
          <cell r="A57">
            <v>56</v>
          </cell>
        </row>
        <row r="58">
          <cell r="A58">
            <v>57</v>
          </cell>
        </row>
        <row r="59">
          <cell r="A59">
            <v>58</v>
          </cell>
        </row>
        <row r="60">
          <cell r="A60">
            <v>59</v>
          </cell>
        </row>
        <row r="61">
          <cell r="A61">
            <v>60</v>
          </cell>
        </row>
      </sheetData>
      <sheetData sheetId="2" refreshError="1"/>
      <sheetData sheetId="3" refreshError="1"/>
      <sheetData sheetId="4" refreshError="1"/>
      <sheetData sheetId="5" refreshError="1"/>
      <sheetData sheetId="6">
        <row r="1">
          <cell r="D1" t="str">
            <v>لابتوب</v>
          </cell>
          <cell r="F1" t="str">
            <v>كيبورد</v>
          </cell>
          <cell r="G1">
            <v>0</v>
          </cell>
          <cell r="H1" t="str">
            <v>فلاشات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  <cell r="N1">
            <v>0</v>
          </cell>
          <cell r="O1">
            <v>0</v>
          </cell>
          <cell r="P1">
            <v>0</v>
          </cell>
          <cell r="Q1">
            <v>0</v>
          </cell>
          <cell r="R1">
            <v>0</v>
          </cell>
          <cell r="S1">
            <v>0</v>
          </cell>
          <cell r="T1">
            <v>0</v>
          </cell>
          <cell r="U1">
            <v>0</v>
          </cell>
          <cell r="V1">
            <v>0</v>
          </cell>
          <cell r="W1">
            <v>0</v>
          </cell>
          <cell r="X1">
            <v>0</v>
          </cell>
          <cell r="Y1">
            <v>0</v>
          </cell>
          <cell r="Z1">
            <v>0</v>
          </cell>
          <cell r="AA1">
            <v>0</v>
          </cell>
        </row>
        <row r="2">
          <cell r="D2" t="str">
            <v>كمبيوتر</v>
          </cell>
          <cell r="E2">
            <v>0</v>
          </cell>
          <cell r="F2" t="str">
            <v>سماعات</v>
          </cell>
          <cell r="G2">
            <v>0</v>
          </cell>
          <cell r="H2" t="str">
            <v>كافرات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</row>
        <row r="3">
          <cell r="D3" t="str">
            <v>شاشات</v>
          </cell>
          <cell r="E3">
            <v>0</v>
          </cell>
          <cell r="F3" t="str">
            <v>شواحن</v>
          </cell>
          <cell r="G3">
            <v>0</v>
          </cell>
          <cell r="H3" t="str">
            <v>شنطة لابتوب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</row>
        <row r="4">
          <cell r="D4" t="str">
            <v>هارد</v>
          </cell>
          <cell r="E4">
            <v>0</v>
          </cell>
          <cell r="F4" t="str">
            <v>بطاريات</v>
          </cell>
          <cell r="G4">
            <v>0</v>
          </cell>
          <cell r="H4" t="str">
            <v>تليفون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</row>
        <row r="5">
          <cell r="D5" t="str">
            <v>ماوس</v>
          </cell>
          <cell r="E5">
            <v>0</v>
          </cell>
          <cell r="F5" t="str">
            <v>اكسسوارات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</row>
        <row r="9">
          <cell r="L9">
            <v>0</v>
          </cell>
          <cell r="N9">
            <v>1</v>
          </cell>
        </row>
        <row r="10">
          <cell r="L10">
            <v>0</v>
          </cell>
          <cell r="N10">
            <v>1</v>
          </cell>
        </row>
        <row r="11">
          <cell r="L11">
            <v>0</v>
          </cell>
          <cell r="N11">
            <v>1</v>
          </cell>
        </row>
        <row r="12">
          <cell r="L12">
            <v>0</v>
          </cell>
          <cell r="N12">
            <v>1</v>
          </cell>
        </row>
        <row r="13">
          <cell r="L13">
            <v>0</v>
          </cell>
          <cell r="N13">
            <v>1</v>
          </cell>
        </row>
        <row r="14">
          <cell r="L14">
            <v>0</v>
          </cell>
          <cell r="N14">
            <v>1</v>
          </cell>
        </row>
        <row r="15">
          <cell r="L15">
            <v>0</v>
          </cell>
          <cell r="N15">
            <v>1</v>
          </cell>
        </row>
        <row r="16">
          <cell r="L16">
            <v>0</v>
          </cell>
          <cell r="N16">
            <v>1</v>
          </cell>
        </row>
        <row r="17">
          <cell r="L17">
            <v>0</v>
          </cell>
          <cell r="N17">
            <v>1</v>
          </cell>
        </row>
        <row r="18">
          <cell r="L18">
            <v>0</v>
          </cell>
          <cell r="N18">
            <v>1</v>
          </cell>
        </row>
        <row r="19">
          <cell r="L19">
            <v>0</v>
          </cell>
          <cell r="N19">
            <v>0</v>
          </cell>
        </row>
        <row r="20">
          <cell r="L20">
            <v>0</v>
          </cell>
          <cell r="N20">
            <v>0</v>
          </cell>
        </row>
        <row r="21">
          <cell r="L21">
            <v>0</v>
          </cell>
          <cell r="N21">
            <v>0</v>
          </cell>
        </row>
        <row r="22">
          <cell r="L22">
            <v>0</v>
          </cell>
          <cell r="N22">
            <v>0</v>
          </cell>
        </row>
        <row r="23">
          <cell r="L23">
            <v>0</v>
          </cell>
          <cell r="N23">
            <v>0</v>
          </cell>
        </row>
        <row r="24">
          <cell r="L24">
            <v>0</v>
          </cell>
          <cell r="N24">
            <v>0</v>
          </cell>
        </row>
        <row r="25">
          <cell r="L25">
            <v>0</v>
          </cell>
          <cell r="N25">
            <v>0</v>
          </cell>
        </row>
        <row r="26">
          <cell r="L26">
            <v>0</v>
          </cell>
          <cell r="N26">
            <v>0</v>
          </cell>
        </row>
        <row r="27">
          <cell r="L27">
            <v>0</v>
          </cell>
          <cell r="N27">
            <v>0</v>
          </cell>
        </row>
        <row r="28">
          <cell r="L28">
            <v>0</v>
          </cell>
          <cell r="N28">
            <v>0</v>
          </cell>
        </row>
        <row r="29">
          <cell r="L29">
            <v>0</v>
          </cell>
          <cell r="N29">
            <v>0</v>
          </cell>
        </row>
        <row r="30">
          <cell r="L30">
            <v>0</v>
          </cell>
          <cell r="N30">
            <v>0</v>
          </cell>
        </row>
        <row r="31">
          <cell r="L31">
            <v>0</v>
          </cell>
          <cell r="N31">
            <v>0</v>
          </cell>
        </row>
        <row r="32">
          <cell r="L32">
            <v>0</v>
          </cell>
          <cell r="N32">
            <v>0</v>
          </cell>
        </row>
        <row r="33">
          <cell r="L33">
            <v>0</v>
          </cell>
          <cell r="N33">
            <v>0</v>
          </cell>
        </row>
        <row r="34">
          <cell r="L34">
            <v>0</v>
          </cell>
          <cell r="N34">
            <v>0</v>
          </cell>
        </row>
        <row r="35">
          <cell r="L35">
            <v>0</v>
          </cell>
          <cell r="N35">
            <v>0</v>
          </cell>
        </row>
        <row r="36">
          <cell r="L36">
            <v>0</v>
          </cell>
          <cell r="N36">
            <v>0</v>
          </cell>
        </row>
        <row r="37">
          <cell r="L37">
            <v>0</v>
          </cell>
          <cell r="N37">
            <v>0</v>
          </cell>
        </row>
        <row r="38">
          <cell r="L38">
            <v>0</v>
          </cell>
          <cell r="N38">
            <v>0</v>
          </cell>
        </row>
        <row r="39">
          <cell r="L39">
            <v>0</v>
          </cell>
          <cell r="N39">
            <v>0</v>
          </cell>
        </row>
        <row r="40">
          <cell r="L40">
            <v>0</v>
          </cell>
          <cell r="N40">
            <v>0</v>
          </cell>
        </row>
        <row r="41">
          <cell r="L41">
            <v>0</v>
          </cell>
          <cell r="N41">
            <v>0</v>
          </cell>
        </row>
        <row r="42">
          <cell r="L42">
            <v>0</v>
          </cell>
          <cell r="N42">
            <v>0</v>
          </cell>
        </row>
        <row r="43">
          <cell r="L43">
            <v>0</v>
          </cell>
          <cell r="N43">
            <v>0</v>
          </cell>
        </row>
        <row r="44">
          <cell r="L44">
            <v>0</v>
          </cell>
          <cell r="N44">
            <v>0</v>
          </cell>
        </row>
        <row r="45">
          <cell r="L45">
            <v>0</v>
          </cell>
          <cell r="N45">
            <v>0</v>
          </cell>
        </row>
        <row r="46">
          <cell r="L46">
            <v>0</v>
          </cell>
          <cell r="N46">
            <v>0</v>
          </cell>
        </row>
        <row r="47">
          <cell r="L47">
            <v>0</v>
          </cell>
          <cell r="N47">
            <v>0</v>
          </cell>
        </row>
        <row r="48">
          <cell r="L48">
            <v>0</v>
          </cell>
          <cell r="N48">
            <v>0</v>
          </cell>
        </row>
        <row r="49">
          <cell r="L49">
            <v>0</v>
          </cell>
          <cell r="N49">
            <v>0</v>
          </cell>
        </row>
        <row r="50">
          <cell r="L50">
            <v>0</v>
          </cell>
          <cell r="N50">
            <v>0</v>
          </cell>
        </row>
        <row r="51">
          <cell r="L51">
            <v>0</v>
          </cell>
          <cell r="N51">
            <v>0</v>
          </cell>
        </row>
        <row r="52">
          <cell r="L52">
            <v>0</v>
          </cell>
          <cell r="N52">
            <v>0</v>
          </cell>
        </row>
        <row r="53">
          <cell r="L53">
            <v>0</v>
          </cell>
          <cell r="N53">
            <v>0</v>
          </cell>
        </row>
        <row r="54">
          <cell r="L54">
            <v>0</v>
          </cell>
          <cell r="N54">
            <v>0</v>
          </cell>
        </row>
        <row r="55">
          <cell r="L55">
            <v>0</v>
          </cell>
          <cell r="N55">
            <v>0</v>
          </cell>
        </row>
        <row r="56">
          <cell r="L56">
            <v>0</v>
          </cell>
          <cell r="N56">
            <v>0</v>
          </cell>
        </row>
        <row r="57">
          <cell r="L57">
            <v>0</v>
          </cell>
          <cell r="N57">
            <v>0</v>
          </cell>
        </row>
        <row r="58">
          <cell r="L58">
            <v>0</v>
          </cell>
          <cell r="N58">
            <v>0</v>
          </cell>
        </row>
        <row r="59">
          <cell r="L59">
            <v>0</v>
          </cell>
          <cell r="N59">
            <v>0</v>
          </cell>
        </row>
        <row r="60">
          <cell r="L60">
            <v>0</v>
          </cell>
          <cell r="N60">
            <v>0</v>
          </cell>
        </row>
        <row r="61">
          <cell r="L61">
            <v>0</v>
          </cell>
          <cell r="N61">
            <v>0</v>
          </cell>
        </row>
        <row r="62">
          <cell r="L62">
            <v>0</v>
          </cell>
          <cell r="N62">
            <v>0</v>
          </cell>
        </row>
        <row r="63">
          <cell r="L63">
            <v>0</v>
          </cell>
          <cell r="N63">
            <v>0</v>
          </cell>
        </row>
        <row r="64">
          <cell r="L64">
            <v>0</v>
          </cell>
          <cell r="N64">
            <v>0</v>
          </cell>
        </row>
        <row r="65">
          <cell r="L65">
            <v>0</v>
          </cell>
          <cell r="N65">
            <v>0</v>
          </cell>
        </row>
        <row r="66">
          <cell r="L66">
            <v>0</v>
          </cell>
          <cell r="N66">
            <v>0</v>
          </cell>
        </row>
        <row r="67">
          <cell r="L67">
            <v>0</v>
          </cell>
          <cell r="N67">
            <v>0</v>
          </cell>
        </row>
        <row r="68">
          <cell r="L68">
            <v>0</v>
          </cell>
          <cell r="N68">
            <v>0</v>
          </cell>
        </row>
        <row r="69">
          <cell r="L69">
            <v>0</v>
          </cell>
          <cell r="N69">
            <v>0</v>
          </cell>
        </row>
        <row r="70">
          <cell r="L70">
            <v>0</v>
          </cell>
          <cell r="N70">
            <v>0</v>
          </cell>
        </row>
        <row r="71">
          <cell r="L71">
            <v>0</v>
          </cell>
          <cell r="N71">
            <v>0</v>
          </cell>
        </row>
        <row r="72">
          <cell r="L72">
            <v>0</v>
          </cell>
          <cell r="N72">
            <v>0</v>
          </cell>
        </row>
        <row r="73">
          <cell r="L73">
            <v>0</v>
          </cell>
          <cell r="N73">
            <v>0</v>
          </cell>
        </row>
        <row r="74">
          <cell r="L74">
            <v>0</v>
          </cell>
          <cell r="N74">
            <v>0</v>
          </cell>
        </row>
        <row r="75">
          <cell r="L75">
            <v>0</v>
          </cell>
          <cell r="N75">
            <v>0</v>
          </cell>
        </row>
        <row r="76">
          <cell r="L76">
            <v>0</v>
          </cell>
          <cell r="N76">
            <v>0</v>
          </cell>
        </row>
        <row r="77">
          <cell r="L77">
            <v>0</v>
          </cell>
          <cell r="N77">
            <v>0</v>
          </cell>
        </row>
        <row r="78">
          <cell r="L78">
            <v>0</v>
          </cell>
          <cell r="N78">
            <v>0</v>
          </cell>
        </row>
        <row r="79">
          <cell r="L79">
            <v>0</v>
          </cell>
          <cell r="N79">
            <v>0</v>
          </cell>
        </row>
        <row r="80">
          <cell r="L80">
            <v>0</v>
          </cell>
          <cell r="N80">
            <v>0</v>
          </cell>
        </row>
        <row r="81">
          <cell r="L81">
            <v>0</v>
          </cell>
          <cell r="N81">
            <v>0</v>
          </cell>
        </row>
        <row r="82">
          <cell r="L82">
            <v>0</v>
          </cell>
          <cell r="N82">
            <v>0</v>
          </cell>
        </row>
        <row r="83">
          <cell r="L83">
            <v>0</v>
          </cell>
          <cell r="N83">
            <v>0</v>
          </cell>
        </row>
        <row r="84">
          <cell r="L84">
            <v>0</v>
          </cell>
          <cell r="N84">
            <v>0</v>
          </cell>
        </row>
        <row r="85">
          <cell r="L85">
            <v>0</v>
          </cell>
          <cell r="N85">
            <v>0</v>
          </cell>
        </row>
        <row r="86">
          <cell r="L86">
            <v>0</v>
          </cell>
          <cell r="N86">
            <v>0</v>
          </cell>
        </row>
        <row r="87">
          <cell r="L87">
            <v>0</v>
          </cell>
          <cell r="N87">
            <v>0</v>
          </cell>
        </row>
        <row r="88">
          <cell r="L88">
            <v>0</v>
          </cell>
          <cell r="N88">
            <v>0</v>
          </cell>
        </row>
        <row r="89">
          <cell r="L89">
            <v>0</v>
          </cell>
          <cell r="N89">
            <v>0</v>
          </cell>
        </row>
        <row r="90">
          <cell r="L90">
            <v>0</v>
          </cell>
          <cell r="N90">
            <v>0</v>
          </cell>
        </row>
        <row r="91">
          <cell r="L91">
            <v>0</v>
          </cell>
          <cell r="N91">
            <v>0</v>
          </cell>
        </row>
        <row r="92">
          <cell r="L92">
            <v>0</v>
          </cell>
          <cell r="N92">
            <v>0</v>
          </cell>
        </row>
        <row r="93">
          <cell r="L93">
            <v>0</v>
          </cell>
          <cell r="N93">
            <v>0</v>
          </cell>
        </row>
        <row r="94">
          <cell r="L94">
            <v>0</v>
          </cell>
          <cell r="N94">
            <v>0</v>
          </cell>
        </row>
        <row r="95">
          <cell r="L95">
            <v>0</v>
          </cell>
          <cell r="N95">
            <v>0</v>
          </cell>
        </row>
        <row r="96">
          <cell r="L96">
            <v>0</v>
          </cell>
          <cell r="N96">
            <v>0</v>
          </cell>
        </row>
        <row r="97">
          <cell r="L97">
            <v>0</v>
          </cell>
          <cell r="N97">
            <v>0</v>
          </cell>
        </row>
        <row r="98">
          <cell r="L98">
            <v>0</v>
          </cell>
          <cell r="N98">
            <v>0</v>
          </cell>
        </row>
        <row r="99">
          <cell r="L99">
            <v>0</v>
          </cell>
          <cell r="N99">
            <v>0</v>
          </cell>
        </row>
        <row r="100">
          <cell r="L100">
            <v>0</v>
          </cell>
          <cell r="N100">
            <v>0</v>
          </cell>
        </row>
        <row r="101">
          <cell r="L101">
            <v>0</v>
          </cell>
          <cell r="N101">
            <v>0</v>
          </cell>
        </row>
        <row r="102">
          <cell r="L102">
            <v>0</v>
          </cell>
          <cell r="N102">
            <v>0</v>
          </cell>
        </row>
        <row r="103">
          <cell r="L103">
            <v>0</v>
          </cell>
          <cell r="N103">
            <v>0</v>
          </cell>
        </row>
        <row r="104">
          <cell r="L104">
            <v>0</v>
          </cell>
          <cell r="N104">
            <v>0</v>
          </cell>
        </row>
        <row r="105">
          <cell r="L105">
            <v>0</v>
          </cell>
          <cell r="N105">
            <v>0</v>
          </cell>
        </row>
        <row r="106">
          <cell r="L106">
            <v>0</v>
          </cell>
          <cell r="N106">
            <v>0</v>
          </cell>
        </row>
        <row r="107">
          <cell r="L107">
            <v>0</v>
          </cell>
          <cell r="N107">
            <v>0</v>
          </cell>
        </row>
        <row r="108">
          <cell r="L108">
            <v>0</v>
          </cell>
          <cell r="N108">
            <v>0</v>
          </cell>
        </row>
        <row r="109">
          <cell r="L109">
            <v>0</v>
          </cell>
          <cell r="N109">
            <v>0</v>
          </cell>
        </row>
        <row r="110">
          <cell r="L110">
            <v>0</v>
          </cell>
          <cell r="N110">
            <v>0</v>
          </cell>
        </row>
        <row r="111">
          <cell r="L111">
            <v>0</v>
          </cell>
          <cell r="N111">
            <v>0</v>
          </cell>
        </row>
        <row r="112">
          <cell r="L112">
            <v>0</v>
          </cell>
          <cell r="N112">
            <v>0</v>
          </cell>
        </row>
        <row r="113">
          <cell r="L113">
            <v>0</v>
          </cell>
          <cell r="N113">
            <v>0</v>
          </cell>
        </row>
        <row r="114">
          <cell r="L114">
            <v>0</v>
          </cell>
          <cell r="N114">
            <v>0</v>
          </cell>
        </row>
        <row r="115">
          <cell r="L115">
            <v>0</v>
          </cell>
          <cell r="N115">
            <v>0</v>
          </cell>
        </row>
        <row r="116">
          <cell r="L116">
            <v>0</v>
          </cell>
          <cell r="N116">
            <v>0</v>
          </cell>
        </row>
        <row r="117">
          <cell r="L117">
            <v>0</v>
          </cell>
          <cell r="N117">
            <v>0</v>
          </cell>
        </row>
        <row r="118">
          <cell r="L118">
            <v>0</v>
          </cell>
          <cell r="N118">
            <v>0</v>
          </cell>
        </row>
        <row r="119">
          <cell r="L119">
            <v>0</v>
          </cell>
          <cell r="N119">
            <v>0</v>
          </cell>
        </row>
        <row r="120">
          <cell r="L120">
            <v>0</v>
          </cell>
          <cell r="N120">
            <v>0</v>
          </cell>
        </row>
        <row r="121">
          <cell r="L121">
            <v>0</v>
          </cell>
          <cell r="N121">
            <v>0</v>
          </cell>
        </row>
        <row r="122">
          <cell r="L122">
            <v>0</v>
          </cell>
          <cell r="N122">
            <v>0</v>
          </cell>
        </row>
        <row r="123">
          <cell r="L123">
            <v>0</v>
          </cell>
          <cell r="N123">
            <v>0</v>
          </cell>
        </row>
        <row r="124">
          <cell r="L124">
            <v>0</v>
          </cell>
          <cell r="N124">
            <v>0</v>
          </cell>
        </row>
        <row r="125">
          <cell r="L125">
            <v>0</v>
          </cell>
          <cell r="N125">
            <v>0</v>
          </cell>
        </row>
        <row r="126">
          <cell r="L126">
            <v>0</v>
          </cell>
          <cell r="N126">
            <v>0</v>
          </cell>
        </row>
        <row r="127">
          <cell r="L127">
            <v>0</v>
          </cell>
          <cell r="N127">
            <v>0</v>
          </cell>
        </row>
        <row r="128">
          <cell r="L128">
            <v>0</v>
          </cell>
          <cell r="N128">
            <v>0</v>
          </cell>
        </row>
        <row r="129">
          <cell r="L129">
            <v>0</v>
          </cell>
          <cell r="N129">
            <v>0</v>
          </cell>
        </row>
        <row r="130">
          <cell r="L130">
            <v>0</v>
          </cell>
          <cell r="N130">
            <v>0</v>
          </cell>
        </row>
        <row r="131">
          <cell r="L131">
            <v>0</v>
          </cell>
          <cell r="N131">
            <v>0</v>
          </cell>
        </row>
        <row r="132">
          <cell r="L132">
            <v>0</v>
          </cell>
          <cell r="N132">
            <v>0</v>
          </cell>
        </row>
        <row r="133">
          <cell r="L133">
            <v>0</v>
          </cell>
          <cell r="N133">
            <v>0</v>
          </cell>
        </row>
        <row r="134">
          <cell r="L134">
            <v>0</v>
          </cell>
          <cell r="N134">
            <v>0</v>
          </cell>
        </row>
        <row r="135">
          <cell r="L135">
            <v>0</v>
          </cell>
          <cell r="N135">
            <v>0</v>
          </cell>
        </row>
        <row r="136">
          <cell r="L136">
            <v>0</v>
          </cell>
          <cell r="N136">
            <v>0</v>
          </cell>
        </row>
        <row r="137">
          <cell r="L137">
            <v>0</v>
          </cell>
          <cell r="N137">
            <v>0</v>
          </cell>
        </row>
        <row r="138">
          <cell r="L138">
            <v>0</v>
          </cell>
          <cell r="N138">
            <v>0</v>
          </cell>
        </row>
        <row r="139">
          <cell r="L139">
            <v>0</v>
          </cell>
          <cell r="N139">
            <v>0</v>
          </cell>
        </row>
        <row r="140">
          <cell r="L140">
            <v>0</v>
          </cell>
          <cell r="N140">
            <v>0</v>
          </cell>
        </row>
        <row r="141">
          <cell r="L141">
            <v>0</v>
          </cell>
          <cell r="N141">
            <v>0</v>
          </cell>
        </row>
        <row r="142">
          <cell r="L142">
            <v>0</v>
          </cell>
          <cell r="N142">
            <v>0</v>
          </cell>
        </row>
        <row r="143">
          <cell r="L143">
            <v>0</v>
          </cell>
          <cell r="N143">
            <v>0</v>
          </cell>
        </row>
        <row r="144">
          <cell r="L144">
            <v>0</v>
          </cell>
          <cell r="N144">
            <v>0</v>
          </cell>
        </row>
        <row r="145">
          <cell r="L145">
            <v>0</v>
          </cell>
          <cell r="N145">
            <v>0</v>
          </cell>
        </row>
        <row r="146">
          <cell r="L146">
            <v>0</v>
          </cell>
          <cell r="N146">
            <v>0</v>
          </cell>
        </row>
        <row r="147">
          <cell r="L147">
            <v>0</v>
          </cell>
          <cell r="N147">
            <v>0</v>
          </cell>
        </row>
        <row r="148">
          <cell r="L148">
            <v>0</v>
          </cell>
          <cell r="N148">
            <v>0</v>
          </cell>
        </row>
        <row r="149">
          <cell r="L149">
            <v>0</v>
          </cell>
          <cell r="N149">
            <v>0</v>
          </cell>
        </row>
        <row r="150">
          <cell r="L150">
            <v>0</v>
          </cell>
          <cell r="N150">
            <v>0</v>
          </cell>
        </row>
        <row r="151">
          <cell r="L151">
            <v>0</v>
          </cell>
          <cell r="N151">
            <v>0</v>
          </cell>
        </row>
        <row r="152">
          <cell r="L152">
            <v>0</v>
          </cell>
          <cell r="N152">
            <v>0</v>
          </cell>
        </row>
        <row r="153">
          <cell r="L153">
            <v>0</v>
          </cell>
          <cell r="N153">
            <v>0</v>
          </cell>
        </row>
        <row r="154">
          <cell r="L154">
            <v>0</v>
          </cell>
          <cell r="N154">
            <v>0</v>
          </cell>
        </row>
        <row r="155">
          <cell r="L155">
            <v>0</v>
          </cell>
          <cell r="N155">
            <v>0</v>
          </cell>
        </row>
        <row r="156">
          <cell r="L156">
            <v>0</v>
          </cell>
          <cell r="N156">
            <v>0</v>
          </cell>
        </row>
        <row r="157">
          <cell r="L157">
            <v>0</v>
          </cell>
          <cell r="N157">
            <v>0</v>
          </cell>
        </row>
        <row r="158">
          <cell r="L158">
            <v>0</v>
          </cell>
          <cell r="N158">
            <v>0</v>
          </cell>
        </row>
        <row r="159">
          <cell r="L159">
            <v>0</v>
          </cell>
          <cell r="N159">
            <v>0</v>
          </cell>
        </row>
        <row r="160">
          <cell r="L160">
            <v>0</v>
          </cell>
          <cell r="N160">
            <v>0</v>
          </cell>
        </row>
        <row r="161">
          <cell r="L161">
            <v>0</v>
          </cell>
          <cell r="N161">
            <v>0</v>
          </cell>
        </row>
        <row r="162">
          <cell r="L162">
            <v>0</v>
          </cell>
          <cell r="N162">
            <v>0</v>
          </cell>
        </row>
        <row r="163">
          <cell r="L163">
            <v>0</v>
          </cell>
          <cell r="N163">
            <v>0</v>
          </cell>
        </row>
        <row r="164">
          <cell r="L164">
            <v>0</v>
          </cell>
          <cell r="N164">
            <v>0</v>
          </cell>
        </row>
        <row r="165">
          <cell r="L165">
            <v>0</v>
          </cell>
          <cell r="N165">
            <v>0</v>
          </cell>
        </row>
        <row r="166">
          <cell r="L166">
            <v>0</v>
          </cell>
          <cell r="N166">
            <v>0</v>
          </cell>
        </row>
        <row r="167">
          <cell r="L167">
            <v>0</v>
          </cell>
          <cell r="N167">
            <v>0</v>
          </cell>
        </row>
        <row r="168">
          <cell r="L168">
            <v>0</v>
          </cell>
          <cell r="N168">
            <v>0</v>
          </cell>
        </row>
        <row r="169">
          <cell r="L169">
            <v>0</v>
          </cell>
          <cell r="N169">
            <v>0</v>
          </cell>
        </row>
        <row r="170">
          <cell r="L170">
            <v>0</v>
          </cell>
          <cell r="N170">
            <v>0</v>
          </cell>
        </row>
        <row r="171">
          <cell r="L171">
            <v>0</v>
          </cell>
          <cell r="N171">
            <v>0</v>
          </cell>
        </row>
        <row r="172">
          <cell r="L172">
            <v>0</v>
          </cell>
          <cell r="N172">
            <v>0</v>
          </cell>
        </row>
        <row r="173">
          <cell r="L173">
            <v>0</v>
          </cell>
          <cell r="N173">
            <v>0</v>
          </cell>
        </row>
        <row r="174">
          <cell r="L174">
            <v>0</v>
          </cell>
          <cell r="N174">
            <v>0</v>
          </cell>
        </row>
        <row r="175">
          <cell r="L175">
            <v>0</v>
          </cell>
          <cell r="N175">
            <v>0</v>
          </cell>
        </row>
        <row r="176">
          <cell r="L176">
            <v>0</v>
          </cell>
          <cell r="N176">
            <v>0</v>
          </cell>
        </row>
        <row r="177">
          <cell r="L177">
            <v>0</v>
          </cell>
          <cell r="N177">
            <v>0</v>
          </cell>
        </row>
        <row r="178">
          <cell r="L178">
            <v>0</v>
          </cell>
          <cell r="N178">
            <v>0</v>
          </cell>
        </row>
        <row r="179">
          <cell r="L179">
            <v>0</v>
          </cell>
          <cell r="N179">
            <v>0</v>
          </cell>
        </row>
        <row r="180">
          <cell r="L180">
            <v>0</v>
          </cell>
          <cell r="N180">
            <v>0</v>
          </cell>
        </row>
        <row r="181">
          <cell r="L181">
            <v>0</v>
          </cell>
          <cell r="N181">
            <v>0</v>
          </cell>
        </row>
        <row r="182">
          <cell r="L182">
            <v>0</v>
          </cell>
          <cell r="N182">
            <v>0</v>
          </cell>
        </row>
        <row r="183">
          <cell r="L183">
            <v>0</v>
          </cell>
          <cell r="N183">
            <v>0</v>
          </cell>
        </row>
        <row r="184">
          <cell r="L184">
            <v>0</v>
          </cell>
          <cell r="N184">
            <v>0</v>
          </cell>
        </row>
        <row r="185">
          <cell r="L185">
            <v>0</v>
          </cell>
          <cell r="N185">
            <v>0</v>
          </cell>
        </row>
        <row r="186">
          <cell r="L186">
            <v>0</v>
          </cell>
          <cell r="N186">
            <v>0</v>
          </cell>
        </row>
        <row r="187">
          <cell r="L187">
            <v>0</v>
          </cell>
          <cell r="N187">
            <v>0</v>
          </cell>
        </row>
        <row r="188">
          <cell r="L188">
            <v>0</v>
          </cell>
          <cell r="N188">
            <v>0</v>
          </cell>
        </row>
        <row r="189">
          <cell r="L189">
            <v>0</v>
          </cell>
          <cell r="N189">
            <v>0</v>
          </cell>
        </row>
        <row r="190">
          <cell r="L190">
            <v>0</v>
          </cell>
          <cell r="N190">
            <v>0</v>
          </cell>
        </row>
        <row r="191">
          <cell r="L191">
            <v>0</v>
          </cell>
          <cell r="N191">
            <v>0</v>
          </cell>
        </row>
        <row r="192">
          <cell r="L192">
            <v>0</v>
          </cell>
          <cell r="N192">
            <v>0</v>
          </cell>
        </row>
        <row r="193">
          <cell r="L193">
            <v>0</v>
          </cell>
          <cell r="N193">
            <v>0</v>
          </cell>
        </row>
        <row r="194">
          <cell r="L194">
            <v>0</v>
          </cell>
          <cell r="N194">
            <v>0</v>
          </cell>
        </row>
        <row r="195">
          <cell r="L195">
            <v>0</v>
          </cell>
          <cell r="N195">
            <v>0</v>
          </cell>
        </row>
        <row r="196">
          <cell r="L196">
            <v>0</v>
          </cell>
          <cell r="N196">
            <v>0</v>
          </cell>
        </row>
        <row r="197">
          <cell r="L197">
            <v>0</v>
          </cell>
          <cell r="N197">
            <v>0</v>
          </cell>
        </row>
        <row r="198">
          <cell r="L198">
            <v>0</v>
          </cell>
          <cell r="N198">
            <v>0</v>
          </cell>
        </row>
        <row r="199">
          <cell r="L199">
            <v>0</v>
          </cell>
          <cell r="N199">
            <v>0</v>
          </cell>
        </row>
        <row r="200">
          <cell r="L200">
            <v>0</v>
          </cell>
          <cell r="N200">
            <v>0</v>
          </cell>
        </row>
        <row r="201">
          <cell r="L201">
            <v>0</v>
          </cell>
          <cell r="N201">
            <v>0</v>
          </cell>
        </row>
        <row r="202">
          <cell r="L202">
            <v>0</v>
          </cell>
          <cell r="N202">
            <v>0</v>
          </cell>
        </row>
        <row r="203">
          <cell r="L203">
            <v>0</v>
          </cell>
          <cell r="N203">
            <v>0</v>
          </cell>
        </row>
        <row r="204">
          <cell r="L204">
            <v>0</v>
          </cell>
          <cell r="N204">
            <v>0</v>
          </cell>
        </row>
        <row r="205">
          <cell r="L205">
            <v>0</v>
          </cell>
          <cell r="N205">
            <v>0</v>
          </cell>
        </row>
        <row r="206">
          <cell r="L206">
            <v>0</v>
          </cell>
          <cell r="N206">
            <v>0</v>
          </cell>
        </row>
        <row r="207">
          <cell r="L207">
            <v>0</v>
          </cell>
          <cell r="N207">
            <v>0</v>
          </cell>
        </row>
        <row r="208">
          <cell r="L208">
            <v>0</v>
          </cell>
          <cell r="N208">
            <v>0</v>
          </cell>
        </row>
        <row r="209">
          <cell r="L209">
            <v>0</v>
          </cell>
          <cell r="N209">
            <v>0</v>
          </cell>
        </row>
        <row r="210">
          <cell r="L210">
            <v>0</v>
          </cell>
          <cell r="N210">
            <v>0</v>
          </cell>
        </row>
        <row r="211">
          <cell r="L211">
            <v>0</v>
          </cell>
          <cell r="N211">
            <v>0</v>
          </cell>
        </row>
        <row r="212">
          <cell r="L212">
            <v>0</v>
          </cell>
          <cell r="N212">
            <v>0</v>
          </cell>
        </row>
        <row r="213">
          <cell r="L213">
            <v>0</v>
          </cell>
          <cell r="N213">
            <v>0</v>
          </cell>
        </row>
        <row r="214">
          <cell r="L214">
            <v>0</v>
          </cell>
          <cell r="N214">
            <v>0</v>
          </cell>
        </row>
        <row r="215">
          <cell r="L215">
            <v>0</v>
          </cell>
          <cell r="N215">
            <v>0</v>
          </cell>
        </row>
        <row r="216">
          <cell r="L216">
            <v>0</v>
          </cell>
          <cell r="N216">
            <v>0</v>
          </cell>
        </row>
        <row r="217">
          <cell r="L217">
            <v>0</v>
          </cell>
          <cell r="N217">
            <v>0</v>
          </cell>
        </row>
        <row r="218">
          <cell r="L218">
            <v>0</v>
          </cell>
          <cell r="N218">
            <v>0</v>
          </cell>
        </row>
        <row r="219">
          <cell r="L219">
            <v>0</v>
          </cell>
          <cell r="N219">
            <v>0</v>
          </cell>
        </row>
        <row r="220">
          <cell r="L220">
            <v>0</v>
          </cell>
          <cell r="N220">
            <v>0</v>
          </cell>
        </row>
        <row r="221">
          <cell r="L221">
            <v>0</v>
          </cell>
          <cell r="N221">
            <v>0</v>
          </cell>
        </row>
        <row r="222">
          <cell r="L222">
            <v>0</v>
          </cell>
          <cell r="N222">
            <v>0</v>
          </cell>
        </row>
        <row r="223">
          <cell r="L223">
            <v>0</v>
          </cell>
          <cell r="N223">
            <v>0</v>
          </cell>
        </row>
        <row r="224">
          <cell r="L224">
            <v>0</v>
          </cell>
          <cell r="N224">
            <v>0</v>
          </cell>
        </row>
        <row r="225">
          <cell r="L225">
            <v>0</v>
          </cell>
          <cell r="N225">
            <v>0</v>
          </cell>
        </row>
        <row r="226">
          <cell r="L226">
            <v>0</v>
          </cell>
          <cell r="N226">
            <v>0</v>
          </cell>
        </row>
        <row r="227">
          <cell r="L227">
            <v>0</v>
          </cell>
          <cell r="N227">
            <v>0</v>
          </cell>
        </row>
        <row r="228">
          <cell r="L228">
            <v>0</v>
          </cell>
          <cell r="N228">
            <v>0</v>
          </cell>
        </row>
        <row r="229">
          <cell r="L229">
            <v>0</v>
          </cell>
          <cell r="N229">
            <v>0</v>
          </cell>
        </row>
        <row r="230">
          <cell r="L230">
            <v>0</v>
          </cell>
          <cell r="N230">
            <v>0</v>
          </cell>
        </row>
        <row r="231">
          <cell r="L231">
            <v>0</v>
          </cell>
          <cell r="N231">
            <v>0</v>
          </cell>
        </row>
        <row r="232">
          <cell r="L232">
            <v>0</v>
          </cell>
          <cell r="N232">
            <v>0</v>
          </cell>
        </row>
        <row r="233">
          <cell r="L233">
            <v>0</v>
          </cell>
          <cell r="N233">
            <v>0</v>
          </cell>
        </row>
        <row r="234">
          <cell r="L234">
            <v>0</v>
          </cell>
          <cell r="N234">
            <v>0</v>
          </cell>
        </row>
        <row r="235">
          <cell r="L235">
            <v>0</v>
          </cell>
          <cell r="N235">
            <v>0</v>
          </cell>
        </row>
        <row r="236">
          <cell r="L236">
            <v>0</v>
          </cell>
          <cell r="N236">
            <v>0</v>
          </cell>
        </row>
        <row r="237">
          <cell r="L237">
            <v>0</v>
          </cell>
          <cell r="N237">
            <v>0</v>
          </cell>
        </row>
        <row r="238">
          <cell r="L238">
            <v>0</v>
          </cell>
          <cell r="N238">
            <v>0</v>
          </cell>
        </row>
        <row r="239">
          <cell r="L239">
            <v>0</v>
          </cell>
          <cell r="N239">
            <v>0</v>
          </cell>
        </row>
        <row r="240">
          <cell r="L240">
            <v>0</v>
          </cell>
          <cell r="N240">
            <v>0</v>
          </cell>
        </row>
        <row r="241">
          <cell r="L241">
            <v>0</v>
          </cell>
          <cell r="N241">
            <v>0</v>
          </cell>
        </row>
        <row r="242">
          <cell r="L242">
            <v>0</v>
          </cell>
          <cell r="N242">
            <v>0</v>
          </cell>
        </row>
        <row r="243">
          <cell r="L243">
            <v>0</v>
          </cell>
          <cell r="N243">
            <v>0</v>
          </cell>
        </row>
        <row r="244">
          <cell r="L244">
            <v>0</v>
          </cell>
          <cell r="N244">
            <v>0</v>
          </cell>
        </row>
        <row r="245">
          <cell r="L245">
            <v>0</v>
          </cell>
          <cell r="N245">
            <v>0</v>
          </cell>
        </row>
        <row r="246">
          <cell r="L246">
            <v>0</v>
          </cell>
          <cell r="N246">
            <v>0</v>
          </cell>
        </row>
        <row r="247">
          <cell r="L247">
            <v>0</v>
          </cell>
          <cell r="N247">
            <v>0</v>
          </cell>
        </row>
        <row r="248">
          <cell r="L248">
            <v>0</v>
          </cell>
          <cell r="N248">
            <v>0</v>
          </cell>
        </row>
        <row r="249">
          <cell r="L249">
            <v>0</v>
          </cell>
          <cell r="N249">
            <v>0</v>
          </cell>
        </row>
        <row r="250">
          <cell r="L250">
            <v>0</v>
          </cell>
          <cell r="N250">
            <v>0</v>
          </cell>
        </row>
        <row r="251">
          <cell r="L251">
            <v>0</v>
          </cell>
          <cell r="N251">
            <v>0</v>
          </cell>
        </row>
        <row r="252">
          <cell r="L252">
            <v>0</v>
          </cell>
          <cell r="N252">
            <v>0</v>
          </cell>
        </row>
        <row r="253">
          <cell r="L253">
            <v>0</v>
          </cell>
          <cell r="N253">
            <v>0</v>
          </cell>
        </row>
        <row r="254">
          <cell r="L254">
            <v>0</v>
          </cell>
          <cell r="N254">
            <v>0</v>
          </cell>
        </row>
        <row r="255">
          <cell r="L255">
            <v>0</v>
          </cell>
          <cell r="N255">
            <v>0</v>
          </cell>
        </row>
        <row r="256">
          <cell r="L256">
            <v>0</v>
          </cell>
          <cell r="N256">
            <v>0</v>
          </cell>
        </row>
        <row r="257">
          <cell r="L257">
            <v>0</v>
          </cell>
          <cell r="N257">
            <v>0</v>
          </cell>
        </row>
        <row r="258">
          <cell r="L258">
            <v>0</v>
          </cell>
          <cell r="N258">
            <v>0</v>
          </cell>
        </row>
        <row r="259">
          <cell r="L259">
            <v>0</v>
          </cell>
          <cell r="N259">
            <v>0</v>
          </cell>
        </row>
        <row r="260">
          <cell r="L260">
            <v>0</v>
          </cell>
          <cell r="N260">
            <v>0</v>
          </cell>
        </row>
        <row r="261">
          <cell r="L261">
            <v>0</v>
          </cell>
          <cell r="N261">
            <v>0</v>
          </cell>
        </row>
        <row r="262">
          <cell r="L262">
            <v>0</v>
          </cell>
          <cell r="N262">
            <v>0</v>
          </cell>
        </row>
        <row r="263">
          <cell r="L263">
            <v>0</v>
          </cell>
          <cell r="N263">
            <v>0</v>
          </cell>
        </row>
        <row r="264">
          <cell r="L264">
            <v>0</v>
          </cell>
          <cell r="N264">
            <v>0</v>
          </cell>
        </row>
        <row r="265">
          <cell r="L265">
            <v>0</v>
          </cell>
          <cell r="N265">
            <v>0</v>
          </cell>
        </row>
        <row r="266">
          <cell r="L266">
            <v>0</v>
          </cell>
          <cell r="N266">
            <v>0</v>
          </cell>
        </row>
        <row r="267">
          <cell r="L267">
            <v>0</v>
          </cell>
          <cell r="N267">
            <v>0</v>
          </cell>
        </row>
        <row r="268">
          <cell r="L268">
            <v>0</v>
          </cell>
          <cell r="N268">
            <v>0</v>
          </cell>
        </row>
        <row r="269">
          <cell r="L269">
            <v>0</v>
          </cell>
          <cell r="N269">
            <v>0</v>
          </cell>
        </row>
        <row r="270">
          <cell r="L270">
            <v>0</v>
          </cell>
          <cell r="N270">
            <v>0</v>
          </cell>
        </row>
        <row r="271">
          <cell r="L271">
            <v>0</v>
          </cell>
          <cell r="N271">
            <v>0</v>
          </cell>
        </row>
        <row r="272">
          <cell r="L272">
            <v>0</v>
          </cell>
          <cell r="N272">
            <v>0</v>
          </cell>
        </row>
        <row r="273">
          <cell r="L273">
            <v>0</v>
          </cell>
          <cell r="N273">
            <v>0</v>
          </cell>
        </row>
        <row r="274">
          <cell r="L274">
            <v>0</v>
          </cell>
          <cell r="N274">
            <v>0</v>
          </cell>
        </row>
        <row r="275">
          <cell r="L275">
            <v>0</v>
          </cell>
          <cell r="N275">
            <v>0</v>
          </cell>
        </row>
        <row r="276">
          <cell r="L276">
            <v>0</v>
          </cell>
          <cell r="N276">
            <v>0</v>
          </cell>
        </row>
        <row r="277">
          <cell r="L277">
            <v>0</v>
          </cell>
          <cell r="N277">
            <v>0</v>
          </cell>
        </row>
        <row r="278">
          <cell r="L278">
            <v>0</v>
          </cell>
          <cell r="N278">
            <v>0</v>
          </cell>
        </row>
        <row r="279">
          <cell r="L279">
            <v>0</v>
          </cell>
          <cell r="N279">
            <v>0</v>
          </cell>
        </row>
        <row r="280">
          <cell r="L280">
            <v>0</v>
          </cell>
          <cell r="N280">
            <v>0</v>
          </cell>
        </row>
        <row r="281">
          <cell r="L281">
            <v>0</v>
          </cell>
          <cell r="N281">
            <v>0</v>
          </cell>
        </row>
        <row r="282">
          <cell r="L282">
            <v>0</v>
          </cell>
          <cell r="N282">
            <v>0</v>
          </cell>
        </row>
        <row r="283">
          <cell r="L283">
            <v>0</v>
          </cell>
          <cell r="N283">
            <v>0</v>
          </cell>
        </row>
        <row r="284">
          <cell r="L284">
            <v>0</v>
          </cell>
          <cell r="N284">
            <v>0</v>
          </cell>
        </row>
        <row r="285">
          <cell r="L285">
            <v>0</v>
          </cell>
          <cell r="N285">
            <v>0</v>
          </cell>
        </row>
        <row r="286">
          <cell r="L286">
            <v>0</v>
          </cell>
          <cell r="N286">
            <v>0</v>
          </cell>
        </row>
        <row r="287">
          <cell r="L287">
            <v>0</v>
          </cell>
          <cell r="N287">
            <v>0</v>
          </cell>
        </row>
        <row r="288">
          <cell r="L288">
            <v>0</v>
          </cell>
          <cell r="N288">
            <v>0</v>
          </cell>
        </row>
        <row r="289">
          <cell r="L289">
            <v>0</v>
          </cell>
          <cell r="N289">
            <v>0</v>
          </cell>
        </row>
        <row r="290">
          <cell r="L290">
            <v>0</v>
          </cell>
          <cell r="N290">
            <v>0</v>
          </cell>
        </row>
        <row r="291">
          <cell r="L291">
            <v>0</v>
          </cell>
          <cell r="N291">
            <v>0</v>
          </cell>
        </row>
        <row r="292">
          <cell r="L292">
            <v>0</v>
          </cell>
          <cell r="N292">
            <v>0</v>
          </cell>
        </row>
        <row r="293">
          <cell r="L293">
            <v>0</v>
          </cell>
          <cell r="N293">
            <v>0</v>
          </cell>
        </row>
        <row r="294">
          <cell r="L294">
            <v>0</v>
          </cell>
          <cell r="N294">
            <v>0</v>
          </cell>
        </row>
        <row r="295">
          <cell r="L295">
            <v>0</v>
          </cell>
          <cell r="N295">
            <v>0</v>
          </cell>
        </row>
        <row r="296">
          <cell r="L296">
            <v>0</v>
          </cell>
          <cell r="N296">
            <v>0</v>
          </cell>
        </row>
        <row r="297">
          <cell r="L297">
            <v>0</v>
          </cell>
          <cell r="N297">
            <v>0</v>
          </cell>
        </row>
        <row r="298">
          <cell r="L298">
            <v>0</v>
          </cell>
          <cell r="N298">
            <v>0</v>
          </cell>
        </row>
        <row r="299">
          <cell r="L299">
            <v>0</v>
          </cell>
          <cell r="N299">
            <v>0</v>
          </cell>
        </row>
        <row r="300">
          <cell r="L300">
            <v>0</v>
          </cell>
          <cell r="N300">
            <v>0</v>
          </cell>
        </row>
        <row r="301">
          <cell r="L301">
            <v>0</v>
          </cell>
          <cell r="N301">
            <v>0</v>
          </cell>
        </row>
        <row r="302">
          <cell r="L302">
            <v>0</v>
          </cell>
          <cell r="N302">
            <v>0</v>
          </cell>
        </row>
        <row r="303">
          <cell r="L303">
            <v>0</v>
          </cell>
          <cell r="N303">
            <v>0</v>
          </cell>
        </row>
        <row r="304">
          <cell r="L304">
            <v>0</v>
          </cell>
          <cell r="N304">
            <v>0</v>
          </cell>
        </row>
        <row r="305">
          <cell r="L305">
            <v>0</v>
          </cell>
          <cell r="N305">
            <v>0</v>
          </cell>
        </row>
        <row r="306">
          <cell r="L306">
            <v>0</v>
          </cell>
          <cell r="N306">
            <v>0</v>
          </cell>
        </row>
        <row r="307">
          <cell r="L307">
            <v>0</v>
          </cell>
          <cell r="N307">
            <v>0</v>
          </cell>
        </row>
        <row r="308">
          <cell r="L308">
            <v>0</v>
          </cell>
          <cell r="N308">
            <v>0</v>
          </cell>
        </row>
        <row r="309">
          <cell r="L309">
            <v>0</v>
          </cell>
          <cell r="N309">
            <v>0</v>
          </cell>
        </row>
        <row r="310">
          <cell r="L310">
            <v>0</v>
          </cell>
          <cell r="N310">
            <v>0</v>
          </cell>
        </row>
        <row r="311">
          <cell r="L311">
            <v>0</v>
          </cell>
          <cell r="N311">
            <v>0</v>
          </cell>
        </row>
        <row r="312">
          <cell r="L312">
            <v>0</v>
          </cell>
          <cell r="N312">
            <v>0</v>
          </cell>
        </row>
        <row r="313">
          <cell r="L313">
            <v>0</v>
          </cell>
          <cell r="N313">
            <v>0</v>
          </cell>
        </row>
        <row r="314">
          <cell r="L314">
            <v>0</v>
          </cell>
          <cell r="N314">
            <v>0</v>
          </cell>
        </row>
        <row r="315">
          <cell r="L315">
            <v>0</v>
          </cell>
          <cell r="N315">
            <v>0</v>
          </cell>
        </row>
        <row r="316">
          <cell r="L316">
            <v>0</v>
          </cell>
          <cell r="N316">
            <v>0</v>
          </cell>
        </row>
        <row r="317">
          <cell r="L317">
            <v>0</v>
          </cell>
          <cell r="N317">
            <v>0</v>
          </cell>
        </row>
        <row r="318">
          <cell r="L318">
            <v>0</v>
          </cell>
          <cell r="N318">
            <v>0</v>
          </cell>
        </row>
        <row r="319">
          <cell r="L319">
            <v>0</v>
          </cell>
          <cell r="N319">
            <v>0</v>
          </cell>
        </row>
        <row r="320">
          <cell r="L320">
            <v>0</v>
          </cell>
          <cell r="N320">
            <v>0</v>
          </cell>
        </row>
        <row r="321">
          <cell r="L321">
            <v>0</v>
          </cell>
          <cell r="N321">
            <v>0</v>
          </cell>
        </row>
        <row r="322">
          <cell r="L322">
            <v>0</v>
          </cell>
          <cell r="N322">
            <v>0</v>
          </cell>
        </row>
        <row r="323">
          <cell r="L323">
            <v>0</v>
          </cell>
          <cell r="N323">
            <v>0</v>
          </cell>
        </row>
        <row r="324">
          <cell r="L324">
            <v>0</v>
          </cell>
          <cell r="N324">
            <v>0</v>
          </cell>
        </row>
        <row r="325">
          <cell r="L325">
            <v>0</v>
          </cell>
          <cell r="N325">
            <v>0</v>
          </cell>
        </row>
        <row r="326">
          <cell r="L326">
            <v>0</v>
          </cell>
          <cell r="N326">
            <v>0</v>
          </cell>
        </row>
        <row r="327">
          <cell r="L327">
            <v>0</v>
          </cell>
          <cell r="N327">
            <v>0</v>
          </cell>
        </row>
        <row r="328">
          <cell r="L328">
            <v>0</v>
          </cell>
          <cell r="N328">
            <v>0</v>
          </cell>
        </row>
        <row r="329">
          <cell r="L329">
            <v>0</v>
          </cell>
          <cell r="N329">
            <v>0</v>
          </cell>
        </row>
        <row r="330">
          <cell r="L330">
            <v>0</v>
          </cell>
          <cell r="N330">
            <v>0</v>
          </cell>
        </row>
        <row r="331">
          <cell r="L331">
            <v>0</v>
          </cell>
          <cell r="N331">
            <v>0</v>
          </cell>
        </row>
        <row r="332">
          <cell r="L332">
            <v>0</v>
          </cell>
          <cell r="N332">
            <v>0</v>
          </cell>
        </row>
        <row r="333">
          <cell r="L333">
            <v>0</v>
          </cell>
          <cell r="N333">
            <v>0</v>
          </cell>
        </row>
        <row r="334">
          <cell r="L334">
            <v>0</v>
          </cell>
          <cell r="N334">
            <v>0</v>
          </cell>
        </row>
        <row r="335">
          <cell r="L335">
            <v>0</v>
          </cell>
          <cell r="N335">
            <v>0</v>
          </cell>
        </row>
        <row r="336">
          <cell r="L336">
            <v>0</v>
          </cell>
          <cell r="N336">
            <v>0</v>
          </cell>
        </row>
        <row r="337">
          <cell r="L337">
            <v>0</v>
          </cell>
          <cell r="N337">
            <v>0</v>
          </cell>
        </row>
        <row r="338">
          <cell r="L338">
            <v>0</v>
          </cell>
          <cell r="N338">
            <v>0</v>
          </cell>
        </row>
        <row r="339">
          <cell r="L339">
            <v>0</v>
          </cell>
          <cell r="N339">
            <v>0</v>
          </cell>
        </row>
        <row r="340">
          <cell r="L340">
            <v>0</v>
          </cell>
          <cell r="N340">
            <v>0</v>
          </cell>
        </row>
        <row r="341">
          <cell r="L341">
            <v>0</v>
          </cell>
          <cell r="N341">
            <v>0</v>
          </cell>
        </row>
        <row r="342">
          <cell r="L342">
            <v>0</v>
          </cell>
          <cell r="N342">
            <v>0</v>
          </cell>
        </row>
        <row r="343">
          <cell r="L343">
            <v>0</v>
          </cell>
          <cell r="N343">
            <v>0</v>
          </cell>
        </row>
        <row r="344">
          <cell r="L344">
            <v>0</v>
          </cell>
          <cell r="N344">
            <v>0</v>
          </cell>
        </row>
        <row r="345">
          <cell r="L345">
            <v>0</v>
          </cell>
          <cell r="N345">
            <v>0</v>
          </cell>
        </row>
        <row r="346">
          <cell r="L346">
            <v>0</v>
          </cell>
          <cell r="N346">
            <v>0</v>
          </cell>
        </row>
        <row r="347">
          <cell r="L347">
            <v>0</v>
          </cell>
          <cell r="N347">
            <v>0</v>
          </cell>
        </row>
        <row r="348">
          <cell r="L348">
            <v>0</v>
          </cell>
          <cell r="N348">
            <v>0</v>
          </cell>
        </row>
        <row r="349">
          <cell r="L349">
            <v>0</v>
          </cell>
          <cell r="N349">
            <v>0</v>
          </cell>
        </row>
        <row r="350">
          <cell r="L350">
            <v>0</v>
          </cell>
          <cell r="N350">
            <v>0</v>
          </cell>
        </row>
        <row r="351">
          <cell r="L351">
            <v>0</v>
          </cell>
          <cell r="N351">
            <v>0</v>
          </cell>
        </row>
        <row r="352">
          <cell r="L352">
            <v>0</v>
          </cell>
          <cell r="N352">
            <v>0</v>
          </cell>
        </row>
        <row r="353">
          <cell r="L353">
            <v>0</v>
          </cell>
          <cell r="N353">
            <v>0</v>
          </cell>
        </row>
        <row r="354">
          <cell r="L354">
            <v>0</v>
          </cell>
          <cell r="N354">
            <v>0</v>
          </cell>
        </row>
        <row r="355">
          <cell r="L355">
            <v>0</v>
          </cell>
          <cell r="N355">
            <v>0</v>
          </cell>
        </row>
        <row r="356">
          <cell r="L356">
            <v>0</v>
          </cell>
          <cell r="N356">
            <v>0</v>
          </cell>
        </row>
        <row r="357">
          <cell r="L357">
            <v>0</v>
          </cell>
          <cell r="N357">
            <v>0</v>
          </cell>
        </row>
        <row r="358">
          <cell r="L358">
            <v>0</v>
          </cell>
          <cell r="N358">
            <v>0</v>
          </cell>
        </row>
        <row r="359">
          <cell r="L359">
            <v>0</v>
          </cell>
          <cell r="N359">
            <v>0</v>
          </cell>
        </row>
        <row r="360">
          <cell r="L360">
            <v>0</v>
          </cell>
          <cell r="N360">
            <v>0</v>
          </cell>
        </row>
        <row r="361">
          <cell r="L361">
            <v>0</v>
          </cell>
          <cell r="N361">
            <v>0</v>
          </cell>
        </row>
        <row r="362">
          <cell r="L362">
            <v>0</v>
          </cell>
          <cell r="N362">
            <v>0</v>
          </cell>
        </row>
        <row r="363">
          <cell r="L363">
            <v>0</v>
          </cell>
          <cell r="N363">
            <v>0</v>
          </cell>
        </row>
        <row r="364">
          <cell r="L364">
            <v>0</v>
          </cell>
          <cell r="N364">
            <v>0</v>
          </cell>
        </row>
        <row r="365">
          <cell r="L365">
            <v>0</v>
          </cell>
          <cell r="N365">
            <v>0</v>
          </cell>
        </row>
        <row r="366">
          <cell r="L366">
            <v>0</v>
          </cell>
          <cell r="N366">
            <v>0</v>
          </cell>
        </row>
        <row r="367">
          <cell r="L367">
            <v>0</v>
          </cell>
          <cell r="N367">
            <v>0</v>
          </cell>
        </row>
        <row r="368">
          <cell r="L368">
            <v>0</v>
          </cell>
          <cell r="N368">
            <v>0</v>
          </cell>
        </row>
        <row r="369">
          <cell r="L369">
            <v>0</v>
          </cell>
          <cell r="N369">
            <v>0</v>
          </cell>
        </row>
        <row r="370">
          <cell r="L370">
            <v>0</v>
          </cell>
          <cell r="N370">
            <v>0</v>
          </cell>
        </row>
        <row r="371">
          <cell r="L371">
            <v>0</v>
          </cell>
          <cell r="N371">
            <v>0</v>
          </cell>
        </row>
        <row r="372">
          <cell r="L372">
            <v>0</v>
          </cell>
          <cell r="N372">
            <v>0</v>
          </cell>
        </row>
        <row r="373">
          <cell r="L373">
            <v>0</v>
          </cell>
          <cell r="N373">
            <v>0</v>
          </cell>
        </row>
        <row r="374">
          <cell r="L374">
            <v>0</v>
          </cell>
          <cell r="N374">
            <v>0</v>
          </cell>
        </row>
        <row r="375">
          <cell r="L375">
            <v>0</v>
          </cell>
          <cell r="N375">
            <v>0</v>
          </cell>
        </row>
        <row r="376">
          <cell r="L376">
            <v>0</v>
          </cell>
          <cell r="N376">
            <v>0</v>
          </cell>
        </row>
        <row r="377">
          <cell r="L377">
            <v>0</v>
          </cell>
          <cell r="N377">
            <v>0</v>
          </cell>
        </row>
        <row r="378">
          <cell r="L378">
            <v>0</v>
          </cell>
          <cell r="N378">
            <v>0</v>
          </cell>
        </row>
        <row r="379">
          <cell r="L379">
            <v>0</v>
          </cell>
          <cell r="N379">
            <v>0</v>
          </cell>
        </row>
        <row r="380">
          <cell r="L380">
            <v>0</v>
          </cell>
          <cell r="N380">
            <v>0</v>
          </cell>
        </row>
        <row r="381">
          <cell r="L381">
            <v>0</v>
          </cell>
          <cell r="N381">
            <v>0</v>
          </cell>
        </row>
        <row r="382">
          <cell r="L382">
            <v>0</v>
          </cell>
          <cell r="N382">
            <v>0</v>
          </cell>
        </row>
        <row r="383">
          <cell r="L383">
            <v>0</v>
          </cell>
          <cell r="N383">
            <v>0</v>
          </cell>
        </row>
        <row r="384">
          <cell r="L384">
            <v>0</v>
          </cell>
          <cell r="N384">
            <v>0</v>
          </cell>
        </row>
        <row r="385">
          <cell r="L385">
            <v>0</v>
          </cell>
          <cell r="N385">
            <v>0</v>
          </cell>
        </row>
        <row r="386">
          <cell r="L386">
            <v>0</v>
          </cell>
          <cell r="N386">
            <v>0</v>
          </cell>
        </row>
        <row r="387">
          <cell r="L387">
            <v>0</v>
          </cell>
          <cell r="N387">
            <v>0</v>
          </cell>
        </row>
        <row r="388">
          <cell r="L388">
            <v>0</v>
          </cell>
          <cell r="N388">
            <v>0</v>
          </cell>
        </row>
        <row r="389">
          <cell r="L389">
            <v>0</v>
          </cell>
          <cell r="N389">
            <v>0</v>
          </cell>
        </row>
        <row r="390">
          <cell r="L390">
            <v>0</v>
          </cell>
          <cell r="N390">
            <v>0</v>
          </cell>
        </row>
        <row r="391">
          <cell r="L391">
            <v>0</v>
          </cell>
          <cell r="N391">
            <v>0</v>
          </cell>
        </row>
        <row r="392">
          <cell r="L392">
            <v>0</v>
          </cell>
          <cell r="N392">
            <v>0</v>
          </cell>
        </row>
        <row r="393">
          <cell r="L393">
            <v>0</v>
          </cell>
          <cell r="N393">
            <v>0</v>
          </cell>
        </row>
        <row r="394">
          <cell r="L394">
            <v>0</v>
          </cell>
          <cell r="N394">
            <v>0</v>
          </cell>
        </row>
        <row r="395">
          <cell r="L395">
            <v>0</v>
          </cell>
          <cell r="N395">
            <v>0</v>
          </cell>
        </row>
        <row r="396">
          <cell r="L396">
            <v>0</v>
          </cell>
          <cell r="N396">
            <v>0</v>
          </cell>
        </row>
        <row r="397">
          <cell r="L397">
            <v>0</v>
          </cell>
          <cell r="N397">
            <v>0</v>
          </cell>
        </row>
        <row r="398">
          <cell r="L398">
            <v>0</v>
          </cell>
          <cell r="N398">
            <v>0</v>
          </cell>
        </row>
        <row r="399">
          <cell r="L399">
            <v>0</v>
          </cell>
          <cell r="N399">
            <v>0</v>
          </cell>
        </row>
        <row r="400">
          <cell r="L400">
            <v>0</v>
          </cell>
          <cell r="N400">
            <v>0</v>
          </cell>
        </row>
        <row r="401">
          <cell r="L401">
            <v>0</v>
          </cell>
          <cell r="N401">
            <v>0</v>
          </cell>
        </row>
        <row r="402">
          <cell r="L402">
            <v>0</v>
          </cell>
          <cell r="N402">
            <v>0</v>
          </cell>
        </row>
        <row r="403">
          <cell r="L403">
            <v>0</v>
          </cell>
          <cell r="N403">
            <v>0</v>
          </cell>
        </row>
        <row r="404">
          <cell r="L404">
            <v>0</v>
          </cell>
          <cell r="N404">
            <v>0</v>
          </cell>
        </row>
        <row r="405">
          <cell r="L405">
            <v>0</v>
          </cell>
          <cell r="N405">
            <v>0</v>
          </cell>
        </row>
        <row r="406">
          <cell r="L406">
            <v>0</v>
          </cell>
          <cell r="N406">
            <v>0</v>
          </cell>
        </row>
        <row r="407">
          <cell r="L407">
            <v>0</v>
          </cell>
          <cell r="N407">
            <v>0</v>
          </cell>
        </row>
        <row r="408">
          <cell r="L408">
            <v>0</v>
          </cell>
          <cell r="N408">
            <v>0</v>
          </cell>
        </row>
        <row r="409">
          <cell r="L409">
            <v>0</v>
          </cell>
          <cell r="N409">
            <v>0</v>
          </cell>
        </row>
        <row r="410">
          <cell r="L410">
            <v>0</v>
          </cell>
          <cell r="N410">
            <v>0</v>
          </cell>
        </row>
        <row r="411">
          <cell r="L411">
            <v>0</v>
          </cell>
          <cell r="N411">
            <v>0</v>
          </cell>
        </row>
        <row r="412">
          <cell r="L412">
            <v>0</v>
          </cell>
          <cell r="N412">
            <v>0</v>
          </cell>
        </row>
        <row r="413">
          <cell r="L413">
            <v>0</v>
          </cell>
          <cell r="N413">
            <v>0</v>
          </cell>
        </row>
        <row r="414">
          <cell r="L414">
            <v>0</v>
          </cell>
          <cell r="N414">
            <v>0</v>
          </cell>
        </row>
        <row r="415">
          <cell r="L415">
            <v>0</v>
          </cell>
          <cell r="N415">
            <v>0</v>
          </cell>
        </row>
        <row r="416">
          <cell r="L416">
            <v>0</v>
          </cell>
          <cell r="N416">
            <v>0</v>
          </cell>
        </row>
        <row r="417">
          <cell r="L417">
            <v>0</v>
          </cell>
          <cell r="N417">
            <v>0</v>
          </cell>
        </row>
        <row r="418">
          <cell r="L418">
            <v>0</v>
          </cell>
          <cell r="N418">
            <v>0</v>
          </cell>
        </row>
        <row r="419">
          <cell r="L419">
            <v>0</v>
          </cell>
          <cell r="N419">
            <v>0</v>
          </cell>
        </row>
        <row r="420">
          <cell r="L420">
            <v>0</v>
          </cell>
          <cell r="N420">
            <v>0</v>
          </cell>
        </row>
        <row r="421">
          <cell r="L421">
            <v>0</v>
          </cell>
          <cell r="N421">
            <v>0</v>
          </cell>
        </row>
        <row r="422">
          <cell r="L422">
            <v>0</v>
          </cell>
          <cell r="N422">
            <v>0</v>
          </cell>
        </row>
        <row r="423">
          <cell r="L423">
            <v>0</v>
          </cell>
          <cell r="N423">
            <v>0</v>
          </cell>
        </row>
        <row r="424">
          <cell r="L424">
            <v>0</v>
          </cell>
          <cell r="N424">
            <v>0</v>
          </cell>
        </row>
        <row r="425">
          <cell r="L425">
            <v>0</v>
          </cell>
          <cell r="N425">
            <v>0</v>
          </cell>
        </row>
        <row r="426">
          <cell r="L426">
            <v>0</v>
          </cell>
          <cell r="N426">
            <v>0</v>
          </cell>
        </row>
        <row r="427">
          <cell r="L427">
            <v>0</v>
          </cell>
          <cell r="N427">
            <v>0</v>
          </cell>
        </row>
        <row r="428">
          <cell r="L428">
            <v>0</v>
          </cell>
          <cell r="N428">
            <v>0</v>
          </cell>
        </row>
        <row r="429">
          <cell r="L429">
            <v>0</v>
          </cell>
          <cell r="N429">
            <v>0</v>
          </cell>
        </row>
        <row r="430">
          <cell r="L430">
            <v>0</v>
          </cell>
          <cell r="N430">
            <v>0</v>
          </cell>
        </row>
        <row r="431">
          <cell r="L431">
            <v>0</v>
          </cell>
          <cell r="N431">
            <v>0</v>
          </cell>
        </row>
        <row r="432">
          <cell r="L432">
            <v>0</v>
          </cell>
          <cell r="N432">
            <v>0</v>
          </cell>
        </row>
        <row r="433">
          <cell r="L433">
            <v>0</v>
          </cell>
          <cell r="N433">
            <v>0</v>
          </cell>
        </row>
        <row r="434">
          <cell r="L434">
            <v>0</v>
          </cell>
          <cell r="N434">
            <v>0</v>
          </cell>
        </row>
        <row r="435">
          <cell r="L435">
            <v>0</v>
          </cell>
          <cell r="N435">
            <v>0</v>
          </cell>
        </row>
        <row r="436">
          <cell r="L436">
            <v>0</v>
          </cell>
          <cell r="N436">
            <v>0</v>
          </cell>
        </row>
        <row r="437">
          <cell r="L437">
            <v>0</v>
          </cell>
          <cell r="N437">
            <v>0</v>
          </cell>
        </row>
        <row r="438">
          <cell r="L438">
            <v>0</v>
          </cell>
          <cell r="N438">
            <v>0</v>
          </cell>
        </row>
        <row r="439">
          <cell r="L439">
            <v>0</v>
          </cell>
          <cell r="N439">
            <v>0</v>
          </cell>
        </row>
        <row r="440">
          <cell r="L440">
            <v>0</v>
          </cell>
          <cell r="N440">
            <v>0</v>
          </cell>
        </row>
        <row r="441">
          <cell r="L441">
            <v>0</v>
          </cell>
          <cell r="N441">
            <v>0</v>
          </cell>
        </row>
        <row r="442">
          <cell r="L442">
            <v>0</v>
          </cell>
          <cell r="N442">
            <v>0</v>
          </cell>
        </row>
        <row r="443">
          <cell r="L443">
            <v>0</v>
          </cell>
          <cell r="N443">
            <v>0</v>
          </cell>
        </row>
        <row r="444">
          <cell r="L444">
            <v>0</v>
          </cell>
          <cell r="N444">
            <v>0</v>
          </cell>
        </row>
        <row r="445">
          <cell r="L445">
            <v>0</v>
          </cell>
          <cell r="N445">
            <v>0</v>
          </cell>
        </row>
        <row r="446">
          <cell r="L446">
            <v>0</v>
          </cell>
          <cell r="N446">
            <v>0</v>
          </cell>
        </row>
        <row r="447">
          <cell r="L447">
            <v>0</v>
          </cell>
          <cell r="N447">
            <v>0</v>
          </cell>
        </row>
        <row r="448">
          <cell r="L448">
            <v>0</v>
          </cell>
          <cell r="N448">
            <v>0</v>
          </cell>
        </row>
        <row r="449">
          <cell r="L449">
            <v>0</v>
          </cell>
          <cell r="N449">
            <v>0</v>
          </cell>
        </row>
        <row r="450">
          <cell r="L450">
            <v>0</v>
          </cell>
          <cell r="N450">
            <v>0</v>
          </cell>
        </row>
        <row r="451">
          <cell r="L451">
            <v>0</v>
          </cell>
          <cell r="N451">
            <v>0</v>
          </cell>
        </row>
        <row r="452">
          <cell r="L452">
            <v>0</v>
          </cell>
          <cell r="N452">
            <v>0</v>
          </cell>
        </row>
        <row r="453">
          <cell r="L453">
            <v>0</v>
          </cell>
          <cell r="N453">
            <v>0</v>
          </cell>
        </row>
        <row r="454">
          <cell r="L454">
            <v>0</v>
          </cell>
          <cell r="N454">
            <v>0</v>
          </cell>
        </row>
        <row r="455">
          <cell r="L455">
            <v>0</v>
          </cell>
          <cell r="N455">
            <v>0</v>
          </cell>
        </row>
        <row r="456">
          <cell r="L456">
            <v>0</v>
          </cell>
          <cell r="N456">
            <v>0</v>
          </cell>
        </row>
        <row r="457">
          <cell r="L457">
            <v>0</v>
          </cell>
          <cell r="N457">
            <v>0</v>
          </cell>
        </row>
        <row r="458">
          <cell r="L458">
            <v>0</v>
          </cell>
          <cell r="N458">
            <v>0</v>
          </cell>
        </row>
        <row r="459">
          <cell r="L459">
            <v>0</v>
          </cell>
          <cell r="N459">
            <v>0</v>
          </cell>
        </row>
        <row r="460">
          <cell r="L460">
            <v>0</v>
          </cell>
          <cell r="N460">
            <v>0</v>
          </cell>
        </row>
        <row r="461">
          <cell r="L461">
            <v>0</v>
          </cell>
          <cell r="N461">
            <v>0</v>
          </cell>
        </row>
        <row r="462">
          <cell r="L462">
            <v>0</v>
          </cell>
          <cell r="N462">
            <v>0</v>
          </cell>
        </row>
        <row r="463">
          <cell r="L463">
            <v>0</v>
          </cell>
          <cell r="N463">
            <v>0</v>
          </cell>
        </row>
        <row r="464">
          <cell r="L464">
            <v>0</v>
          </cell>
          <cell r="N464">
            <v>0</v>
          </cell>
        </row>
        <row r="465">
          <cell r="L465">
            <v>0</v>
          </cell>
          <cell r="N465">
            <v>0</v>
          </cell>
        </row>
        <row r="466">
          <cell r="L466">
            <v>0</v>
          </cell>
          <cell r="N466">
            <v>0</v>
          </cell>
        </row>
        <row r="467">
          <cell r="L467">
            <v>0</v>
          </cell>
          <cell r="N467">
            <v>0</v>
          </cell>
        </row>
        <row r="468">
          <cell r="L468">
            <v>0</v>
          </cell>
          <cell r="N468">
            <v>0</v>
          </cell>
        </row>
        <row r="469">
          <cell r="L469">
            <v>0</v>
          </cell>
          <cell r="N469">
            <v>0</v>
          </cell>
        </row>
        <row r="470">
          <cell r="L470">
            <v>0</v>
          </cell>
          <cell r="N470">
            <v>0</v>
          </cell>
        </row>
        <row r="471">
          <cell r="L471">
            <v>0</v>
          </cell>
          <cell r="N471">
            <v>0</v>
          </cell>
        </row>
        <row r="472">
          <cell r="L472">
            <v>0</v>
          </cell>
          <cell r="N472">
            <v>0</v>
          </cell>
        </row>
        <row r="473">
          <cell r="L473">
            <v>0</v>
          </cell>
          <cell r="N473">
            <v>0</v>
          </cell>
        </row>
        <row r="474">
          <cell r="L474">
            <v>0</v>
          </cell>
          <cell r="N474">
            <v>0</v>
          </cell>
        </row>
        <row r="475">
          <cell r="L475">
            <v>0</v>
          </cell>
          <cell r="N475">
            <v>0</v>
          </cell>
        </row>
        <row r="476">
          <cell r="L476">
            <v>0</v>
          </cell>
          <cell r="N476">
            <v>0</v>
          </cell>
        </row>
        <row r="477">
          <cell r="L477">
            <v>0</v>
          </cell>
          <cell r="N477">
            <v>0</v>
          </cell>
        </row>
        <row r="478">
          <cell r="L478">
            <v>0</v>
          </cell>
          <cell r="N478">
            <v>0</v>
          </cell>
        </row>
        <row r="479">
          <cell r="L479">
            <v>0</v>
          </cell>
          <cell r="N479">
            <v>0</v>
          </cell>
        </row>
        <row r="480">
          <cell r="L480">
            <v>0</v>
          </cell>
          <cell r="N480">
            <v>0</v>
          </cell>
        </row>
        <row r="481">
          <cell r="L481">
            <v>0</v>
          </cell>
          <cell r="N481">
            <v>0</v>
          </cell>
        </row>
        <row r="482">
          <cell r="L482">
            <v>0</v>
          </cell>
          <cell r="N482">
            <v>0</v>
          </cell>
        </row>
        <row r="483">
          <cell r="L483">
            <v>0</v>
          </cell>
          <cell r="N483">
            <v>0</v>
          </cell>
        </row>
        <row r="484">
          <cell r="L484">
            <v>0</v>
          </cell>
          <cell r="N484">
            <v>0</v>
          </cell>
        </row>
        <row r="485">
          <cell r="L485">
            <v>0</v>
          </cell>
          <cell r="N485">
            <v>0</v>
          </cell>
        </row>
        <row r="486">
          <cell r="L486">
            <v>0</v>
          </cell>
          <cell r="N486">
            <v>0</v>
          </cell>
        </row>
        <row r="487">
          <cell r="L487">
            <v>0</v>
          </cell>
          <cell r="N487">
            <v>0</v>
          </cell>
        </row>
        <row r="488">
          <cell r="L488">
            <v>0</v>
          </cell>
          <cell r="N488">
            <v>0</v>
          </cell>
        </row>
        <row r="489">
          <cell r="L489">
            <v>0</v>
          </cell>
          <cell r="N489">
            <v>0</v>
          </cell>
        </row>
        <row r="490">
          <cell r="L490">
            <v>0</v>
          </cell>
          <cell r="N490">
            <v>0</v>
          </cell>
        </row>
        <row r="491">
          <cell r="L491">
            <v>0</v>
          </cell>
          <cell r="N491">
            <v>0</v>
          </cell>
        </row>
        <row r="492">
          <cell r="L492">
            <v>0</v>
          </cell>
          <cell r="N492">
            <v>0</v>
          </cell>
        </row>
        <row r="493">
          <cell r="L493">
            <v>0</v>
          </cell>
          <cell r="N493">
            <v>0</v>
          </cell>
        </row>
        <row r="494">
          <cell r="L494">
            <v>0</v>
          </cell>
          <cell r="N494">
            <v>0</v>
          </cell>
        </row>
        <row r="495">
          <cell r="L495">
            <v>0</v>
          </cell>
          <cell r="N495">
            <v>0</v>
          </cell>
        </row>
        <row r="496">
          <cell r="L496">
            <v>0</v>
          </cell>
          <cell r="N496">
            <v>0</v>
          </cell>
        </row>
        <row r="497">
          <cell r="L497">
            <v>0</v>
          </cell>
          <cell r="N497">
            <v>0</v>
          </cell>
        </row>
        <row r="498">
          <cell r="L498">
            <v>0</v>
          </cell>
          <cell r="N498">
            <v>0</v>
          </cell>
        </row>
        <row r="499">
          <cell r="L499">
            <v>0</v>
          </cell>
          <cell r="N499">
            <v>0</v>
          </cell>
        </row>
        <row r="500">
          <cell r="L500">
            <v>0</v>
          </cell>
          <cell r="N500">
            <v>0</v>
          </cell>
        </row>
        <row r="501">
          <cell r="L501">
            <v>0</v>
          </cell>
          <cell r="N501">
            <v>0</v>
          </cell>
        </row>
        <row r="502">
          <cell r="L502">
            <v>0</v>
          </cell>
          <cell r="N502">
            <v>0</v>
          </cell>
        </row>
        <row r="503">
          <cell r="L503">
            <v>0</v>
          </cell>
          <cell r="N503">
            <v>0</v>
          </cell>
        </row>
        <row r="504">
          <cell r="L504">
            <v>0</v>
          </cell>
          <cell r="N504">
            <v>0</v>
          </cell>
        </row>
        <row r="505">
          <cell r="L505">
            <v>0</v>
          </cell>
          <cell r="N505">
            <v>0</v>
          </cell>
        </row>
        <row r="506">
          <cell r="L506">
            <v>0</v>
          </cell>
          <cell r="N506">
            <v>0</v>
          </cell>
        </row>
        <row r="507">
          <cell r="L507">
            <v>0</v>
          </cell>
          <cell r="N507">
            <v>0</v>
          </cell>
        </row>
        <row r="508">
          <cell r="L508">
            <v>0</v>
          </cell>
          <cell r="N508">
            <v>0</v>
          </cell>
        </row>
        <row r="509">
          <cell r="L509">
            <v>0</v>
          </cell>
          <cell r="N509">
            <v>0</v>
          </cell>
        </row>
        <row r="510">
          <cell r="L510">
            <v>0</v>
          </cell>
          <cell r="N510">
            <v>0</v>
          </cell>
        </row>
        <row r="511">
          <cell r="L511">
            <v>0</v>
          </cell>
          <cell r="N511">
            <v>0</v>
          </cell>
        </row>
        <row r="512">
          <cell r="L512">
            <v>0</v>
          </cell>
          <cell r="N512">
            <v>0</v>
          </cell>
        </row>
        <row r="513">
          <cell r="L513">
            <v>0</v>
          </cell>
          <cell r="N513">
            <v>0</v>
          </cell>
        </row>
        <row r="514">
          <cell r="L514">
            <v>0</v>
          </cell>
          <cell r="N514">
            <v>0</v>
          </cell>
        </row>
        <row r="515">
          <cell r="L515">
            <v>0</v>
          </cell>
          <cell r="N515">
            <v>0</v>
          </cell>
        </row>
        <row r="516">
          <cell r="L516">
            <v>0</v>
          </cell>
          <cell r="N516">
            <v>0</v>
          </cell>
        </row>
        <row r="517">
          <cell r="L517">
            <v>0</v>
          </cell>
          <cell r="N517">
            <v>0</v>
          </cell>
        </row>
        <row r="518">
          <cell r="L518">
            <v>0</v>
          </cell>
          <cell r="N518">
            <v>0</v>
          </cell>
        </row>
        <row r="519">
          <cell r="L519">
            <v>0</v>
          </cell>
          <cell r="N519">
            <v>0</v>
          </cell>
        </row>
        <row r="520">
          <cell r="L520">
            <v>0</v>
          </cell>
          <cell r="N520">
            <v>0</v>
          </cell>
        </row>
        <row r="521">
          <cell r="L521">
            <v>0</v>
          </cell>
          <cell r="N521">
            <v>0</v>
          </cell>
        </row>
        <row r="522">
          <cell r="L522">
            <v>0</v>
          </cell>
          <cell r="N522">
            <v>0</v>
          </cell>
        </row>
        <row r="523">
          <cell r="L523">
            <v>0</v>
          </cell>
          <cell r="N523">
            <v>0</v>
          </cell>
        </row>
        <row r="524">
          <cell r="L524">
            <v>0</v>
          </cell>
          <cell r="N524">
            <v>0</v>
          </cell>
        </row>
        <row r="525">
          <cell r="L525">
            <v>0</v>
          </cell>
          <cell r="N525">
            <v>0</v>
          </cell>
        </row>
        <row r="526">
          <cell r="L526">
            <v>0</v>
          </cell>
          <cell r="N526">
            <v>0</v>
          </cell>
        </row>
        <row r="527">
          <cell r="L527">
            <v>0</v>
          </cell>
          <cell r="N527">
            <v>0</v>
          </cell>
        </row>
        <row r="528">
          <cell r="L528">
            <v>0</v>
          </cell>
          <cell r="N528">
            <v>0</v>
          </cell>
        </row>
        <row r="529">
          <cell r="L529">
            <v>0</v>
          </cell>
          <cell r="N529">
            <v>0</v>
          </cell>
        </row>
        <row r="530">
          <cell r="L530">
            <v>0</v>
          </cell>
          <cell r="N530">
            <v>0</v>
          </cell>
        </row>
        <row r="531">
          <cell r="L531">
            <v>0</v>
          </cell>
          <cell r="N531">
            <v>0</v>
          </cell>
        </row>
        <row r="532">
          <cell r="L532">
            <v>0</v>
          </cell>
          <cell r="N532">
            <v>0</v>
          </cell>
        </row>
        <row r="533">
          <cell r="L533">
            <v>0</v>
          </cell>
          <cell r="N533">
            <v>0</v>
          </cell>
        </row>
        <row r="534">
          <cell r="L534">
            <v>0</v>
          </cell>
          <cell r="N534">
            <v>0</v>
          </cell>
        </row>
        <row r="535">
          <cell r="L535">
            <v>0</v>
          </cell>
          <cell r="N535">
            <v>0</v>
          </cell>
        </row>
        <row r="536">
          <cell r="L536">
            <v>0</v>
          </cell>
          <cell r="N536">
            <v>0</v>
          </cell>
        </row>
        <row r="537">
          <cell r="L537">
            <v>0</v>
          </cell>
          <cell r="N537">
            <v>0</v>
          </cell>
        </row>
        <row r="538">
          <cell r="L538">
            <v>0</v>
          </cell>
          <cell r="N538">
            <v>0</v>
          </cell>
        </row>
        <row r="539">
          <cell r="L539">
            <v>0</v>
          </cell>
          <cell r="N539">
            <v>0</v>
          </cell>
        </row>
        <row r="540">
          <cell r="L540">
            <v>0</v>
          </cell>
          <cell r="N540">
            <v>0</v>
          </cell>
        </row>
        <row r="541">
          <cell r="L541">
            <v>0</v>
          </cell>
          <cell r="N541">
            <v>0</v>
          </cell>
        </row>
        <row r="542">
          <cell r="L542">
            <v>0</v>
          </cell>
          <cell r="N542">
            <v>0</v>
          </cell>
        </row>
        <row r="543">
          <cell r="L543">
            <v>0</v>
          </cell>
          <cell r="N543">
            <v>0</v>
          </cell>
        </row>
        <row r="544">
          <cell r="L544">
            <v>0</v>
          </cell>
          <cell r="N544">
            <v>0</v>
          </cell>
        </row>
        <row r="545">
          <cell r="L545">
            <v>0</v>
          </cell>
          <cell r="N545">
            <v>0</v>
          </cell>
        </row>
        <row r="546">
          <cell r="L546">
            <v>0</v>
          </cell>
          <cell r="N546">
            <v>0</v>
          </cell>
        </row>
        <row r="547">
          <cell r="L547">
            <v>0</v>
          </cell>
          <cell r="N547">
            <v>0</v>
          </cell>
        </row>
        <row r="548">
          <cell r="L548">
            <v>0</v>
          </cell>
          <cell r="N548">
            <v>0</v>
          </cell>
        </row>
        <row r="549">
          <cell r="L549">
            <v>0</v>
          </cell>
          <cell r="N549">
            <v>0</v>
          </cell>
        </row>
        <row r="550">
          <cell r="L550">
            <v>0</v>
          </cell>
          <cell r="N550">
            <v>0</v>
          </cell>
        </row>
        <row r="551">
          <cell r="L551">
            <v>0</v>
          </cell>
          <cell r="N551">
            <v>0</v>
          </cell>
        </row>
        <row r="552">
          <cell r="L552">
            <v>0</v>
          </cell>
          <cell r="N552">
            <v>0</v>
          </cell>
        </row>
        <row r="553">
          <cell r="L553">
            <v>0</v>
          </cell>
          <cell r="N553">
            <v>0</v>
          </cell>
        </row>
        <row r="554">
          <cell r="L554">
            <v>0</v>
          </cell>
          <cell r="N554">
            <v>0</v>
          </cell>
        </row>
        <row r="555">
          <cell r="L555">
            <v>0</v>
          </cell>
          <cell r="N555">
            <v>0</v>
          </cell>
        </row>
        <row r="556">
          <cell r="L556">
            <v>0</v>
          </cell>
          <cell r="N556">
            <v>0</v>
          </cell>
        </row>
        <row r="557">
          <cell r="L557">
            <v>0</v>
          </cell>
          <cell r="N557">
            <v>0</v>
          </cell>
        </row>
        <row r="558">
          <cell r="L558">
            <v>0</v>
          </cell>
          <cell r="N558">
            <v>0</v>
          </cell>
        </row>
        <row r="559">
          <cell r="L559">
            <v>0</v>
          </cell>
          <cell r="N559">
            <v>0</v>
          </cell>
        </row>
        <row r="560">
          <cell r="L560">
            <v>0</v>
          </cell>
          <cell r="N560">
            <v>0</v>
          </cell>
        </row>
        <row r="561">
          <cell r="L561">
            <v>0</v>
          </cell>
          <cell r="N561">
            <v>0</v>
          </cell>
        </row>
        <row r="562">
          <cell r="L562">
            <v>0</v>
          </cell>
          <cell r="N562">
            <v>0</v>
          </cell>
        </row>
        <row r="563">
          <cell r="L563">
            <v>0</v>
          </cell>
          <cell r="N563">
            <v>0</v>
          </cell>
        </row>
        <row r="564">
          <cell r="L564">
            <v>0</v>
          </cell>
          <cell r="N564">
            <v>0</v>
          </cell>
        </row>
        <row r="565">
          <cell r="L565">
            <v>0</v>
          </cell>
          <cell r="N565">
            <v>0</v>
          </cell>
        </row>
        <row r="566">
          <cell r="L566">
            <v>0</v>
          </cell>
          <cell r="N566">
            <v>0</v>
          </cell>
        </row>
        <row r="567">
          <cell r="L567">
            <v>0</v>
          </cell>
          <cell r="N567">
            <v>0</v>
          </cell>
        </row>
        <row r="568">
          <cell r="L568">
            <v>0</v>
          </cell>
          <cell r="N568">
            <v>0</v>
          </cell>
        </row>
        <row r="569">
          <cell r="L569">
            <v>0</v>
          </cell>
          <cell r="N569">
            <v>0</v>
          </cell>
        </row>
        <row r="570">
          <cell r="L570">
            <v>0</v>
          </cell>
          <cell r="N570">
            <v>0</v>
          </cell>
        </row>
        <row r="571">
          <cell r="L571">
            <v>0</v>
          </cell>
          <cell r="N571">
            <v>0</v>
          </cell>
        </row>
        <row r="572">
          <cell r="L572">
            <v>0</v>
          </cell>
          <cell r="N572">
            <v>0</v>
          </cell>
        </row>
        <row r="573">
          <cell r="L573">
            <v>0</v>
          </cell>
          <cell r="N573">
            <v>0</v>
          </cell>
        </row>
        <row r="574">
          <cell r="L574">
            <v>0</v>
          </cell>
          <cell r="N574">
            <v>0</v>
          </cell>
        </row>
        <row r="575">
          <cell r="L575">
            <v>0</v>
          </cell>
          <cell r="N575">
            <v>0</v>
          </cell>
        </row>
        <row r="576">
          <cell r="L576">
            <v>0</v>
          </cell>
          <cell r="N576">
            <v>0</v>
          </cell>
        </row>
        <row r="577">
          <cell r="L577">
            <v>0</v>
          </cell>
          <cell r="N577">
            <v>0</v>
          </cell>
        </row>
        <row r="578">
          <cell r="L578">
            <v>0</v>
          </cell>
          <cell r="N578">
            <v>0</v>
          </cell>
        </row>
        <row r="579">
          <cell r="L579">
            <v>0</v>
          </cell>
          <cell r="N579">
            <v>0</v>
          </cell>
        </row>
        <row r="580">
          <cell r="L580">
            <v>0</v>
          </cell>
          <cell r="N580">
            <v>0</v>
          </cell>
        </row>
        <row r="581">
          <cell r="L581">
            <v>0</v>
          </cell>
          <cell r="N581">
            <v>0</v>
          </cell>
        </row>
        <row r="582">
          <cell r="L582">
            <v>0</v>
          </cell>
          <cell r="N582">
            <v>0</v>
          </cell>
        </row>
        <row r="583">
          <cell r="L583">
            <v>0</v>
          </cell>
          <cell r="N583">
            <v>0</v>
          </cell>
        </row>
        <row r="584">
          <cell r="L584">
            <v>0</v>
          </cell>
          <cell r="N584">
            <v>0</v>
          </cell>
        </row>
        <row r="585">
          <cell r="L585">
            <v>0</v>
          </cell>
          <cell r="N585">
            <v>0</v>
          </cell>
        </row>
        <row r="586">
          <cell r="L586">
            <v>0</v>
          </cell>
          <cell r="N586">
            <v>0</v>
          </cell>
        </row>
        <row r="587">
          <cell r="L587">
            <v>0</v>
          </cell>
          <cell r="N587">
            <v>0</v>
          </cell>
        </row>
        <row r="588">
          <cell r="L588">
            <v>0</v>
          </cell>
          <cell r="N588">
            <v>0</v>
          </cell>
        </row>
        <row r="589">
          <cell r="L589">
            <v>0</v>
          </cell>
          <cell r="N589">
            <v>0</v>
          </cell>
        </row>
        <row r="590">
          <cell r="L590">
            <v>0</v>
          </cell>
          <cell r="N590">
            <v>0</v>
          </cell>
        </row>
        <row r="591">
          <cell r="L591">
            <v>0</v>
          </cell>
          <cell r="N591">
            <v>0</v>
          </cell>
        </row>
        <row r="592">
          <cell r="L592">
            <v>0</v>
          </cell>
          <cell r="N592">
            <v>0</v>
          </cell>
        </row>
        <row r="593">
          <cell r="L593">
            <v>0</v>
          </cell>
          <cell r="N593">
            <v>0</v>
          </cell>
        </row>
        <row r="594">
          <cell r="L594">
            <v>0</v>
          </cell>
          <cell r="N594">
            <v>0</v>
          </cell>
        </row>
        <row r="595">
          <cell r="L595">
            <v>0</v>
          </cell>
          <cell r="N595">
            <v>0</v>
          </cell>
        </row>
        <row r="596">
          <cell r="L596">
            <v>0</v>
          </cell>
          <cell r="N596">
            <v>0</v>
          </cell>
        </row>
        <row r="597">
          <cell r="L597">
            <v>0</v>
          </cell>
          <cell r="N597">
            <v>0</v>
          </cell>
        </row>
        <row r="598">
          <cell r="L598">
            <v>0</v>
          </cell>
          <cell r="N598">
            <v>0</v>
          </cell>
        </row>
        <row r="599">
          <cell r="L599">
            <v>0</v>
          </cell>
          <cell r="N599">
            <v>0</v>
          </cell>
        </row>
        <row r="600">
          <cell r="L600">
            <v>0</v>
          </cell>
          <cell r="N600">
            <v>0</v>
          </cell>
        </row>
        <row r="601">
          <cell r="L601">
            <v>0</v>
          </cell>
          <cell r="N601">
            <v>0</v>
          </cell>
        </row>
        <row r="602">
          <cell r="L602">
            <v>0</v>
          </cell>
          <cell r="N602">
            <v>0</v>
          </cell>
        </row>
        <row r="603">
          <cell r="L603">
            <v>0</v>
          </cell>
          <cell r="N603">
            <v>0</v>
          </cell>
        </row>
        <row r="604">
          <cell r="L604">
            <v>0</v>
          </cell>
          <cell r="N604">
            <v>0</v>
          </cell>
        </row>
        <row r="605">
          <cell r="L605">
            <v>0</v>
          </cell>
          <cell r="N605">
            <v>0</v>
          </cell>
        </row>
        <row r="606">
          <cell r="L606">
            <v>0</v>
          </cell>
          <cell r="N606">
            <v>0</v>
          </cell>
        </row>
        <row r="607">
          <cell r="L607">
            <v>0</v>
          </cell>
          <cell r="N607">
            <v>0</v>
          </cell>
        </row>
        <row r="608">
          <cell r="L608">
            <v>0</v>
          </cell>
          <cell r="N608">
            <v>0</v>
          </cell>
        </row>
        <row r="609">
          <cell r="L609">
            <v>0</v>
          </cell>
          <cell r="N609">
            <v>0</v>
          </cell>
        </row>
        <row r="610">
          <cell r="L610">
            <v>0</v>
          </cell>
          <cell r="N610">
            <v>0</v>
          </cell>
        </row>
        <row r="611">
          <cell r="L611">
            <v>0</v>
          </cell>
          <cell r="N611">
            <v>0</v>
          </cell>
        </row>
        <row r="612">
          <cell r="L612">
            <v>0</v>
          </cell>
          <cell r="N612">
            <v>0</v>
          </cell>
        </row>
        <row r="613">
          <cell r="L613">
            <v>0</v>
          </cell>
          <cell r="N613">
            <v>0</v>
          </cell>
        </row>
        <row r="614">
          <cell r="L614">
            <v>0</v>
          </cell>
          <cell r="N614">
            <v>0</v>
          </cell>
        </row>
        <row r="615">
          <cell r="L615">
            <v>0</v>
          </cell>
          <cell r="N615">
            <v>0</v>
          </cell>
        </row>
        <row r="616">
          <cell r="L616">
            <v>0</v>
          </cell>
          <cell r="N616">
            <v>0</v>
          </cell>
        </row>
        <row r="617">
          <cell r="L617">
            <v>0</v>
          </cell>
          <cell r="N617">
            <v>0</v>
          </cell>
        </row>
        <row r="618">
          <cell r="L618">
            <v>0</v>
          </cell>
          <cell r="N618">
            <v>0</v>
          </cell>
        </row>
        <row r="619">
          <cell r="L619">
            <v>0</v>
          </cell>
          <cell r="N619">
            <v>0</v>
          </cell>
        </row>
        <row r="620">
          <cell r="L620">
            <v>0</v>
          </cell>
          <cell r="N620">
            <v>0</v>
          </cell>
        </row>
        <row r="621">
          <cell r="L621">
            <v>0</v>
          </cell>
          <cell r="N621">
            <v>0</v>
          </cell>
        </row>
        <row r="622">
          <cell r="L622">
            <v>0</v>
          </cell>
          <cell r="N622">
            <v>0</v>
          </cell>
        </row>
        <row r="623">
          <cell r="L623">
            <v>0</v>
          </cell>
          <cell r="N623">
            <v>0</v>
          </cell>
        </row>
        <row r="624">
          <cell r="L624">
            <v>0</v>
          </cell>
          <cell r="N624">
            <v>0</v>
          </cell>
        </row>
        <row r="625">
          <cell r="L625">
            <v>0</v>
          </cell>
          <cell r="N625">
            <v>0</v>
          </cell>
        </row>
        <row r="626">
          <cell r="L626">
            <v>0</v>
          </cell>
          <cell r="N626">
            <v>0</v>
          </cell>
        </row>
        <row r="627">
          <cell r="L627">
            <v>0</v>
          </cell>
          <cell r="N627">
            <v>0</v>
          </cell>
        </row>
        <row r="628">
          <cell r="L628">
            <v>0</v>
          </cell>
          <cell r="N628">
            <v>0</v>
          </cell>
        </row>
        <row r="629">
          <cell r="L629">
            <v>0</v>
          </cell>
          <cell r="N629">
            <v>0</v>
          </cell>
        </row>
        <row r="630">
          <cell r="L630">
            <v>0</v>
          </cell>
          <cell r="N630">
            <v>0</v>
          </cell>
        </row>
        <row r="631">
          <cell r="L631">
            <v>0</v>
          </cell>
          <cell r="N631">
            <v>0</v>
          </cell>
        </row>
        <row r="632">
          <cell r="L632">
            <v>0</v>
          </cell>
          <cell r="N632">
            <v>0</v>
          </cell>
        </row>
        <row r="633">
          <cell r="L633">
            <v>0</v>
          </cell>
          <cell r="N633">
            <v>0</v>
          </cell>
        </row>
        <row r="634">
          <cell r="L634">
            <v>0</v>
          </cell>
          <cell r="N634">
            <v>0</v>
          </cell>
        </row>
        <row r="635">
          <cell r="L635">
            <v>0</v>
          </cell>
          <cell r="N635">
            <v>0</v>
          </cell>
        </row>
        <row r="636">
          <cell r="L636">
            <v>0</v>
          </cell>
          <cell r="N636">
            <v>0</v>
          </cell>
        </row>
        <row r="637">
          <cell r="L637">
            <v>0</v>
          </cell>
          <cell r="N637">
            <v>0</v>
          </cell>
        </row>
        <row r="638">
          <cell r="L638">
            <v>0</v>
          </cell>
          <cell r="N638">
            <v>0</v>
          </cell>
        </row>
        <row r="639">
          <cell r="L639">
            <v>0</v>
          </cell>
          <cell r="N639">
            <v>0</v>
          </cell>
        </row>
        <row r="640">
          <cell r="L640">
            <v>0</v>
          </cell>
          <cell r="N640">
            <v>0</v>
          </cell>
        </row>
        <row r="641">
          <cell r="L641">
            <v>0</v>
          </cell>
          <cell r="N641">
            <v>0</v>
          </cell>
        </row>
        <row r="642">
          <cell r="L642">
            <v>0</v>
          </cell>
          <cell r="N642">
            <v>0</v>
          </cell>
        </row>
        <row r="643">
          <cell r="L643">
            <v>0</v>
          </cell>
          <cell r="N643">
            <v>0</v>
          </cell>
        </row>
        <row r="644">
          <cell r="L644">
            <v>0</v>
          </cell>
          <cell r="N644">
            <v>0</v>
          </cell>
        </row>
        <row r="645">
          <cell r="L645">
            <v>0</v>
          </cell>
          <cell r="N645">
            <v>0</v>
          </cell>
        </row>
        <row r="646">
          <cell r="L646">
            <v>0</v>
          </cell>
          <cell r="N646">
            <v>0</v>
          </cell>
        </row>
        <row r="647">
          <cell r="L647">
            <v>0</v>
          </cell>
          <cell r="N647">
            <v>0</v>
          </cell>
        </row>
        <row r="648">
          <cell r="L648">
            <v>0</v>
          </cell>
          <cell r="N648">
            <v>0</v>
          </cell>
        </row>
        <row r="649">
          <cell r="L649">
            <v>0</v>
          </cell>
          <cell r="N649">
            <v>0</v>
          </cell>
        </row>
        <row r="650">
          <cell r="L650">
            <v>0</v>
          </cell>
          <cell r="N650">
            <v>0</v>
          </cell>
        </row>
        <row r="651">
          <cell r="L651">
            <v>0</v>
          </cell>
          <cell r="N651">
            <v>0</v>
          </cell>
        </row>
        <row r="652">
          <cell r="L652">
            <v>0</v>
          </cell>
          <cell r="N652">
            <v>0</v>
          </cell>
        </row>
        <row r="653">
          <cell r="L653">
            <v>0</v>
          </cell>
          <cell r="N653">
            <v>0</v>
          </cell>
        </row>
        <row r="654">
          <cell r="L654">
            <v>0</v>
          </cell>
          <cell r="N654">
            <v>0</v>
          </cell>
        </row>
        <row r="655">
          <cell r="L655">
            <v>0</v>
          </cell>
          <cell r="N655">
            <v>0</v>
          </cell>
        </row>
        <row r="656">
          <cell r="L656">
            <v>0</v>
          </cell>
          <cell r="N656">
            <v>0</v>
          </cell>
        </row>
        <row r="657">
          <cell r="L657">
            <v>0</v>
          </cell>
          <cell r="N657">
            <v>0</v>
          </cell>
        </row>
        <row r="658">
          <cell r="L658">
            <v>0</v>
          </cell>
          <cell r="N658">
            <v>0</v>
          </cell>
        </row>
        <row r="659">
          <cell r="L659">
            <v>0</v>
          </cell>
          <cell r="N659">
            <v>0</v>
          </cell>
        </row>
        <row r="660">
          <cell r="L660">
            <v>0</v>
          </cell>
          <cell r="N660">
            <v>0</v>
          </cell>
        </row>
        <row r="661">
          <cell r="L661">
            <v>0</v>
          </cell>
          <cell r="N661">
            <v>0</v>
          </cell>
        </row>
        <row r="662">
          <cell r="L662">
            <v>0</v>
          </cell>
          <cell r="N662">
            <v>0</v>
          </cell>
        </row>
        <row r="663">
          <cell r="L663">
            <v>0</v>
          </cell>
          <cell r="N663">
            <v>0</v>
          </cell>
        </row>
        <row r="664">
          <cell r="L664">
            <v>0</v>
          </cell>
          <cell r="N664">
            <v>0</v>
          </cell>
        </row>
        <row r="665">
          <cell r="L665">
            <v>0</v>
          </cell>
          <cell r="N665">
            <v>0</v>
          </cell>
        </row>
        <row r="666">
          <cell r="L666">
            <v>0</v>
          </cell>
          <cell r="N666">
            <v>0</v>
          </cell>
        </row>
        <row r="667">
          <cell r="L667">
            <v>0</v>
          </cell>
          <cell r="N667">
            <v>0</v>
          </cell>
        </row>
        <row r="668">
          <cell r="L668">
            <v>0</v>
          </cell>
          <cell r="N668">
            <v>0</v>
          </cell>
        </row>
        <row r="669">
          <cell r="L669">
            <v>0</v>
          </cell>
          <cell r="N669">
            <v>0</v>
          </cell>
        </row>
        <row r="670">
          <cell r="L670">
            <v>0</v>
          </cell>
          <cell r="N670">
            <v>0</v>
          </cell>
        </row>
        <row r="671">
          <cell r="L671">
            <v>0</v>
          </cell>
          <cell r="N671">
            <v>0</v>
          </cell>
        </row>
        <row r="672">
          <cell r="L672">
            <v>0</v>
          </cell>
          <cell r="N672">
            <v>0</v>
          </cell>
        </row>
        <row r="673">
          <cell r="L673">
            <v>0</v>
          </cell>
          <cell r="N673">
            <v>0</v>
          </cell>
        </row>
        <row r="674">
          <cell r="L674">
            <v>0</v>
          </cell>
          <cell r="N674">
            <v>0</v>
          </cell>
        </row>
        <row r="675">
          <cell r="L675">
            <v>0</v>
          </cell>
          <cell r="N675">
            <v>0</v>
          </cell>
        </row>
        <row r="676">
          <cell r="L676">
            <v>0</v>
          </cell>
          <cell r="N676">
            <v>0</v>
          </cell>
        </row>
        <row r="677">
          <cell r="L677">
            <v>0</v>
          </cell>
          <cell r="N677">
            <v>0</v>
          </cell>
        </row>
        <row r="678">
          <cell r="L678">
            <v>0</v>
          </cell>
          <cell r="N678">
            <v>0</v>
          </cell>
        </row>
        <row r="679">
          <cell r="L679">
            <v>0</v>
          </cell>
          <cell r="N679">
            <v>0</v>
          </cell>
        </row>
        <row r="680">
          <cell r="L680">
            <v>0</v>
          </cell>
          <cell r="N680">
            <v>0</v>
          </cell>
        </row>
        <row r="681">
          <cell r="L681">
            <v>0</v>
          </cell>
          <cell r="N681">
            <v>0</v>
          </cell>
        </row>
        <row r="682">
          <cell r="L682">
            <v>0</v>
          </cell>
          <cell r="N682">
            <v>0</v>
          </cell>
        </row>
        <row r="683">
          <cell r="L683">
            <v>0</v>
          </cell>
          <cell r="N683">
            <v>0</v>
          </cell>
        </row>
        <row r="684">
          <cell r="L684">
            <v>0</v>
          </cell>
          <cell r="N684">
            <v>0</v>
          </cell>
        </row>
        <row r="685">
          <cell r="L685">
            <v>0</v>
          </cell>
          <cell r="N685">
            <v>0</v>
          </cell>
        </row>
        <row r="686">
          <cell r="L686">
            <v>0</v>
          </cell>
          <cell r="N686">
            <v>0</v>
          </cell>
        </row>
        <row r="687">
          <cell r="L687">
            <v>0</v>
          </cell>
          <cell r="N687">
            <v>0</v>
          </cell>
        </row>
        <row r="688">
          <cell r="L688">
            <v>0</v>
          </cell>
          <cell r="N688">
            <v>0</v>
          </cell>
        </row>
        <row r="689">
          <cell r="L689">
            <v>0</v>
          </cell>
          <cell r="N689">
            <v>0</v>
          </cell>
        </row>
        <row r="690">
          <cell r="L690">
            <v>0</v>
          </cell>
          <cell r="N690">
            <v>0</v>
          </cell>
        </row>
        <row r="691">
          <cell r="L691">
            <v>0</v>
          </cell>
          <cell r="N691">
            <v>0</v>
          </cell>
        </row>
        <row r="692">
          <cell r="L692">
            <v>0</v>
          </cell>
          <cell r="N692">
            <v>0</v>
          </cell>
        </row>
        <row r="693">
          <cell r="L693">
            <v>0</v>
          </cell>
          <cell r="N693">
            <v>0</v>
          </cell>
        </row>
        <row r="694">
          <cell r="L694">
            <v>0</v>
          </cell>
          <cell r="N694">
            <v>0</v>
          </cell>
        </row>
        <row r="695">
          <cell r="L695">
            <v>0</v>
          </cell>
          <cell r="N695">
            <v>0</v>
          </cell>
        </row>
        <row r="696">
          <cell r="L696">
            <v>0</v>
          </cell>
          <cell r="N696">
            <v>0</v>
          </cell>
        </row>
        <row r="697">
          <cell r="L697">
            <v>0</v>
          </cell>
          <cell r="N697">
            <v>0</v>
          </cell>
        </row>
        <row r="698">
          <cell r="L698">
            <v>0</v>
          </cell>
          <cell r="N698">
            <v>0</v>
          </cell>
        </row>
        <row r="699">
          <cell r="L699">
            <v>0</v>
          </cell>
          <cell r="N699">
            <v>0</v>
          </cell>
        </row>
        <row r="700">
          <cell r="L700">
            <v>0</v>
          </cell>
          <cell r="N700">
            <v>0</v>
          </cell>
        </row>
        <row r="701">
          <cell r="L701">
            <v>0</v>
          </cell>
          <cell r="N701">
            <v>0</v>
          </cell>
        </row>
        <row r="702">
          <cell r="L702">
            <v>0</v>
          </cell>
          <cell r="N702">
            <v>0</v>
          </cell>
        </row>
        <row r="703">
          <cell r="L703">
            <v>0</v>
          </cell>
          <cell r="N703">
            <v>0</v>
          </cell>
        </row>
        <row r="704">
          <cell r="L704">
            <v>0</v>
          </cell>
          <cell r="N704">
            <v>0</v>
          </cell>
        </row>
        <row r="705">
          <cell r="L705">
            <v>0</v>
          </cell>
          <cell r="N705">
            <v>0</v>
          </cell>
        </row>
        <row r="706">
          <cell r="L706">
            <v>0</v>
          </cell>
          <cell r="N706">
            <v>0</v>
          </cell>
        </row>
        <row r="707">
          <cell r="L707">
            <v>0</v>
          </cell>
          <cell r="N707">
            <v>0</v>
          </cell>
        </row>
        <row r="708">
          <cell r="L708">
            <v>0</v>
          </cell>
          <cell r="N708">
            <v>0</v>
          </cell>
        </row>
        <row r="709">
          <cell r="L709">
            <v>0</v>
          </cell>
          <cell r="N709">
            <v>0</v>
          </cell>
        </row>
        <row r="710">
          <cell r="L710">
            <v>0</v>
          </cell>
          <cell r="N710">
            <v>0</v>
          </cell>
        </row>
        <row r="711">
          <cell r="L711">
            <v>0</v>
          </cell>
          <cell r="N711">
            <v>0</v>
          </cell>
        </row>
        <row r="712">
          <cell r="L712">
            <v>0</v>
          </cell>
          <cell r="N712">
            <v>0</v>
          </cell>
        </row>
        <row r="713">
          <cell r="L713">
            <v>0</v>
          </cell>
          <cell r="N713">
            <v>0</v>
          </cell>
        </row>
        <row r="714">
          <cell r="L714">
            <v>0</v>
          </cell>
          <cell r="N714">
            <v>0</v>
          </cell>
        </row>
        <row r="715">
          <cell r="L715">
            <v>0</v>
          </cell>
          <cell r="N715">
            <v>0</v>
          </cell>
        </row>
        <row r="716">
          <cell r="L716">
            <v>0</v>
          </cell>
          <cell r="N716">
            <v>0</v>
          </cell>
        </row>
        <row r="717">
          <cell r="L717">
            <v>0</v>
          </cell>
          <cell r="N717">
            <v>0</v>
          </cell>
        </row>
        <row r="718">
          <cell r="L718">
            <v>0</v>
          </cell>
          <cell r="N718">
            <v>0</v>
          </cell>
        </row>
        <row r="719">
          <cell r="L719">
            <v>0</v>
          </cell>
          <cell r="N719">
            <v>0</v>
          </cell>
        </row>
        <row r="720">
          <cell r="L720">
            <v>0</v>
          </cell>
          <cell r="N720">
            <v>0</v>
          </cell>
        </row>
        <row r="721">
          <cell r="L721">
            <v>0</v>
          </cell>
          <cell r="N721">
            <v>0</v>
          </cell>
        </row>
        <row r="722">
          <cell r="L722">
            <v>0</v>
          </cell>
          <cell r="N722">
            <v>0</v>
          </cell>
        </row>
        <row r="723">
          <cell r="L723">
            <v>0</v>
          </cell>
          <cell r="N723">
            <v>0</v>
          </cell>
        </row>
        <row r="724">
          <cell r="L724">
            <v>0</v>
          </cell>
          <cell r="N724">
            <v>0</v>
          </cell>
        </row>
        <row r="725">
          <cell r="L725">
            <v>0</v>
          </cell>
          <cell r="N725">
            <v>0</v>
          </cell>
        </row>
        <row r="726">
          <cell r="L726">
            <v>0</v>
          </cell>
          <cell r="N726">
            <v>0</v>
          </cell>
        </row>
        <row r="727">
          <cell r="L727">
            <v>0</v>
          </cell>
          <cell r="N727">
            <v>0</v>
          </cell>
        </row>
        <row r="728">
          <cell r="L728">
            <v>0</v>
          </cell>
          <cell r="N728">
            <v>0</v>
          </cell>
        </row>
        <row r="729">
          <cell r="L729">
            <v>0</v>
          </cell>
          <cell r="N729">
            <v>0</v>
          </cell>
        </row>
        <row r="730">
          <cell r="L730">
            <v>0</v>
          </cell>
          <cell r="N730">
            <v>0</v>
          </cell>
        </row>
        <row r="731">
          <cell r="L731">
            <v>0</v>
          </cell>
          <cell r="N731">
            <v>0</v>
          </cell>
        </row>
        <row r="732">
          <cell r="L732">
            <v>0</v>
          </cell>
          <cell r="N732">
            <v>0</v>
          </cell>
        </row>
        <row r="733">
          <cell r="L733">
            <v>0</v>
          </cell>
          <cell r="N733">
            <v>0</v>
          </cell>
        </row>
        <row r="734">
          <cell r="L734">
            <v>0</v>
          </cell>
          <cell r="N734">
            <v>0</v>
          </cell>
        </row>
        <row r="735">
          <cell r="L735">
            <v>0</v>
          </cell>
          <cell r="N735">
            <v>0</v>
          </cell>
        </row>
        <row r="736">
          <cell r="L736">
            <v>0</v>
          </cell>
          <cell r="N736">
            <v>0</v>
          </cell>
        </row>
        <row r="737">
          <cell r="L737">
            <v>0</v>
          </cell>
          <cell r="N737">
            <v>0</v>
          </cell>
        </row>
        <row r="738">
          <cell r="L738">
            <v>0</v>
          </cell>
          <cell r="N738">
            <v>0</v>
          </cell>
        </row>
        <row r="739">
          <cell r="L739">
            <v>0</v>
          </cell>
          <cell r="N739">
            <v>0</v>
          </cell>
        </row>
        <row r="740">
          <cell r="L740">
            <v>0</v>
          </cell>
          <cell r="N740">
            <v>0</v>
          </cell>
        </row>
        <row r="741">
          <cell r="L741">
            <v>0</v>
          </cell>
          <cell r="N741">
            <v>0</v>
          </cell>
        </row>
        <row r="742">
          <cell r="L742">
            <v>0</v>
          </cell>
          <cell r="N742">
            <v>0</v>
          </cell>
        </row>
        <row r="743">
          <cell r="L743">
            <v>0</v>
          </cell>
          <cell r="N743">
            <v>0</v>
          </cell>
        </row>
        <row r="744">
          <cell r="L744">
            <v>0</v>
          </cell>
          <cell r="N744">
            <v>0</v>
          </cell>
        </row>
        <row r="745">
          <cell r="L745">
            <v>0</v>
          </cell>
          <cell r="N745">
            <v>0</v>
          </cell>
        </row>
        <row r="746">
          <cell r="L746">
            <v>0</v>
          </cell>
          <cell r="N746">
            <v>0</v>
          </cell>
        </row>
        <row r="747">
          <cell r="L747">
            <v>0</v>
          </cell>
          <cell r="N747">
            <v>0</v>
          </cell>
        </row>
        <row r="748">
          <cell r="L748">
            <v>0</v>
          </cell>
          <cell r="N748">
            <v>0</v>
          </cell>
        </row>
        <row r="749">
          <cell r="L749">
            <v>0</v>
          </cell>
          <cell r="N749">
            <v>0</v>
          </cell>
        </row>
        <row r="750">
          <cell r="L750">
            <v>0</v>
          </cell>
          <cell r="N750">
            <v>0</v>
          </cell>
        </row>
        <row r="751">
          <cell r="L751">
            <v>0</v>
          </cell>
          <cell r="N751">
            <v>0</v>
          </cell>
        </row>
        <row r="752">
          <cell r="L752">
            <v>0</v>
          </cell>
          <cell r="N752">
            <v>0</v>
          </cell>
        </row>
        <row r="753">
          <cell r="L753">
            <v>0</v>
          </cell>
          <cell r="N753">
            <v>0</v>
          </cell>
        </row>
        <row r="754">
          <cell r="L754">
            <v>0</v>
          </cell>
          <cell r="N754">
            <v>0</v>
          </cell>
        </row>
        <row r="755">
          <cell r="L755">
            <v>0</v>
          </cell>
          <cell r="N755">
            <v>0</v>
          </cell>
        </row>
        <row r="756">
          <cell r="L756">
            <v>0</v>
          </cell>
          <cell r="N756">
            <v>0</v>
          </cell>
        </row>
        <row r="757">
          <cell r="L757">
            <v>0</v>
          </cell>
          <cell r="N757">
            <v>0</v>
          </cell>
        </row>
        <row r="758">
          <cell r="L758">
            <v>0</v>
          </cell>
          <cell r="N758">
            <v>0</v>
          </cell>
        </row>
        <row r="759">
          <cell r="L759">
            <v>0</v>
          </cell>
          <cell r="N759">
            <v>0</v>
          </cell>
        </row>
        <row r="760">
          <cell r="L760">
            <v>0</v>
          </cell>
          <cell r="N760">
            <v>0</v>
          </cell>
        </row>
        <row r="761">
          <cell r="L761">
            <v>0</v>
          </cell>
          <cell r="N761">
            <v>0</v>
          </cell>
        </row>
        <row r="762">
          <cell r="L762">
            <v>0</v>
          </cell>
          <cell r="N762">
            <v>0</v>
          </cell>
        </row>
        <row r="763">
          <cell r="L763">
            <v>0</v>
          </cell>
          <cell r="N763">
            <v>0</v>
          </cell>
        </row>
        <row r="764">
          <cell r="L764">
            <v>0</v>
          </cell>
          <cell r="N764">
            <v>0</v>
          </cell>
        </row>
        <row r="765">
          <cell r="L765">
            <v>0</v>
          </cell>
          <cell r="N765">
            <v>0</v>
          </cell>
        </row>
        <row r="766">
          <cell r="L766">
            <v>0</v>
          </cell>
          <cell r="N766">
            <v>0</v>
          </cell>
        </row>
        <row r="767">
          <cell r="L767">
            <v>0</v>
          </cell>
          <cell r="N767">
            <v>0</v>
          </cell>
        </row>
        <row r="768">
          <cell r="L768">
            <v>0</v>
          </cell>
          <cell r="N768">
            <v>0</v>
          </cell>
        </row>
        <row r="769">
          <cell r="L769">
            <v>0</v>
          </cell>
          <cell r="N769">
            <v>0</v>
          </cell>
        </row>
        <row r="770">
          <cell r="L770">
            <v>0</v>
          </cell>
          <cell r="N770">
            <v>0</v>
          </cell>
        </row>
        <row r="771">
          <cell r="L771">
            <v>0</v>
          </cell>
          <cell r="N771">
            <v>0</v>
          </cell>
        </row>
        <row r="772">
          <cell r="L772">
            <v>0</v>
          </cell>
          <cell r="N772">
            <v>0</v>
          </cell>
        </row>
        <row r="773">
          <cell r="L773">
            <v>0</v>
          </cell>
          <cell r="N773">
            <v>0</v>
          </cell>
        </row>
        <row r="774">
          <cell r="L774">
            <v>0</v>
          </cell>
          <cell r="N774">
            <v>0</v>
          </cell>
        </row>
        <row r="775">
          <cell r="L775">
            <v>0</v>
          </cell>
          <cell r="N775">
            <v>0</v>
          </cell>
        </row>
        <row r="776">
          <cell r="L776">
            <v>0</v>
          </cell>
          <cell r="N776">
            <v>0</v>
          </cell>
        </row>
        <row r="777">
          <cell r="L777">
            <v>0</v>
          </cell>
          <cell r="N777">
            <v>0</v>
          </cell>
        </row>
        <row r="778">
          <cell r="L778">
            <v>0</v>
          </cell>
          <cell r="N778">
            <v>0</v>
          </cell>
        </row>
        <row r="779">
          <cell r="L779">
            <v>0</v>
          </cell>
          <cell r="N779">
            <v>0</v>
          </cell>
        </row>
        <row r="780">
          <cell r="L780">
            <v>0</v>
          </cell>
          <cell r="N780">
            <v>0</v>
          </cell>
        </row>
        <row r="781">
          <cell r="L781">
            <v>0</v>
          </cell>
          <cell r="N781">
            <v>0</v>
          </cell>
        </row>
        <row r="782">
          <cell r="L782">
            <v>0</v>
          </cell>
          <cell r="N782">
            <v>0</v>
          </cell>
        </row>
        <row r="783">
          <cell r="L783">
            <v>0</v>
          </cell>
          <cell r="N783">
            <v>0</v>
          </cell>
        </row>
        <row r="784">
          <cell r="L784">
            <v>0</v>
          </cell>
          <cell r="N784">
            <v>0</v>
          </cell>
        </row>
        <row r="785">
          <cell r="L785">
            <v>0</v>
          </cell>
          <cell r="N785">
            <v>0</v>
          </cell>
        </row>
        <row r="786">
          <cell r="L786">
            <v>0</v>
          </cell>
          <cell r="N786">
            <v>0</v>
          </cell>
        </row>
        <row r="787">
          <cell r="L787">
            <v>0</v>
          </cell>
          <cell r="N787">
            <v>0</v>
          </cell>
        </row>
        <row r="788">
          <cell r="L788">
            <v>0</v>
          </cell>
          <cell r="N788">
            <v>0</v>
          </cell>
        </row>
        <row r="789">
          <cell r="L789">
            <v>0</v>
          </cell>
          <cell r="N789">
            <v>0</v>
          </cell>
        </row>
        <row r="790">
          <cell r="L790">
            <v>0</v>
          </cell>
          <cell r="N790">
            <v>0</v>
          </cell>
        </row>
        <row r="791">
          <cell r="L791">
            <v>0</v>
          </cell>
          <cell r="N791">
            <v>0</v>
          </cell>
        </row>
        <row r="792">
          <cell r="L792">
            <v>0</v>
          </cell>
          <cell r="N792">
            <v>0</v>
          </cell>
        </row>
        <row r="793">
          <cell r="L793">
            <v>0</v>
          </cell>
          <cell r="N793">
            <v>0</v>
          </cell>
        </row>
        <row r="794">
          <cell r="L794">
            <v>0</v>
          </cell>
          <cell r="N794">
            <v>0</v>
          </cell>
        </row>
        <row r="795">
          <cell r="L795">
            <v>0</v>
          </cell>
          <cell r="N795">
            <v>0</v>
          </cell>
        </row>
        <row r="796">
          <cell r="L796">
            <v>0</v>
          </cell>
          <cell r="N796">
            <v>0</v>
          </cell>
        </row>
        <row r="797">
          <cell r="L797">
            <v>0</v>
          </cell>
          <cell r="N797">
            <v>0</v>
          </cell>
        </row>
        <row r="798">
          <cell r="L798">
            <v>0</v>
          </cell>
          <cell r="N798">
            <v>0</v>
          </cell>
        </row>
        <row r="799">
          <cell r="L799">
            <v>0</v>
          </cell>
          <cell r="N799">
            <v>0</v>
          </cell>
        </row>
        <row r="800">
          <cell r="L800">
            <v>0</v>
          </cell>
          <cell r="N800">
            <v>0</v>
          </cell>
        </row>
        <row r="801">
          <cell r="L801">
            <v>0</v>
          </cell>
          <cell r="N801">
            <v>0</v>
          </cell>
        </row>
        <row r="802">
          <cell r="L802">
            <v>0</v>
          </cell>
          <cell r="N802">
            <v>0</v>
          </cell>
        </row>
        <row r="803">
          <cell r="L803">
            <v>0</v>
          </cell>
          <cell r="N803">
            <v>0</v>
          </cell>
        </row>
        <row r="804">
          <cell r="L804">
            <v>0</v>
          </cell>
          <cell r="N804">
            <v>0</v>
          </cell>
        </row>
        <row r="805">
          <cell r="L805">
            <v>0</v>
          </cell>
          <cell r="N805">
            <v>0</v>
          </cell>
        </row>
        <row r="806">
          <cell r="L806">
            <v>0</v>
          </cell>
          <cell r="N806">
            <v>0</v>
          </cell>
        </row>
        <row r="807">
          <cell r="L807">
            <v>0</v>
          </cell>
          <cell r="N807">
            <v>0</v>
          </cell>
        </row>
        <row r="808">
          <cell r="L808">
            <v>0</v>
          </cell>
          <cell r="N808">
            <v>0</v>
          </cell>
        </row>
        <row r="809">
          <cell r="L809">
            <v>0</v>
          </cell>
          <cell r="N809">
            <v>0</v>
          </cell>
        </row>
        <row r="810">
          <cell r="L810">
            <v>0</v>
          </cell>
          <cell r="N810">
            <v>0</v>
          </cell>
        </row>
        <row r="811">
          <cell r="L811">
            <v>0</v>
          </cell>
          <cell r="N811">
            <v>0</v>
          </cell>
        </row>
        <row r="812">
          <cell r="L812">
            <v>0</v>
          </cell>
          <cell r="N812">
            <v>0</v>
          </cell>
        </row>
        <row r="813">
          <cell r="L813">
            <v>0</v>
          </cell>
          <cell r="N813">
            <v>0</v>
          </cell>
        </row>
        <row r="814">
          <cell r="L814">
            <v>0</v>
          </cell>
          <cell r="N814">
            <v>0</v>
          </cell>
        </row>
        <row r="815">
          <cell r="L815">
            <v>0</v>
          </cell>
          <cell r="N815">
            <v>0</v>
          </cell>
        </row>
        <row r="816">
          <cell r="L816">
            <v>0</v>
          </cell>
          <cell r="N816">
            <v>0</v>
          </cell>
        </row>
        <row r="817">
          <cell r="L817">
            <v>0</v>
          </cell>
          <cell r="N817">
            <v>0</v>
          </cell>
        </row>
        <row r="818">
          <cell r="L818">
            <v>0</v>
          </cell>
          <cell r="N818">
            <v>0</v>
          </cell>
        </row>
        <row r="819">
          <cell r="L819">
            <v>0</v>
          </cell>
          <cell r="N819">
            <v>0</v>
          </cell>
        </row>
        <row r="820">
          <cell r="L820">
            <v>0</v>
          </cell>
          <cell r="N820">
            <v>0</v>
          </cell>
        </row>
        <row r="821">
          <cell r="L821">
            <v>0</v>
          </cell>
          <cell r="N821">
            <v>0</v>
          </cell>
        </row>
        <row r="822">
          <cell r="L822">
            <v>0</v>
          </cell>
          <cell r="N822">
            <v>0</v>
          </cell>
        </row>
        <row r="823">
          <cell r="L823">
            <v>0</v>
          </cell>
          <cell r="N823">
            <v>0</v>
          </cell>
        </row>
        <row r="824">
          <cell r="L824">
            <v>0</v>
          </cell>
          <cell r="N824">
            <v>0</v>
          </cell>
        </row>
        <row r="825">
          <cell r="L825">
            <v>0</v>
          </cell>
          <cell r="N825">
            <v>0</v>
          </cell>
        </row>
        <row r="826">
          <cell r="L826">
            <v>0</v>
          </cell>
          <cell r="N826">
            <v>0</v>
          </cell>
        </row>
        <row r="827">
          <cell r="L827">
            <v>0</v>
          </cell>
          <cell r="N827">
            <v>0</v>
          </cell>
        </row>
        <row r="828">
          <cell r="L828">
            <v>0</v>
          </cell>
          <cell r="N828">
            <v>0</v>
          </cell>
        </row>
        <row r="829">
          <cell r="L829">
            <v>0</v>
          </cell>
          <cell r="N829">
            <v>0</v>
          </cell>
        </row>
        <row r="830">
          <cell r="L830">
            <v>0</v>
          </cell>
          <cell r="N830">
            <v>0</v>
          </cell>
        </row>
        <row r="831">
          <cell r="L831">
            <v>0</v>
          </cell>
          <cell r="N831">
            <v>0</v>
          </cell>
        </row>
        <row r="832">
          <cell r="L832">
            <v>0</v>
          </cell>
          <cell r="N832">
            <v>0</v>
          </cell>
        </row>
        <row r="833">
          <cell r="L833">
            <v>0</v>
          </cell>
          <cell r="N833">
            <v>0</v>
          </cell>
        </row>
        <row r="834">
          <cell r="L834">
            <v>0</v>
          </cell>
          <cell r="N834">
            <v>0</v>
          </cell>
        </row>
        <row r="835">
          <cell r="L835">
            <v>0</v>
          </cell>
          <cell r="N835">
            <v>0</v>
          </cell>
        </row>
        <row r="836">
          <cell r="L836">
            <v>0</v>
          </cell>
          <cell r="N836">
            <v>0</v>
          </cell>
        </row>
        <row r="837">
          <cell r="L837">
            <v>0</v>
          </cell>
          <cell r="N837">
            <v>0</v>
          </cell>
        </row>
        <row r="838">
          <cell r="L838">
            <v>0</v>
          </cell>
          <cell r="N838">
            <v>0</v>
          </cell>
        </row>
        <row r="839">
          <cell r="L839">
            <v>0</v>
          </cell>
          <cell r="N839">
            <v>0</v>
          </cell>
        </row>
        <row r="840">
          <cell r="L840">
            <v>0</v>
          </cell>
          <cell r="N840">
            <v>0</v>
          </cell>
        </row>
        <row r="841">
          <cell r="L841">
            <v>0</v>
          </cell>
          <cell r="N841">
            <v>0</v>
          </cell>
        </row>
        <row r="842">
          <cell r="L842">
            <v>0</v>
          </cell>
          <cell r="N842">
            <v>0</v>
          </cell>
        </row>
        <row r="843">
          <cell r="L843">
            <v>0</v>
          </cell>
          <cell r="N843">
            <v>0</v>
          </cell>
        </row>
        <row r="844">
          <cell r="L844">
            <v>0</v>
          </cell>
          <cell r="N844">
            <v>0</v>
          </cell>
        </row>
        <row r="845">
          <cell r="L845">
            <v>0</v>
          </cell>
          <cell r="N845">
            <v>0</v>
          </cell>
        </row>
        <row r="846">
          <cell r="L846">
            <v>0</v>
          </cell>
          <cell r="N846">
            <v>0</v>
          </cell>
        </row>
        <row r="847">
          <cell r="L847">
            <v>0</v>
          </cell>
          <cell r="N847">
            <v>0</v>
          </cell>
        </row>
        <row r="848">
          <cell r="L848">
            <v>0</v>
          </cell>
          <cell r="N848">
            <v>0</v>
          </cell>
        </row>
        <row r="849">
          <cell r="L849">
            <v>0</v>
          </cell>
          <cell r="N849">
            <v>0</v>
          </cell>
        </row>
        <row r="850">
          <cell r="L850">
            <v>0</v>
          </cell>
          <cell r="N850">
            <v>0</v>
          </cell>
        </row>
        <row r="851">
          <cell r="L851">
            <v>0</v>
          </cell>
          <cell r="N851">
            <v>0</v>
          </cell>
        </row>
        <row r="852">
          <cell r="L852">
            <v>0</v>
          </cell>
          <cell r="N852">
            <v>0</v>
          </cell>
        </row>
        <row r="853">
          <cell r="L853">
            <v>0</v>
          </cell>
          <cell r="N853">
            <v>0</v>
          </cell>
        </row>
        <row r="854">
          <cell r="L854">
            <v>0</v>
          </cell>
          <cell r="N854">
            <v>0</v>
          </cell>
        </row>
        <row r="855">
          <cell r="L855">
            <v>0</v>
          </cell>
          <cell r="N855">
            <v>0</v>
          </cell>
        </row>
        <row r="856">
          <cell r="L856">
            <v>0</v>
          </cell>
          <cell r="N856">
            <v>0</v>
          </cell>
        </row>
        <row r="857">
          <cell r="L857">
            <v>0</v>
          </cell>
          <cell r="N857">
            <v>0</v>
          </cell>
        </row>
        <row r="858">
          <cell r="L858">
            <v>0</v>
          </cell>
          <cell r="N858">
            <v>0</v>
          </cell>
        </row>
        <row r="859">
          <cell r="L859">
            <v>0</v>
          </cell>
          <cell r="N859">
            <v>0</v>
          </cell>
        </row>
        <row r="860">
          <cell r="L860">
            <v>0</v>
          </cell>
          <cell r="N860">
            <v>0</v>
          </cell>
        </row>
        <row r="861">
          <cell r="L861">
            <v>0</v>
          </cell>
          <cell r="N861">
            <v>0</v>
          </cell>
        </row>
        <row r="862">
          <cell r="L862">
            <v>0</v>
          </cell>
          <cell r="N862">
            <v>0</v>
          </cell>
        </row>
        <row r="863">
          <cell r="L863">
            <v>0</v>
          </cell>
          <cell r="N863">
            <v>0</v>
          </cell>
        </row>
        <row r="864">
          <cell r="L864">
            <v>0</v>
          </cell>
          <cell r="N864">
            <v>0</v>
          </cell>
        </row>
        <row r="865">
          <cell r="L865">
            <v>0</v>
          </cell>
          <cell r="N865">
            <v>0</v>
          </cell>
        </row>
        <row r="866">
          <cell r="L866">
            <v>0</v>
          </cell>
          <cell r="N866">
            <v>0</v>
          </cell>
        </row>
        <row r="867">
          <cell r="L867">
            <v>0</v>
          </cell>
          <cell r="N867">
            <v>0</v>
          </cell>
        </row>
        <row r="868">
          <cell r="L868">
            <v>0</v>
          </cell>
          <cell r="N868">
            <v>0</v>
          </cell>
        </row>
        <row r="869">
          <cell r="L869">
            <v>0</v>
          </cell>
          <cell r="N869">
            <v>0</v>
          </cell>
        </row>
        <row r="870">
          <cell r="L870">
            <v>0</v>
          </cell>
          <cell r="N870">
            <v>0</v>
          </cell>
        </row>
        <row r="871">
          <cell r="L871">
            <v>0</v>
          </cell>
          <cell r="N871">
            <v>0</v>
          </cell>
        </row>
        <row r="872">
          <cell r="L872">
            <v>0</v>
          </cell>
          <cell r="N872">
            <v>0</v>
          </cell>
        </row>
        <row r="873">
          <cell r="L873">
            <v>0</v>
          </cell>
          <cell r="N873">
            <v>0</v>
          </cell>
        </row>
        <row r="874">
          <cell r="L874">
            <v>0</v>
          </cell>
          <cell r="N874">
            <v>0</v>
          </cell>
        </row>
        <row r="875">
          <cell r="L875">
            <v>0</v>
          </cell>
          <cell r="N875">
            <v>0</v>
          </cell>
        </row>
        <row r="876">
          <cell r="L876">
            <v>0</v>
          </cell>
          <cell r="N876">
            <v>0</v>
          </cell>
        </row>
        <row r="877">
          <cell r="L877">
            <v>0</v>
          </cell>
          <cell r="N877">
            <v>0</v>
          </cell>
        </row>
        <row r="878">
          <cell r="L878">
            <v>0</v>
          </cell>
          <cell r="N878">
            <v>0</v>
          </cell>
        </row>
        <row r="879">
          <cell r="L879">
            <v>0</v>
          </cell>
          <cell r="N879">
            <v>0</v>
          </cell>
        </row>
        <row r="880">
          <cell r="L880">
            <v>0</v>
          </cell>
          <cell r="N880">
            <v>0</v>
          </cell>
        </row>
        <row r="881">
          <cell r="L881">
            <v>0</v>
          </cell>
          <cell r="N881">
            <v>0</v>
          </cell>
        </row>
        <row r="882">
          <cell r="L882">
            <v>0</v>
          </cell>
          <cell r="N882">
            <v>0</v>
          </cell>
        </row>
        <row r="883">
          <cell r="L883">
            <v>0</v>
          </cell>
          <cell r="N883">
            <v>0</v>
          </cell>
        </row>
        <row r="884">
          <cell r="L884">
            <v>0</v>
          </cell>
          <cell r="N884">
            <v>0</v>
          </cell>
        </row>
        <row r="885">
          <cell r="L885">
            <v>0</v>
          </cell>
          <cell r="N885">
            <v>0</v>
          </cell>
        </row>
        <row r="886">
          <cell r="L886">
            <v>0</v>
          </cell>
          <cell r="N886">
            <v>0</v>
          </cell>
        </row>
        <row r="887">
          <cell r="L887">
            <v>0</v>
          </cell>
          <cell r="N887">
            <v>0</v>
          </cell>
        </row>
        <row r="888">
          <cell r="L888">
            <v>0</v>
          </cell>
          <cell r="N888">
            <v>0</v>
          </cell>
        </row>
        <row r="889">
          <cell r="L889">
            <v>0</v>
          </cell>
          <cell r="N889">
            <v>0</v>
          </cell>
        </row>
        <row r="890">
          <cell r="L890">
            <v>0</v>
          </cell>
          <cell r="N890">
            <v>0</v>
          </cell>
        </row>
        <row r="891">
          <cell r="L891">
            <v>0</v>
          </cell>
          <cell r="N891">
            <v>0</v>
          </cell>
        </row>
        <row r="892">
          <cell r="L892">
            <v>0</v>
          </cell>
          <cell r="N892">
            <v>0</v>
          </cell>
        </row>
        <row r="893">
          <cell r="L893">
            <v>0</v>
          </cell>
          <cell r="N893">
            <v>0</v>
          </cell>
        </row>
        <row r="894">
          <cell r="L894">
            <v>0</v>
          </cell>
          <cell r="N894">
            <v>0</v>
          </cell>
        </row>
        <row r="895">
          <cell r="L895">
            <v>0</v>
          </cell>
          <cell r="N895">
            <v>0</v>
          </cell>
        </row>
        <row r="896">
          <cell r="L896">
            <v>0</v>
          </cell>
          <cell r="N896">
            <v>0</v>
          </cell>
        </row>
        <row r="897">
          <cell r="L897">
            <v>0</v>
          </cell>
          <cell r="N897">
            <v>0</v>
          </cell>
        </row>
        <row r="898">
          <cell r="L898">
            <v>0</v>
          </cell>
          <cell r="N898">
            <v>0</v>
          </cell>
        </row>
        <row r="899">
          <cell r="L899">
            <v>0</v>
          </cell>
          <cell r="N899">
            <v>0</v>
          </cell>
        </row>
        <row r="900">
          <cell r="L900">
            <v>0</v>
          </cell>
          <cell r="N900">
            <v>0</v>
          </cell>
        </row>
        <row r="901">
          <cell r="L901">
            <v>0</v>
          </cell>
          <cell r="N901">
            <v>0</v>
          </cell>
        </row>
        <row r="902">
          <cell r="L902">
            <v>0</v>
          </cell>
          <cell r="N902">
            <v>0</v>
          </cell>
        </row>
        <row r="903">
          <cell r="L903">
            <v>0</v>
          </cell>
          <cell r="N903">
            <v>0</v>
          </cell>
        </row>
        <row r="904">
          <cell r="L904">
            <v>0</v>
          </cell>
          <cell r="N904">
            <v>0</v>
          </cell>
        </row>
        <row r="905">
          <cell r="L905">
            <v>0</v>
          </cell>
          <cell r="N905">
            <v>0</v>
          </cell>
        </row>
        <row r="906">
          <cell r="L906">
            <v>0</v>
          </cell>
          <cell r="N906">
            <v>0</v>
          </cell>
        </row>
        <row r="907">
          <cell r="L907">
            <v>0</v>
          </cell>
          <cell r="N907">
            <v>0</v>
          </cell>
        </row>
        <row r="908">
          <cell r="L908">
            <v>0</v>
          </cell>
          <cell r="N908">
            <v>0</v>
          </cell>
        </row>
        <row r="909">
          <cell r="L909">
            <v>0</v>
          </cell>
          <cell r="N909">
            <v>0</v>
          </cell>
        </row>
        <row r="910">
          <cell r="L910">
            <v>0</v>
          </cell>
          <cell r="N910">
            <v>0</v>
          </cell>
        </row>
        <row r="911">
          <cell r="L911">
            <v>0</v>
          </cell>
          <cell r="N911">
            <v>0</v>
          </cell>
        </row>
        <row r="912">
          <cell r="L912">
            <v>0</v>
          </cell>
          <cell r="N912">
            <v>0</v>
          </cell>
        </row>
        <row r="913">
          <cell r="L913">
            <v>0</v>
          </cell>
          <cell r="N913">
            <v>0</v>
          </cell>
        </row>
        <row r="914">
          <cell r="L914">
            <v>0</v>
          </cell>
          <cell r="N914">
            <v>0</v>
          </cell>
        </row>
        <row r="915">
          <cell r="L915">
            <v>0</v>
          </cell>
          <cell r="N915">
            <v>0</v>
          </cell>
        </row>
        <row r="916">
          <cell r="L916">
            <v>0</v>
          </cell>
          <cell r="N916">
            <v>0</v>
          </cell>
        </row>
        <row r="917">
          <cell r="L917">
            <v>0</v>
          </cell>
          <cell r="N917">
            <v>0</v>
          </cell>
        </row>
        <row r="918">
          <cell r="L918">
            <v>0</v>
          </cell>
          <cell r="N918">
            <v>0</v>
          </cell>
        </row>
        <row r="919">
          <cell r="L919">
            <v>0</v>
          </cell>
          <cell r="N919">
            <v>0</v>
          </cell>
        </row>
        <row r="920">
          <cell r="L920">
            <v>0</v>
          </cell>
          <cell r="N920">
            <v>0</v>
          </cell>
        </row>
        <row r="921">
          <cell r="L921">
            <v>0</v>
          </cell>
          <cell r="N921">
            <v>0</v>
          </cell>
        </row>
        <row r="922">
          <cell r="L922">
            <v>0</v>
          </cell>
          <cell r="N922">
            <v>0</v>
          </cell>
        </row>
        <row r="923">
          <cell r="L923">
            <v>0</v>
          </cell>
          <cell r="N923">
            <v>0</v>
          </cell>
        </row>
        <row r="924">
          <cell r="L924">
            <v>0</v>
          </cell>
          <cell r="N924">
            <v>0</v>
          </cell>
        </row>
        <row r="925">
          <cell r="L925">
            <v>0</v>
          </cell>
          <cell r="N925">
            <v>0</v>
          </cell>
        </row>
        <row r="926">
          <cell r="L926">
            <v>0</v>
          </cell>
          <cell r="N926">
            <v>0</v>
          </cell>
        </row>
        <row r="927">
          <cell r="L927">
            <v>0</v>
          </cell>
          <cell r="N927">
            <v>0</v>
          </cell>
        </row>
        <row r="928">
          <cell r="L928">
            <v>0</v>
          </cell>
          <cell r="N928">
            <v>0</v>
          </cell>
        </row>
        <row r="929">
          <cell r="L929">
            <v>0</v>
          </cell>
          <cell r="N929">
            <v>0</v>
          </cell>
        </row>
        <row r="930">
          <cell r="L930">
            <v>0</v>
          </cell>
          <cell r="N930">
            <v>0</v>
          </cell>
        </row>
        <row r="931">
          <cell r="L931">
            <v>0</v>
          </cell>
          <cell r="N931">
            <v>0</v>
          </cell>
        </row>
        <row r="932">
          <cell r="L932">
            <v>0</v>
          </cell>
          <cell r="N932">
            <v>0</v>
          </cell>
        </row>
        <row r="933">
          <cell r="L933">
            <v>0</v>
          </cell>
          <cell r="N933">
            <v>0</v>
          </cell>
        </row>
        <row r="934">
          <cell r="L934">
            <v>0</v>
          </cell>
          <cell r="N934">
            <v>0</v>
          </cell>
        </row>
        <row r="935">
          <cell r="L935">
            <v>0</v>
          </cell>
          <cell r="N935">
            <v>0</v>
          </cell>
        </row>
        <row r="936">
          <cell r="L936">
            <v>0</v>
          </cell>
          <cell r="N936">
            <v>0</v>
          </cell>
        </row>
        <row r="937">
          <cell r="L937">
            <v>0</v>
          </cell>
          <cell r="N937">
            <v>0</v>
          </cell>
        </row>
        <row r="938">
          <cell r="L938">
            <v>0</v>
          </cell>
          <cell r="N938">
            <v>0</v>
          </cell>
        </row>
        <row r="939">
          <cell r="L939">
            <v>0</v>
          </cell>
          <cell r="N939">
            <v>0</v>
          </cell>
        </row>
        <row r="940">
          <cell r="L940">
            <v>0</v>
          </cell>
          <cell r="N940">
            <v>0</v>
          </cell>
        </row>
        <row r="941">
          <cell r="L941">
            <v>0</v>
          </cell>
          <cell r="N941">
            <v>0</v>
          </cell>
        </row>
        <row r="942">
          <cell r="L942">
            <v>0</v>
          </cell>
          <cell r="N942">
            <v>0</v>
          </cell>
        </row>
        <row r="943">
          <cell r="L943">
            <v>0</v>
          </cell>
          <cell r="N943">
            <v>0</v>
          </cell>
        </row>
        <row r="944">
          <cell r="L944">
            <v>0</v>
          </cell>
          <cell r="N944">
            <v>0</v>
          </cell>
        </row>
        <row r="945">
          <cell r="L945">
            <v>0</v>
          </cell>
          <cell r="N945">
            <v>0</v>
          </cell>
        </row>
        <row r="946">
          <cell r="L946">
            <v>0</v>
          </cell>
          <cell r="N946">
            <v>0</v>
          </cell>
        </row>
        <row r="947">
          <cell r="L947">
            <v>0</v>
          </cell>
          <cell r="N947">
            <v>0</v>
          </cell>
        </row>
        <row r="948">
          <cell r="L948">
            <v>0</v>
          </cell>
          <cell r="N948">
            <v>0</v>
          </cell>
        </row>
        <row r="949">
          <cell r="L949">
            <v>0</v>
          </cell>
          <cell r="N949">
            <v>0</v>
          </cell>
        </row>
        <row r="950">
          <cell r="L950">
            <v>0</v>
          </cell>
          <cell r="N950">
            <v>0</v>
          </cell>
        </row>
        <row r="951">
          <cell r="L951">
            <v>0</v>
          </cell>
          <cell r="N951">
            <v>0</v>
          </cell>
        </row>
        <row r="952">
          <cell r="L952">
            <v>0</v>
          </cell>
          <cell r="N952">
            <v>0</v>
          </cell>
        </row>
        <row r="953">
          <cell r="L953">
            <v>0</v>
          </cell>
          <cell r="N953">
            <v>0</v>
          </cell>
        </row>
        <row r="954">
          <cell r="L954">
            <v>0</v>
          </cell>
          <cell r="N954">
            <v>0</v>
          </cell>
        </row>
        <row r="955">
          <cell r="L955">
            <v>0</v>
          </cell>
          <cell r="N955">
            <v>0</v>
          </cell>
        </row>
        <row r="956">
          <cell r="L956">
            <v>0</v>
          </cell>
          <cell r="N956">
            <v>0</v>
          </cell>
        </row>
        <row r="957">
          <cell r="L957">
            <v>0</v>
          </cell>
          <cell r="N957">
            <v>0</v>
          </cell>
        </row>
        <row r="958">
          <cell r="L958">
            <v>0</v>
          </cell>
          <cell r="N958">
            <v>0</v>
          </cell>
        </row>
        <row r="959">
          <cell r="L959">
            <v>0</v>
          </cell>
          <cell r="N959">
            <v>0</v>
          </cell>
        </row>
        <row r="960">
          <cell r="L960">
            <v>0</v>
          </cell>
          <cell r="N960">
            <v>0</v>
          </cell>
        </row>
        <row r="961">
          <cell r="L961">
            <v>0</v>
          </cell>
          <cell r="N961">
            <v>0</v>
          </cell>
        </row>
        <row r="962">
          <cell r="L962">
            <v>0</v>
          </cell>
          <cell r="N962">
            <v>0</v>
          </cell>
        </row>
        <row r="963">
          <cell r="L963">
            <v>0</v>
          </cell>
          <cell r="N963">
            <v>0</v>
          </cell>
        </row>
        <row r="964">
          <cell r="L964">
            <v>0</v>
          </cell>
          <cell r="N964">
            <v>0</v>
          </cell>
        </row>
        <row r="965">
          <cell r="L965">
            <v>0</v>
          </cell>
          <cell r="N965">
            <v>0</v>
          </cell>
        </row>
        <row r="966">
          <cell r="L966">
            <v>0</v>
          </cell>
          <cell r="N966">
            <v>0</v>
          </cell>
        </row>
        <row r="967">
          <cell r="L967">
            <v>0</v>
          </cell>
          <cell r="N967">
            <v>0</v>
          </cell>
        </row>
        <row r="968">
          <cell r="L968">
            <v>0</v>
          </cell>
          <cell r="N968">
            <v>0</v>
          </cell>
        </row>
        <row r="969">
          <cell r="L969">
            <v>0</v>
          </cell>
          <cell r="N969">
            <v>0</v>
          </cell>
        </row>
        <row r="970">
          <cell r="L970">
            <v>0</v>
          </cell>
          <cell r="N970">
            <v>0</v>
          </cell>
        </row>
        <row r="971">
          <cell r="L971">
            <v>0</v>
          </cell>
          <cell r="N971">
            <v>0</v>
          </cell>
        </row>
        <row r="972">
          <cell r="L972">
            <v>0</v>
          </cell>
          <cell r="N972">
            <v>0</v>
          </cell>
        </row>
        <row r="973">
          <cell r="L973">
            <v>0</v>
          </cell>
          <cell r="N973">
            <v>0</v>
          </cell>
        </row>
        <row r="974">
          <cell r="L974">
            <v>0</v>
          </cell>
          <cell r="N974">
            <v>0</v>
          </cell>
        </row>
        <row r="975">
          <cell r="L975">
            <v>0</v>
          </cell>
          <cell r="N975">
            <v>0</v>
          </cell>
        </row>
        <row r="976">
          <cell r="L976">
            <v>0</v>
          </cell>
          <cell r="N976">
            <v>0</v>
          </cell>
        </row>
        <row r="977">
          <cell r="L977">
            <v>0</v>
          </cell>
          <cell r="N977">
            <v>0</v>
          </cell>
        </row>
        <row r="978">
          <cell r="L978">
            <v>0</v>
          </cell>
          <cell r="N978">
            <v>0</v>
          </cell>
        </row>
        <row r="979">
          <cell r="L979">
            <v>0</v>
          </cell>
          <cell r="N979">
            <v>0</v>
          </cell>
        </row>
        <row r="980">
          <cell r="L980">
            <v>0</v>
          </cell>
          <cell r="N980">
            <v>0</v>
          </cell>
        </row>
        <row r="981">
          <cell r="L981">
            <v>0</v>
          </cell>
          <cell r="N981">
            <v>0</v>
          </cell>
        </row>
        <row r="982">
          <cell r="L982">
            <v>0</v>
          </cell>
          <cell r="N982">
            <v>0</v>
          </cell>
        </row>
        <row r="983">
          <cell r="L983">
            <v>0</v>
          </cell>
          <cell r="N983">
            <v>0</v>
          </cell>
        </row>
        <row r="984">
          <cell r="L984">
            <v>0</v>
          </cell>
          <cell r="N984">
            <v>0</v>
          </cell>
        </row>
        <row r="985">
          <cell r="L985">
            <v>0</v>
          </cell>
          <cell r="N985">
            <v>0</v>
          </cell>
        </row>
        <row r="986">
          <cell r="L986">
            <v>0</v>
          </cell>
          <cell r="N986">
            <v>0</v>
          </cell>
        </row>
        <row r="987">
          <cell r="L987">
            <v>0</v>
          </cell>
          <cell r="N987">
            <v>0</v>
          </cell>
        </row>
        <row r="988">
          <cell r="L988">
            <v>0</v>
          </cell>
          <cell r="N988">
            <v>0</v>
          </cell>
        </row>
        <row r="989">
          <cell r="L989">
            <v>0</v>
          </cell>
          <cell r="N989">
            <v>0</v>
          </cell>
        </row>
        <row r="990">
          <cell r="L990">
            <v>0</v>
          </cell>
          <cell r="N990">
            <v>0</v>
          </cell>
        </row>
        <row r="991">
          <cell r="L991">
            <v>0</v>
          </cell>
          <cell r="N991">
            <v>0</v>
          </cell>
        </row>
        <row r="992">
          <cell r="L992">
            <v>0</v>
          </cell>
          <cell r="N992">
            <v>0</v>
          </cell>
        </row>
        <row r="993">
          <cell r="L993">
            <v>0</v>
          </cell>
          <cell r="N993">
            <v>0</v>
          </cell>
        </row>
        <row r="994">
          <cell r="L994">
            <v>0</v>
          </cell>
          <cell r="N994">
            <v>0</v>
          </cell>
        </row>
        <row r="995">
          <cell r="L995">
            <v>0</v>
          </cell>
          <cell r="N995">
            <v>0</v>
          </cell>
        </row>
        <row r="996">
          <cell r="L996">
            <v>0</v>
          </cell>
          <cell r="N996">
            <v>0</v>
          </cell>
        </row>
        <row r="997">
          <cell r="L997">
            <v>0</v>
          </cell>
          <cell r="N997">
            <v>0</v>
          </cell>
        </row>
        <row r="998">
          <cell r="L998">
            <v>0</v>
          </cell>
          <cell r="N998">
            <v>0</v>
          </cell>
        </row>
        <row r="999">
          <cell r="L999">
            <v>0</v>
          </cell>
          <cell r="N999">
            <v>0</v>
          </cell>
        </row>
        <row r="1000">
          <cell r="L1000">
            <v>0</v>
          </cell>
          <cell r="N1000">
            <v>0</v>
          </cell>
        </row>
      </sheetData>
      <sheetData sheetId="7">
        <row r="2">
          <cell r="E2" t="str">
            <v>لابتوب</v>
          </cell>
          <cell r="G2" t="str">
            <v>كيبورد</v>
          </cell>
          <cell r="H2">
            <v>0</v>
          </cell>
          <cell r="I2" t="str">
            <v>فلاشات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</row>
        <row r="3">
          <cell r="E3" t="str">
            <v>كمبيوتر</v>
          </cell>
          <cell r="F3">
            <v>0</v>
          </cell>
          <cell r="G3" t="str">
            <v>سماعات</v>
          </cell>
          <cell r="H3">
            <v>0</v>
          </cell>
          <cell r="I3" t="str">
            <v>كافرات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</row>
        <row r="4">
          <cell r="E4" t="str">
            <v>شاشات</v>
          </cell>
          <cell r="F4">
            <v>43</v>
          </cell>
          <cell r="G4" t="str">
            <v>شواحن</v>
          </cell>
          <cell r="H4">
            <v>0</v>
          </cell>
          <cell r="I4" t="str">
            <v>شنطة لابتوب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</row>
        <row r="5">
          <cell r="E5" t="str">
            <v>هارد</v>
          </cell>
          <cell r="F5">
            <v>0</v>
          </cell>
          <cell r="G5" t="str">
            <v>بطاريات</v>
          </cell>
          <cell r="H5">
            <v>0</v>
          </cell>
          <cell r="I5" t="str">
            <v>تليفون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</row>
        <row r="6">
          <cell r="E6" t="str">
            <v>ماوس</v>
          </cell>
          <cell r="F6">
            <v>0</v>
          </cell>
          <cell r="G6" t="str">
            <v>اكسسوارات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</row>
        <row r="10">
          <cell r="B10">
            <v>0</v>
          </cell>
          <cell r="G10" t="str">
            <v>للل</v>
          </cell>
          <cell r="K10">
            <v>0</v>
          </cell>
          <cell r="N10">
            <v>0</v>
          </cell>
        </row>
        <row r="11">
          <cell r="B11">
            <v>0</v>
          </cell>
          <cell r="G11" t="str">
            <v>لابتوب</v>
          </cell>
          <cell r="H11">
            <v>20</v>
          </cell>
          <cell r="K11">
            <v>0</v>
          </cell>
          <cell r="N11">
            <v>0</v>
          </cell>
        </row>
        <row r="12">
          <cell r="B12">
            <v>0</v>
          </cell>
          <cell r="G12" t="str">
            <v>شاشات</v>
          </cell>
          <cell r="H12">
            <v>33</v>
          </cell>
          <cell r="K12">
            <v>330</v>
          </cell>
          <cell r="N12">
            <v>0</v>
          </cell>
        </row>
        <row r="13">
          <cell r="B13">
            <v>0</v>
          </cell>
          <cell r="G13" t="str">
            <v>شاشات</v>
          </cell>
          <cell r="H13">
            <v>10</v>
          </cell>
          <cell r="K13">
            <v>220</v>
          </cell>
          <cell r="N13">
            <v>0</v>
          </cell>
        </row>
        <row r="14">
          <cell r="B14">
            <v>0</v>
          </cell>
          <cell r="K14">
            <v>0</v>
          </cell>
          <cell r="N14">
            <v>0</v>
          </cell>
        </row>
        <row r="15">
          <cell r="B15">
            <v>0</v>
          </cell>
          <cell r="K15">
            <v>0</v>
          </cell>
          <cell r="N15">
            <v>0</v>
          </cell>
        </row>
        <row r="16">
          <cell r="B16">
            <v>0</v>
          </cell>
          <cell r="K16">
            <v>0</v>
          </cell>
          <cell r="N16">
            <v>0</v>
          </cell>
        </row>
        <row r="17">
          <cell r="B17">
            <v>0</v>
          </cell>
          <cell r="K17">
            <v>0</v>
          </cell>
          <cell r="N17">
            <v>0</v>
          </cell>
        </row>
        <row r="18">
          <cell r="B18">
            <v>0</v>
          </cell>
          <cell r="K18">
            <v>0</v>
          </cell>
          <cell r="N18">
            <v>0</v>
          </cell>
        </row>
        <row r="19">
          <cell r="B19">
            <v>0</v>
          </cell>
          <cell r="K19">
            <v>0</v>
          </cell>
          <cell r="N19">
            <v>0</v>
          </cell>
        </row>
        <row r="20">
          <cell r="B20">
            <v>0</v>
          </cell>
          <cell r="K20">
            <v>0</v>
          </cell>
          <cell r="N20">
            <v>0</v>
          </cell>
        </row>
        <row r="21">
          <cell r="B21">
            <v>0</v>
          </cell>
          <cell r="K21">
            <v>0</v>
          </cell>
          <cell r="N21">
            <v>0</v>
          </cell>
        </row>
        <row r="22">
          <cell r="B22">
            <v>0</v>
          </cell>
          <cell r="K22">
            <v>0</v>
          </cell>
          <cell r="N22">
            <v>0</v>
          </cell>
        </row>
        <row r="23">
          <cell r="B23">
            <v>0</v>
          </cell>
          <cell r="K23">
            <v>0</v>
          </cell>
          <cell r="N23">
            <v>0</v>
          </cell>
        </row>
        <row r="24">
          <cell r="B24">
            <v>0</v>
          </cell>
          <cell r="K24">
            <v>0</v>
          </cell>
          <cell r="N24">
            <v>0</v>
          </cell>
        </row>
        <row r="25">
          <cell r="B25">
            <v>0</v>
          </cell>
          <cell r="K25">
            <v>0</v>
          </cell>
          <cell r="N25">
            <v>0</v>
          </cell>
        </row>
        <row r="26">
          <cell r="B26">
            <v>0</v>
          </cell>
          <cell r="K26">
            <v>0</v>
          </cell>
          <cell r="N26">
            <v>0</v>
          </cell>
        </row>
        <row r="27">
          <cell r="B27">
            <v>0</v>
          </cell>
          <cell r="K27">
            <v>0</v>
          </cell>
          <cell r="N27">
            <v>0</v>
          </cell>
        </row>
        <row r="28">
          <cell r="B28">
            <v>0</v>
          </cell>
          <cell r="K28">
            <v>0</v>
          </cell>
          <cell r="N28">
            <v>0</v>
          </cell>
        </row>
        <row r="29">
          <cell r="B29">
            <v>0</v>
          </cell>
          <cell r="K29">
            <v>0</v>
          </cell>
          <cell r="N29">
            <v>0</v>
          </cell>
        </row>
        <row r="30">
          <cell r="B30">
            <v>0</v>
          </cell>
          <cell r="K30">
            <v>0</v>
          </cell>
          <cell r="N30">
            <v>0</v>
          </cell>
        </row>
        <row r="31">
          <cell r="B31">
            <v>0</v>
          </cell>
          <cell r="K31">
            <v>0</v>
          </cell>
          <cell r="N31">
            <v>0</v>
          </cell>
        </row>
        <row r="32">
          <cell r="B32">
            <v>0</v>
          </cell>
          <cell r="K32">
            <v>0</v>
          </cell>
          <cell r="N32">
            <v>0</v>
          </cell>
        </row>
        <row r="33">
          <cell r="B33">
            <v>0</v>
          </cell>
          <cell r="K33">
            <v>0</v>
          </cell>
          <cell r="N33">
            <v>0</v>
          </cell>
        </row>
        <row r="34">
          <cell r="B34">
            <v>0</v>
          </cell>
          <cell r="K34">
            <v>0</v>
          </cell>
          <cell r="N34">
            <v>0</v>
          </cell>
        </row>
        <row r="35">
          <cell r="B35">
            <v>0</v>
          </cell>
          <cell r="K35">
            <v>0</v>
          </cell>
          <cell r="N35">
            <v>0</v>
          </cell>
        </row>
        <row r="36">
          <cell r="B36">
            <v>0</v>
          </cell>
          <cell r="K36">
            <v>0</v>
          </cell>
          <cell r="N36">
            <v>0</v>
          </cell>
        </row>
        <row r="37">
          <cell r="B37">
            <v>0</v>
          </cell>
          <cell r="K37">
            <v>0</v>
          </cell>
          <cell r="N37">
            <v>0</v>
          </cell>
        </row>
        <row r="38">
          <cell r="B38">
            <v>0</v>
          </cell>
          <cell r="K38">
            <v>0</v>
          </cell>
          <cell r="N38">
            <v>0</v>
          </cell>
        </row>
        <row r="39">
          <cell r="B39">
            <v>0</v>
          </cell>
          <cell r="K39">
            <v>0</v>
          </cell>
          <cell r="N39">
            <v>0</v>
          </cell>
        </row>
        <row r="40">
          <cell r="B40">
            <v>0</v>
          </cell>
          <cell r="K40">
            <v>0</v>
          </cell>
          <cell r="N40">
            <v>0</v>
          </cell>
        </row>
        <row r="41">
          <cell r="B41">
            <v>0</v>
          </cell>
          <cell r="K41">
            <v>0</v>
          </cell>
          <cell r="N41">
            <v>0</v>
          </cell>
        </row>
        <row r="42">
          <cell r="B42">
            <v>0</v>
          </cell>
          <cell r="K42">
            <v>0</v>
          </cell>
          <cell r="N42">
            <v>0</v>
          </cell>
        </row>
        <row r="43">
          <cell r="B43">
            <v>0</v>
          </cell>
          <cell r="K43">
            <v>0</v>
          </cell>
          <cell r="N43">
            <v>0</v>
          </cell>
        </row>
        <row r="44">
          <cell r="B44">
            <v>0</v>
          </cell>
          <cell r="K44">
            <v>0</v>
          </cell>
          <cell r="N44">
            <v>0</v>
          </cell>
        </row>
        <row r="45">
          <cell r="B45">
            <v>0</v>
          </cell>
          <cell r="K45">
            <v>0</v>
          </cell>
          <cell r="N45">
            <v>0</v>
          </cell>
        </row>
        <row r="46">
          <cell r="B46">
            <v>0</v>
          </cell>
          <cell r="K46">
            <v>0</v>
          </cell>
          <cell r="N46">
            <v>0</v>
          </cell>
        </row>
        <row r="47">
          <cell r="B47">
            <v>0</v>
          </cell>
          <cell r="K47">
            <v>0</v>
          </cell>
          <cell r="N47">
            <v>0</v>
          </cell>
        </row>
        <row r="48">
          <cell r="B48">
            <v>0</v>
          </cell>
          <cell r="K48">
            <v>0</v>
          </cell>
          <cell r="N48">
            <v>0</v>
          </cell>
        </row>
        <row r="49">
          <cell r="B49">
            <v>0</v>
          </cell>
          <cell r="K49">
            <v>0</v>
          </cell>
          <cell r="N49">
            <v>0</v>
          </cell>
        </row>
        <row r="50">
          <cell r="B50">
            <v>0</v>
          </cell>
          <cell r="K50">
            <v>0</v>
          </cell>
          <cell r="N50">
            <v>0</v>
          </cell>
        </row>
        <row r="51">
          <cell r="B51">
            <v>0</v>
          </cell>
          <cell r="K51">
            <v>0</v>
          </cell>
          <cell r="N51">
            <v>0</v>
          </cell>
        </row>
        <row r="52">
          <cell r="B52">
            <v>0</v>
          </cell>
          <cell r="K52">
            <v>0</v>
          </cell>
          <cell r="N52">
            <v>0</v>
          </cell>
        </row>
        <row r="53">
          <cell r="B53">
            <v>0</v>
          </cell>
          <cell r="K53">
            <v>0</v>
          </cell>
          <cell r="N53">
            <v>0</v>
          </cell>
        </row>
        <row r="54">
          <cell r="B54">
            <v>0</v>
          </cell>
          <cell r="K54">
            <v>0</v>
          </cell>
          <cell r="N54">
            <v>0</v>
          </cell>
        </row>
        <row r="55">
          <cell r="B55">
            <v>0</v>
          </cell>
          <cell r="K55">
            <v>0</v>
          </cell>
          <cell r="N55">
            <v>0</v>
          </cell>
        </row>
        <row r="56">
          <cell r="B56">
            <v>0</v>
          </cell>
          <cell r="K56">
            <v>0</v>
          </cell>
          <cell r="N56">
            <v>0</v>
          </cell>
        </row>
        <row r="57">
          <cell r="B57">
            <v>0</v>
          </cell>
          <cell r="K57">
            <v>0</v>
          </cell>
          <cell r="N57">
            <v>0</v>
          </cell>
        </row>
        <row r="58">
          <cell r="B58">
            <v>0</v>
          </cell>
          <cell r="K58">
            <v>0</v>
          </cell>
          <cell r="N58">
            <v>0</v>
          </cell>
        </row>
        <row r="59">
          <cell r="B59">
            <v>0</v>
          </cell>
          <cell r="K59">
            <v>0</v>
          </cell>
          <cell r="N59">
            <v>0</v>
          </cell>
        </row>
        <row r="60">
          <cell r="B60">
            <v>0</v>
          </cell>
          <cell r="K60">
            <v>0</v>
          </cell>
          <cell r="N60">
            <v>0</v>
          </cell>
        </row>
        <row r="61">
          <cell r="B61">
            <v>0</v>
          </cell>
          <cell r="K61">
            <v>0</v>
          </cell>
          <cell r="N61">
            <v>0</v>
          </cell>
        </row>
        <row r="62">
          <cell r="B62">
            <v>0</v>
          </cell>
          <cell r="K62">
            <v>0</v>
          </cell>
          <cell r="N62">
            <v>0</v>
          </cell>
        </row>
        <row r="63">
          <cell r="B63">
            <v>0</v>
          </cell>
          <cell r="K63">
            <v>0</v>
          </cell>
          <cell r="N63">
            <v>0</v>
          </cell>
        </row>
        <row r="64">
          <cell r="B64">
            <v>0</v>
          </cell>
          <cell r="K64">
            <v>0</v>
          </cell>
          <cell r="N64">
            <v>0</v>
          </cell>
        </row>
        <row r="65">
          <cell r="B65">
            <v>0</v>
          </cell>
          <cell r="K65">
            <v>0</v>
          </cell>
          <cell r="N65">
            <v>0</v>
          </cell>
        </row>
        <row r="66">
          <cell r="B66">
            <v>0</v>
          </cell>
          <cell r="K66">
            <v>0</v>
          </cell>
          <cell r="N66">
            <v>0</v>
          </cell>
        </row>
        <row r="67">
          <cell r="B67">
            <v>0</v>
          </cell>
          <cell r="K67">
            <v>0</v>
          </cell>
          <cell r="N67">
            <v>0</v>
          </cell>
        </row>
        <row r="68">
          <cell r="B68">
            <v>0</v>
          </cell>
          <cell r="K68">
            <v>0</v>
          </cell>
          <cell r="N68">
            <v>0</v>
          </cell>
        </row>
        <row r="69">
          <cell r="B69">
            <v>0</v>
          </cell>
          <cell r="K69">
            <v>0</v>
          </cell>
          <cell r="N69">
            <v>0</v>
          </cell>
        </row>
        <row r="70">
          <cell r="B70">
            <v>0</v>
          </cell>
          <cell r="K70">
            <v>0</v>
          </cell>
          <cell r="N70">
            <v>0</v>
          </cell>
        </row>
        <row r="71">
          <cell r="B71">
            <v>0</v>
          </cell>
          <cell r="K71">
            <v>0</v>
          </cell>
          <cell r="N71">
            <v>0</v>
          </cell>
        </row>
        <row r="72">
          <cell r="B72">
            <v>0</v>
          </cell>
          <cell r="K72">
            <v>0</v>
          </cell>
          <cell r="N72">
            <v>0</v>
          </cell>
        </row>
        <row r="73">
          <cell r="B73">
            <v>0</v>
          </cell>
          <cell r="K73">
            <v>0</v>
          </cell>
          <cell r="N73">
            <v>0</v>
          </cell>
        </row>
        <row r="74">
          <cell r="B74">
            <v>0</v>
          </cell>
          <cell r="K74">
            <v>0</v>
          </cell>
          <cell r="N74">
            <v>0</v>
          </cell>
        </row>
        <row r="75">
          <cell r="B75">
            <v>0</v>
          </cell>
          <cell r="K75">
            <v>0</v>
          </cell>
          <cell r="N75">
            <v>0</v>
          </cell>
        </row>
        <row r="76">
          <cell r="B76">
            <v>0</v>
          </cell>
          <cell r="K76">
            <v>0</v>
          </cell>
          <cell r="N76">
            <v>0</v>
          </cell>
        </row>
        <row r="77">
          <cell r="B77">
            <v>0</v>
          </cell>
          <cell r="K77">
            <v>0</v>
          </cell>
          <cell r="N77">
            <v>0</v>
          </cell>
        </row>
        <row r="78">
          <cell r="B78">
            <v>0</v>
          </cell>
          <cell r="K78">
            <v>0</v>
          </cell>
          <cell r="N78">
            <v>0</v>
          </cell>
        </row>
        <row r="79">
          <cell r="B79">
            <v>0</v>
          </cell>
          <cell r="K79">
            <v>0</v>
          </cell>
          <cell r="N79">
            <v>0</v>
          </cell>
        </row>
        <row r="80">
          <cell r="B80">
            <v>0</v>
          </cell>
          <cell r="K80">
            <v>0</v>
          </cell>
          <cell r="N80">
            <v>0</v>
          </cell>
        </row>
        <row r="81">
          <cell r="B81">
            <v>0</v>
          </cell>
          <cell r="K81">
            <v>0</v>
          </cell>
          <cell r="N81">
            <v>0</v>
          </cell>
        </row>
        <row r="82">
          <cell r="B82">
            <v>0</v>
          </cell>
          <cell r="K82">
            <v>0</v>
          </cell>
          <cell r="N82">
            <v>0</v>
          </cell>
        </row>
        <row r="83">
          <cell r="B83">
            <v>0</v>
          </cell>
          <cell r="K83">
            <v>0</v>
          </cell>
          <cell r="N83">
            <v>0</v>
          </cell>
        </row>
        <row r="84">
          <cell r="B84">
            <v>0</v>
          </cell>
          <cell r="K84">
            <v>0</v>
          </cell>
          <cell r="N84">
            <v>0</v>
          </cell>
        </row>
        <row r="85">
          <cell r="B85">
            <v>0</v>
          </cell>
          <cell r="K85">
            <v>0</v>
          </cell>
          <cell r="N85">
            <v>0</v>
          </cell>
        </row>
        <row r="86">
          <cell r="B86">
            <v>0</v>
          </cell>
          <cell r="K86">
            <v>0</v>
          </cell>
          <cell r="N86">
            <v>0</v>
          </cell>
        </row>
        <row r="87">
          <cell r="B87">
            <v>0</v>
          </cell>
          <cell r="K87">
            <v>0</v>
          </cell>
          <cell r="N87">
            <v>0</v>
          </cell>
        </row>
        <row r="88">
          <cell r="B88">
            <v>0</v>
          </cell>
          <cell r="K88">
            <v>0</v>
          </cell>
          <cell r="N88">
            <v>0</v>
          </cell>
        </row>
        <row r="89">
          <cell r="B89">
            <v>0</v>
          </cell>
          <cell r="K89">
            <v>0</v>
          </cell>
          <cell r="N89">
            <v>0</v>
          </cell>
        </row>
        <row r="90">
          <cell r="B90">
            <v>0</v>
          </cell>
          <cell r="K90">
            <v>0</v>
          </cell>
          <cell r="N90">
            <v>0</v>
          </cell>
        </row>
        <row r="91">
          <cell r="B91">
            <v>0</v>
          </cell>
          <cell r="K91">
            <v>0</v>
          </cell>
          <cell r="N91">
            <v>0</v>
          </cell>
        </row>
        <row r="92">
          <cell r="B92">
            <v>0</v>
          </cell>
          <cell r="K92">
            <v>0</v>
          </cell>
          <cell r="N92">
            <v>0</v>
          </cell>
        </row>
        <row r="93">
          <cell r="B93">
            <v>0</v>
          </cell>
          <cell r="K93">
            <v>0</v>
          </cell>
          <cell r="N93">
            <v>0</v>
          </cell>
        </row>
        <row r="94">
          <cell r="B94">
            <v>0</v>
          </cell>
          <cell r="K94">
            <v>0</v>
          </cell>
          <cell r="N94">
            <v>0</v>
          </cell>
        </row>
        <row r="95">
          <cell r="B95">
            <v>0</v>
          </cell>
          <cell r="K95">
            <v>0</v>
          </cell>
          <cell r="N95">
            <v>0</v>
          </cell>
        </row>
        <row r="96">
          <cell r="B96">
            <v>0</v>
          </cell>
          <cell r="K96">
            <v>0</v>
          </cell>
          <cell r="N96">
            <v>0</v>
          </cell>
        </row>
        <row r="97">
          <cell r="B97">
            <v>0</v>
          </cell>
          <cell r="K97">
            <v>0</v>
          </cell>
          <cell r="N97">
            <v>0</v>
          </cell>
        </row>
        <row r="98">
          <cell r="B98">
            <v>0</v>
          </cell>
          <cell r="K98">
            <v>0</v>
          </cell>
          <cell r="N98">
            <v>0</v>
          </cell>
        </row>
        <row r="99">
          <cell r="B99">
            <v>0</v>
          </cell>
          <cell r="K99">
            <v>0</v>
          </cell>
          <cell r="N99">
            <v>0</v>
          </cell>
        </row>
        <row r="100">
          <cell r="B100">
            <v>0</v>
          </cell>
          <cell r="K100">
            <v>0</v>
          </cell>
          <cell r="N100">
            <v>0</v>
          </cell>
        </row>
        <row r="101">
          <cell r="B101">
            <v>0</v>
          </cell>
          <cell r="K101">
            <v>0</v>
          </cell>
          <cell r="N101">
            <v>0</v>
          </cell>
        </row>
        <row r="102">
          <cell r="B102">
            <v>0</v>
          </cell>
          <cell r="K102">
            <v>0</v>
          </cell>
          <cell r="N102">
            <v>0</v>
          </cell>
        </row>
        <row r="103">
          <cell r="B103">
            <v>0</v>
          </cell>
          <cell r="K103">
            <v>0</v>
          </cell>
          <cell r="N103">
            <v>0</v>
          </cell>
        </row>
        <row r="104">
          <cell r="B104">
            <v>0</v>
          </cell>
          <cell r="K104">
            <v>0</v>
          </cell>
          <cell r="N104">
            <v>0</v>
          </cell>
        </row>
        <row r="105">
          <cell r="B105">
            <v>0</v>
          </cell>
          <cell r="K105">
            <v>0</v>
          </cell>
          <cell r="N105">
            <v>0</v>
          </cell>
        </row>
        <row r="106">
          <cell r="B106">
            <v>0</v>
          </cell>
          <cell r="K106">
            <v>0</v>
          </cell>
          <cell r="N106">
            <v>0</v>
          </cell>
        </row>
        <row r="107">
          <cell r="B107">
            <v>0</v>
          </cell>
          <cell r="K107">
            <v>0</v>
          </cell>
          <cell r="N107">
            <v>0</v>
          </cell>
        </row>
        <row r="108">
          <cell r="B108">
            <v>0</v>
          </cell>
          <cell r="K108">
            <v>0</v>
          </cell>
          <cell r="N108">
            <v>0</v>
          </cell>
        </row>
        <row r="109">
          <cell r="B109">
            <v>0</v>
          </cell>
          <cell r="K109">
            <v>0</v>
          </cell>
          <cell r="N109">
            <v>0</v>
          </cell>
        </row>
        <row r="110">
          <cell r="B110">
            <v>0</v>
          </cell>
          <cell r="K110">
            <v>0</v>
          </cell>
          <cell r="N110">
            <v>0</v>
          </cell>
        </row>
        <row r="111">
          <cell r="B111">
            <v>0</v>
          </cell>
          <cell r="K111">
            <v>0</v>
          </cell>
          <cell r="N111">
            <v>0</v>
          </cell>
        </row>
        <row r="112">
          <cell r="B112">
            <v>0</v>
          </cell>
          <cell r="K112">
            <v>0</v>
          </cell>
          <cell r="N112">
            <v>0</v>
          </cell>
        </row>
        <row r="113">
          <cell r="B113">
            <v>0</v>
          </cell>
          <cell r="K113">
            <v>0</v>
          </cell>
          <cell r="N113">
            <v>0</v>
          </cell>
        </row>
        <row r="114">
          <cell r="B114">
            <v>0</v>
          </cell>
          <cell r="K114">
            <v>0</v>
          </cell>
          <cell r="N114">
            <v>0</v>
          </cell>
        </row>
        <row r="115">
          <cell r="B115">
            <v>0</v>
          </cell>
          <cell r="K115">
            <v>0</v>
          </cell>
          <cell r="N115">
            <v>0</v>
          </cell>
        </row>
        <row r="116">
          <cell r="B116">
            <v>0</v>
          </cell>
          <cell r="K116">
            <v>0</v>
          </cell>
          <cell r="N116">
            <v>0</v>
          </cell>
        </row>
        <row r="117">
          <cell r="B117">
            <v>0</v>
          </cell>
          <cell r="K117">
            <v>0</v>
          </cell>
          <cell r="N117">
            <v>0</v>
          </cell>
        </row>
        <row r="118">
          <cell r="B118">
            <v>0</v>
          </cell>
          <cell r="K118">
            <v>0</v>
          </cell>
          <cell r="N118">
            <v>0</v>
          </cell>
        </row>
        <row r="119">
          <cell r="B119">
            <v>0</v>
          </cell>
          <cell r="K119">
            <v>0</v>
          </cell>
          <cell r="N119">
            <v>0</v>
          </cell>
        </row>
        <row r="120">
          <cell r="B120">
            <v>0</v>
          </cell>
          <cell r="K120">
            <v>0</v>
          </cell>
          <cell r="N120">
            <v>0</v>
          </cell>
        </row>
        <row r="121">
          <cell r="B121">
            <v>0</v>
          </cell>
          <cell r="K121">
            <v>0</v>
          </cell>
          <cell r="N121">
            <v>0</v>
          </cell>
        </row>
        <row r="122">
          <cell r="B122">
            <v>0</v>
          </cell>
          <cell r="K122">
            <v>0</v>
          </cell>
          <cell r="N122">
            <v>0</v>
          </cell>
        </row>
        <row r="123">
          <cell r="B123">
            <v>0</v>
          </cell>
          <cell r="K123">
            <v>0</v>
          </cell>
          <cell r="N123">
            <v>0</v>
          </cell>
        </row>
        <row r="124">
          <cell r="B124">
            <v>0</v>
          </cell>
          <cell r="K124">
            <v>0</v>
          </cell>
          <cell r="N124">
            <v>0</v>
          </cell>
        </row>
        <row r="125">
          <cell r="B125">
            <v>0</v>
          </cell>
          <cell r="K125">
            <v>0</v>
          </cell>
          <cell r="N125">
            <v>0</v>
          </cell>
        </row>
        <row r="126">
          <cell r="B126">
            <v>0</v>
          </cell>
          <cell r="K126">
            <v>0</v>
          </cell>
          <cell r="N126">
            <v>0</v>
          </cell>
        </row>
        <row r="127">
          <cell r="B127">
            <v>0</v>
          </cell>
          <cell r="K127">
            <v>0</v>
          </cell>
          <cell r="N127">
            <v>0</v>
          </cell>
        </row>
        <row r="128">
          <cell r="B128">
            <v>0</v>
          </cell>
          <cell r="K128">
            <v>0</v>
          </cell>
          <cell r="N128">
            <v>0</v>
          </cell>
        </row>
        <row r="129">
          <cell r="B129">
            <v>0</v>
          </cell>
          <cell r="K129">
            <v>0</v>
          </cell>
          <cell r="N129">
            <v>0</v>
          </cell>
        </row>
        <row r="130">
          <cell r="B130">
            <v>0</v>
          </cell>
          <cell r="K130">
            <v>0</v>
          </cell>
          <cell r="N130">
            <v>0</v>
          </cell>
        </row>
        <row r="131">
          <cell r="B131">
            <v>0</v>
          </cell>
          <cell r="K131">
            <v>0</v>
          </cell>
          <cell r="N131">
            <v>0</v>
          </cell>
        </row>
        <row r="132">
          <cell r="B132">
            <v>0</v>
          </cell>
          <cell r="K132">
            <v>0</v>
          </cell>
          <cell r="N132">
            <v>0</v>
          </cell>
        </row>
        <row r="133">
          <cell r="B133">
            <v>0</v>
          </cell>
          <cell r="K133">
            <v>0</v>
          </cell>
          <cell r="N133">
            <v>0</v>
          </cell>
        </row>
        <row r="134">
          <cell r="B134">
            <v>0</v>
          </cell>
          <cell r="K134">
            <v>0</v>
          </cell>
          <cell r="N134">
            <v>0</v>
          </cell>
        </row>
        <row r="135">
          <cell r="B135">
            <v>0</v>
          </cell>
          <cell r="K135">
            <v>0</v>
          </cell>
          <cell r="N135">
            <v>0</v>
          </cell>
        </row>
        <row r="136">
          <cell r="B136">
            <v>0</v>
          </cell>
          <cell r="K136">
            <v>0</v>
          </cell>
          <cell r="N136">
            <v>0</v>
          </cell>
        </row>
        <row r="137">
          <cell r="B137">
            <v>0</v>
          </cell>
          <cell r="K137">
            <v>0</v>
          </cell>
          <cell r="N137">
            <v>0</v>
          </cell>
        </row>
        <row r="138">
          <cell r="B138">
            <v>0</v>
          </cell>
          <cell r="K138">
            <v>0</v>
          </cell>
          <cell r="N138">
            <v>0</v>
          </cell>
        </row>
        <row r="139">
          <cell r="B139">
            <v>0</v>
          </cell>
          <cell r="K139">
            <v>0</v>
          </cell>
          <cell r="N139">
            <v>0</v>
          </cell>
        </row>
        <row r="140">
          <cell r="B140">
            <v>0</v>
          </cell>
          <cell r="K140">
            <v>0</v>
          </cell>
          <cell r="N140">
            <v>0</v>
          </cell>
        </row>
        <row r="141">
          <cell r="B141">
            <v>0</v>
          </cell>
          <cell r="K141">
            <v>0</v>
          </cell>
          <cell r="N141">
            <v>0</v>
          </cell>
        </row>
        <row r="142">
          <cell r="B142">
            <v>0</v>
          </cell>
          <cell r="K142">
            <v>0</v>
          </cell>
          <cell r="N142">
            <v>0</v>
          </cell>
        </row>
        <row r="143">
          <cell r="B143">
            <v>0</v>
          </cell>
          <cell r="K143">
            <v>0</v>
          </cell>
          <cell r="N143">
            <v>0</v>
          </cell>
        </row>
        <row r="144">
          <cell r="B144">
            <v>0</v>
          </cell>
          <cell r="K144">
            <v>0</v>
          </cell>
          <cell r="N144">
            <v>0</v>
          </cell>
        </row>
        <row r="145">
          <cell r="B145">
            <v>0</v>
          </cell>
          <cell r="K145">
            <v>0</v>
          </cell>
          <cell r="N145">
            <v>0</v>
          </cell>
        </row>
        <row r="146">
          <cell r="B146">
            <v>0</v>
          </cell>
          <cell r="K146">
            <v>0</v>
          </cell>
          <cell r="N146">
            <v>0</v>
          </cell>
        </row>
        <row r="147">
          <cell r="B147">
            <v>0</v>
          </cell>
          <cell r="K147">
            <v>0</v>
          </cell>
          <cell r="N147">
            <v>0</v>
          </cell>
        </row>
        <row r="148">
          <cell r="B148">
            <v>0</v>
          </cell>
          <cell r="K148">
            <v>0</v>
          </cell>
          <cell r="N148">
            <v>0</v>
          </cell>
        </row>
        <row r="149">
          <cell r="B149">
            <v>0</v>
          </cell>
          <cell r="K149">
            <v>0</v>
          </cell>
          <cell r="N149">
            <v>0</v>
          </cell>
        </row>
        <row r="150">
          <cell r="B150">
            <v>0</v>
          </cell>
          <cell r="K150">
            <v>0</v>
          </cell>
          <cell r="N150">
            <v>0</v>
          </cell>
        </row>
        <row r="151">
          <cell r="B151">
            <v>0</v>
          </cell>
          <cell r="K151">
            <v>0</v>
          </cell>
          <cell r="N151">
            <v>0</v>
          </cell>
        </row>
        <row r="152">
          <cell r="B152">
            <v>0</v>
          </cell>
          <cell r="K152">
            <v>0</v>
          </cell>
          <cell r="N152">
            <v>0</v>
          </cell>
        </row>
        <row r="153">
          <cell r="B153">
            <v>0</v>
          </cell>
          <cell r="K153">
            <v>0</v>
          </cell>
          <cell r="N153">
            <v>0</v>
          </cell>
        </row>
        <row r="154">
          <cell r="B154">
            <v>0</v>
          </cell>
          <cell r="K154">
            <v>0</v>
          </cell>
          <cell r="N154">
            <v>0</v>
          </cell>
        </row>
        <row r="155">
          <cell r="B155">
            <v>0</v>
          </cell>
          <cell r="K155">
            <v>0</v>
          </cell>
          <cell r="N155">
            <v>0</v>
          </cell>
        </row>
        <row r="156">
          <cell r="B156">
            <v>0</v>
          </cell>
          <cell r="K156">
            <v>0</v>
          </cell>
          <cell r="N156">
            <v>0</v>
          </cell>
        </row>
        <row r="157">
          <cell r="B157">
            <v>0</v>
          </cell>
          <cell r="K157">
            <v>0</v>
          </cell>
          <cell r="N157">
            <v>0</v>
          </cell>
        </row>
        <row r="158">
          <cell r="B158">
            <v>0</v>
          </cell>
          <cell r="K158">
            <v>0</v>
          </cell>
          <cell r="N158">
            <v>0</v>
          </cell>
        </row>
        <row r="159">
          <cell r="B159">
            <v>0</v>
          </cell>
          <cell r="K159">
            <v>0</v>
          </cell>
          <cell r="N159">
            <v>0</v>
          </cell>
        </row>
        <row r="160">
          <cell r="B160">
            <v>0</v>
          </cell>
          <cell r="K160">
            <v>0</v>
          </cell>
          <cell r="N160">
            <v>0</v>
          </cell>
        </row>
        <row r="161">
          <cell r="B161">
            <v>0</v>
          </cell>
          <cell r="K161">
            <v>0</v>
          </cell>
          <cell r="N161">
            <v>0</v>
          </cell>
        </row>
        <row r="162">
          <cell r="B162">
            <v>0</v>
          </cell>
          <cell r="K162">
            <v>0</v>
          </cell>
          <cell r="N162">
            <v>0</v>
          </cell>
        </row>
        <row r="163">
          <cell r="B163">
            <v>0</v>
          </cell>
          <cell r="K163">
            <v>0</v>
          </cell>
          <cell r="N163">
            <v>0</v>
          </cell>
        </row>
        <row r="164">
          <cell r="B164">
            <v>0</v>
          </cell>
          <cell r="K164">
            <v>0</v>
          </cell>
          <cell r="N164">
            <v>0</v>
          </cell>
        </row>
        <row r="165">
          <cell r="B165">
            <v>0</v>
          </cell>
          <cell r="K165">
            <v>0</v>
          </cell>
          <cell r="N165">
            <v>0</v>
          </cell>
        </row>
        <row r="166">
          <cell r="B166">
            <v>0</v>
          </cell>
          <cell r="K166">
            <v>0</v>
          </cell>
          <cell r="N166">
            <v>0</v>
          </cell>
        </row>
        <row r="167">
          <cell r="B167">
            <v>0</v>
          </cell>
          <cell r="K167">
            <v>0</v>
          </cell>
          <cell r="N167">
            <v>0</v>
          </cell>
        </row>
        <row r="168">
          <cell r="B168">
            <v>0</v>
          </cell>
          <cell r="K168">
            <v>0</v>
          </cell>
          <cell r="N168">
            <v>0</v>
          </cell>
        </row>
        <row r="169">
          <cell r="B169">
            <v>0</v>
          </cell>
          <cell r="K169">
            <v>0</v>
          </cell>
          <cell r="N169">
            <v>0</v>
          </cell>
        </row>
        <row r="170">
          <cell r="B170">
            <v>0</v>
          </cell>
          <cell r="K170">
            <v>0</v>
          </cell>
          <cell r="N170">
            <v>0</v>
          </cell>
        </row>
        <row r="171">
          <cell r="B171">
            <v>0</v>
          </cell>
          <cell r="K171">
            <v>0</v>
          </cell>
          <cell r="N171">
            <v>0</v>
          </cell>
        </row>
        <row r="172">
          <cell r="B172">
            <v>0</v>
          </cell>
          <cell r="K172">
            <v>0</v>
          </cell>
          <cell r="N172">
            <v>0</v>
          </cell>
        </row>
        <row r="173">
          <cell r="B173">
            <v>0</v>
          </cell>
          <cell r="K173">
            <v>0</v>
          </cell>
          <cell r="N173">
            <v>0</v>
          </cell>
        </row>
        <row r="174">
          <cell r="B174">
            <v>0</v>
          </cell>
          <cell r="K174">
            <v>0</v>
          </cell>
          <cell r="N174">
            <v>0</v>
          </cell>
        </row>
        <row r="175">
          <cell r="B175">
            <v>0</v>
          </cell>
          <cell r="K175">
            <v>0</v>
          </cell>
          <cell r="N175">
            <v>0</v>
          </cell>
        </row>
        <row r="176">
          <cell r="B176">
            <v>0</v>
          </cell>
          <cell r="K176">
            <v>0</v>
          </cell>
          <cell r="N176">
            <v>0</v>
          </cell>
        </row>
        <row r="177">
          <cell r="B177">
            <v>0</v>
          </cell>
          <cell r="K177">
            <v>0</v>
          </cell>
          <cell r="N177">
            <v>0</v>
          </cell>
        </row>
        <row r="178">
          <cell r="B178">
            <v>0</v>
          </cell>
          <cell r="K178">
            <v>0</v>
          </cell>
          <cell r="N178">
            <v>0</v>
          </cell>
        </row>
        <row r="179">
          <cell r="B179">
            <v>0</v>
          </cell>
          <cell r="K179">
            <v>0</v>
          </cell>
          <cell r="N179">
            <v>0</v>
          </cell>
        </row>
        <row r="180">
          <cell r="B180">
            <v>0</v>
          </cell>
          <cell r="K180">
            <v>0</v>
          </cell>
          <cell r="N180">
            <v>0</v>
          </cell>
        </row>
        <row r="181">
          <cell r="B181">
            <v>0</v>
          </cell>
          <cell r="K181">
            <v>0</v>
          </cell>
          <cell r="N181">
            <v>0</v>
          </cell>
        </row>
        <row r="182">
          <cell r="B182">
            <v>0</v>
          </cell>
          <cell r="K182">
            <v>0</v>
          </cell>
          <cell r="N182">
            <v>0</v>
          </cell>
        </row>
        <row r="183">
          <cell r="B183">
            <v>0</v>
          </cell>
          <cell r="K183">
            <v>0</v>
          </cell>
          <cell r="N183">
            <v>0</v>
          </cell>
        </row>
        <row r="184">
          <cell r="B184">
            <v>0</v>
          </cell>
          <cell r="K184">
            <v>0</v>
          </cell>
          <cell r="N184">
            <v>0</v>
          </cell>
        </row>
        <row r="185">
          <cell r="B185">
            <v>0</v>
          </cell>
          <cell r="K185">
            <v>0</v>
          </cell>
          <cell r="N185">
            <v>0</v>
          </cell>
        </row>
        <row r="186">
          <cell r="B186">
            <v>0</v>
          </cell>
          <cell r="K186">
            <v>0</v>
          </cell>
          <cell r="N186">
            <v>0</v>
          </cell>
        </row>
        <row r="187">
          <cell r="B187">
            <v>0</v>
          </cell>
          <cell r="K187">
            <v>0</v>
          </cell>
          <cell r="N187">
            <v>0</v>
          </cell>
        </row>
        <row r="188">
          <cell r="B188">
            <v>0</v>
          </cell>
          <cell r="K188">
            <v>0</v>
          </cell>
          <cell r="N188">
            <v>0</v>
          </cell>
        </row>
        <row r="189">
          <cell r="B189">
            <v>0</v>
          </cell>
          <cell r="K189">
            <v>0</v>
          </cell>
          <cell r="N189">
            <v>0</v>
          </cell>
        </row>
        <row r="190">
          <cell r="B190">
            <v>0</v>
          </cell>
          <cell r="K190">
            <v>0</v>
          </cell>
          <cell r="N190">
            <v>0</v>
          </cell>
        </row>
        <row r="191">
          <cell r="B191">
            <v>0</v>
          </cell>
          <cell r="K191">
            <v>0</v>
          </cell>
          <cell r="N191">
            <v>0</v>
          </cell>
        </row>
        <row r="192">
          <cell r="B192">
            <v>0</v>
          </cell>
          <cell r="K192">
            <v>0</v>
          </cell>
          <cell r="N192">
            <v>0</v>
          </cell>
        </row>
        <row r="193">
          <cell r="B193">
            <v>0</v>
          </cell>
          <cell r="K193">
            <v>0</v>
          </cell>
          <cell r="N193">
            <v>0</v>
          </cell>
        </row>
        <row r="194">
          <cell r="B194">
            <v>0</v>
          </cell>
          <cell r="K194">
            <v>0</v>
          </cell>
          <cell r="N194">
            <v>0</v>
          </cell>
        </row>
        <row r="195">
          <cell r="B195">
            <v>0</v>
          </cell>
          <cell r="K195">
            <v>0</v>
          </cell>
          <cell r="N195">
            <v>0</v>
          </cell>
        </row>
        <row r="196">
          <cell r="B196">
            <v>0</v>
          </cell>
          <cell r="K196">
            <v>0</v>
          </cell>
          <cell r="N196">
            <v>0</v>
          </cell>
        </row>
        <row r="197">
          <cell r="B197">
            <v>0</v>
          </cell>
          <cell r="K197">
            <v>0</v>
          </cell>
          <cell r="N197">
            <v>0</v>
          </cell>
        </row>
        <row r="198">
          <cell r="B198">
            <v>0</v>
          </cell>
          <cell r="K198">
            <v>0</v>
          </cell>
          <cell r="N198">
            <v>0</v>
          </cell>
        </row>
        <row r="199">
          <cell r="B199">
            <v>0</v>
          </cell>
          <cell r="K199">
            <v>0</v>
          </cell>
          <cell r="N199">
            <v>0</v>
          </cell>
        </row>
        <row r="200">
          <cell r="B200">
            <v>0</v>
          </cell>
          <cell r="K200">
            <v>0</v>
          </cell>
          <cell r="N200">
            <v>0</v>
          </cell>
        </row>
        <row r="201">
          <cell r="B201">
            <v>0</v>
          </cell>
          <cell r="K201">
            <v>0</v>
          </cell>
          <cell r="N201">
            <v>0</v>
          </cell>
        </row>
        <row r="202">
          <cell r="B202">
            <v>0</v>
          </cell>
          <cell r="K202">
            <v>0</v>
          </cell>
          <cell r="N202">
            <v>0</v>
          </cell>
        </row>
        <row r="203">
          <cell r="B203">
            <v>0</v>
          </cell>
          <cell r="K203">
            <v>0</v>
          </cell>
          <cell r="N203">
            <v>0</v>
          </cell>
        </row>
        <row r="204">
          <cell r="B204">
            <v>0</v>
          </cell>
          <cell r="K204">
            <v>0</v>
          </cell>
          <cell r="N204">
            <v>0</v>
          </cell>
        </row>
        <row r="205">
          <cell r="B205">
            <v>0</v>
          </cell>
          <cell r="K205">
            <v>0</v>
          </cell>
          <cell r="N205">
            <v>0</v>
          </cell>
        </row>
        <row r="206">
          <cell r="B206">
            <v>0</v>
          </cell>
          <cell r="K206">
            <v>0</v>
          </cell>
          <cell r="N206">
            <v>0</v>
          </cell>
        </row>
        <row r="207">
          <cell r="B207">
            <v>0</v>
          </cell>
          <cell r="K207">
            <v>0</v>
          </cell>
          <cell r="N207">
            <v>0</v>
          </cell>
        </row>
        <row r="208">
          <cell r="B208">
            <v>0</v>
          </cell>
          <cell r="K208">
            <v>0</v>
          </cell>
          <cell r="N208">
            <v>0</v>
          </cell>
        </row>
        <row r="209">
          <cell r="B209">
            <v>0</v>
          </cell>
          <cell r="K209">
            <v>0</v>
          </cell>
          <cell r="N209">
            <v>0</v>
          </cell>
        </row>
        <row r="210">
          <cell r="B210">
            <v>0</v>
          </cell>
          <cell r="K210">
            <v>0</v>
          </cell>
          <cell r="N210">
            <v>0</v>
          </cell>
        </row>
        <row r="211">
          <cell r="B211">
            <v>0</v>
          </cell>
          <cell r="K211">
            <v>0</v>
          </cell>
          <cell r="N211">
            <v>0</v>
          </cell>
        </row>
        <row r="212">
          <cell r="B212">
            <v>0</v>
          </cell>
          <cell r="K212">
            <v>0</v>
          </cell>
          <cell r="N212">
            <v>0</v>
          </cell>
        </row>
        <row r="213">
          <cell r="B213">
            <v>0</v>
          </cell>
          <cell r="K213">
            <v>0</v>
          </cell>
          <cell r="N213">
            <v>0</v>
          </cell>
        </row>
        <row r="214">
          <cell r="B214">
            <v>0</v>
          </cell>
          <cell r="K214">
            <v>0</v>
          </cell>
          <cell r="N214">
            <v>0</v>
          </cell>
        </row>
        <row r="215">
          <cell r="B215">
            <v>0</v>
          </cell>
          <cell r="K215">
            <v>0</v>
          </cell>
          <cell r="N215">
            <v>0</v>
          </cell>
        </row>
        <row r="216">
          <cell r="B216">
            <v>0</v>
          </cell>
          <cell r="K216">
            <v>0</v>
          </cell>
          <cell r="N216">
            <v>0</v>
          </cell>
        </row>
        <row r="217">
          <cell r="B217">
            <v>0</v>
          </cell>
          <cell r="K217">
            <v>0</v>
          </cell>
          <cell r="N217">
            <v>0</v>
          </cell>
        </row>
        <row r="218">
          <cell r="B218">
            <v>0</v>
          </cell>
          <cell r="K218">
            <v>0</v>
          </cell>
          <cell r="N218">
            <v>0</v>
          </cell>
        </row>
        <row r="219">
          <cell r="B219">
            <v>0</v>
          </cell>
          <cell r="K219">
            <v>0</v>
          </cell>
          <cell r="N219">
            <v>0</v>
          </cell>
        </row>
        <row r="220">
          <cell r="B220">
            <v>0</v>
          </cell>
          <cell r="K220">
            <v>0</v>
          </cell>
          <cell r="N220">
            <v>0</v>
          </cell>
        </row>
        <row r="221">
          <cell r="B221">
            <v>0</v>
          </cell>
          <cell r="K221">
            <v>0</v>
          </cell>
          <cell r="N221">
            <v>0</v>
          </cell>
        </row>
        <row r="222">
          <cell r="B222">
            <v>0</v>
          </cell>
          <cell r="K222">
            <v>0</v>
          </cell>
          <cell r="N222">
            <v>0</v>
          </cell>
        </row>
        <row r="223">
          <cell r="B223">
            <v>0</v>
          </cell>
          <cell r="K223">
            <v>0</v>
          </cell>
          <cell r="N223">
            <v>0</v>
          </cell>
        </row>
        <row r="224">
          <cell r="B224">
            <v>0</v>
          </cell>
          <cell r="K224">
            <v>0</v>
          </cell>
          <cell r="N224">
            <v>0</v>
          </cell>
        </row>
        <row r="225">
          <cell r="B225">
            <v>0</v>
          </cell>
          <cell r="K225">
            <v>0</v>
          </cell>
          <cell r="N225">
            <v>0</v>
          </cell>
        </row>
        <row r="226">
          <cell r="B226">
            <v>0</v>
          </cell>
          <cell r="K226">
            <v>0</v>
          </cell>
          <cell r="N226">
            <v>0</v>
          </cell>
        </row>
        <row r="227">
          <cell r="B227">
            <v>0</v>
          </cell>
          <cell r="K227">
            <v>0</v>
          </cell>
          <cell r="N227">
            <v>0</v>
          </cell>
        </row>
        <row r="228">
          <cell r="B228">
            <v>0</v>
          </cell>
          <cell r="K228">
            <v>0</v>
          </cell>
          <cell r="N228">
            <v>0</v>
          </cell>
        </row>
        <row r="229">
          <cell r="B229">
            <v>0</v>
          </cell>
          <cell r="K229">
            <v>0</v>
          </cell>
          <cell r="N229">
            <v>0</v>
          </cell>
        </row>
        <row r="230">
          <cell r="B230">
            <v>0</v>
          </cell>
          <cell r="K230">
            <v>0</v>
          </cell>
          <cell r="N230">
            <v>0</v>
          </cell>
        </row>
        <row r="231">
          <cell r="B231">
            <v>0</v>
          </cell>
          <cell r="K231">
            <v>0</v>
          </cell>
          <cell r="N231">
            <v>0</v>
          </cell>
        </row>
        <row r="232">
          <cell r="B232">
            <v>0</v>
          </cell>
          <cell r="K232">
            <v>0</v>
          </cell>
          <cell r="N232">
            <v>0</v>
          </cell>
        </row>
        <row r="233">
          <cell r="B233">
            <v>0</v>
          </cell>
          <cell r="K233">
            <v>0</v>
          </cell>
          <cell r="N233">
            <v>0</v>
          </cell>
        </row>
        <row r="234">
          <cell r="B234">
            <v>0</v>
          </cell>
          <cell r="K234">
            <v>0</v>
          </cell>
          <cell r="N234">
            <v>0</v>
          </cell>
        </row>
        <row r="235">
          <cell r="B235">
            <v>0</v>
          </cell>
          <cell r="K235">
            <v>0</v>
          </cell>
          <cell r="N235">
            <v>0</v>
          </cell>
        </row>
        <row r="236">
          <cell r="B236">
            <v>0</v>
          </cell>
          <cell r="K236">
            <v>0</v>
          </cell>
          <cell r="N236">
            <v>0</v>
          </cell>
        </row>
        <row r="237">
          <cell r="B237">
            <v>0</v>
          </cell>
          <cell r="K237">
            <v>0</v>
          </cell>
          <cell r="N237">
            <v>0</v>
          </cell>
        </row>
        <row r="238">
          <cell r="B238">
            <v>0</v>
          </cell>
          <cell r="K238">
            <v>0</v>
          </cell>
          <cell r="N238">
            <v>0</v>
          </cell>
        </row>
        <row r="239">
          <cell r="B239">
            <v>0</v>
          </cell>
          <cell r="K239">
            <v>0</v>
          </cell>
          <cell r="N239">
            <v>0</v>
          </cell>
        </row>
        <row r="240">
          <cell r="B240">
            <v>0</v>
          </cell>
          <cell r="K240">
            <v>0</v>
          </cell>
          <cell r="N240">
            <v>0</v>
          </cell>
        </row>
        <row r="241">
          <cell r="B241">
            <v>0</v>
          </cell>
          <cell r="K241">
            <v>0</v>
          </cell>
          <cell r="N241">
            <v>0</v>
          </cell>
        </row>
        <row r="242">
          <cell r="B242">
            <v>0</v>
          </cell>
          <cell r="K242">
            <v>0</v>
          </cell>
          <cell r="N242">
            <v>0</v>
          </cell>
        </row>
        <row r="243">
          <cell r="B243">
            <v>0</v>
          </cell>
          <cell r="K243">
            <v>0</v>
          </cell>
          <cell r="N243">
            <v>0</v>
          </cell>
        </row>
        <row r="244">
          <cell r="B244">
            <v>0</v>
          </cell>
          <cell r="K244">
            <v>0</v>
          </cell>
          <cell r="N244">
            <v>0</v>
          </cell>
        </row>
        <row r="245">
          <cell r="B245">
            <v>0</v>
          </cell>
          <cell r="K245">
            <v>0</v>
          </cell>
          <cell r="N245">
            <v>0</v>
          </cell>
        </row>
        <row r="246">
          <cell r="B246">
            <v>0</v>
          </cell>
          <cell r="K246">
            <v>0</v>
          </cell>
          <cell r="N246">
            <v>0</v>
          </cell>
        </row>
        <row r="247">
          <cell r="B247">
            <v>0</v>
          </cell>
          <cell r="K247">
            <v>0</v>
          </cell>
          <cell r="N247">
            <v>0</v>
          </cell>
        </row>
        <row r="248">
          <cell r="B248">
            <v>0</v>
          </cell>
          <cell r="K248">
            <v>0</v>
          </cell>
          <cell r="N248">
            <v>0</v>
          </cell>
        </row>
        <row r="249">
          <cell r="B249">
            <v>0</v>
          </cell>
          <cell r="K249">
            <v>0</v>
          </cell>
          <cell r="N249">
            <v>0</v>
          </cell>
        </row>
        <row r="250">
          <cell r="B250">
            <v>0</v>
          </cell>
          <cell r="K250">
            <v>0</v>
          </cell>
          <cell r="N250">
            <v>0</v>
          </cell>
        </row>
        <row r="251">
          <cell r="B251">
            <v>0</v>
          </cell>
          <cell r="K251">
            <v>0</v>
          </cell>
          <cell r="N251">
            <v>0</v>
          </cell>
        </row>
        <row r="252">
          <cell r="B252">
            <v>0</v>
          </cell>
          <cell r="K252">
            <v>0</v>
          </cell>
          <cell r="N252">
            <v>0</v>
          </cell>
        </row>
        <row r="253">
          <cell r="B253">
            <v>0</v>
          </cell>
          <cell r="K253">
            <v>0</v>
          </cell>
          <cell r="N253">
            <v>0</v>
          </cell>
        </row>
        <row r="254">
          <cell r="B254">
            <v>0</v>
          </cell>
          <cell r="K254">
            <v>0</v>
          </cell>
          <cell r="N254">
            <v>0</v>
          </cell>
        </row>
        <row r="255">
          <cell r="B255">
            <v>0</v>
          </cell>
          <cell r="K255">
            <v>0</v>
          </cell>
          <cell r="N255">
            <v>0</v>
          </cell>
        </row>
        <row r="256">
          <cell r="B256">
            <v>0</v>
          </cell>
          <cell r="K256">
            <v>0</v>
          </cell>
          <cell r="N256">
            <v>0</v>
          </cell>
        </row>
        <row r="257">
          <cell r="B257">
            <v>0</v>
          </cell>
          <cell r="K257">
            <v>0</v>
          </cell>
          <cell r="N257">
            <v>0</v>
          </cell>
        </row>
        <row r="258">
          <cell r="B258">
            <v>0</v>
          </cell>
          <cell r="K258">
            <v>0</v>
          </cell>
          <cell r="N258">
            <v>0</v>
          </cell>
        </row>
        <row r="259">
          <cell r="B259">
            <v>0</v>
          </cell>
          <cell r="K259">
            <v>0</v>
          </cell>
          <cell r="N259">
            <v>0</v>
          </cell>
        </row>
        <row r="260">
          <cell r="B260">
            <v>0</v>
          </cell>
          <cell r="K260">
            <v>0</v>
          </cell>
          <cell r="N260">
            <v>0</v>
          </cell>
        </row>
        <row r="261">
          <cell r="B261">
            <v>0</v>
          </cell>
          <cell r="K261">
            <v>0</v>
          </cell>
          <cell r="N261">
            <v>0</v>
          </cell>
        </row>
        <row r="262">
          <cell r="B262">
            <v>0</v>
          </cell>
          <cell r="K262">
            <v>0</v>
          </cell>
          <cell r="N262">
            <v>0</v>
          </cell>
        </row>
        <row r="263">
          <cell r="B263">
            <v>0</v>
          </cell>
          <cell r="K263">
            <v>0</v>
          </cell>
          <cell r="N263">
            <v>0</v>
          </cell>
        </row>
        <row r="264">
          <cell r="B264">
            <v>0</v>
          </cell>
          <cell r="K264">
            <v>0</v>
          </cell>
          <cell r="N264">
            <v>0</v>
          </cell>
        </row>
        <row r="265">
          <cell r="B265">
            <v>0</v>
          </cell>
          <cell r="K265">
            <v>0</v>
          </cell>
          <cell r="N265">
            <v>0</v>
          </cell>
        </row>
        <row r="266">
          <cell r="B266">
            <v>0</v>
          </cell>
          <cell r="K266">
            <v>0</v>
          </cell>
          <cell r="N266">
            <v>0</v>
          </cell>
        </row>
        <row r="267">
          <cell r="B267">
            <v>0</v>
          </cell>
          <cell r="K267">
            <v>0</v>
          </cell>
          <cell r="N267">
            <v>0</v>
          </cell>
        </row>
        <row r="268">
          <cell r="B268">
            <v>0</v>
          </cell>
          <cell r="K268">
            <v>0</v>
          </cell>
          <cell r="N268">
            <v>0</v>
          </cell>
        </row>
        <row r="269">
          <cell r="B269">
            <v>0</v>
          </cell>
          <cell r="K269">
            <v>0</v>
          </cell>
          <cell r="N269">
            <v>0</v>
          </cell>
        </row>
        <row r="270">
          <cell r="B270">
            <v>0</v>
          </cell>
          <cell r="K270">
            <v>0</v>
          </cell>
          <cell r="N270">
            <v>0</v>
          </cell>
        </row>
        <row r="271">
          <cell r="B271">
            <v>0</v>
          </cell>
          <cell r="K271">
            <v>0</v>
          </cell>
          <cell r="N271">
            <v>0</v>
          </cell>
        </row>
        <row r="272">
          <cell r="B272">
            <v>0</v>
          </cell>
          <cell r="K272">
            <v>0</v>
          </cell>
          <cell r="N272">
            <v>0</v>
          </cell>
        </row>
        <row r="273">
          <cell r="B273">
            <v>0</v>
          </cell>
          <cell r="K273">
            <v>0</v>
          </cell>
          <cell r="N273">
            <v>0</v>
          </cell>
        </row>
        <row r="274">
          <cell r="B274">
            <v>0</v>
          </cell>
          <cell r="K274">
            <v>0</v>
          </cell>
          <cell r="N274">
            <v>0</v>
          </cell>
        </row>
        <row r="275">
          <cell r="B275">
            <v>0</v>
          </cell>
          <cell r="K275">
            <v>0</v>
          </cell>
          <cell r="N275">
            <v>0</v>
          </cell>
        </row>
        <row r="276">
          <cell r="B276">
            <v>0</v>
          </cell>
          <cell r="K276">
            <v>0</v>
          </cell>
          <cell r="N276">
            <v>0</v>
          </cell>
        </row>
        <row r="277">
          <cell r="B277">
            <v>0</v>
          </cell>
          <cell r="K277">
            <v>0</v>
          </cell>
          <cell r="N277">
            <v>0</v>
          </cell>
        </row>
        <row r="278">
          <cell r="B278">
            <v>0</v>
          </cell>
          <cell r="K278">
            <v>0</v>
          </cell>
          <cell r="N278">
            <v>0</v>
          </cell>
        </row>
        <row r="279">
          <cell r="B279">
            <v>0</v>
          </cell>
          <cell r="K279">
            <v>0</v>
          </cell>
          <cell r="N279">
            <v>0</v>
          </cell>
        </row>
        <row r="280">
          <cell r="B280">
            <v>0</v>
          </cell>
          <cell r="K280">
            <v>0</v>
          </cell>
          <cell r="N280">
            <v>0</v>
          </cell>
        </row>
        <row r="281">
          <cell r="B281">
            <v>0</v>
          </cell>
          <cell r="K281">
            <v>0</v>
          </cell>
          <cell r="N281">
            <v>0</v>
          </cell>
        </row>
        <row r="282">
          <cell r="B282">
            <v>0</v>
          </cell>
          <cell r="K282">
            <v>0</v>
          </cell>
          <cell r="N282">
            <v>0</v>
          </cell>
        </row>
        <row r="283">
          <cell r="B283">
            <v>0</v>
          </cell>
          <cell r="K283">
            <v>0</v>
          </cell>
          <cell r="N283">
            <v>0</v>
          </cell>
        </row>
        <row r="284">
          <cell r="B284">
            <v>0</v>
          </cell>
          <cell r="K284">
            <v>0</v>
          </cell>
          <cell r="N284">
            <v>0</v>
          </cell>
        </row>
        <row r="285">
          <cell r="B285">
            <v>0</v>
          </cell>
          <cell r="K285">
            <v>0</v>
          </cell>
          <cell r="N285">
            <v>0</v>
          </cell>
        </row>
        <row r="286">
          <cell r="B286">
            <v>0</v>
          </cell>
          <cell r="K286">
            <v>0</v>
          </cell>
          <cell r="N286">
            <v>0</v>
          </cell>
        </row>
        <row r="287">
          <cell r="B287">
            <v>0</v>
          </cell>
          <cell r="K287">
            <v>0</v>
          </cell>
          <cell r="N287">
            <v>0</v>
          </cell>
        </row>
        <row r="288">
          <cell r="B288">
            <v>0</v>
          </cell>
          <cell r="K288">
            <v>0</v>
          </cell>
          <cell r="N288">
            <v>0</v>
          </cell>
        </row>
        <row r="289">
          <cell r="B289">
            <v>0</v>
          </cell>
          <cell r="K289">
            <v>0</v>
          </cell>
          <cell r="N289">
            <v>0</v>
          </cell>
        </row>
        <row r="290">
          <cell r="B290">
            <v>0</v>
          </cell>
          <cell r="K290">
            <v>0</v>
          </cell>
          <cell r="N290">
            <v>0</v>
          </cell>
        </row>
        <row r="291">
          <cell r="B291">
            <v>0</v>
          </cell>
          <cell r="K291">
            <v>0</v>
          </cell>
          <cell r="N291">
            <v>0</v>
          </cell>
        </row>
        <row r="292">
          <cell r="B292">
            <v>0</v>
          </cell>
          <cell r="K292">
            <v>0</v>
          </cell>
          <cell r="N292">
            <v>0</v>
          </cell>
        </row>
        <row r="293">
          <cell r="B293">
            <v>0</v>
          </cell>
          <cell r="K293">
            <v>0</v>
          </cell>
          <cell r="N293">
            <v>0</v>
          </cell>
        </row>
        <row r="294">
          <cell r="B294">
            <v>0</v>
          </cell>
          <cell r="K294">
            <v>0</v>
          </cell>
          <cell r="N294">
            <v>0</v>
          </cell>
        </row>
        <row r="295">
          <cell r="B295">
            <v>0</v>
          </cell>
          <cell r="K295">
            <v>0</v>
          </cell>
          <cell r="N295">
            <v>0</v>
          </cell>
        </row>
        <row r="296">
          <cell r="B296">
            <v>0</v>
          </cell>
          <cell r="K296">
            <v>0</v>
          </cell>
          <cell r="N296">
            <v>0</v>
          </cell>
        </row>
        <row r="297">
          <cell r="B297">
            <v>0</v>
          </cell>
          <cell r="K297">
            <v>0</v>
          </cell>
          <cell r="N297">
            <v>0</v>
          </cell>
        </row>
        <row r="298">
          <cell r="B298">
            <v>0</v>
          </cell>
          <cell r="K298">
            <v>0</v>
          </cell>
          <cell r="N298">
            <v>0</v>
          </cell>
        </row>
        <row r="299">
          <cell r="B299">
            <v>0</v>
          </cell>
          <cell r="K299">
            <v>0</v>
          </cell>
          <cell r="N299">
            <v>0</v>
          </cell>
        </row>
        <row r="300">
          <cell r="B300">
            <v>0</v>
          </cell>
          <cell r="K300">
            <v>0</v>
          </cell>
          <cell r="N300">
            <v>0</v>
          </cell>
        </row>
        <row r="301">
          <cell r="B301">
            <v>0</v>
          </cell>
          <cell r="K301">
            <v>0</v>
          </cell>
          <cell r="N301">
            <v>0</v>
          </cell>
        </row>
        <row r="302">
          <cell r="B302">
            <v>0</v>
          </cell>
          <cell r="K302">
            <v>0</v>
          </cell>
          <cell r="N302">
            <v>0</v>
          </cell>
        </row>
        <row r="303">
          <cell r="B303">
            <v>0</v>
          </cell>
          <cell r="K303">
            <v>0</v>
          </cell>
          <cell r="N303">
            <v>0</v>
          </cell>
        </row>
        <row r="304">
          <cell r="B304">
            <v>0</v>
          </cell>
          <cell r="K304">
            <v>0</v>
          </cell>
          <cell r="N304">
            <v>0</v>
          </cell>
        </row>
        <row r="305">
          <cell r="B305">
            <v>0</v>
          </cell>
          <cell r="K305">
            <v>0</v>
          </cell>
          <cell r="N305">
            <v>0</v>
          </cell>
        </row>
        <row r="306">
          <cell r="B306">
            <v>0</v>
          </cell>
          <cell r="K306">
            <v>0</v>
          </cell>
          <cell r="N306">
            <v>0</v>
          </cell>
        </row>
        <row r="307">
          <cell r="B307">
            <v>0</v>
          </cell>
          <cell r="K307">
            <v>0</v>
          </cell>
          <cell r="N307">
            <v>0</v>
          </cell>
        </row>
        <row r="308">
          <cell r="B308">
            <v>0</v>
          </cell>
          <cell r="K308">
            <v>0</v>
          </cell>
          <cell r="N308">
            <v>0</v>
          </cell>
        </row>
        <row r="309">
          <cell r="B309">
            <v>0</v>
          </cell>
          <cell r="K309">
            <v>0</v>
          </cell>
          <cell r="N309">
            <v>0</v>
          </cell>
        </row>
        <row r="310">
          <cell r="B310">
            <v>0</v>
          </cell>
          <cell r="K310">
            <v>0</v>
          </cell>
          <cell r="N310">
            <v>0</v>
          </cell>
        </row>
        <row r="311">
          <cell r="B311">
            <v>0</v>
          </cell>
          <cell r="K311">
            <v>0</v>
          </cell>
          <cell r="N311">
            <v>0</v>
          </cell>
        </row>
        <row r="312">
          <cell r="B312">
            <v>0</v>
          </cell>
          <cell r="K312">
            <v>0</v>
          </cell>
          <cell r="N312">
            <v>0</v>
          </cell>
        </row>
        <row r="313">
          <cell r="B313">
            <v>0</v>
          </cell>
          <cell r="K313">
            <v>0</v>
          </cell>
          <cell r="N313">
            <v>0</v>
          </cell>
        </row>
        <row r="314">
          <cell r="B314">
            <v>0</v>
          </cell>
          <cell r="K314">
            <v>0</v>
          </cell>
          <cell r="N314">
            <v>0</v>
          </cell>
        </row>
        <row r="315">
          <cell r="B315">
            <v>0</v>
          </cell>
          <cell r="K315">
            <v>0</v>
          </cell>
          <cell r="N315">
            <v>0</v>
          </cell>
        </row>
        <row r="316">
          <cell r="B316">
            <v>0</v>
          </cell>
          <cell r="K316">
            <v>0</v>
          </cell>
          <cell r="N316">
            <v>0</v>
          </cell>
        </row>
        <row r="317">
          <cell r="B317">
            <v>0</v>
          </cell>
          <cell r="K317">
            <v>0</v>
          </cell>
          <cell r="N317">
            <v>0</v>
          </cell>
        </row>
        <row r="318">
          <cell r="B318">
            <v>0</v>
          </cell>
          <cell r="K318">
            <v>0</v>
          </cell>
          <cell r="N318">
            <v>0</v>
          </cell>
        </row>
        <row r="319">
          <cell r="B319">
            <v>0</v>
          </cell>
          <cell r="K319">
            <v>0</v>
          </cell>
          <cell r="N319">
            <v>0</v>
          </cell>
        </row>
        <row r="320">
          <cell r="B320">
            <v>0</v>
          </cell>
          <cell r="K320">
            <v>0</v>
          </cell>
          <cell r="N320">
            <v>0</v>
          </cell>
        </row>
        <row r="321">
          <cell r="B321">
            <v>0</v>
          </cell>
          <cell r="K321">
            <v>0</v>
          </cell>
          <cell r="N321">
            <v>0</v>
          </cell>
        </row>
        <row r="322">
          <cell r="B322">
            <v>0</v>
          </cell>
          <cell r="K322">
            <v>0</v>
          </cell>
          <cell r="N322">
            <v>0</v>
          </cell>
        </row>
        <row r="323">
          <cell r="B323">
            <v>0</v>
          </cell>
          <cell r="K323">
            <v>0</v>
          </cell>
          <cell r="N323">
            <v>0</v>
          </cell>
        </row>
        <row r="324">
          <cell r="B324">
            <v>0</v>
          </cell>
          <cell r="K324">
            <v>0</v>
          </cell>
          <cell r="N324">
            <v>0</v>
          </cell>
        </row>
        <row r="325">
          <cell r="B325">
            <v>0</v>
          </cell>
          <cell r="K325">
            <v>0</v>
          </cell>
          <cell r="N325">
            <v>0</v>
          </cell>
        </row>
        <row r="326">
          <cell r="B326">
            <v>0</v>
          </cell>
          <cell r="K326">
            <v>0</v>
          </cell>
          <cell r="N326">
            <v>0</v>
          </cell>
        </row>
        <row r="327">
          <cell r="B327">
            <v>0</v>
          </cell>
          <cell r="K327">
            <v>0</v>
          </cell>
          <cell r="N327">
            <v>0</v>
          </cell>
        </row>
        <row r="328">
          <cell r="B328">
            <v>0</v>
          </cell>
          <cell r="K328">
            <v>0</v>
          </cell>
          <cell r="N328">
            <v>0</v>
          </cell>
        </row>
        <row r="329">
          <cell r="B329">
            <v>0</v>
          </cell>
          <cell r="K329">
            <v>0</v>
          </cell>
          <cell r="N329">
            <v>0</v>
          </cell>
        </row>
        <row r="330">
          <cell r="B330">
            <v>0</v>
          </cell>
          <cell r="K330">
            <v>0</v>
          </cell>
          <cell r="N330">
            <v>0</v>
          </cell>
        </row>
        <row r="331">
          <cell r="B331">
            <v>0</v>
          </cell>
          <cell r="K331">
            <v>0</v>
          </cell>
          <cell r="N331">
            <v>0</v>
          </cell>
        </row>
        <row r="332">
          <cell r="B332">
            <v>0</v>
          </cell>
          <cell r="K332">
            <v>0</v>
          </cell>
          <cell r="N332">
            <v>0</v>
          </cell>
        </row>
        <row r="333">
          <cell r="B333">
            <v>0</v>
          </cell>
          <cell r="K333">
            <v>0</v>
          </cell>
          <cell r="N333">
            <v>0</v>
          </cell>
        </row>
        <row r="334">
          <cell r="B334">
            <v>0</v>
          </cell>
          <cell r="K334">
            <v>0</v>
          </cell>
          <cell r="N334">
            <v>0</v>
          </cell>
        </row>
        <row r="335">
          <cell r="B335">
            <v>0</v>
          </cell>
          <cell r="K335">
            <v>0</v>
          </cell>
          <cell r="N335">
            <v>0</v>
          </cell>
        </row>
        <row r="336">
          <cell r="B336">
            <v>0</v>
          </cell>
          <cell r="K336">
            <v>0</v>
          </cell>
          <cell r="N336">
            <v>0</v>
          </cell>
        </row>
        <row r="337">
          <cell r="B337">
            <v>0</v>
          </cell>
          <cell r="K337">
            <v>0</v>
          </cell>
          <cell r="N337">
            <v>0</v>
          </cell>
        </row>
        <row r="338">
          <cell r="B338">
            <v>0</v>
          </cell>
          <cell r="K338">
            <v>0</v>
          </cell>
          <cell r="N338">
            <v>0</v>
          </cell>
        </row>
        <row r="339">
          <cell r="B339">
            <v>0</v>
          </cell>
          <cell r="K339">
            <v>0</v>
          </cell>
          <cell r="N339">
            <v>0</v>
          </cell>
        </row>
        <row r="340">
          <cell r="B340">
            <v>0</v>
          </cell>
          <cell r="K340">
            <v>0</v>
          </cell>
          <cell r="N340">
            <v>0</v>
          </cell>
        </row>
        <row r="341">
          <cell r="B341">
            <v>0</v>
          </cell>
          <cell r="K341">
            <v>0</v>
          </cell>
          <cell r="N341">
            <v>0</v>
          </cell>
        </row>
        <row r="342">
          <cell r="B342">
            <v>0</v>
          </cell>
          <cell r="K342">
            <v>0</v>
          </cell>
          <cell r="N342">
            <v>0</v>
          </cell>
        </row>
        <row r="343">
          <cell r="B343">
            <v>0</v>
          </cell>
          <cell r="K343">
            <v>0</v>
          </cell>
          <cell r="N343">
            <v>0</v>
          </cell>
        </row>
        <row r="344">
          <cell r="B344">
            <v>0</v>
          </cell>
          <cell r="K344">
            <v>0</v>
          </cell>
          <cell r="N344">
            <v>0</v>
          </cell>
        </row>
        <row r="345">
          <cell r="B345">
            <v>0</v>
          </cell>
          <cell r="K345">
            <v>0</v>
          </cell>
          <cell r="N345">
            <v>0</v>
          </cell>
        </row>
        <row r="346">
          <cell r="B346">
            <v>0</v>
          </cell>
          <cell r="K346">
            <v>0</v>
          </cell>
          <cell r="N346">
            <v>0</v>
          </cell>
        </row>
        <row r="347">
          <cell r="B347">
            <v>0</v>
          </cell>
          <cell r="K347">
            <v>0</v>
          </cell>
          <cell r="N347">
            <v>0</v>
          </cell>
        </row>
        <row r="348">
          <cell r="B348">
            <v>0</v>
          </cell>
          <cell r="K348">
            <v>0</v>
          </cell>
          <cell r="N348">
            <v>0</v>
          </cell>
        </row>
        <row r="349">
          <cell r="B349">
            <v>0</v>
          </cell>
          <cell r="K349">
            <v>0</v>
          </cell>
          <cell r="N349">
            <v>0</v>
          </cell>
        </row>
        <row r="350">
          <cell r="B350">
            <v>0</v>
          </cell>
          <cell r="K350">
            <v>0</v>
          </cell>
          <cell r="N350">
            <v>0</v>
          </cell>
        </row>
        <row r="351">
          <cell r="B351">
            <v>0</v>
          </cell>
          <cell r="K351">
            <v>0</v>
          </cell>
          <cell r="N351">
            <v>0</v>
          </cell>
        </row>
        <row r="352">
          <cell r="B352">
            <v>0</v>
          </cell>
          <cell r="K352">
            <v>0</v>
          </cell>
          <cell r="N352">
            <v>0</v>
          </cell>
        </row>
        <row r="353">
          <cell r="B353">
            <v>0</v>
          </cell>
          <cell r="K353">
            <v>0</v>
          </cell>
          <cell r="N353">
            <v>0</v>
          </cell>
        </row>
        <row r="354">
          <cell r="B354">
            <v>0</v>
          </cell>
          <cell r="K354">
            <v>0</v>
          </cell>
          <cell r="N354">
            <v>0</v>
          </cell>
        </row>
        <row r="355">
          <cell r="B355">
            <v>0</v>
          </cell>
          <cell r="K355">
            <v>0</v>
          </cell>
          <cell r="N355">
            <v>0</v>
          </cell>
        </row>
        <row r="356">
          <cell r="B356">
            <v>0</v>
          </cell>
          <cell r="K356">
            <v>0</v>
          </cell>
          <cell r="N356">
            <v>0</v>
          </cell>
        </row>
        <row r="357">
          <cell r="B357">
            <v>0</v>
          </cell>
          <cell r="K357">
            <v>0</v>
          </cell>
          <cell r="N357">
            <v>0</v>
          </cell>
        </row>
        <row r="358">
          <cell r="B358">
            <v>0</v>
          </cell>
          <cell r="K358">
            <v>0</v>
          </cell>
          <cell r="N358">
            <v>0</v>
          </cell>
        </row>
        <row r="359">
          <cell r="B359">
            <v>0</v>
          </cell>
          <cell r="K359">
            <v>0</v>
          </cell>
          <cell r="N359">
            <v>0</v>
          </cell>
        </row>
        <row r="360">
          <cell r="B360">
            <v>0</v>
          </cell>
          <cell r="K360">
            <v>0</v>
          </cell>
          <cell r="N360">
            <v>0</v>
          </cell>
        </row>
        <row r="361">
          <cell r="B361">
            <v>0</v>
          </cell>
          <cell r="K361">
            <v>0</v>
          </cell>
          <cell r="N361">
            <v>0</v>
          </cell>
        </row>
        <row r="362">
          <cell r="B362">
            <v>0</v>
          </cell>
          <cell r="K362">
            <v>0</v>
          </cell>
          <cell r="N362">
            <v>0</v>
          </cell>
        </row>
        <row r="363">
          <cell r="B363">
            <v>0</v>
          </cell>
          <cell r="K363">
            <v>0</v>
          </cell>
          <cell r="N363">
            <v>0</v>
          </cell>
        </row>
        <row r="364">
          <cell r="B364">
            <v>0</v>
          </cell>
          <cell r="K364">
            <v>0</v>
          </cell>
          <cell r="N364">
            <v>0</v>
          </cell>
        </row>
        <row r="365">
          <cell r="B365">
            <v>0</v>
          </cell>
          <cell r="K365">
            <v>0</v>
          </cell>
          <cell r="N365">
            <v>0</v>
          </cell>
        </row>
        <row r="366">
          <cell r="B366">
            <v>0</v>
          </cell>
          <cell r="K366">
            <v>0</v>
          </cell>
          <cell r="N366">
            <v>0</v>
          </cell>
        </row>
        <row r="367">
          <cell r="B367">
            <v>0</v>
          </cell>
          <cell r="K367">
            <v>0</v>
          </cell>
          <cell r="N367">
            <v>0</v>
          </cell>
        </row>
        <row r="368">
          <cell r="B368">
            <v>0</v>
          </cell>
          <cell r="K368">
            <v>0</v>
          </cell>
          <cell r="N368">
            <v>0</v>
          </cell>
        </row>
        <row r="369">
          <cell r="B369">
            <v>0</v>
          </cell>
          <cell r="K369">
            <v>0</v>
          </cell>
          <cell r="N369">
            <v>0</v>
          </cell>
        </row>
        <row r="370">
          <cell r="B370">
            <v>0</v>
          </cell>
          <cell r="K370">
            <v>0</v>
          </cell>
          <cell r="N370">
            <v>0</v>
          </cell>
        </row>
        <row r="371">
          <cell r="B371">
            <v>0</v>
          </cell>
          <cell r="K371">
            <v>0</v>
          </cell>
          <cell r="N371">
            <v>0</v>
          </cell>
        </row>
        <row r="372">
          <cell r="B372">
            <v>0</v>
          </cell>
          <cell r="K372">
            <v>0</v>
          </cell>
          <cell r="N372">
            <v>0</v>
          </cell>
        </row>
        <row r="373">
          <cell r="B373">
            <v>0</v>
          </cell>
          <cell r="K373">
            <v>0</v>
          </cell>
          <cell r="N373">
            <v>0</v>
          </cell>
        </row>
        <row r="374">
          <cell r="B374">
            <v>0</v>
          </cell>
          <cell r="K374">
            <v>0</v>
          </cell>
          <cell r="N374">
            <v>0</v>
          </cell>
        </row>
        <row r="375">
          <cell r="B375">
            <v>0</v>
          </cell>
          <cell r="K375">
            <v>0</v>
          </cell>
          <cell r="N375">
            <v>0</v>
          </cell>
        </row>
        <row r="376">
          <cell r="B376">
            <v>0</v>
          </cell>
          <cell r="K376">
            <v>0</v>
          </cell>
          <cell r="N376">
            <v>0</v>
          </cell>
        </row>
        <row r="377">
          <cell r="B377">
            <v>0</v>
          </cell>
          <cell r="K377">
            <v>0</v>
          </cell>
          <cell r="N377">
            <v>0</v>
          </cell>
        </row>
        <row r="378">
          <cell r="B378">
            <v>0</v>
          </cell>
          <cell r="K378">
            <v>0</v>
          </cell>
          <cell r="N378">
            <v>0</v>
          </cell>
        </row>
        <row r="379">
          <cell r="B379">
            <v>0</v>
          </cell>
          <cell r="K379">
            <v>0</v>
          </cell>
          <cell r="N379">
            <v>0</v>
          </cell>
        </row>
        <row r="380">
          <cell r="B380">
            <v>0</v>
          </cell>
          <cell r="K380">
            <v>0</v>
          </cell>
          <cell r="N380">
            <v>0</v>
          </cell>
        </row>
        <row r="381">
          <cell r="B381">
            <v>0</v>
          </cell>
          <cell r="K381">
            <v>0</v>
          </cell>
          <cell r="N381">
            <v>0</v>
          </cell>
        </row>
        <row r="382">
          <cell r="B382">
            <v>0</v>
          </cell>
          <cell r="K382">
            <v>0</v>
          </cell>
          <cell r="N382">
            <v>0</v>
          </cell>
        </row>
        <row r="383">
          <cell r="B383">
            <v>0</v>
          </cell>
          <cell r="K383">
            <v>0</v>
          </cell>
          <cell r="N383">
            <v>0</v>
          </cell>
        </row>
        <row r="384">
          <cell r="B384">
            <v>0</v>
          </cell>
          <cell r="K384">
            <v>0</v>
          </cell>
          <cell r="N384">
            <v>0</v>
          </cell>
        </row>
        <row r="385">
          <cell r="B385">
            <v>0</v>
          </cell>
          <cell r="K385">
            <v>0</v>
          </cell>
          <cell r="N385">
            <v>0</v>
          </cell>
        </row>
        <row r="386">
          <cell r="B386">
            <v>0</v>
          </cell>
          <cell r="K386">
            <v>0</v>
          </cell>
          <cell r="N386">
            <v>0</v>
          </cell>
        </row>
        <row r="387">
          <cell r="B387">
            <v>0</v>
          </cell>
          <cell r="K387">
            <v>0</v>
          </cell>
          <cell r="N387">
            <v>0</v>
          </cell>
        </row>
        <row r="388">
          <cell r="B388">
            <v>0</v>
          </cell>
          <cell r="K388">
            <v>0</v>
          </cell>
          <cell r="N388">
            <v>0</v>
          </cell>
        </row>
        <row r="389">
          <cell r="B389">
            <v>0</v>
          </cell>
          <cell r="K389">
            <v>0</v>
          </cell>
          <cell r="N389">
            <v>0</v>
          </cell>
        </row>
        <row r="390">
          <cell r="B390">
            <v>0</v>
          </cell>
          <cell r="K390">
            <v>0</v>
          </cell>
          <cell r="N390">
            <v>0</v>
          </cell>
        </row>
        <row r="391">
          <cell r="B391">
            <v>0</v>
          </cell>
          <cell r="K391">
            <v>0</v>
          </cell>
          <cell r="N391">
            <v>0</v>
          </cell>
        </row>
        <row r="392">
          <cell r="B392">
            <v>0</v>
          </cell>
          <cell r="K392">
            <v>0</v>
          </cell>
          <cell r="N392">
            <v>0</v>
          </cell>
        </row>
        <row r="393">
          <cell r="B393">
            <v>0</v>
          </cell>
          <cell r="K393">
            <v>0</v>
          </cell>
          <cell r="N393">
            <v>0</v>
          </cell>
        </row>
        <row r="394">
          <cell r="B394">
            <v>0</v>
          </cell>
          <cell r="K394">
            <v>0</v>
          </cell>
          <cell r="N394">
            <v>0</v>
          </cell>
        </row>
        <row r="395">
          <cell r="B395">
            <v>0</v>
          </cell>
          <cell r="K395">
            <v>0</v>
          </cell>
          <cell r="N395">
            <v>0</v>
          </cell>
        </row>
        <row r="396">
          <cell r="B396">
            <v>0</v>
          </cell>
          <cell r="K396">
            <v>0</v>
          </cell>
          <cell r="N396">
            <v>0</v>
          </cell>
        </row>
        <row r="397">
          <cell r="B397">
            <v>0</v>
          </cell>
          <cell r="K397">
            <v>0</v>
          </cell>
          <cell r="N397">
            <v>0</v>
          </cell>
        </row>
        <row r="398">
          <cell r="B398">
            <v>0</v>
          </cell>
          <cell r="K398">
            <v>0</v>
          </cell>
          <cell r="N398">
            <v>0</v>
          </cell>
        </row>
        <row r="399">
          <cell r="B399">
            <v>0</v>
          </cell>
          <cell r="K399">
            <v>0</v>
          </cell>
          <cell r="N399">
            <v>0</v>
          </cell>
        </row>
        <row r="400">
          <cell r="B400">
            <v>0</v>
          </cell>
          <cell r="K400">
            <v>0</v>
          </cell>
          <cell r="N400">
            <v>0</v>
          </cell>
        </row>
        <row r="401">
          <cell r="B401">
            <v>0</v>
          </cell>
          <cell r="K401">
            <v>0</v>
          </cell>
          <cell r="N401">
            <v>0</v>
          </cell>
        </row>
        <row r="402">
          <cell r="B402">
            <v>0</v>
          </cell>
          <cell r="K402">
            <v>0</v>
          </cell>
          <cell r="N402">
            <v>0</v>
          </cell>
        </row>
        <row r="403">
          <cell r="B403">
            <v>0</v>
          </cell>
          <cell r="K403">
            <v>0</v>
          </cell>
          <cell r="N403">
            <v>0</v>
          </cell>
        </row>
        <row r="404">
          <cell r="B404">
            <v>0</v>
          </cell>
          <cell r="K404">
            <v>0</v>
          </cell>
          <cell r="N404">
            <v>0</v>
          </cell>
        </row>
        <row r="405">
          <cell r="B405">
            <v>0</v>
          </cell>
          <cell r="K405">
            <v>0</v>
          </cell>
          <cell r="N405">
            <v>0</v>
          </cell>
        </row>
        <row r="406">
          <cell r="B406">
            <v>0</v>
          </cell>
          <cell r="K406">
            <v>0</v>
          </cell>
          <cell r="N406">
            <v>0</v>
          </cell>
        </row>
        <row r="407">
          <cell r="B407">
            <v>0</v>
          </cell>
          <cell r="K407">
            <v>0</v>
          </cell>
          <cell r="N407">
            <v>0</v>
          </cell>
        </row>
        <row r="408">
          <cell r="B408">
            <v>0</v>
          </cell>
          <cell r="K408">
            <v>0</v>
          </cell>
          <cell r="N408">
            <v>0</v>
          </cell>
        </row>
        <row r="409">
          <cell r="B409">
            <v>0</v>
          </cell>
          <cell r="K409">
            <v>0</v>
          </cell>
          <cell r="N409">
            <v>0</v>
          </cell>
        </row>
        <row r="410">
          <cell r="B410">
            <v>0</v>
          </cell>
          <cell r="K410">
            <v>0</v>
          </cell>
          <cell r="N410">
            <v>0</v>
          </cell>
        </row>
        <row r="411">
          <cell r="B411">
            <v>0</v>
          </cell>
          <cell r="K411">
            <v>0</v>
          </cell>
          <cell r="N411">
            <v>0</v>
          </cell>
        </row>
        <row r="412">
          <cell r="B412">
            <v>0</v>
          </cell>
          <cell r="K412">
            <v>0</v>
          </cell>
          <cell r="N412">
            <v>0</v>
          </cell>
        </row>
        <row r="413">
          <cell r="B413">
            <v>0</v>
          </cell>
          <cell r="K413">
            <v>0</v>
          </cell>
          <cell r="N413">
            <v>0</v>
          </cell>
        </row>
        <row r="414">
          <cell r="B414">
            <v>0</v>
          </cell>
          <cell r="K414">
            <v>0</v>
          </cell>
          <cell r="N414">
            <v>0</v>
          </cell>
        </row>
        <row r="415">
          <cell r="B415">
            <v>0</v>
          </cell>
          <cell r="K415">
            <v>0</v>
          </cell>
          <cell r="N415">
            <v>0</v>
          </cell>
        </row>
        <row r="416">
          <cell r="B416">
            <v>0</v>
          </cell>
          <cell r="K416">
            <v>0</v>
          </cell>
          <cell r="N416">
            <v>0</v>
          </cell>
        </row>
        <row r="417">
          <cell r="B417">
            <v>0</v>
          </cell>
          <cell r="K417">
            <v>0</v>
          </cell>
          <cell r="N417">
            <v>0</v>
          </cell>
        </row>
        <row r="418">
          <cell r="B418">
            <v>0</v>
          </cell>
          <cell r="K418">
            <v>0</v>
          </cell>
          <cell r="N418">
            <v>0</v>
          </cell>
        </row>
        <row r="419">
          <cell r="B419">
            <v>0</v>
          </cell>
          <cell r="K419">
            <v>0</v>
          </cell>
          <cell r="N419">
            <v>0</v>
          </cell>
        </row>
        <row r="420">
          <cell r="B420">
            <v>0</v>
          </cell>
          <cell r="K420">
            <v>0</v>
          </cell>
          <cell r="N420">
            <v>0</v>
          </cell>
        </row>
        <row r="421">
          <cell r="B421">
            <v>0</v>
          </cell>
          <cell r="K421">
            <v>0</v>
          </cell>
          <cell r="N421">
            <v>0</v>
          </cell>
        </row>
        <row r="422">
          <cell r="B422">
            <v>0</v>
          </cell>
          <cell r="K422">
            <v>0</v>
          </cell>
          <cell r="N422">
            <v>0</v>
          </cell>
        </row>
        <row r="423">
          <cell r="B423">
            <v>0</v>
          </cell>
          <cell r="K423">
            <v>0</v>
          </cell>
          <cell r="N423">
            <v>0</v>
          </cell>
        </row>
        <row r="424">
          <cell r="B424">
            <v>0</v>
          </cell>
          <cell r="K424">
            <v>0</v>
          </cell>
          <cell r="N424">
            <v>0</v>
          </cell>
        </row>
        <row r="425">
          <cell r="B425">
            <v>0</v>
          </cell>
          <cell r="K425">
            <v>0</v>
          </cell>
          <cell r="N425">
            <v>0</v>
          </cell>
        </row>
        <row r="426">
          <cell r="B426">
            <v>0</v>
          </cell>
          <cell r="K426">
            <v>0</v>
          </cell>
          <cell r="N426">
            <v>0</v>
          </cell>
        </row>
        <row r="427">
          <cell r="B427">
            <v>0</v>
          </cell>
          <cell r="K427">
            <v>0</v>
          </cell>
          <cell r="N427">
            <v>0</v>
          </cell>
        </row>
        <row r="428">
          <cell r="B428">
            <v>0</v>
          </cell>
          <cell r="K428">
            <v>0</v>
          </cell>
          <cell r="N428">
            <v>0</v>
          </cell>
        </row>
        <row r="429">
          <cell r="B429">
            <v>0</v>
          </cell>
          <cell r="K429">
            <v>0</v>
          </cell>
          <cell r="N429">
            <v>0</v>
          </cell>
        </row>
        <row r="430">
          <cell r="B430">
            <v>0</v>
          </cell>
          <cell r="K430">
            <v>0</v>
          </cell>
          <cell r="N430">
            <v>0</v>
          </cell>
        </row>
        <row r="431">
          <cell r="B431">
            <v>0</v>
          </cell>
          <cell r="K431">
            <v>0</v>
          </cell>
          <cell r="N431">
            <v>0</v>
          </cell>
        </row>
        <row r="432">
          <cell r="B432">
            <v>0</v>
          </cell>
          <cell r="K432">
            <v>0</v>
          </cell>
          <cell r="N432">
            <v>0</v>
          </cell>
        </row>
        <row r="433">
          <cell r="B433">
            <v>0</v>
          </cell>
          <cell r="K433">
            <v>0</v>
          </cell>
          <cell r="N433">
            <v>0</v>
          </cell>
        </row>
        <row r="434">
          <cell r="B434">
            <v>0</v>
          </cell>
          <cell r="K434">
            <v>0</v>
          </cell>
          <cell r="N434">
            <v>0</v>
          </cell>
        </row>
        <row r="435">
          <cell r="B435">
            <v>0</v>
          </cell>
          <cell r="K435">
            <v>0</v>
          </cell>
          <cell r="N435">
            <v>0</v>
          </cell>
        </row>
        <row r="436">
          <cell r="B436">
            <v>0</v>
          </cell>
          <cell r="K436">
            <v>0</v>
          </cell>
          <cell r="N436">
            <v>0</v>
          </cell>
        </row>
        <row r="437">
          <cell r="B437">
            <v>0</v>
          </cell>
          <cell r="K437">
            <v>0</v>
          </cell>
          <cell r="N437">
            <v>0</v>
          </cell>
        </row>
        <row r="438">
          <cell r="B438">
            <v>0</v>
          </cell>
          <cell r="K438">
            <v>0</v>
          </cell>
          <cell r="N438">
            <v>0</v>
          </cell>
        </row>
        <row r="439">
          <cell r="B439">
            <v>0</v>
          </cell>
          <cell r="K439">
            <v>0</v>
          </cell>
          <cell r="N439">
            <v>0</v>
          </cell>
        </row>
        <row r="440">
          <cell r="B440">
            <v>0</v>
          </cell>
          <cell r="K440">
            <v>0</v>
          </cell>
          <cell r="N440">
            <v>0</v>
          </cell>
        </row>
        <row r="441">
          <cell r="B441">
            <v>0</v>
          </cell>
          <cell r="K441">
            <v>0</v>
          </cell>
          <cell r="N441">
            <v>0</v>
          </cell>
        </row>
        <row r="442">
          <cell r="B442">
            <v>0</v>
          </cell>
          <cell r="K442">
            <v>0</v>
          </cell>
          <cell r="N442">
            <v>0</v>
          </cell>
        </row>
        <row r="443">
          <cell r="B443">
            <v>0</v>
          </cell>
          <cell r="K443">
            <v>0</v>
          </cell>
          <cell r="N443">
            <v>0</v>
          </cell>
        </row>
        <row r="444">
          <cell r="B444">
            <v>0</v>
          </cell>
          <cell r="K444">
            <v>0</v>
          </cell>
          <cell r="N444">
            <v>0</v>
          </cell>
        </row>
        <row r="445">
          <cell r="B445">
            <v>0</v>
          </cell>
          <cell r="K445">
            <v>0</v>
          </cell>
          <cell r="N445">
            <v>0</v>
          </cell>
        </row>
        <row r="446">
          <cell r="B446">
            <v>0</v>
          </cell>
          <cell r="K446">
            <v>0</v>
          </cell>
          <cell r="N446">
            <v>0</v>
          </cell>
        </row>
        <row r="447">
          <cell r="B447">
            <v>0</v>
          </cell>
          <cell r="K447">
            <v>0</v>
          </cell>
          <cell r="N447">
            <v>0</v>
          </cell>
        </row>
        <row r="448">
          <cell r="B448">
            <v>0</v>
          </cell>
          <cell r="K448">
            <v>0</v>
          </cell>
          <cell r="N448">
            <v>0</v>
          </cell>
        </row>
        <row r="449">
          <cell r="B449">
            <v>0</v>
          </cell>
          <cell r="K449">
            <v>0</v>
          </cell>
          <cell r="N449">
            <v>0</v>
          </cell>
        </row>
        <row r="450">
          <cell r="B450">
            <v>0</v>
          </cell>
          <cell r="K450">
            <v>0</v>
          </cell>
          <cell r="N450">
            <v>0</v>
          </cell>
        </row>
        <row r="451">
          <cell r="B451">
            <v>0</v>
          </cell>
          <cell r="K451">
            <v>0</v>
          </cell>
          <cell r="N451">
            <v>0</v>
          </cell>
        </row>
        <row r="452">
          <cell r="B452">
            <v>0</v>
          </cell>
          <cell r="K452">
            <v>0</v>
          </cell>
          <cell r="N452">
            <v>0</v>
          </cell>
        </row>
        <row r="453">
          <cell r="B453">
            <v>0</v>
          </cell>
          <cell r="K453">
            <v>0</v>
          </cell>
          <cell r="N453">
            <v>0</v>
          </cell>
        </row>
        <row r="454">
          <cell r="B454">
            <v>0</v>
          </cell>
          <cell r="K454">
            <v>0</v>
          </cell>
          <cell r="N454">
            <v>0</v>
          </cell>
        </row>
        <row r="455">
          <cell r="B455">
            <v>0</v>
          </cell>
          <cell r="K455">
            <v>0</v>
          </cell>
          <cell r="N455">
            <v>0</v>
          </cell>
        </row>
        <row r="456">
          <cell r="B456">
            <v>0</v>
          </cell>
          <cell r="K456">
            <v>0</v>
          </cell>
          <cell r="N456">
            <v>0</v>
          </cell>
        </row>
        <row r="457">
          <cell r="B457">
            <v>0</v>
          </cell>
          <cell r="K457">
            <v>0</v>
          </cell>
          <cell r="N457">
            <v>0</v>
          </cell>
        </row>
        <row r="458">
          <cell r="B458">
            <v>0</v>
          </cell>
          <cell r="K458">
            <v>0</v>
          </cell>
          <cell r="N458">
            <v>0</v>
          </cell>
        </row>
        <row r="459">
          <cell r="B459">
            <v>0</v>
          </cell>
          <cell r="K459">
            <v>0</v>
          </cell>
          <cell r="N459">
            <v>0</v>
          </cell>
        </row>
        <row r="460">
          <cell r="B460">
            <v>0</v>
          </cell>
          <cell r="K460">
            <v>0</v>
          </cell>
          <cell r="N460">
            <v>0</v>
          </cell>
        </row>
        <row r="461">
          <cell r="B461">
            <v>0</v>
          </cell>
          <cell r="K461">
            <v>0</v>
          </cell>
          <cell r="N461">
            <v>0</v>
          </cell>
        </row>
        <row r="462">
          <cell r="B462">
            <v>0</v>
          </cell>
          <cell r="K462">
            <v>0</v>
          </cell>
          <cell r="N462">
            <v>0</v>
          </cell>
        </row>
        <row r="463">
          <cell r="B463">
            <v>0</v>
          </cell>
          <cell r="K463">
            <v>0</v>
          </cell>
          <cell r="N463">
            <v>0</v>
          </cell>
        </row>
        <row r="464">
          <cell r="B464">
            <v>0</v>
          </cell>
          <cell r="K464">
            <v>0</v>
          </cell>
          <cell r="N464">
            <v>0</v>
          </cell>
        </row>
        <row r="465">
          <cell r="B465">
            <v>0</v>
          </cell>
          <cell r="K465">
            <v>0</v>
          </cell>
          <cell r="N465">
            <v>0</v>
          </cell>
        </row>
        <row r="466">
          <cell r="B466">
            <v>0</v>
          </cell>
          <cell r="K466">
            <v>0</v>
          </cell>
          <cell r="N466">
            <v>0</v>
          </cell>
        </row>
        <row r="467">
          <cell r="B467">
            <v>0</v>
          </cell>
          <cell r="K467">
            <v>0</v>
          </cell>
          <cell r="N467">
            <v>0</v>
          </cell>
        </row>
        <row r="468">
          <cell r="B468">
            <v>0</v>
          </cell>
          <cell r="K468">
            <v>0</v>
          </cell>
          <cell r="N468">
            <v>0</v>
          </cell>
        </row>
        <row r="469">
          <cell r="B469">
            <v>0</v>
          </cell>
          <cell r="K469">
            <v>0</v>
          </cell>
          <cell r="N469">
            <v>0</v>
          </cell>
        </row>
        <row r="470">
          <cell r="B470">
            <v>0</v>
          </cell>
          <cell r="K470">
            <v>0</v>
          </cell>
          <cell r="N470">
            <v>0</v>
          </cell>
        </row>
        <row r="471">
          <cell r="B471">
            <v>0</v>
          </cell>
          <cell r="K471">
            <v>0</v>
          </cell>
          <cell r="N471">
            <v>0</v>
          </cell>
        </row>
        <row r="472">
          <cell r="B472">
            <v>0</v>
          </cell>
          <cell r="K472">
            <v>0</v>
          </cell>
          <cell r="N472">
            <v>0</v>
          </cell>
        </row>
        <row r="473">
          <cell r="B473">
            <v>0</v>
          </cell>
          <cell r="K473">
            <v>0</v>
          </cell>
          <cell r="N473">
            <v>0</v>
          </cell>
        </row>
        <row r="474">
          <cell r="B474">
            <v>0</v>
          </cell>
          <cell r="K474">
            <v>0</v>
          </cell>
          <cell r="N474">
            <v>0</v>
          </cell>
        </row>
        <row r="475">
          <cell r="B475">
            <v>0</v>
          </cell>
          <cell r="K475">
            <v>0</v>
          </cell>
          <cell r="N475">
            <v>0</v>
          </cell>
        </row>
        <row r="476">
          <cell r="B476">
            <v>0</v>
          </cell>
          <cell r="K476">
            <v>0</v>
          </cell>
          <cell r="N476">
            <v>0</v>
          </cell>
        </row>
        <row r="477">
          <cell r="B477">
            <v>0</v>
          </cell>
          <cell r="K477">
            <v>0</v>
          </cell>
          <cell r="N477">
            <v>0</v>
          </cell>
        </row>
        <row r="478">
          <cell r="B478">
            <v>0</v>
          </cell>
          <cell r="K478">
            <v>0</v>
          </cell>
          <cell r="N478">
            <v>0</v>
          </cell>
        </row>
        <row r="479">
          <cell r="B479">
            <v>0</v>
          </cell>
          <cell r="K479">
            <v>0</v>
          </cell>
          <cell r="N479">
            <v>0</v>
          </cell>
        </row>
        <row r="480">
          <cell r="B480">
            <v>0</v>
          </cell>
          <cell r="K480">
            <v>0</v>
          </cell>
          <cell r="N480">
            <v>0</v>
          </cell>
        </row>
        <row r="481">
          <cell r="B481">
            <v>0</v>
          </cell>
          <cell r="K481">
            <v>0</v>
          </cell>
          <cell r="N481">
            <v>0</v>
          </cell>
        </row>
        <row r="482">
          <cell r="B482">
            <v>0</v>
          </cell>
          <cell r="K482">
            <v>0</v>
          </cell>
          <cell r="N482">
            <v>0</v>
          </cell>
        </row>
        <row r="483">
          <cell r="B483">
            <v>0</v>
          </cell>
          <cell r="K483">
            <v>0</v>
          </cell>
          <cell r="N483">
            <v>0</v>
          </cell>
        </row>
        <row r="484">
          <cell r="B484">
            <v>0</v>
          </cell>
          <cell r="K484">
            <v>0</v>
          </cell>
          <cell r="N484">
            <v>0</v>
          </cell>
        </row>
        <row r="485">
          <cell r="B485">
            <v>0</v>
          </cell>
          <cell r="K485">
            <v>0</v>
          </cell>
          <cell r="N485">
            <v>0</v>
          </cell>
        </row>
        <row r="486">
          <cell r="B486">
            <v>0</v>
          </cell>
          <cell r="K486">
            <v>0</v>
          </cell>
          <cell r="N486">
            <v>0</v>
          </cell>
        </row>
        <row r="487">
          <cell r="B487">
            <v>0</v>
          </cell>
          <cell r="K487">
            <v>0</v>
          </cell>
          <cell r="N487">
            <v>0</v>
          </cell>
        </row>
        <row r="488">
          <cell r="B488">
            <v>0</v>
          </cell>
          <cell r="K488">
            <v>0</v>
          </cell>
          <cell r="N488">
            <v>0</v>
          </cell>
        </row>
        <row r="489">
          <cell r="B489">
            <v>0</v>
          </cell>
          <cell r="K489">
            <v>0</v>
          </cell>
          <cell r="N489">
            <v>0</v>
          </cell>
        </row>
        <row r="490">
          <cell r="B490">
            <v>0</v>
          </cell>
          <cell r="K490">
            <v>0</v>
          </cell>
          <cell r="N490">
            <v>0</v>
          </cell>
        </row>
        <row r="491">
          <cell r="B491">
            <v>0</v>
          </cell>
          <cell r="K491">
            <v>0</v>
          </cell>
          <cell r="N491">
            <v>0</v>
          </cell>
        </row>
        <row r="492">
          <cell r="B492">
            <v>0</v>
          </cell>
          <cell r="K492">
            <v>0</v>
          </cell>
          <cell r="N492">
            <v>0</v>
          </cell>
        </row>
        <row r="493">
          <cell r="B493">
            <v>0</v>
          </cell>
          <cell r="K493">
            <v>0</v>
          </cell>
          <cell r="N493">
            <v>0</v>
          </cell>
        </row>
        <row r="494">
          <cell r="B494">
            <v>0</v>
          </cell>
          <cell r="K494">
            <v>0</v>
          </cell>
          <cell r="N494">
            <v>0</v>
          </cell>
        </row>
        <row r="495">
          <cell r="B495">
            <v>0</v>
          </cell>
          <cell r="K495">
            <v>0</v>
          </cell>
          <cell r="N495">
            <v>0</v>
          </cell>
        </row>
        <row r="496">
          <cell r="B496">
            <v>0</v>
          </cell>
          <cell r="K496">
            <v>0</v>
          </cell>
          <cell r="N496">
            <v>0</v>
          </cell>
        </row>
        <row r="497">
          <cell r="B497">
            <v>0</v>
          </cell>
          <cell r="K497">
            <v>0</v>
          </cell>
          <cell r="N497">
            <v>0</v>
          </cell>
        </row>
        <row r="498">
          <cell r="B498">
            <v>0</v>
          </cell>
          <cell r="K498">
            <v>0</v>
          </cell>
          <cell r="N498">
            <v>0</v>
          </cell>
        </row>
        <row r="499">
          <cell r="B499">
            <v>0</v>
          </cell>
          <cell r="K499">
            <v>0</v>
          </cell>
          <cell r="N499">
            <v>0</v>
          </cell>
        </row>
        <row r="500">
          <cell r="B500">
            <v>0</v>
          </cell>
          <cell r="K500">
            <v>0</v>
          </cell>
          <cell r="N500">
            <v>0</v>
          </cell>
        </row>
        <row r="501">
          <cell r="B501">
            <v>0</v>
          </cell>
          <cell r="K501">
            <v>0</v>
          </cell>
          <cell r="N501">
            <v>0</v>
          </cell>
        </row>
        <row r="502">
          <cell r="B502">
            <v>0</v>
          </cell>
          <cell r="K502">
            <v>0</v>
          </cell>
          <cell r="N502">
            <v>0</v>
          </cell>
        </row>
        <row r="503">
          <cell r="B503">
            <v>0</v>
          </cell>
          <cell r="K503">
            <v>0</v>
          </cell>
          <cell r="N503">
            <v>0</v>
          </cell>
        </row>
        <row r="504">
          <cell r="B504">
            <v>0</v>
          </cell>
          <cell r="K504">
            <v>0</v>
          </cell>
          <cell r="N504">
            <v>0</v>
          </cell>
        </row>
        <row r="505">
          <cell r="B505">
            <v>0</v>
          </cell>
          <cell r="K505">
            <v>0</v>
          </cell>
          <cell r="N505">
            <v>0</v>
          </cell>
        </row>
        <row r="506">
          <cell r="B506">
            <v>0</v>
          </cell>
          <cell r="K506">
            <v>0</v>
          </cell>
          <cell r="N506">
            <v>0</v>
          </cell>
        </row>
        <row r="507">
          <cell r="B507">
            <v>0</v>
          </cell>
          <cell r="K507">
            <v>0</v>
          </cell>
          <cell r="N507">
            <v>0</v>
          </cell>
        </row>
        <row r="508">
          <cell r="B508">
            <v>0</v>
          </cell>
          <cell r="K508">
            <v>0</v>
          </cell>
          <cell r="N508">
            <v>0</v>
          </cell>
        </row>
        <row r="509">
          <cell r="B509">
            <v>0</v>
          </cell>
          <cell r="K509">
            <v>0</v>
          </cell>
          <cell r="N509">
            <v>0</v>
          </cell>
        </row>
        <row r="510">
          <cell r="B510">
            <v>0</v>
          </cell>
          <cell r="K510">
            <v>0</v>
          </cell>
          <cell r="N510">
            <v>0</v>
          </cell>
        </row>
        <row r="511">
          <cell r="B511">
            <v>0</v>
          </cell>
          <cell r="K511">
            <v>0</v>
          </cell>
          <cell r="N511">
            <v>0</v>
          </cell>
        </row>
        <row r="512">
          <cell r="B512">
            <v>0</v>
          </cell>
          <cell r="K512">
            <v>0</v>
          </cell>
          <cell r="N512">
            <v>0</v>
          </cell>
        </row>
        <row r="513">
          <cell r="B513">
            <v>0</v>
          </cell>
          <cell r="K513">
            <v>0</v>
          </cell>
          <cell r="N513">
            <v>0</v>
          </cell>
        </row>
        <row r="514">
          <cell r="B514">
            <v>0</v>
          </cell>
          <cell r="K514">
            <v>0</v>
          </cell>
          <cell r="N514">
            <v>0</v>
          </cell>
        </row>
        <row r="515">
          <cell r="B515">
            <v>0</v>
          </cell>
          <cell r="K515">
            <v>0</v>
          </cell>
          <cell r="N515">
            <v>0</v>
          </cell>
        </row>
        <row r="516">
          <cell r="B516">
            <v>0</v>
          </cell>
          <cell r="K516">
            <v>0</v>
          </cell>
          <cell r="N516">
            <v>0</v>
          </cell>
        </row>
        <row r="517">
          <cell r="B517">
            <v>0</v>
          </cell>
          <cell r="K517">
            <v>0</v>
          </cell>
          <cell r="N517">
            <v>0</v>
          </cell>
        </row>
        <row r="518">
          <cell r="B518">
            <v>0</v>
          </cell>
          <cell r="K518">
            <v>0</v>
          </cell>
          <cell r="N518">
            <v>0</v>
          </cell>
        </row>
        <row r="519">
          <cell r="B519">
            <v>0</v>
          </cell>
          <cell r="K519">
            <v>0</v>
          </cell>
          <cell r="N519">
            <v>0</v>
          </cell>
        </row>
        <row r="520">
          <cell r="B520">
            <v>0</v>
          </cell>
          <cell r="K520">
            <v>0</v>
          </cell>
          <cell r="N520">
            <v>0</v>
          </cell>
        </row>
        <row r="521">
          <cell r="B521">
            <v>0</v>
          </cell>
          <cell r="K521">
            <v>0</v>
          </cell>
          <cell r="N521">
            <v>0</v>
          </cell>
        </row>
        <row r="522">
          <cell r="B522">
            <v>0</v>
          </cell>
          <cell r="K522">
            <v>0</v>
          </cell>
          <cell r="N522">
            <v>0</v>
          </cell>
        </row>
        <row r="523">
          <cell r="B523">
            <v>0</v>
          </cell>
          <cell r="K523">
            <v>0</v>
          </cell>
          <cell r="N523">
            <v>0</v>
          </cell>
        </row>
        <row r="524">
          <cell r="B524">
            <v>0</v>
          </cell>
          <cell r="K524">
            <v>0</v>
          </cell>
          <cell r="N524">
            <v>0</v>
          </cell>
        </row>
        <row r="525">
          <cell r="B525">
            <v>0</v>
          </cell>
          <cell r="K525">
            <v>0</v>
          </cell>
          <cell r="N525">
            <v>0</v>
          </cell>
        </row>
        <row r="526">
          <cell r="B526">
            <v>0</v>
          </cell>
          <cell r="K526">
            <v>0</v>
          </cell>
          <cell r="N526">
            <v>0</v>
          </cell>
        </row>
        <row r="527">
          <cell r="B527">
            <v>0</v>
          </cell>
          <cell r="K527">
            <v>0</v>
          </cell>
          <cell r="N527">
            <v>0</v>
          </cell>
        </row>
        <row r="528">
          <cell r="B528">
            <v>0</v>
          </cell>
          <cell r="K528">
            <v>0</v>
          </cell>
          <cell r="N528">
            <v>0</v>
          </cell>
        </row>
        <row r="529">
          <cell r="B529">
            <v>0</v>
          </cell>
          <cell r="K529">
            <v>0</v>
          </cell>
          <cell r="N529">
            <v>0</v>
          </cell>
        </row>
        <row r="530">
          <cell r="B530">
            <v>0</v>
          </cell>
          <cell r="K530">
            <v>0</v>
          </cell>
          <cell r="N530">
            <v>0</v>
          </cell>
        </row>
        <row r="531">
          <cell r="B531">
            <v>0</v>
          </cell>
          <cell r="K531">
            <v>0</v>
          </cell>
          <cell r="N531">
            <v>0</v>
          </cell>
        </row>
        <row r="532">
          <cell r="B532">
            <v>0</v>
          </cell>
          <cell r="K532">
            <v>0</v>
          </cell>
          <cell r="N532">
            <v>0</v>
          </cell>
        </row>
        <row r="533">
          <cell r="B533">
            <v>0</v>
          </cell>
          <cell r="K533">
            <v>0</v>
          </cell>
          <cell r="N533">
            <v>0</v>
          </cell>
        </row>
        <row r="534">
          <cell r="B534">
            <v>0</v>
          </cell>
          <cell r="K534">
            <v>0</v>
          </cell>
          <cell r="N534">
            <v>0</v>
          </cell>
        </row>
        <row r="535">
          <cell r="B535">
            <v>0</v>
          </cell>
          <cell r="K535">
            <v>0</v>
          </cell>
          <cell r="N535">
            <v>0</v>
          </cell>
        </row>
        <row r="536">
          <cell r="B536">
            <v>0</v>
          </cell>
          <cell r="K536">
            <v>0</v>
          </cell>
          <cell r="N536">
            <v>0</v>
          </cell>
        </row>
        <row r="537">
          <cell r="B537">
            <v>0</v>
          </cell>
          <cell r="K537">
            <v>0</v>
          </cell>
          <cell r="N537">
            <v>0</v>
          </cell>
        </row>
        <row r="538">
          <cell r="B538">
            <v>0</v>
          </cell>
          <cell r="K538">
            <v>0</v>
          </cell>
          <cell r="N538">
            <v>0</v>
          </cell>
        </row>
        <row r="539">
          <cell r="B539">
            <v>0</v>
          </cell>
          <cell r="K539">
            <v>0</v>
          </cell>
          <cell r="N539">
            <v>0</v>
          </cell>
        </row>
        <row r="540">
          <cell r="B540">
            <v>0</v>
          </cell>
          <cell r="K540">
            <v>0</v>
          </cell>
          <cell r="N540">
            <v>0</v>
          </cell>
        </row>
        <row r="541">
          <cell r="B541">
            <v>0</v>
          </cell>
          <cell r="K541">
            <v>0</v>
          </cell>
          <cell r="N541">
            <v>0</v>
          </cell>
        </row>
        <row r="542">
          <cell r="B542">
            <v>0</v>
          </cell>
          <cell r="K542">
            <v>0</v>
          </cell>
          <cell r="N542">
            <v>0</v>
          </cell>
        </row>
        <row r="543">
          <cell r="B543">
            <v>0</v>
          </cell>
          <cell r="K543">
            <v>0</v>
          </cell>
          <cell r="N543">
            <v>0</v>
          </cell>
        </row>
        <row r="544">
          <cell r="B544">
            <v>0</v>
          </cell>
          <cell r="K544">
            <v>0</v>
          </cell>
          <cell r="N544">
            <v>0</v>
          </cell>
        </row>
        <row r="545">
          <cell r="B545">
            <v>0</v>
          </cell>
          <cell r="K545">
            <v>0</v>
          </cell>
          <cell r="N545">
            <v>0</v>
          </cell>
        </row>
        <row r="546">
          <cell r="B546">
            <v>0</v>
          </cell>
          <cell r="K546">
            <v>0</v>
          </cell>
          <cell r="N546">
            <v>0</v>
          </cell>
        </row>
        <row r="547">
          <cell r="B547">
            <v>0</v>
          </cell>
          <cell r="K547">
            <v>0</v>
          </cell>
          <cell r="N547">
            <v>0</v>
          </cell>
        </row>
        <row r="548">
          <cell r="B548">
            <v>0</v>
          </cell>
          <cell r="K548">
            <v>0</v>
          </cell>
          <cell r="N548">
            <v>0</v>
          </cell>
        </row>
        <row r="549">
          <cell r="B549">
            <v>0</v>
          </cell>
          <cell r="K549">
            <v>0</v>
          </cell>
          <cell r="N549">
            <v>0</v>
          </cell>
        </row>
        <row r="550">
          <cell r="B550">
            <v>0</v>
          </cell>
          <cell r="K550">
            <v>0</v>
          </cell>
          <cell r="N550">
            <v>0</v>
          </cell>
        </row>
        <row r="551">
          <cell r="B551">
            <v>0</v>
          </cell>
          <cell r="K551">
            <v>0</v>
          </cell>
          <cell r="N551">
            <v>0</v>
          </cell>
        </row>
        <row r="552">
          <cell r="B552">
            <v>0</v>
          </cell>
          <cell r="K552">
            <v>0</v>
          </cell>
          <cell r="N552">
            <v>0</v>
          </cell>
        </row>
        <row r="553">
          <cell r="B553">
            <v>0</v>
          </cell>
          <cell r="K553">
            <v>0</v>
          </cell>
          <cell r="N553">
            <v>0</v>
          </cell>
        </row>
        <row r="554">
          <cell r="B554">
            <v>0</v>
          </cell>
          <cell r="K554">
            <v>0</v>
          </cell>
          <cell r="N554">
            <v>0</v>
          </cell>
        </row>
        <row r="555">
          <cell r="B555">
            <v>0</v>
          </cell>
          <cell r="K555">
            <v>0</v>
          </cell>
          <cell r="N555">
            <v>0</v>
          </cell>
        </row>
        <row r="556">
          <cell r="B556">
            <v>0</v>
          </cell>
          <cell r="K556">
            <v>0</v>
          </cell>
          <cell r="N556">
            <v>0</v>
          </cell>
        </row>
        <row r="557">
          <cell r="B557">
            <v>0</v>
          </cell>
          <cell r="K557">
            <v>0</v>
          </cell>
          <cell r="N557">
            <v>0</v>
          </cell>
        </row>
        <row r="558">
          <cell r="B558">
            <v>0</v>
          </cell>
          <cell r="K558">
            <v>0</v>
          </cell>
          <cell r="N558">
            <v>0</v>
          </cell>
        </row>
        <row r="559">
          <cell r="B559">
            <v>0</v>
          </cell>
          <cell r="K559">
            <v>0</v>
          </cell>
          <cell r="N559">
            <v>0</v>
          </cell>
        </row>
        <row r="560">
          <cell r="B560">
            <v>0</v>
          </cell>
          <cell r="K560">
            <v>0</v>
          </cell>
          <cell r="N560">
            <v>0</v>
          </cell>
        </row>
        <row r="561">
          <cell r="B561">
            <v>0</v>
          </cell>
          <cell r="K561">
            <v>0</v>
          </cell>
          <cell r="N561">
            <v>0</v>
          </cell>
        </row>
        <row r="562">
          <cell r="B562">
            <v>0</v>
          </cell>
          <cell r="K562">
            <v>0</v>
          </cell>
          <cell r="N562">
            <v>0</v>
          </cell>
        </row>
        <row r="563">
          <cell r="B563">
            <v>0</v>
          </cell>
          <cell r="K563">
            <v>0</v>
          </cell>
          <cell r="N563">
            <v>0</v>
          </cell>
        </row>
        <row r="564">
          <cell r="B564">
            <v>0</v>
          </cell>
          <cell r="K564">
            <v>0</v>
          </cell>
          <cell r="N564">
            <v>0</v>
          </cell>
        </row>
        <row r="565">
          <cell r="B565">
            <v>0</v>
          </cell>
          <cell r="K565">
            <v>0</v>
          </cell>
          <cell r="N565">
            <v>0</v>
          </cell>
        </row>
        <row r="566">
          <cell r="B566">
            <v>0</v>
          </cell>
          <cell r="K566">
            <v>0</v>
          </cell>
          <cell r="N566">
            <v>0</v>
          </cell>
        </row>
        <row r="567">
          <cell r="B567">
            <v>0</v>
          </cell>
          <cell r="K567">
            <v>0</v>
          </cell>
          <cell r="N567">
            <v>0</v>
          </cell>
        </row>
        <row r="568">
          <cell r="B568">
            <v>0</v>
          </cell>
          <cell r="K568">
            <v>0</v>
          </cell>
          <cell r="N568">
            <v>0</v>
          </cell>
        </row>
        <row r="569">
          <cell r="B569">
            <v>0</v>
          </cell>
          <cell r="K569">
            <v>0</v>
          </cell>
          <cell r="N569">
            <v>0</v>
          </cell>
        </row>
        <row r="570">
          <cell r="B570">
            <v>0</v>
          </cell>
          <cell r="K570">
            <v>0</v>
          </cell>
          <cell r="N570">
            <v>0</v>
          </cell>
        </row>
        <row r="571">
          <cell r="B571">
            <v>0</v>
          </cell>
          <cell r="K571">
            <v>0</v>
          </cell>
          <cell r="N571">
            <v>0</v>
          </cell>
        </row>
        <row r="572">
          <cell r="B572">
            <v>0</v>
          </cell>
          <cell r="K572">
            <v>0</v>
          </cell>
          <cell r="N572">
            <v>0</v>
          </cell>
        </row>
        <row r="573">
          <cell r="B573">
            <v>0</v>
          </cell>
          <cell r="K573">
            <v>0</v>
          </cell>
          <cell r="N573">
            <v>0</v>
          </cell>
        </row>
        <row r="574">
          <cell r="B574">
            <v>0</v>
          </cell>
          <cell r="K574">
            <v>0</v>
          </cell>
          <cell r="N574">
            <v>0</v>
          </cell>
        </row>
        <row r="575">
          <cell r="B575">
            <v>0</v>
          </cell>
          <cell r="K575">
            <v>0</v>
          </cell>
          <cell r="N575">
            <v>0</v>
          </cell>
        </row>
        <row r="576">
          <cell r="B576">
            <v>0</v>
          </cell>
          <cell r="K576">
            <v>0</v>
          </cell>
          <cell r="N576">
            <v>0</v>
          </cell>
        </row>
        <row r="577">
          <cell r="B577">
            <v>0</v>
          </cell>
          <cell r="K577">
            <v>0</v>
          </cell>
          <cell r="N577">
            <v>0</v>
          </cell>
        </row>
        <row r="578">
          <cell r="B578">
            <v>0</v>
          </cell>
          <cell r="K578">
            <v>0</v>
          </cell>
          <cell r="N578">
            <v>0</v>
          </cell>
        </row>
        <row r="579">
          <cell r="B579">
            <v>0</v>
          </cell>
          <cell r="K579">
            <v>0</v>
          </cell>
          <cell r="N579">
            <v>0</v>
          </cell>
        </row>
        <row r="580">
          <cell r="B580">
            <v>0</v>
          </cell>
          <cell r="K580">
            <v>0</v>
          </cell>
          <cell r="N580">
            <v>0</v>
          </cell>
        </row>
        <row r="581">
          <cell r="B581">
            <v>0</v>
          </cell>
          <cell r="K581">
            <v>0</v>
          </cell>
          <cell r="N581">
            <v>0</v>
          </cell>
        </row>
        <row r="582">
          <cell r="B582">
            <v>0</v>
          </cell>
          <cell r="K582">
            <v>0</v>
          </cell>
          <cell r="N582">
            <v>0</v>
          </cell>
        </row>
        <row r="583">
          <cell r="B583">
            <v>0</v>
          </cell>
          <cell r="K583">
            <v>0</v>
          </cell>
          <cell r="N583">
            <v>0</v>
          </cell>
        </row>
        <row r="584">
          <cell r="B584">
            <v>0</v>
          </cell>
          <cell r="K584">
            <v>0</v>
          </cell>
          <cell r="N584">
            <v>0</v>
          </cell>
        </row>
        <row r="585">
          <cell r="B585">
            <v>0</v>
          </cell>
          <cell r="K585">
            <v>0</v>
          </cell>
          <cell r="N585">
            <v>0</v>
          </cell>
        </row>
        <row r="586">
          <cell r="B586">
            <v>0</v>
          </cell>
          <cell r="K586">
            <v>0</v>
          </cell>
          <cell r="N586">
            <v>0</v>
          </cell>
        </row>
        <row r="587">
          <cell r="B587">
            <v>0</v>
          </cell>
          <cell r="K587">
            <v>0</v>
          </cell>
          <cell r="N587">
            <v>0</v>
          </cell>
        </row>
        <row r="588">
          <cell r="B588">
            <v>0</v>
          </cell>
          <cell r="K588">
            <v>0</v>
          </cell>
          <cell r="N588">
            <v>0</v>
          </cell>
        </row>
        <row r="589">
          <cell r="B589">
            <v>0</v>
          </cell>
          <cell r="K589">
            <v>0</v>
          </cell>
          <cell r="N589">
            <v>0</v>
          </cell>
        </row>
        <row r="590">
          <cell r="B590">
            <v>0</v>
          </cell>
          <cell r="K590">
            <v>0</v>
          </cell>
          <cell r="N590">
            <v>0</v>
          </cell>
        </row>
        <row r="591">
          <cell r="B591">
            <v>0</v>
          </cell>
          <cell r="K591">
            <v>0</v>
          </cell>
          <cell r="N591">
            <v>0</v>
          </cell>
        </row>
        <row r="592">
          <cell r="B592">
            <v>0</v>
          </cell>
          <cell r="K592">
            <v>0</v>
          </cell>
          <cell r="N592">
            <v>0</v>
          </cell>
        </row>
        <row r="593">
          <cell r="B593">
            <v>0</v>
          </cell>
          <cell r="K593">
            <v>0</v>
          </cell>
          <cell r="N593">
            <v>0</v>
          </cell>
        </row>
        <row r="594">
          <cell r="B594">
            <v>0</v>
          </cell>
          <cell r="K594">
            <v>0</v>
          </cell>
          <cell r="N594">
            <v>0</v>
          </cell>
        </row>
        <row r="595">
          <cell r="B595">
            <v>0</v>
          </cell>
          <cell r="K595">
            <v>0</v>
          </cell>
          <cell r="N595">
            <v>0</v>
          </cell>
        </row>
        <row r="596">
          <cell r="B596">
            <v>0</v>
          </cell>
          <cell r="K596">
            <v>0</v>
          </cell>
          <cell r="N596">
            <v>0</v>
          </cell>
        </row>
        <row r="597">
          <cell r="B597">
            <v>0</v>
          </cell>
          <cell r="K597">
            <v>0</v>
          </cell>
          <cell r="N597">
            <v>0</v>
          </cell>
        </row>
        <row r="598">
          <cell r="B598">
            <v>0</v>
          </cell>
          <cell r="K598">
            <v>0</v>
          </cell>
          <cell r="N598">
            <v>0</v>
          </cell>
        </row>
        <row r="599">
          <cell r="B599">
            <v>0</v>
          </cell>
          <cell r="K599">
            <v>0</v>
          </cell>
          <cell r="N599">
            <v>0</v>
          </cell>
        </row>
        <row r="600">
          <cell r="B600">
            <v>0</v>
          </cell>
          <cell r="K600">
            <v>0</v>
          </cell>
          <cell r="N600">
            <v>0</v>
          </cell>
        </row>
        <row r="601">
          <cell r="B601">
            <v>0</v>
          </cell>
          <cell r="K601">
            <v>0</v>
          </cell>
          <cell r="N601">
            <v>0</v>
          </cell>
        </row>
        <row r="602">
          <cell r="B602">
            <v>0</v>
          </cell>
          <cell r="K602">
            <v>0</v>
          </cell>
          <cell r="N602">
            <v>0</v>
          </cell>
        </row>
        <row r="603">
          <cell r="B603">
            <v>0</v>
          </cell>
          <cell r="K603">
            <v>0</v>
          </cell>
          <cell r="N603">
            <v>0</v>
          </cell>
        </row>
        <row r="604">
          <cell r="B604">
            <v>0</v>
          </cell>
          <cell r="K604">
            <v>0</v>
          </cell>
          <cell r="N604">
            <v>0</v>
          </cell>
        </row>
        <row r="605">
          <cell r="B605">
            <v>0</v>
          </cell>
          <cell r="K605">
            <v>0</v>
          </cell>
          <cell r="N605">
            <v>0</v>
          </cell>
        </row>
        <row r="606">
          <cell r="B606">
            <v>0</v>
          </cell>
          <cell r="K606">
            <v>0</v>
          </cell>
          <cell r="N606">
            <v>0</v>
          </cell>
        </row>
        <row r="607">
          <cell r="B607">
            <v>0</v>
          </cell>
          <cell r="K607">
            <v>0</v>
          </cell>
          <cell r="N607">
            <v>0</v>
          </cell>
        </row>
        <row r="608">
          <cell r="B608">
            <v>0</v>
          </cell>
          <cell r="K608">
            <v>0</v>
          </cell>
          <cell r="N608">
            <v>0</v>
          </cell>
        </row>
        <row r="609">
          <cell r="B609">
            <v>0</v>
          </cell>
          <cell r="K609">
            <v>0</v>
          </cell>
          <cell r="N609">
            <v>0</v>
          </cell>
        </row>
        <row r="610">
          <cell r="B610">
            <v>0</v>
          </cell>
          <cell r="K610">
            <v>0</v>
          </cell>
          <cell r="N610">
            <v>0</v>
          </cell>
        </row>
        <row r="611">
          <cell r="B611">
            <v>0</v>
          </cell>
          <cell r="K611">
            <v>0</v>
          </cell>
          <cell r="N611">
            <v>0</v>
          </cell>
        </row>
        <row r="612">
          <cell r="B612">
            <v>0</v>
          </cell>
          <cell r="K612">
            <v>0</v>
          </cell>
          <cell r="N612">
            <v>0</v>
          </cell>
        </row>
        <row r="613">
          <cell r="B613">
            <v>0</v>
          </cell>
          <cell r="K613">
            <v>0</v>
          </cell>
          <cell r="N613">
            <v>0</v>
          </cell>
        </row>
        <row r="614">
          <cell r="B614">
            <v>0</v>
          </cell>
          <cell r="K614">
            <v>0</v>
          </cell>
          <cell r="N614">
            <v>0</v>
          </cell>
        </row>
        <row r="615">
          <cell r="B615">
            <v>0</v>
          </cell>
          <cell r="K615">
            <v>0</v>
          </cell>
          <cell r="N615">
            <v>0</v>
          </cell>
        </row>
        <row r="616">
          <cell r="B616">
            <v>0</v>
          </cell>
          <cell r="K616">
            <v>0</v>
          </cell>
          <cell r="N616">
            <v>0</v>
          </cell>
        </row>
        <row r="617">
          <cell r="B617">
            <v>0</v>
          </cell>
          <cell r="K617">
            <v>0</v>
          </cell>
          <cell r="N617">
            <v>0</v>
          </cell>
        </row>
        <row r="618">
          <cell r="B618">
            <v>0</v>
          </cell>
          <cell r="K618">
            <v>0</v>
          </cell>
          <cell r="N618">
            <v>0</v>
          </cell>
        </row>
        <row r="619">
          <cell r="B619">
            <v>0</v>
          </cell>
          <cell r="K619">
            <v>0</v>
          </cell>
          <cell r="N619">
            <v>0</v>
          </cell>
        </row>
        <row r="620">
          <cell r="B620">
            <v>0</v>
          </cell>
          <cell r="K620">
            <v>0</v>
          </cell>
          <cell r="N620">
            <v>0</v>
          </cell>
        </row>
        <row r="621">
          <cell r="B621">
            <v>0</v>
          </cell>
          <cell r="K621">
            <v>0</v>
          </cell>
          <cell r="N621">
            <v>0</v>
          </cell>
        </row>
        <row r="622">
          <cell r="B622">
            <v>0</v>
          </cell>
          <cell r="K622">
            <v>0</v>
          </cell>
          <cell r="N622">
            <v>0</v>
          </cell>
        </row>
        <row r="623">
          <cell r="B623">
            <v>0</v>
          </cell>
          <cell r="K623">
            <v>0</v>
          </cell>
          <cell r="N623">
            <v>0</v>
          </cell>
        </row>
        <row r="624">
          <cell r="B624">
            <v>0</v>
          </cell>
          <cell r="K624">
            <v>0</v>
          </cell>
          <cell r="N624">
            <v>0</v>
          </cell>
        </row>
        <row r="625">
          <cell r="B625">
            <v>0</v>
          </cell>
          <cell r="K625">
            <v>0</v>
          </cell>
          <cell r="N625">
            <v>0</v>
          </cell>
        </row>
        <row r="626">
          <cell r="B626">
            <v>0</v>
          </cell>
          <cell r="K626">
            <v>0</v>
          </cell>
          <cell r="N626">
            <v>0</v>
          </cell>
        </row>
        <row r="627">
          <cell r="B627">
            <v>0</v>
          </cell>
          <cell r="K627">
            <v>0</v>
          </cell>
          <cell r="N627">
            <v>0</v>
          </cell>
        </row>
        <row r="628">
          <cell r="B628">
            <v>0</v>
          </cell>
          <cell r="K628">
            <v>0</v>
          </cell>
          <cell r="N628">
            <v>0</v>
          </cell>
        </row>
        <row r="629">
          <cell r="B629">
            <v>0</v>
          </cell>
          <cell r="K629">
            <v>0</v>
          </cell>
          <cell r="N629">
            <v>0</v>
          </cell>
        </row>
        <row r="630">
          <cell r="B630">
            <v>0</v>
          </cell>
          <cell r="K630">
            <v>0</v>
          </cell>
          <cell r="N630">
            <v>0</v>
          </cell>
        </row>
        <row r="631">
          <cell r="B631">
            <v>0</v>
          </cell>
          <cell r="K631">
            <v>0</v>
          </cell>
          <cell r="N631">
            <v>0</v>
          </cell>
        </row>
        <row r="632">
          <cell r="B632">
            <v>0</v>
          </cell>
          <cell r="K632">
            <v>0</v>
          </cell>
          <cell r="N632">
            <v>0</v>
          </cell>
        </row>
        <row r="633">
          <cell r="B633">
            <v>0</v>
          </cell>
          <cell r="K633">
            <v>0</v>
          </cell>
          <cell r="N633">
            <v>0</v>
          </cell>
        </row>
        <row r="634">
          <cell r="B634">
            <v>0</v>
          </cell>
          <cell r="K634">
            <v>0</v>
          </cell>
          <cell r="N634">
            <v>0</v>
          </cell>
        </row>
        <row r="635">
          <cell r="B635">
            <v>0</v>
          </cell>
          <cell r="K635">
            <v>0</v>
          </cell>
          <cell r="N635">
            <v>0</v>
          </cell>
        </row>
        <row r="636">
          <cell r="B636">
            <v>0</v>
          </cell>
          <cell r="K636">
            <v>0</v>
          </cell>
          <cell r="N636">
            <v>0</v>
          </cell>
        </row>
        <row r="637">
          <cell r="B637">
            <v>0</v>
          </cell>
          <cell r="K637">
            <v>0</v>
          </cell>
          <cell r="N637">
            <v>0</v>
          </cell>
        </row>
        <row r="638">
          <cell r="B638">
            <v>0</v>
          </cell>
          <cell r="K638">
            <v>0</v>
          </cell>
          <cell r="N638">
            <v>0</v>
          </cell>
        </row>
        <row r="639">
          <cell r="B639">
            <v>0</v>
          </cell>
          <cell r="K639">
            <v>0</v>
          </cell>
          <cell r="N639">
            <v>0</v>
          </cell>
        </row>
        <row r="640">
          <cell r="B640">
            <v>0</v>
          </cell>
          <cell r="K640">
            <v>0</v>
          </cell>
          <cell r="N640">
            <v>0</v>
          </cell>
        </row>
        <row r="641">
          <cell r="B641">
            <v>0</v>
          </cell>
          <cell r="K641">
            <v>0</v>
          </cell>
          <cell r="N641">
            <v>0</v>
          </cell>
        </row>
        <row r="642">
          <cell r="B642">
            <v>0</v>
          </cell>
          <cell r="K642">
            <v>0</v>
          </cell>
          <cell r="N642">
            <v>0</v>
          </cell>
        </row>
        <row r="643">
          <cell r="B643">
            <v>0</v>
          </cell>
          <cell r="K643">
            <v>0</v>
          </cell>
          <cell r="N643">
            <v>0</v>
          </cell>
        </row>
        <row r="644">
          <cell r="B644">
            <v>0</v>
          </cell>
          <cell r="K644">
            <v>0</v>
          </cell>
          <cell r="N644">
            <v>0</v>
          </cell>
        </row>
        <row r="645">
          <cell r="B645">
            <v>0</v>
          </cell>
          <cell r="K645">
            <v>0</v>
          </cell>
          <cell r="N645">
            <v>0</v>
          </cell>
        </row>
        <row r="646">
          <cell r="B646">
            <v>0</v>
          </cell>
          <cell r="K646">
            <v>0</v>
          </cell>
          <cell r="N646">
            <v>0</v>
          </cell>
        </row>
        <row r="647">
          <cell r="B647">
            <v>0</v>
          </cell>
          <cell r="K647">
            <v>0</v>
          </cell>
          <cell r="N647">
            <v>0</v>
          </cell>
        </row>
        <row r="648">
          <cell r="B648">
            <v>0</v>
          </cell>
          <cell r="K648">
            <v>0</v>
          </cell>
          <cell r="N648">
            <v>0</v>
          </cell>
        </row>
        <row r="649">
          <cell r="B649">
            <v>0</v>
          </cell>
          <cell r="K649">
            <v>0</v>
          </cell>
          <cell r="N649">
            <v>0</v>
          </cell>
        </row>
        <row r="650">
          <cell r="B650">
            <v>0</v>
          </cell>
          <cell r="K650">
            <v>0</v>
          </cell>
          <cell r="N650">
            <v>0</v>
          </cell>
        </row>
        <row r="651">
          <cell r="B651">
            <v>0</v>
          </cell>
          <cell r="K651">
            <v>0</v>
          </cell>
          <cell r="N651">
            <v>0</v>
          </cell>
        </row>
        <row r="652">
          <cell r="B652">
            <v>0</v>
          </cell>
          <cell r="K652">
            <v>0</v>
          </cell>
          <cell r="N652">
            <v>0</v>
          </cell>
        </row>
        <row r="653">
          <cell r="B653">
            <v>0</v>
          </cell>
          <cell r="K653">
            <v>0</v>
          </cell>
          <cell r="N653">
            <v>0</v>
          </cell>
        </row>
        <row r="654">
          <cell r="B654">
            <v>0</v>
          </cell>
          <cell r="K654">
            <v>0</v>
          </cell>
          <cell r="N654">
            <v>0</v>
          </cell>
        </row>
        <row r="655">
          <cell r="B655">
            <v>0</v>
          </cell>
          <cell r="K655">
            <v>0</v>
          </cell>
          <cell r="N655">
            <v>0</v>
          </cell>
        </row>
        <row r="656">
          <cell r="B656">
            <v>0</v>
          </cell>
          <cell r="K656">
            <v>0</v>
          </cell>
          <cell r="N656">
            <v>0</v>
          </cell>
        </row>
        <row r="657">
          <cell r="B657">
            <v>0</v>
          </cell>
          <cell r="K657">
            <v>0</v>
          </cell>
          <cell r="N657">
            <v>0</v>
          </cell>
        </row>
        <row r="658">
          <cell r="B658">
            <v>0</v>
          </cell>
          <cell r="K658">
            <v>0</v>
          </cell>
          <cell r="N658">
            <v>0</v>
          </cell>
        </row>
        <row r="659">
          <cell r="B659">
            <v>0</v>
          </cell>
          <cell r="K659">
            <v>0</v>
          </cell>
          <cell r="N659">
            <v>0</v>
          </cell>
        </row>
        <row r="660">
          <cell r="B660">
            <v>0</v>
          </cell>
          <cell r="K660">
            <v>0</v>
          </cell>
          <cell r="N660">
            <v>0</v>
          </cell>
        </row>
        <row r="661">
          <cell r="B661">
            <v>0</v>
          </cell>
          <cell r="K661">
            <v>0</v>
          </cell>
          <cell r="N661">
            <v>0</v>
          </cell>
        </row>
        <row r="662">
          <cell r="B662">
            <v>0</v>
          </cell>
          <cell r="K662">
            <v>0</v>
          </cell>
          <cell r="N662">
            <v>0</v>
          </cell>
        </row>
        <row r="663">
          <cell r="B663">
            <v>0</v>
          </cell>
          <cell r="K663">
            <v>0</v>
          </cell>
          <cell r="N663">
            <v>0</v>
          </cell>
        </row>
        <row r="664">
          <cell r="B664">
            <v>0</v>
          </cell>
          <cell r="K664">
            <v>0</v>
          </cell>
          <cell r="N664">
            <v>0</v>
          </cell>
        </row>
        <row r="665">
          <cell r="B665">
            <v>0</v>
          </cell>
          <cell r="K665">
            <v>0</v>
          </cell>
          <cell r="N665">
            <v>0</v>
          </cell>
        </row>
        <row r="666">
          <cell r="B666">
            <v>0</v>
          </cell>
          <cell r="K666">
            <v>0</v>
          </cell>
          <cell r="N666">
            <v>0</v>
          </cell>
        </row>
        <row r="667">
          <cell r="B667">
            <v>0</v>
          </cell>
          <cell r="K667">
            <v>0</v>
          </cell>
          <cell r="N667">
            <v>0</v>
          </cell>
        </row>
        <row r="668">
          <cell r="B668">
            <v>0</v>
          </cell>
          <cell r="K668">
            <v>0</v>
          </cell>
          <cell r="N668">
            <v>0</v>
          </cell>
        </row>
        <row r="669">
          <cell r="B669">
            <v>0</v>
          </cell>
          <cell r="K669">
            <v>0</v>
          </cell>
          <cell r="N669">
            <v>0</v>
          </cell>
        </row>
        <row r="670">
          <cell r="B670">
            <v>0</v>
          </cell>
          <cell r="K670">
            <v>0</v>
          </cell>
          <cell r="N670">
            <v>0</v>
          </cell>
        </row>
        <row r="671">
          <cell r="B671">
            <v>0</v>
          </cell>
          <cell r="K671">
            <v>0</v>
          </cell>
          <cell r="N671">
            <v>0</v>
          </cell>
        </row>
        <row r="672">
          <cell r="B672">
            <v>0</v>
          </cell>
          <cell r="K672">
            <v>0</v>
          </cell>
          <cell r="N672">
            <v>0</v>
          </cell>
        </row>
        <row r="673">
          <cell r="B673">
            <v>0</v>
          </cell>
          <cell r="K673">
            <v>0</v>
          </cell>
          <cell r="N673">
            <v>0</v>
          </cell>
        </row>
        <row r="674">
          <cell r="B674">
            <v>0</v>
          </cell>
          <cell r="K674">
            <v>0</v>
          </cell>
          <cell r="N674">
            <v>0</v>
          </cell>
        </row>
        <row r="675">
          <cell r="B675">
            <v>0</v>
          </cell>
          <cell r="K675">
            <v>0</v>
          </cell>
          <cell r="N675">
            <v>0</v>
          </cell>
        </row>
        <row r="676">
          <cell r="B676">
            <v>0</v>
          </cell>
          <cell r="K676">
            <v>0</v>
          </cell>
          <cell r="N676">
            <v>0</v>
          </cell>
        </row>
        <row r="677">
          <cell r="B677">
            <v>0</v>
          </cell>
          <cell r="K677">
            <v>0</v>
          </cell>
          <cell r="N677">
            <v>0</v>
          </cell>
        </row>
        <row r="678">
          <cell r="B678">
            <v>0</v>
          </cell>
          <cell r="K678">
            <v>0</v>
          </cell>
          <cell r="N678">
            <v>0</v>
          </cell>
        </row>
        <row r="679">
          <cell r="B679">
            <v>0</v>
          </cell>
          <cell r="K679">
            <v>0</v>
          </cell>
          <cell r="N679">
            <v>0</v>
          </cell>
        </row>
        <row r="680">
          <cell r="B680">
            <v>0</v>
          </cell>
          <cell r="K680">
            <v>0</v>
          </cell>
          <cell r="N680">
            <v>0</v>
          </cell>
        </row>
        <row r="681">
          <cell r="B681">
            <v>0</v>
          </cell>
          <cell r="K681">
            <v>0</v>
          </cell>
          <cell r="N681">
            <v>0</v>
          </cell>
        </row>
        <row r="682">
          <cell r="B682">
            <v>0</v>
          </cell>
          <cell r="K682">
            <v>0</v>
          </cell>
          <cell r="N682">
            <v>0</v>
          </cell>
        </row>
        <row r="683">
          <cell r="B683">
            <v>0</v>
          </cell>
          <cell r="K683">
            <v>0</v>
          </cell>
          <cell r="N683">
            <v>0</v>
          </cell>
        </row>
        <row r="684">
          <cell r="B684">
            <v>0</v>
          </cell>
          <cell r="K684">
            <v>0</v>
          </cell>
          <cell r="N684">
            <v>0</v>
          </cell>
        </row>
        <row r="685">
          <cell r="B685">
            <v>0</v>
          </cell>
          <cell r="K685">
            <v>0</v>
          </cell>
          <cell r="N685">
            <v>0</v>
          </cell>
        </row>
        <row r="686">
          <cell r="B686">
            <v>0</v>
          </cell>
          <cell r="K686">
            <v>0</v>
          </cell>
          <cell r="N686">
            <v>0</v>
          </cell>
        </row>
        <row r="687">
          <cell r="B687">
            <v>0</v>
          </cell>
          <cell r="K687">
            <v>0</v>
          </cell>
          <cell r="N687">
            <v>0</v>
          </cell>
        </row>
        <row r="688">
          <cell r="B688">
            <v>0</v>
          </cell>
          <cell r="K688">
            <v>0</v>
          </cell>
          <cell r="N688">
            <v>0</v>
          </cell>
        </row>
        <row r="689">
          <cell r="B689">
            <v>0</v>
          </cell>
          <cell r="K689">
            <v>0</v>
          </cell>
          <cell r="N689">
            <v>0</v>
          </cell>
        </row>
        <row r="690">
          <cell r="B690">
            <v>0</v>
          </cell>
          <cell r="K690">
            <v>0</v>
          </cell>
          <cell r="N690">
            <v>0</v>
          </cell>
        </row>
        <row r="691">
          <cell r="B691">
            <v>0</v>
          </cell>
          <cell r="K691">
            <v>0</v>
          </cell>
          <cell r="N691">
            <v>0</v>
          </cell>
        </row>
        <row r="692">
          <cell r="B692">
            <v>0</v>
          </cell>
          <cell r="K692">
            <v>0</v>
          </cell>
          <cell r="N692">
            <v>0</v>
          </cell>
        </row>
        <row r="693">
          <cell r="B693">
            <v>0</v>
          </cell>
          <cell r="K693">
            <v>0</v>
          </cell>
          <cell r="N693">
            <v>0</v>
          </cell>
        </row>
        <row r="694">
          <cell r="B694">
            <v>0</v>
          </cell>
          <cell r="K694">
            <v>0</v>
          </cell>
          <cell r="N694">
            <v>0</v>
          </cell>
        </row>
        <row r="695">
          <cell r="B695">
            <v>0</v>
          </cell>
          <cell r="K695">
            <v>0</v>
          </cell>
          <cell r="N695">
            <v>0</v>
          </cell>
        </row>
        <row r="696">
          <cell r="B696">
            <v>0</v>
          </cell>
          <cell r="K696">
            <v>0</v>
          </cell>
          <cell r="N696">
            <v>0</v>
          </cell>
        </row>
        <row r="697">
          <cell r="B697">
            <v>0</v>
          </cell>
          <cell r="K697">
            <v>0</v>
          </cell>
          <cell r="N697">
            <v>0</v>
          </cell>
        </row>
        <row r="698">
          <cell r="B698">
            <v>0</v>
          </cell>
          <cell r="K698">
            <v>0</v>
          </cell>
          <cell r="N698">
            <v>0</v>
          </cell>
        </row>
        <row r="699">
          <cell r="B699">
            <v>0</v>
          </cell>
          <cell r="K699">
            <v>0</v>
          </cell>
          <cell r="N699">
            <v>0</v>
          </cell>
        </row>
        <row r="700">
          <cell r="B700">
            <v>0</v>
          </cell>
          <cell r="K700">
            <v>0</v>
          </cell>
          <cell r="N700">
            <v>0</v>
          </cell>
        </row>
        <row r="701">
          <cell r="B701">
            <v>0</v>
          </cell>
          <cell r="K701">
            <v>0</v>
          </cell>
          <cell r="N701">
            <v>0</v>
          </cell>
        </row>
        <row r="702">
          <cell r="B702">
            <v>0</v>
          </cell>
          <cell r="K702">
            <v>0</v>
          </cell>
          <cell r="N702">
            <v>0</v>
          </cell>
        </row>
        <row r="703">
          <cell r="B703">
            <v>0</v>
          </cell>
          <cell r="K703">
            <v>0</v>
          </cell>
          <cell r="N703">
            <v>0</v>
          </cell>
        </row>
        <row r="704">
          <cell r="B704">
            <v>0</v>
          </cell>
          <cell r="K704">
            <v>0</v>
          </cell>
          <cell r="N704">
            <v>0</v>
          </cell>
        </row>
        <row r="705">
          <cell r="B705">
            <v>0</v>
          </cell>
          <cell r="K705">
            <v>0</v>
          </cell>
          <cell r="N705">
            <v>0</v>
          </cell>
        </row>
        <row r="706">
          <cell r="B706">
            <v>0</v>
          </cell>
          <cell r="K706">
            <v>0</v>
          </cell>
          <cell r="N706">
            <v>0</v>
          </cell>
        </row>
        <row r="707">
          <cell r="B707">
            <v>0</v>
          </cell>
          <cell r="K707">
            <v>0</v>
          </cell>
          <cell r="N707">
            <v>0</v>
          </cell>
        </row>
        <row r="708">
          <cell r="B708">
            <v>0</v>
          </cell>
          <cell r="K708">
            <v>0</v>
          </cell>
          <cell r="N708">
            <v>0</v>
          </cell>
        </row>
        <row r="709">
          <cell r="B709">
            <v>0</v>
          </cell>
          <cell r="K709">
            <v>0</v>
          </cell>
          <cell r="N709">
            <v>0</v>
          </cell>
        </row>
        <row r="710">
          <cell r="B710">
            <v>0</v>
          </cell>
          <cell r="K710">
            <v>0</v>
          </cell>
          <cell r="N710">
            <v>0</v>
          </cell>
        </row>
        <row r="711">
          <cell r="B711">
            <v>0</v>
          </cell>
          <cell r="K711">
            <v>0</v>
          </cell>
          <cell r="N711">
            <v>0</v>
          </cell>
        </row>
        <row r="712">
          <cell r="B712">
            <v>0</v>
          </cell>
          <cell r="K712">
            <v>0</v>
          </cell>
          <cell r="N712">
            <v>0</v>
          </cell>
        </row>
        <row r="713">
          <cell r="B713">
            <v>0</v>
          </cell>
          <cell r="K713">
            <v>0</v>
          </cell>
          <cell r="N713">
            <v>0</v>
          </cell>
        </row>
        <row r="714">
          <cell r="B714">
            <v>0</v>
          </cell>
          <cell r="K714">
            <v>0</v>
          </cell>
          <cell r="N714">
            <v>0</v>
          </cell>
        </row>
        <row r="715">
          <cell r="B715">
            <v>0</v>
          </cell>
          <cell r="K715">
            <v>0</v>
          </cell>
          <cell r="N715">
            <v>0</v>
          </cell>
        </row>
        <row r="716">
          <cell r="B716">
            <v>0</v>
          </cell>
          <cell r="K716">
            <v>0</v>
          </cell>
          <cell r="N716">
            <v>0</v>
          </cell>
        </row>
        <row r="717">
          <cell r="B717">
            <v>0</v>
          </cell>
          <cell r="K717">
            <v>0</v>
          </cell>
          <cell r="N717">
            <v>0</v>
          </cell>
        </row>
        <row r="718">
          <cell r="B718">
            <v>0</v>
          </cell>
          <cell r="K718">
            <v>0</v>
          </cell>
          <cell r="N718">
            <v>0</v>
          </cell>
        </row>
        <row r="719">
          <cell r="B719">
            <v>0</v>
          </cell>
          <cell r="K719">
            <v>0</v>
          </cell>
          <cell r="N719">
            <v>0</v>
          </cell>
        </row>
        <row r="720">
          <cell r="B720">
            <v>0</v>
          </cell>
          <cell r="K720">
            <v>0</v>
          </cell>
          <cell r="N720">
            <v>0</v>
          </cell>
        </row>
        <row r="721">
          <cell r="B721">
            <v>0</v>
          </cell>
          <cell r="K721">
            <v>0</v>
          </cell>
          <cell r="N721">
            <v>0</v>
          </cell>
        </row>
        <row r="722">
          <cell r="B722">
            <v>0</v>
          </cell>
          <cell r="K722">
            <v>0</v>
          </cell>
          <cell r="N722">
            <v>0</v>
          </cell>
        </row>
        <row r="723">
          <cell r="B723">
            <v>0</v>
          </cell>
          <cell r="K723">
            <v>0</v>
          </cell>
          <cell r="N723">
            <v>0</v>
          </cell>
        </row>
        <row r="724">
          <cell r="B724">
            <v>0</v>
          </cell>
          <cell r="K724">
            <v>0</v>
          </cell>
          <cell r="N724">
            <v>0</v>
          </cell>
        </row>
        <row r="725">
          <cell r="B725">
            <v>0</v>
          </cell>
          <cell r="K725">
            <v>0</v>
          </cell>
          <cell r="N725">
            <v>0</v>
          </cell>
        </row>
        <row r="726">
          <cell r="B726">
            <v>0</v>
          </cell>
          <cell r="K726">
            <v>0</v>
          </cell>
          <cell r="N726">
            <v>0</v>
          </cell>
        </row>
        <row r="727">
          <cell r="B727">
            <v>0</v>
          </cell>
          <cell r="K727">
            <v>0</v>
          </cell>
          <cell r="N727">
            <v>0</v>
          </cell>
        </row>
        <row r="728">
          <cell r="B728">
            <v>0</v>
          </cell>
          <cell r="K728">
            <v>0</v>
          </cell>
          <cell r="N728">
            <v>0</v>
          </cell>
        </row>
        <row r="729">
          <cell r="B729">
            <v>0</v>
          </cell>
          <cell r="K729">
            <v>0</v>
          </cell>
          <cell r="N729">
            <v>0</v>
          </cell>
        </row>
        <row r="730">
          <cell r="B730">
            <v>0</v>
          </cell>
          <cell r="K730">
            <v>0</v>
          </cell>
          <cell r="N730">
            <v>0</v>
          </cell>
        </row>
        <row r="731">
          <cell r="B731">
            <v>0</v>
          </cell>
          <cell r="K731">
            <v>0</v>
          </cell>
          <cell r="N731">
            <v>0</v>
          </cell>
        </row>
        <row r="732">
          <cell r="B732">
            <v>0</v>
          </cell>
          <cell r="K732">
            <v>0</v>
          </cell>
          <cell r="N732">
            <v>0</v>
          </cell>
        </row>
        <row r="733">
          <cell r="B733">
            <v>0</v>
          </cell>
          <cell r="K733">
            <v>0</v>
          </cell>
          <cell r="N733">
            <v>0</v>
          </cell>
        </row>
        <row r="734">
          <cell r="B734">
            <v>0</v>
          </cell>
          <cell r="K734">
            <v>0</v>
          </cell>
          <cell r="N734">
            <v>0</v>
          </cell>
        </row>
        <row r="735">
          <cell r="B735">
            <v>0</v>
          </cell>
          <cell r="K735">
            <v>0</v>
          </cell>
          <cell r="N735">
            <v>0</v>
          </cell>
        </row>
        <row r="736">
          <cell r="B736">
            <v>0</v>
          </cell>
          <cell r="K736">
            <v>0</v>
          </cell>
          <cell r="N736">
            <v>0</v>
          </cell>
        </row>
        <row r="737">
          <cell r="B737">
            <v>0</v>
          </cell>
          <cell r="K737">
            <v>0</v>
          </cell>
          <cell r="N737">
            <v>0</v>
          </cell>
        </row>
        <row r="738">
          <cell r="B738">
            <v>0</v>
          </cell>
          <cell r="K738">
            <v>0</v>
          </cell>
          <cell r="N738">
            <v>0</v>
          </cell>
        </row>
        <row r="739">
          <cell r="B739">
            <v>0</v>
          </cell>
          <cell r="K739">
            <v>0</v>
          </cell>
          <cell r="N739">
            <v>0</v>
          </cell>
        </row>
        <row r="740">
          <cell r="B740">
            <v>0</v>
          </cell>
          <cell r="K740">
            <v>0</v>
          </cell>
          <cell r="N740">
            <v>0</v>
          </cell>
        </row>
        <row r="741">
          <cell r="B741">
            <v>0</v>
          </cell>
          <cell r="K741">
            <v>0</v>
          </cell>
          <cell r="N741">
            <v>0</v>
          </cell>
        </row>
        <row r="742">
          <cell r="B742">
            <v>0</v>
          </cell>
          <cell r="K742">
            <v>0</v>
          </cell>
          <cell r="N742">
            <v>0</v>
          </cell>
        </row>
        <row r="743">
          <cell r="B743">
            <v>0</v>
          </cell>
          <cell r="K743">
            <v>0</v>
          </cell>
          <cell r="N743">
            <v>0</v>
          </cell>
        </row>
        <row r="744">
          <cell r="B744">
            <v>0</v>
          </cell>
          <cell r="K744">
            <v>0</v>
          </cell>
          <cell r="N744">
            <v>0</v>
          </cell>
        </row>
        <row r="745">
          <cell r="B745">
            <v>0</v>
          </cell>
          <cell r="K745">
            <v>0</v>
          </cell>
          <cell r="N745">
            <v>0</v>
          </cell>
        </row>
        <row r="746">
          <cell r="B746">
            <v>0</v>
          </cell>
          <cell r="K746">
            <v>0</v>
          </cell>
          <cell r="N746">
            <v>0</v>
          </cell>
        </row>
        <row r="747">
          <cell r="B747">
            <v>0</v>
          </cell>
          <cell r="K747">
            <v>0</v>
          </cell>
          <cell r="N747">
            <v>0</v>
          </cell>
        </row>
        <row r="748">
          <cell r="B748">
            <v>0</v>
          </cell>
          <cell r="K748">
            <v>0</v>
          </cell>
          <cell r="N748">
            <v>0</v>
          </cell>
        </row>
        <row r="749">
          <cell r="B749">
            <v>0</v>
          </cell>
          <cell r="K749">
            <v>0</v>
          </cell>
          <cell r="N749">
            <v>0</v>
          </cell>
        </row>
        <row r="750">
          <cell r="B750">
            <v>0</v>
          </cell>
          <cell r="K750">
            <v>0</v>
          </cell>
          <cell r="N750">
            <v>0</v>
          </cell>
        </row>
        <row r="751">
          <cell r="B751">
            <v>0</v>
          </cell>
          <cell r="K751">
            <v>0</v>
          </cell>
          <cell r="N751">
            <v>0</v>
          </cell>
        </row>
        <row r="752">
          <cell r="B752">
            <v>0</v>
          </cell>
          <cell r="K752">
            <v>0</v>
          </cell>
          <cell r="N752">
            <v>0</v>
          </cell>
        </row>
        <row r="753">
          <cell r="B753">
            <v>0</v>
          </cell>
          <cell r="K753">
            <v>0</v>
          </cell>
          <cell r="N753">
            <v>0</v>
          </cell>
        </row>
        <row r="754">
          <cell r="B754">
            <v>0</v>
          </cell>
          <cell r="K754">
            <v>0</v>
          </cell>
          <cell r="N754">
            <v>0</v>
          </cell>
        </row>
        <row r="755">
          <cell r="B755">
            <v>0</v>
          </cell>
          <cell r="K755">
            <v>0</v>
          </cell>
          <cell r="N755">
            <v>0</v>
          </cell>
        </row>
        <row r="756">
          <cell r="B756">
            <v>0</v>
          </cell>
          <cell r="K756">
            <v>0</v>
          </cell>
          <cell r="N756">
            <v>0</v>
          </cell>
        </row>
        <row r="757">
          <cell r="B757">
            <v>0</v>
          </cell>
          <cell r="K757">
            <v>0</v>
          </cell>
          <cell r="N757">
            <v>0</v>
          </cell>
        </row>
        <row r="758">
          <cell r="B758">
            <v>0</v>
          </cell>
          <cell r="K758">
            <v>0</v>
          </cell>
          <cell r="N758">
            <v>0</v>
          </cell>
        </row>
        <row r="759">
          <cell r="B759">
            <v>0</v>
          </cell>
          <cell r="K759">
            <v>0</v>
          </cell>
          <cell r="N759">
            <v>0</v>
          </cell>
        </row>
        <row r="760">
          <cell r="B760">
            <v>0</v>
          </cell>
          <cell r="K760">
            <v>0</v>
          </cell>
          <cell r="N760">
            <v>0</v>
          </cell>
        </row>
        <row r="761">
          <cell r="B761">
            <v>0</v>
          </cell>
          <cell r="K761">
            <v>0</v>
          </cell>
          <cell r="N761">
            <v>0</v>
          </cell>
        </row>
        <row r="762">
          <cell r="B762">
            <v>0</v>
          </cell>
          <cell r="K762">
            <v>0</v>
          </cell>
          <cell r="N762">
            <v>0</v>
          </cell>
        </row>
        <row r="763">
          <cell r="B763">
            <v>0</v>
          </cell>
          <cell r="K763">
            <v>0</v>
          </cell>
          <cell r="N763">
            <v>0</v>
          </cell>
        </row>
        <row r="764">
          <cell r="B764">
            <v>0</v>
          </cell>
          <cell r="K764">
            <v>0</v>
          </cell>
          <cell r="N764">
            <v>0</v>
          </cell>
        </row>
        <row r="765">
          <cell r="B765">
            <v>0</v>
          </cell>
          <cell r="K765">
            <v>0</v>
          </cell>
          <cell r="N765">
            <v>0</v>
          </cell>
        </row>
        <row r="766">
          <cell r="B766">
            <v>0</v>
          </cell>
          <cell r="K766">
            <v>0</v>
          </cell>
          <cell r="N766">
            <v>0</v>
          </cell>
        </row>
        <row r="767">
          <cell r="B767">
            <v>0</v>
          </cell>
          <cell r="K767">
            <v>0</v>
          </cell>
          <cell r="N767">
            <v>0</v>
          </cell>
        </row>
        <row r="768">
          <cell r="B768">
            <v>0</v>
          </cell>
          <cell r="K768">
            <v>0</v>
          </cell>
          <cell r="N768">
            <v>0</v>
          </cell>
        </row>
        <row r="769">
          <cell r="B769">
            <v>0</v>
          </cell>
          <cell r="K769">
            <v>0</v>
          </cell>
          <cell r="N769">
            <v>0</v>
          </cell>
        </row>
        <row r="770">
          <cell r="B770">
            <v>0</v>
          </cell>
          <cell r="K770">
            <v>0</v>
          </cell>
          <cell r="N770">
            <v>0</v>
          </cell>
        </row>
        <row r="771">
          <cell r="B771">
            <v>0</v>
          </cell>
          <cell r="K771">
            <v>0</v>
          </cell>
          <cell r="N771">
            <v>0</v>
          </cell>
        </row>
        <row r="772">
          <cell r="B772">
            <v>0</v>
          </cell>
          <cell r="K772">
            <v>0</v>
          </cell>
          <cell r="N772">
            <v>0</v>
          </cell>
        </row>
        <row r="773">
          <cell r="B773">
            <v>0</v>
          </cell>
          <cell r="K773">
            <v>0</v>
          </cell>
          <cell r="N773">
            <v>0</v>
          </cell>
        </row>
        <row r="774">
          <cell r="B774">
            <v>0</v>
          </cell>
          <cell r="K774">
            <v>0</v>
          </cell>
          <cell r="N774">
            <v>0</v>
          </cell>
        </row>
        <row r="775">
          <cell r="B775">
            <v>0</v>
          </cell>
          <cell r="K775">
            <v>0</v>
          </cell>
          <cell r="N775">
            <v>0</v>
          </cell>
        </row>
        <row r="776">
          <cell r="B776">
            <v>0</v>
          </cell>
          <cell r="K776">
            <v>0</v>
          </cell>
          <cell r="N776">
            <v>0</v>
          </cell>
        </row>
        <row r="777">
          <cell r="B777">
            <v>0</v>
          </cell>
          <cell r="K777">
            <v>0</v>
          </cell>
          <cell r="N777">
            <v>0</v>
          </cell>
        </row>
        <row r="778">
          <cell r="B778">
            <v>0</v>
          </cell>
          <cell r="K778">
            <v>0</v>
          </cell>
          <cell r="N778">
            <v>0</v>
          </cell>
        </row>
        <row r="779">
          <cell r="B779">
            <v>0</v>
          </cell>
          <cell r="K779">
            <v>0</v>
          </cell>
          <cell r="N779">
            <v>0</v>
          </cell>
        </row>
        <row r="780">
          <cell r="B780">
            <v>0</v>
          </cell>
          <cell r="K780">
            <v>0</v>
          </cell>
          <cell r="N780">
            <v>0</v>
          </cell>
        </row>
        <row r="781">
          <cell r="B781">
            <v>0</v>
          </cell>
          <cell r="K781">
            <v>0</v>
          </cell>
          <cell r="N781">
            <v>0</v>
          </cell>
        </row>
        <row r="782">
          <cell r="B782">
            <v>0</v>
          </cell>
          <cell r="K782">
            <v>0</v>
          </cell>
          <cell r="N782">
            <v>0</v>
          </cell>
        </row>
        <row r="783">
          <cell r="B783">
            <v>0</v>
          </cell>
          <cell r="K783">
            <v>0</v>
          </cell>
          <cell r="N783">
            <v>0</v>
          </cell>
        </row>
        <row r="784">
          <cell r="B784">
            <v>0</v>
          </cell>
          <cell r="K784">
            <v>0</v>
          </cell>
          <cell r="N784">
            <v>0</v>
          </cell>
        </row>
        <row r="785">
          <cell r="B785">
            <v>0</v>
          </cell>
          <cell r="K785">
            <v>0</v>
          </cell>
          <cell r="N785">
            <v>0</v>
          </cell>
        </row>
        <row r="786">
          <cell r="B786">
            <v>0</v>
          </cell>
          <cell r="K786">
            <v>0</v>
          </cell>
          <cell r="N786">
            <v>0</v>
          </cell>
        </row>
        <row r="787">
          <cell r="B787">
            <v>0</v>
          </cell>
          <cell r="K787">
            <v>0</v>
          </cell>
          <cell r="N787">
            <v>0</v>
          </cell>
        </row>
        <row r="788">
          <cell r="B788">
            <v>0</v>
          </cell>
          <cell r="K788">
            <v>0</v>
          </cell>
          <cell r="N788">
            <v>0</v>
          </cell>
        </row>
        <row r="789">
          <cell r="B789">
            <v>0</v>
          </cell>
          <cell r="K789">
            <v>0</v>
          </cell>
          <cell r="N789">
            <v>0</v>
          </cell>
        </row>
        <row r="790">
          <cell r="B790">
            <v>0</v>
          </cell>
          <cell r="K790">
            <v>0</v>
          </cell>
          <cell r="N790">
            <v>0</v>
          </cell>
        </row>
        <row r="791">
          <cell r="B791">
            <v>0</v>
          </cell>
          <cell r="K791">
            <v>0</v>
          </cell>
          <cell r="N791">
            <v>0</v>
          </cell>
        </row>
        <row r="792">
          <cell r="B792">
            <v>0</v>
          </cell>
          <cell r="K792">
            <v>0</v>
          </cell>
          <cell r="N792">
            <v>0</v>
          </cell>
        </row>
        <row r="793">
          <cell r="B793">
            <v>0</v>
          </cell>
          <cell r="K793">
            <v>0</v>
          </cell>
          <cell r="N793">
            <v>0</v>
          </cell>
        </row>
        <row r="794">
          <cell r="B794">
            <v>0</v>
          </cell>
          <cell r="K794">
            <v>0</v>
          </cell>
          <cell r="N794">
            <v>0</v>
          </cell>
        </row>
        <row r="795">
          <cell r="B795">
            <v>0</v>
          </cell>
          <cell r="K795">
            <v>0</v>
          </cell>
          <cell r="N795">
            <v>0</v>
          </cell>
        </row>
        <row r="796">
          <cell r="B796">
            <v>0</v>
          </cell>
          <cell r="K796">
            <v>0</v>
          </cell>
          <cell r="N796">
            <v>0</v>
          </cell>
        </row>
        <row r="797">
          <cell r="B797">
            <v>0</v>
          </cell>
          <cell r="K797">
            <v>0</v>
          </cell>
          <cell r="N797">
            <v>0</v>
          </cell>
        </row>
        <row r="798">
          <cell r="B798">
            <v>0</v>
          </cell>
          <cell r="K798">
            <v>0</v>
          </cell>
          <cell r="N798">
            <v>0</v>
          </cell>
        </row>
        <row r="799">
          <cell r="B799">
            <v>0</v>
          </cell>
          <cell r="K799">
            <v>0</v>
          </cell>
          <cell r="N799">
            <v>0</v>
          </cell>
        </row>
        <row r="800">
          <cell r="B800">
            <v>0</v>
          </cell>
          <cell r="K800">
            <v>0</v>
          </cell>
          <cell r="N800">
            <v>0</v>
          </cell>
        </row>
        <row r="801">
          <cell r="B801">
            <v>0</v>
          </cell>
          <cell r="K801">
            <v>0</v>
          </cell>
          <cell r="N801">
            <v>0</v>
          </cell>
        </row>
        <row r="802">
          <cell r="B802">
            <v>0</v>
          </cell>
          <cell r="K802">
            <v>0</v>
          </cell>
          <cell r="N802">
            <v>0</v>
          </cell>
        </row>
        <row r="803">
          <cell r="B803">
            <v>0</v>
          </cell>
          <cell r="K803">
            <v>0</v>
          </cell>
          <cell r="N803">
            <v>0</v>
          </cell>
        </row>
        <row r="804">
          <cell r="B804">
            <v>0</v>
          </cell>
          <cell r="K804">
            <v>0</v>
          </cell>
          <cell r="N804">
            <v>0</v>
          </cell>
        </row>
        <row r="805">
          <cell r="B805">
            <v>0</v>
          </cell>
          <cell r="K805">
            <v>0</v>
          </cell>
          <cell r="N805">
            <v>0</v>
          </cell>
        </row>
        <row r="806">
          <cell r="B806">
            <v>0</v>
          </cell>
          <cell r="K806">
            <v>0</v>
          </cell>
          <cell r="N806">
            <v>0</v>
          </cell>
        </row>
        <row r="807">
          <cell r="B807">
            <v>0</v>
          </cell>
          <cell r="K807">
            <v>0</v>
          </cell>
          <cell r="N807">
            <v>0</v>
          </cell>
        </row>
        <row r="808">
          <cell r="B808">
            <v>0</v>
          </cell>
          <cell r="K808">
            <v>0</v>
          </cell>
          <cell r="N808">
            <v>0</v>
          </cell>
        </row>
        <row r="809">
          <cell r="B809">
            <v>0</v>
          </cell>
          <cell r="K809">
            <v>0</v>
          </cell>
          <cell r="N809">
            <v>0</v>
          </cell>
        </row>
        <row r="810">
          <cell r="B810">
            <v>0</v>
          </cell>
          <cell r="K810">
            <v>0</v>
          </cell>
          <cell r="N810">
            <v>0</v>
          </cell>
        </row>
        <row r="811">
          <cell r="B811">
            <v>0</v>
          </cell>
          <cell r="K811">
            <v>0</v>
          </cell>
          <cell r="N811">
            <v>0</v>
          </cell>
        </row>
        <row r="812">
          <cell r="B812">
            <v>0</v>
          </cell>
          <cell r="K812">
            <v>0</v>
          </cell>
          <cell r="N812">
            <v>0</v>
          </cell>
        </row>
        <row r="813">
          <cell r="B813">
            <v>0</v>
          </cell>
          <cell r="K813">
            <v>0</v>
          </cell>
          <cell r="N813">
            <v>0</v>
          </cell>
        </row>
        <row r="814">
          <cell r="B814">
            <v>0</v>
          </cell>
          <cell r="K814">
            <v>0</v>
          </cell>
          <cell r="N814">
            <v>0</v>
          </cell>
        </row>
        <row r="815">
          <cell r="B815">
            <v>0</v>
          </cell>
          <cell r="K815">
            <v>0</v>
          </cell>
          <cell r="N815">
            <v>0</v>
          </cell>
        </row>
        <row r="816">
          <cell r="B816">
            <v>0</v>
          </cell>
          <cell r="K816">
            <v>0</v>
          </cell>
          <cell r="N816">
            <v>0</v>
          </cell>
        </row>
        <row r="817">
          <cell r="B817">
            <v>0</v>
          </cell>
          <cell r="K817">
            <v>0</v>
          </cell>
          <cell r="N817">
            <v>0</v>
          </cell>
        </row>
        <row r="818">
          <cell r="B818">
            <v>0</v>
          </cell>
          <cell r="K818">
            <v>0</v>
          </cell>
          <cell r="N818">
            <v>0</v>
          </cell>
        </row>
        <row r="819">
          <cell r="B819">
            <v>0</v>
          </cell>
          <cell r="K819">
            <v>0</v>
          </cell>
          <cell r="N819">
            <v>0</v>
          </cell>
        </row>
        <row r="820">
          <cell r="B820">
            <v>0</v>
          </cell>
          <cell r="K820">
            <v>0</v>
          </cell>
          <cell r="N820">
            <v>0</v>
          </cell>
        </row>
        <row r="821">
          <cell r="B821">
            <v>0</v>
          </cell>
          <cell r="K821">
            <v>0</v>
          </cell>
          <cell r="N821">
            <v>0</v>
          </cell>
        </row>
        <row r="822">
          <cell r="B822">
            <v>0</v>
          </cell>
          <cell r="K822">
            <v>0</v>
          </cell>
          <cell r="N822">
            <v>0</v>
          </cell>
        </row>
        <row r="823">
          <cell r="B823">
            <v>0</v>
          </cell>
          <cell r="K823">
            <v>0</v>
          </cell>
          <cell r="N823">
            <v>0</v>
          </cell>
        </row>
        <row r="824">
          <cell r="B824">
            <v>0</v>
          </cell>
          <cell r="K824">
            <v>0</v>
          </cell>
          <cell r="N824">
            <v>0</v>
          </cell>
        </row>
        <row r="825">
          <cell r="B825">
            <v>0</v>
          </cell>
          <cell r="K825">
            <v>0</v>
          </cell>
          <cell r="N825">
            <v>0</v>
          </cell>
        </row>
        <row r="826">
          <cell r="B826">
            <v>0</v>
          </cell>
          <cell r="K826">
            <v>0</v>
          </cell>
          <cell r="N826">
            <v>0</v>
          </cell>
        </row>
        <row r="827">
          <cell r="B827">
            <v>0</v>
          </cell>
          <cell r="K827">
            <v>0</v>
          </cell>
          <cell r="N827">
            <v>0</v>
          </cell>
        </row>
        <row r="828">
          <cell r="B828">
            <v>0</v>
          </cell>
          <cell r="K828">
            <v>0</v>
          </cell>
          <cell r="N828">
            <v>0</v>
          </cell>
        </row>
        <row r="829">
          <cell r="B829">
            <v>0</v>
          </cell>
          <cell r="K829">
            <v>0</v>
          </cell>
          <cell r="N829">
            <v>0</v>
          </cell>
        </row>
        <row r="830">
          <cell r="B830">
            <v>0</v>
          </cell>
          <cell r="K830">
            <v>0</v>
          </cell>
          <cell r="N830">
            <v>0</v>
          </cell>
        </row>
        <row r="831">
          <cell r="B831">
            <v>0</v>
          </cell>
          <cell r="K831">
            <v>0</v>
          </cell>
          <cell r="N831">
            <v>0</v>
          </cell>
        </row>
        <row r="832">
          <cell r="B832">
            <v>0</v>
          </cell>
          <cell r="K832">
            <v>0</v>
          </cell>
          <cell r="N832">
            <v>0</v>
          </cell>
        </row>
        <row r="833">
          <cell r="B833">
            <v>0</v>
          </cell>
          <cell r="K833">
            <v>0</v>
          </cell>
          <cell r="N833">
            <v>0</v>
          </cell>
        </row>
        <row r="834">
          <cell r="B834">
            <v>0</v>
          </cell>
          <cell r="K834">
            <v>0</v>
          </cell>
          <cell r="N834">
            <v>0</v>
          </cell>
        </row>
        <row r="835">
          <cell r="B835">
            <v>0</v>
          </cell>
          <cell r="K835">
            <v>0</v>
          </cell>
          <cell r="N835">
            <v>0</v>
          </cell>
        </row>
        <row r="836">
          <cell r="B836">
            <v>0</v>
          </cell>
          <cell r="K836">
            <v>0</v>
          </cell>
          <cell r="N836">
            <v>0</v>
          </cell>
        </row>
        <row r="837">
          <cell r="B837">
            <v>0</v>
          </cell>
          <cell r="K837">
            <v>0</v>
          </cell>
          <cell r="N837">
            <v>0</v>
          </cell>
        </row>
        <row r="838">
          <cell r="B838">
            <v>0</v>
          </cell>
          <cell r="K838">
            <v>0</v>
          </cell>
          <cell r="N838">
            <v>0</v>
          </cell>
        </row>
        <row r="839">
          <cell r="B839">
            <v>0</v>
          </cell>
          <cell r="K839">
            <v>0</v>
          </cell>
          <cell r="N839">
            <v>0</v>
          </cell>
        </row>
        <row r="840">
          <cell r="B840">
            <v>0</v>
          </cell>
          <cell r="K840">
            <v>0</v>
          </cell>
          <cell r="N840">
            <v>0</v>
          </cell>
        </row>
        <row r="841">
          <cell r="B841">
            <v>0</v>
          </cell>
          <cell r="K841">
            <v>0</v>
          </cell>
          <cell r="N841">
            <v>0</v>
          </cell>
        </row>
        <row r="842">
          <cell r="B842">
            <v>0</v>
          </cell>
          <cell r="K842">
            <v>0</v>
          </cell>
          <cell r="N842">
            <v>0</v>
          </cell>
        </row>
        <row r="843">
          <cell r="B843">
            <v>0</v>
          </cell>
          <cell r="K843">
            <v>0</v>
          </cell>
          <cell r="N843">
            <v>0</v>
          </cell>
        </row>
        <row r="844">
          <cell r="B844">
            <v>0</v>
          </cell>
          <cell r="K844">
            <v>0</v>
          </cell>
          <cell r="N844">
            <v>0</v>
          </cell>
        </row>
        <row r="845">
          <cell r="B845">
            <v>0</v>
          </cell>
          <cell r="K845">
            <v>0</v>
          </cell>
          <cell r="N845">
            <v>0</v>
          </cell>
        </row>
        <row r="846">
          <cell r="B846">
            <v>0</v>
          </cell>
          <cell r="K846">
            <v>0</v>
          </cell>
          <cell r="N846">
            <v>0</v>
          </cell>
        </row>
        <row r="847">
          <cell r="B847">
            <v>0</v>
          </cell>
          <cell r="K847">
            <v>0</v>
          </cell>
          <cell r="N847">
            <v>0</v>
          </cell>
        </row>
        <row r="848">
          <cell r="B848">
            <v>0</v>
          </cell>
          <cell r="K848">
            <v>0</v>
          </cell>
          <cell r="N848">
            <v>0</v>
          </cell>
        </row>
        <row r="849">
          <cell r="B849">
            <v>0</v>
          </cell>
          <cell r="K849">
            <v>0</v>
          </cell>
          <cell r="N849">
            <v>0</v>
          </cell>
        </row>
        <row r="850">
          <cell r="B850">
            <v>0</v>
          </cell>
          <cell r="K850">
            <v>0</v>
          </cell>
          <cell r="N850">
            <v>0</v>
          </cell>
        </row>
        <row r="851">
          <cell r="B851">
            <v>0</v>
          </cell>
          <cell r="K851">
            <v>0</v>
          </cell>
          <cell r="N851">
            <v>0</v>
          </cell>
        </row>
        <row r="852">
          <cell r="B852">
            <v>0</v>
          </cell>
          <cell r="K852">
            <v>0</v>
          </cell>
          <cell r="N852">
            <v>0</v>
          </cell>
        </row>
        <row r="853">
          <cell r="B853">
            <v>0</v>
          </cell>
          <cell r="K853">
            <v>0</v>
          </cell>
          <cell r="N853">
            <v>0</v>
          </cell>
        </row>
        <row r="854">
          <cell r="B854">
            <v>0</v>
          </cell>
          <cell r="K854">
            <v>0</v>
          </cell>
          <cell r="N854">
            <v>0</v>
          </cell>
        </row>
        <row r="855">
          <cell r="B855">
            <v>0</v>
          </cell>
          <cell r="K855">
            <v>0</v>
          </cell>
          <cell r="N855">
            <v>0</v>
          </cell>
        </row>
        <row r="856">
          <cell r="B856">
            <v>0</v>
          </cell>
          <cell r="K856">
            <v>0</v>
          </cell>
          <cell r="N856">
            <v>0</v>
          </cell>
        </row>
        <row r="857">
          <cell r="B857">
            <v>0</v>
          </cell>
          <cell r="K857">
            <v>0</v>
          </cell>
          <cell r="N857">
            <v>0</v>
          </cell>
        </row>
        <row r="858">
          <cell r="B858">
            <v>0</v>
          </cell>
          <cell r="K858">
            <v>0</v>
          </cell>
          <cell r="N858">
            <v>0</v>
          </cell>
        </row>
        <row r="859">
          <cell r="B859">
            <v>0</v>
          </cell>
          <cell r="K859">
            <v>0</v>
          </cell>
          <cell r="N859">
            <v>0</v>
          </cell>
        </row>
        <row r="860">
          <cell r="B860">
            <v>0</v>
          </cell>
          <cell r="K860">
            <v>0</v>
          </cell>
          <cell r="N860">
            <v>0</v>
          </cell>
        </row>
        <row r="861">
          <cell r="B861">
            <v>0</v>
          </cell>
          <cell r="K861">
            <v>0</v>
          </cell>
          <cell r="N861">
            <v>0</v>
          </cell>
        </row>
        <row r="862">
          <cell r="B862">
            <v>0</v>
          </cell>
          <cell r="K862">
            <v>0</v>
          </cell>
          <cell r="N862">
            <v>0</v>
          </cell>
        </row>
        <row r="863">
          <cell r="B863">
            <v>0</v>
          </cell>
          <cell r="K863">
            <v>0</v>
          </cell>
          <cell r="N863">
            <v>0</v>
          </cell>
        </row>
        <row r="864">
          <cell r="B864">
            <v>0</v>
          </cell>
          <cell r="K864">
            <v>0</v>
          </cell>
          <cell r="N864">
            <v>0</v>
          </cell>
        </row>
        <row r="865">
          <cell r="B865">
            <v>0</v>
          </cell>
          <cell r="K865">
            <v>0</v>
          </cell>
          <cell r="N865">
            <v>0</v>
          </cell>
        </row>
        <row r="866">
          <cell r="B866">
            <v>0</v>
          </cell>
          <cell r="K866">
            <v>0</v>
          </cell>
          <cell r="N866">
            <v>0</v>
          </cell>
        </row>
        <row r="867">
          <cell r="B867">
            <v>0</v>
          </cell>
          <cell r="K867">
            <v>0</v>
          </cell>
          <cell r="N867">
            <v>0</v>
          </cell>
        </row>
        <row r="868">
          <cell r="B868">
            <v>0</v>
          </cell>
          <cell r="K868">
            <v>0</v>
          </cell>
          <cell r="N868">
            <v>0</v>
          </cell>
        </row>
        <row r="869">
          <cell r="B869">
            <v>0</v>
          </cell>
          <cell r="K869">
            <v>0</v>
          </cell>
          <cell r="N869">
            <v>0</v>
          </cell>
        </row>
        <row r="870">
          <cell r="B870">
            <v>0</v>
          </cell>
          <cell r="K870">
            <v>0</v>
          </cell>
          <cell r="N870">
            <v>0</v>
          </cell>
        </row>
        <row r="871">
          <cell r="B871">
            <v>0</v>
          </cell>
          <cell r="K871">
            <v>0</v>
          </cell>
          <cell r="N871">
            <v>0</v>
          </cell>
        </row>
        <row r="872">
          <cell r="B872">
            <v>0</v>
          </cell>
          <cell r="K872">
            <v>0</v>
          </cell>
          <cell r="N872">
            <v>0</v>
          </cell>
        </row>
        <row r="873">
          <cell r="B873">
            <v>0</v>
          </cell>
          <cell r="K873">
            <v>0</v>
          </cell>
          <cell r="N873">
            <v>0</v>
          </cell>
        </row>
        <row r="874">
          <cell r="B874">
            <v>0</v>
          </cell>
          <cell r="K874">
            <v>0</v>
          </cell>
          <cell r="N874">
            <v>0</v>
          </cell>
        </row>
        <row r="875">
          <cell r="B875">
            <v>0</v>
          </cell>
          <cell r="K875">
            <v>0</v>
          </cell>
          <cell r="N875">
            <v>0</v>
          </cell>
        </row>
        <row r="876">
          <cell r="B876">
            <v>0</v>
          </cell>
          <cell r="K876">
            <v>0</v>
          </cell>
          <cell r="N876">
            <v>0</v>
          </cell>
        </row>
        <row r="877">
          <cell r="B877">
            <v>0</v>
          </cell>
          <cell r="K877">
            <v>0</v>
          </cell>
          <cell r="N877">
            <v>0</v>
          </cell>
        </row>
        <row r="878">
          <cell r="B878">
            <v>0</v>
          </cell>
          <cell r="K878">
            <v>0</v>
          </cell>
          <cell r="N878">
            <v>0</v>
          </cell>
        </row>
        <row r="879">
          <cell r="B879">
            <v>0</v>
          </cell>
          <cell r="K879">
            <v>0</v>
          </cell>
          <cell r="N879">
            <v>0</v>
          </cell>
        </row>
        <row r="880">
          <cell r="B880">
            <v>0</v>
          </cell>
          <cell r="K880">
            <v>0</v>
          </cell>
          <cell r="N880">
            <v>0</v>
          </cell>
        </row>
        <row r="881">
          <cell r="B881">
            <v>0</v>
          </cell>
          <cell r="K881">
            <v>0</v>
          </cell>
          <cell r="N881">
            <v>0</v>
          </cell>
        </row>
        <row r="882">
          <cell r="B882">
            <v>0</v>
          </cell>
          <cell r="K882">
            <v>0</v>
          </cell>
          <cell r="N882">
            <v>0</v>
          </cell>
        </row>
        <row r="883">
          <cell r="B883">
            <v>0</v>
          </cell>
          <cell r="K883">
            <v>0</v>
          </cell>
          <cell r="N883">
            <v>0</v>
          </cell>
        </row>
        <row r="884">
          <cell r="B884">
            <v>0</v>
          </cell>
          <cell r="K884">
            <v>0</v>
          </cell>
          <cell r="N884">
            <v>0</v>
          </cell>
        </row>
        <row r="885">
          <cell r="B885">
            <v>0</v>
          </cell>
          <cell r="K885">
            <v>0</v>
          </cell>
          <cell r="N885">
            <v>0</v>
          </cell>
        </row>
        <row r="886">
          <cell r="B886">
            <v>0</v>
          </cell>
          <cell r="K886">
            <v>0</v>
          </cell>
          <cell r="N886">
            <v>0</v>
          </cell>
        </row>
        <row r="887">
          <cell r="B887">
            <v>0</v>
          </cell>
          <cell r="K887">
            <v>0</v>
          </cell>
          <cell r="N887">
            <v>0</v>
          </cell>
        </row>
        <row r="888">
          <cell r="B888">
            <v>0</v>
          </cell>
          <cell r="K888">
            <v>0</v>
          </cell>
          <cell r="N888">
            <v>0</v>
          </cell>
        </row>
        <row r="889">
          <cell r="B889">
            <v>0</v>
          </cell>
          <cell r="K889">
            <v>0</v>
          </cell>
          <cell r="N889">
            <v>0</v>
          </cell>
        </row>
        <row r="890">
          <cell r="B890">
            <v>0</v>
          </cell>
          <cell r="K890">
            <v>0</v>
          </cell>
          <cell r="N890">
            <v>0</v>
          </cell>
        </row>
        <row r="891">
          <cell r="B891">
            <v>0</v>
          </cell>
          <cell r="K891">
            <v>0</v>
          </cell>
          <cell r="N891">
            <v>0</v>
          </cell>
        </row>
        <row r="892">
          <cell r="B892">
            <v>0</v>
          </cell>
          <cell r="K892">
            <v>0</v>
          </cell>
          <cell r="N892">
            <v>0</v>
          </cell>
        </row>
        <row r="893">
          <cell r="B893">
            <v>0</v>
          </cell>
          <cell r="K893">
            <v>0</v>
          </cell>
          <cell r="N893">
            <v>0</v>
          </cell>
        </row>
        <row r="894">
          <cell r="B894">
            <v>0</v>
          </cell>
          <cell r="K894">
            <v>0</v>
          </cell>
          <cell r="N894">
            <v>0</v>
          </cell>
        </row>
        <row r="895">
          <cell r="B895">
            <v>0</v>
          </cell>
          <cell r="K895">
            <v>0</v>
          </cell>
          <cell r="N895">
            <v>0</v>
          </cell>
        </row>
        <row r="896">
          <cell r="B896">
            <v>0</v>
          </cell>
          <cell r="K896">
            <v>0</v>
          </cell>
          <cell r="N896">
            <v>0</v>
          </cell>
        </row>
        <row r="897">
          <cell r="B897">
            <v>0</v>
          </cell>
          <cell r="K897">
            <v>0</v>
          </cell>
          <cell r="N897">
            <v>0</v>
          </cell>
        </row>
        <row r="898">
          <cell r="B898">
            <v>0</v>
          </cell>
          <cell r="K898">
            <v>0</v>
          </cell>
          <cell r="N898">
            <v>0</v>
          </cell>
        </row>
        <row r="899">
          <cell r="B899">
            <v>0</v>
          </cell>
          <cell r="K899">
            <v>0</v>
          </cell>
          <cell r="N899">
            <v>0</v>
          </cell>
        </row>
        <row r="900">
          <cell r="B900">
            <v>0</v>
          </cell>
          <cell r="K900">
            <v>0</v>
          </cell>
          <cell r="N900">
            <v>0</v>
          </cell>
        </row>
        <row r="901">
          <cell r="B901">
            <v>0</v>
          </cell>
          <cell r="K901">
            <v>0</v>
          </cell>
          <cell r="N901">
            <v>0</v>
          </cell>
        </row>
        <row r="902">
          <cell r="B902">
            <v>0</v>
          </cell>
          <cell r="K902">
            <v>0</v>
          </cell>
          <cell r="N902">
            <v>0</v>
          </cell>
        </row>
        <row r="903">
          <cell r="B903">
            <v>0</v>
          </cell>
          <cell r="K903">
            <v>0</v>
          </cell>
          <cell r="N903">
            <v>0</v>
          </cell>
        </row>
        <row r="904">
          <cell r="B904">
            <v>0</v>
          </cell>
          <cell r="K904">
            <v>0</v>
          </cell>
          <cell r="N904">
            <v>0</v>
          </cell>
        </row>
        <row r="905">
          <cell r="B905">
            <v>0</v>
          </cell>
          <cell r="K905">
            <v>0</v>
          </cell>
          <cell r="N905">
            <v>0</v>
          </cell>
        </row>
        <row r="906">
          <cell r="B906">
            <v>0</v>
          </cell>
          <cell r="K906">
            <v>0</v>
          </cell>
          <cell r="N906">
            <v>0</v>
          </cell>
        </row>
        <row r="907">
          <cell r="B907">
            <v>0</v>
          </cell>
          <cell r="K907">
            <v>0</v>
          </cell>
          <cell r="N907">
            <v>0</v>
          </cell>
        </row>
        <row r="908">
          <cell r="B908">
            <v>0</v>
          </cell>
          <cell r="K908">
            <v>0</v>
          </cell>
          <cell r="N908">
            <v>0</v>
          </cell>
        </row>
        <row r="909">
          <cell r="B909">
            <v>0</v>
          </cell>
          <cell r="K909">
            <v>0</v>
          </cell>
          <cell r="N909">
            <v>0</v>
          </cell>
        </row>
        <row r="910">
          <cell r="B910">
            <v>0</v>
          </cell>
          <cell r="K910">
            <v>0</v>
          </cell>
          <cell r="N910">
            <v>0</v>
          </cell>
        </row>
        <row r="911">
          <cell r="B911">
            <v>0</v>
          </cell>
          <cell r="K911">
            <v>0</v>
          </cell>
          <cell r="N911">
            <v>0</v>
          </cell>
        </row>
        <row r="912">
          <cell r="B912">
            <v>0</v>
          </cell>
          <cell r="K912">
            <v>0</v>
          </cell>
          <cell r="N912">
            <v>0</v>
          </cell>
        </row>
        <row r="913">
          <cell r="B913">
            <v>0</v>
          </cell>
          <cell r="K913">
            <v>0</v>
          </cell>
          <cell r="N913">
            <v>0</v>
          </cell>
        </row>
        <row r="914">
          <cell r="B914">
            <v>0</v>
          </cell>
          <cell r="K914">
            <v>0</v>
          </cell>
          <cell r="N914">
            <v>0</v>
          </cell>
        </row>
        <row r="915">
          <cell r="B915">
            <v>0</v>
          </cell>
          <cell r="K915">
            <v>0</v>
          </cell>
          <cell r="N915">
            <v>0</v>
          </cell>
        </row>
        <row r="916">
          <cell r="B916">
            <v>0</v>
          </cell>
          <cell r="K916">
            <v>0</v>
          </cell>
          <cell r="N916">
            <v>0</v>
          </cell>
        </row>
        <row r="917">
          <cell r="B917">
            <v>0</v>
          </cell>
          <cell r="K917">
            <v>0</v>
          </cell>
          <cell r="N917">
            <v>0</v>
          </cell>
        </row>
        <row r="918">
          <cell r="B918">
            <v>0</v>
          </cell>
          <cell r="K918">
            <v>0</v>
          </cell>
          <cell r="N918">
            <v>0</v>
          </cell>
        </row>
        <row r="919">
          <cell r="B919">
            <v>0</v>
          </cell>
          <cell r="K919">
            <v>0</v>
          </cell>
          <cell r="N919">
            <v>0</v>
          </cell>
        </row>
        <row r="920">
          <cell r="B920">
            <v>0</v>
          </cell>
          <cell r="K920">
            <v>0</v>
          </cell>
          <cell r="N920">
            <v>0</v>
          </cell>
        </row>
        <row r="921">
          <cell r="B921">
            <v>0</v>
          </cell>
          <cell r="K921">
            <v>0</v>
          </cell>
          <cell r="N921">
            <v>0</v>
          </cell>
        </row>
        <row r="922">
          <cell r="B922">
            <v>0</v>
          </cell>
          <cell r="K922">
            <v>0</v>
          </cell>
          <cell r="N922">
            <v>0</v>
          </cell>
        </row>
        <row r="923">
          <cell r="B923">
            <v>0</v>
          </cell>
          <cell r="K923">
            <v>0</v>
          </cell>
          <cell r="N923">
            <v>0</v>
          </cell>
        </row>
        <row r="924">
          <cell r="B924">
            <v>0</v>
          </cell>
          <cell r="K924">
            <v>0</v>
          </cell>
          <cell r="N924">
            <v>0</v>
          </cell>
        </row>
        <row r="925">
          <cell r="B925">
            <v>0</v>
          </cell>
          <cell r="K925">
            <v>0</v>
          </cell>
          <cell r="N925">
            <v>0</v>
          </cell>
        </row>
        <row r="926">
          <cell r="B926">
            <v>0</v>
          </cell>
          <cell r="K926">
            <v>0</v>
          </cell>
          <cell r="N926">
            <v>0</v>
          </cell>
        </row>
        <row r="927">
          <cell r="B927">
            <v>0</v>
          </cell>
          <cell r="K927">
            <v>0</v>
          </cell>
          <cell r="N927">
            <v>0</v>
          </cell>
        </row>
        <row r="928">
          <cell r="B928">
            <v>0</v>
          </cell>
          <cell r="K928">
            <v>0</v>
          </cell>
          <cell r="N928">
            <v>0</v>
          </cell>
        </row>
        <row r="929">
          <cell r="B929">
            <v>0</v>
          </cell>
          <cell r="K929">
            <v>0</v>
          </cell>
          <cell r="N929">
            <v>0</v>
          </cell>
        </row>
        <row r="930">
          <cell r="B930">
            <v>0</v>
          </cell>
          <cell r="K930">
            <v>0</v>
          </cell>
          <cell r="N930">
            <v>0</v>
          </cell>
        </row>
        <row r="931">
          <cell r="B931">
            <v>0</v>
          </cell>
          <cell r="K931">
            <v>0</v>
          </cell>
          <cell r="N931">
            <v>0</v>
          </cell>
        </row>
        <row r="932">
          <cell r="B932">
            <v>0</v>
          </cell>
          <cell r="K932">
            <v>0</v>
          </cell>
          <cell r="N932">
            <v>0</v>
          </cell>
        </row>
        <row r="933">
          <cell r="B933">
            <v>0</v>
          </cell>
          <cell r="K933">
            <v>0</v>
          </cell>
          <cell r="N933">
            <v>0</v>
          </cell>
        </row>
        <row r="934">
          <cell r="B934">
            <v>0</v>
          </cell>
          <cell r="K934">
            <v>0</v>
          </cell>
          <cell r="N934">
            <v>0</v>
          </cell>
        </row>
        <row r="935">
          <cell r="B935">
            <v>0</v>
          </cell>
          <cell r="K935">
            <v>0</v>
          </cell>
          <cell r="N935">
            <v>0</v>
          </cell>
        </row>
        <row r="936">
          <cell r="B936">
            <v>0</v>
          </cell>
          <cell r="K936">
            <v>0</v>
          </cell>
          <cell r="N936">
            <v>0</v>
          </cell>
        </row>
        <row r="937">
          <cell r="B937">
            <v>0</v>
          </cell>
          <cell r="K937">
            <v>0</v>
          </cell>
          <cell r="N937">
            <v>0</v>
          </cell>
        </row>
        <row r="938">
          <cell r="B938">
            <v>0</v>
          </cell>
          <cell r="K938">
            <v>0</v>
          </cell>
          <cell r="N938">
            <v>0</v>
          </cell>
        </row>
        <row r="939">
          <cell r="B939">
            <v>0</v>
          </cell>
          <cell r="K939">
            <v>0</v>
          </cell>
          <cell r="N939">
            <v>0</v>
          </cell>
        </row>
        <row r="940">
          <cell r="B940">
            <v>0</v>
          </cell>
          <cell r="K940">
            <v>0</v>
          </cell>
          <cell r="N940">
            <v>0</v>
          </cell>
        </row>
        <row r="941">
          <cell r="B941">
            <v>0</v>
          </cell>
          <cell r="K941">
            <v>0</v>
          </cell>
          <cell r="N941">
            <v>0</v>
          </cell>
        </row>
        <row r="942">
          <cell r="B942">
            <v>0</v>
          </cell>
          <cell r="K942">
            <v>0</v>
          </cell>
          <cell r="N942">
            <v>0</v>
          </cell>
        </row>
        <row r="943">
          <cell r="B943">
            <v>0</v>
          </cell>
          <cell r="K943">
            <v>0</v>
          </cell>
          <cell r="N943">
            <v>0</v>
          </cell>
        </row>
        <row r="944">
          <cell r="B944">
            <v>0</v>
          </cell>
          <cell r="K944">
            <v>0</v>
          </cell>
          <cell r="N944">
            <v>0</v>
          </cell>
        </row>
        <row r="945">
          <cell r="B945">
            <v>0</v>
          </cell>
          <cell r="K945">
            <v>0</v>
          </cell>
          <cell r="N945">
            <v>0</v>
          </cell>
        </row>
        <row r="946">
          <cell r="B946">
            <v>0</v>
          </cell>
          <cell r="K946">
            <v>0</v>
          </cell>
          <cell r="N946">
            <v>0</v>
          </cell>
        </row>
        <row r="947">
          <cell r="B947">
            <v>0</v>
          </cell>
          <cell r="K947">
            <v>0</v>
          </cell>
          <cell r="N947">
            <v>0</v>
          </cell>
        </row>
        <row r="948">
          <cell r="B948">
            <v>0</v>
          </cell>
          <cell r="K948">
            <v>0</v>
          </cell>
          <cell r="N948">
            <v>0</v>
          </cell>
        </row>
        <row r="949">
          <cell r="B949">
            <v>0</v>
          </cell>
          <cell r="K949">
            <v>0</v>
          </cell>
          <cell r="N949">
            <v>0</v>
          </cell>
        </row>
        <row r="950">
          <cell r="B950">
            <v>0</v>
          </cell>
          <cell r="K950">
            <v>0</v>
          </cell>
          <cell r="N950">
            <v>0</v>
          </cell>
        </row>
        <row r="951">
          <cell r="B951">
            <v>0</v>
          </cell>
          <cell r="K951">
            <v>0</v>
          </cell>
          <cell r="N951">
            <v>0</v>
          </cell>
        </row>
        <row r="952">
          <cell r="B952">
            <v>0</v>
          </cell>
          <cell r="K952">
            <v>0</v>
          </cell>
          <cell r="N952">
            <v>0</v>
          </cell>
        </row>
        <row r="953">
          <cell r="B953">
            <v>0</v>
          </cell>
          <cell r="K953">
            <v>0</v>
          </cell>
          <cell r="N953">
            <v>0</v>
          </cell>
        </row>
        <row r="954">
          <cell r="B954">
            <v>0</v>
          </cell>
          <cell r="K954">
            <v>0</v>
          </cell>
          <cell r="N954">
            <v>0</v>
          </cell>
        </row>
        <row r="955">
          <cell r="B955">
            <v>0</v>
          </cell>
          <cell r="K955">
            <v>0</v>
          </cell>
          <cell r="N955">
            <v>0</v>
          </cell>
        </row>
        <row r="956">
          <cell r="B956">
            <v>0</v>
          </cell>
          <cell r="K956">
            <v>0</v>
          </cell>
          <cell r="N956">
            <v>0</v>
          </cell>
        </row>
        <row r="957">
          <cell r="B957">
            <v>0</v>
          </cell>
          <cell r="K957">
            <v>0</v>
          </cell>
          <cell r="N957">
            <v>0</v>
          </cell>
        </row>
        <row r="958">
          <cell r="B958">
            <v>0</v>
          </cell>
          <cell r="K958">
            <v>0</v>
          </cell>
          <cell r="N958">
            <v>0</v>
          </cell>
        </row>
        <row r="959">
          <cell r="B959">
            <v>0</v>
          </cell>
          <cell r="K959">
            <v>0</v>
          </cell>
          <cell r="N959">
            <v>0</v>
          </cell>
        </row>
        <row r="960">
          <cell r="B960">
            <v>0</v>
          </cell>
          <cell r="K960">
            <v>0</v>
          </cell>
          <cell r="N960">
            <v>0</v>
          </cell>
        </row>
        <row r="961">
          <cell r="B961">
            <v>0</v>
          </cell>
          <cell r="K961">
            <v>0</v>
          </cell>
          <cell r="N961">
            <v>0</v>
          </cell>
        </row>
        <row r="962">
          <cell r="B962">
            <v>0</v>
          </cell>
          <cell r="K962">
            <v>0</v>
          </cell>
          <cell r="N962">
            <v>0</v>
          </cell>
        </row>
        <row r="963">
          <cell r="B963">
            <v>0</v>
          </cell>
          <cell r="K963">
            <v>0</v>
          </cell>
          <cell r="N963">
            <v>0</v>
          </cell>
        </row>
        <row r="964">
          <cell r="B964">
            <v>0</v>
          </cell>
          <cell r="K964">
            <v>0</v>
          </cell>
          <cell r="N964">
            <v>0</v>
          </cell>
        </row>
        <row r="965">
          <cell r="B965">
            <v>0</v>
          </cell>
          <cell r="K965">
            <v>0</v>
          </cell>
          <cell r="N965">
            <v>0</v>
          </cell>
        </row>
        <row r="966">
          <cell r="B966">
            <v>0</v>
          </cell>
          <cell r="K966">
            <v>0</v>
          </cell>
          <cell r="N966">
            <v>0</v>
          </cell>
        </row>
        <row r="967">
          <cell r="B967">
            <v>0</v>
          </cell>
          <cell r="K967">
            <v>0</v>
          </cell>
          <cell r="N967">
            <v>0</v>
          </cell>
        </row>
        <row r="968">
          <cell r="B968">
            <v>0</v>
          </cell>
          <cell r="K968">
            <v>0</v>
          </cell>
          <cell r="N968">
            <v>0</v>
          </cell>
        </row>
        <row r="969">
          <cell r="B969">
            <v>0</v>
          </cell>
          <cell r="K969">
            <v>0</v>
          </cell>
          <cell r="N969">
            <v>0</v>
          </cell>
        </row>
        <row r="970">
          <cell r="B970">
            <v>0</v>
          </cell>
          <cell r="K970">
            <v>0</v>
          </cell>
          <cell r="N970">
            <v>0</v>
          </cell>
        </row>
        <row r="971">
          <cell r="B971">
            <v>0</v>
          </cell>
          <cell r="K971">
            <v>0</v>
          </cell>
          <cell r="N971">
            <v>0</v>
          </cell>
        </row>
        <row r="972">
          <cell r="B972">
            <v>0</v>
          </cell>
          <cell r="K972">
            <v>0</v>
          </cell>
          <cell r="N972">
            <v>0</v>
          </cell>
        </row>
        <row r="973">
          <cell r="B973">
            <v>0</v>
          </cell>
          <cell r="K973">
            <v>0</v>
          </cell>
          <cell r="N973">
            <v>0</v>
          </cell>
        </row>
        <row r="974">
          <cell r="B974">
            <v>0</v>
          </cell>
          <cell r="K974">
            <v>0</v>
          </cell>
          <cell r="N974">
            <v>0</v>
          </cell>
        </row>
        <row r="975">
          <cell r="B975">
            <v>0</v>
          </cell>
          <cell r="K975">
            <v>0</v>
          </cell>
          <cell r="N975">
            <v>0</v>
          </cell>
        </row>
        <row r="976">
          <cell r="B976">
            <v>0</v>
          </cell>
          <cell r="K976">
            <v>0</v>
          </cell>
          <cell r="N976">
            <v>0</v>
          </cell>
        </row>
        <row r="977">
          <cell r="B977">
            <v>0</v>
          </cell>
          <cell r="K977">
            <v>0</v>
          </cell>
          <cell r="N977">
            <v>0</v>
          </cell>
        </row>
        <row r="978">
          <cell r="B978">
            <v>0</v>
          </cell>
          <cell r="K978">
            <v>0</v>
          </cell>
          <cell r="N978">
            <v>0</v>
          </cell>
        </row>
        <row r="979">
          <cell r="B979">
            <v>0</v>
          </cell>
          <cell r="K979">
            <v>0</v>
          </cell>
          <cell r="N979">
            <v>0</v>
          </cell>
        </row>
        <row r="980">
          <cell r="B980">
            <v>0</v>
          </cell>
          <cell r="K980">
            <v>0</v>
          </cell>
          <cell r="N980">
            <v>0</v>
          </cell>
        </row>
        <row r="981">
          <cell r="B981">
            <v>0</v>
          </cell>
          <cell r="K981">
            <v>0</v>
          </cell>
          <cell r="N981">
            <v>0</v>
          </cell>
        </row>
        <row r="982">
          <cell r="B982">
            <v>0</v>
          </cell>
          <cell r="K982">
            <v>0</v>
          </cell>
          <cell r="N982">
            <v>0</v>
          </cell>
        </row>
        <row r="983">
          <cell r="B983">
            <v>0</v>
          </cell>
          <cell r="K983">
            <v>0</v>
          </cell>
          <cell r="N983">
            <v>0</v>
          </cell>
        </row>
        <row r="984">
          <cell r="B984">
            <v>0</v>
          </cell>
          <cell r="K984">
            <v>0</v>
          </cell>
          <cell r="N984">
            <v>0</v>
          </cell>
        </row>
        <row r="985">
          <cell r="B985">
            <v>0</v>
          </cell>
          <cell r="K985">
            <v>0</v>
          </cell>
          <cell r="N985">
            <v>0</v>
          </cell>
        </row>
        <row r="986">
          <cell r="B986">
            <v>0</v>
          </cell>
          <cell r="K986">
            <v>0</v>
          </cell>
          <cell r="N986">
            <v>0</v>
          </cell>
        </row>
        <row r="987">
          <cell r="B987">
            <v>0</v>
          </cell>
          <cell r="K987">
            <v>0</v>
          </cell>
          <cell r="N987">
            <v>0</v>
          </cell>
        </row>
        <row r="988">
          <cell r="B988">
            <v>0</v>
          </cell>
          <cell r="K988">
            <v>0</v>
          </cell>
          <cell r="N988">
            <v>0</v>
          </cell>
        </row>
        <row r="989">
          <cell r="B989">
            <v>0</v>
          </cell>
          <cell r="K989">
            <v>0</v>
          </cell>
          <cell r="N989">
            <v>0</v>
          </cell>
        </row>
        <row r="990">
          <cell r="B990">
            <v>0</v>
          </cell>
          <cell r="K990">
            <v>0</v>
          </cell>
          <cell r="N990">
            <v>0</v>
          </cell>
        </row>
        <row r="991">
          <cell r="B991">
            <v>0</v>
          </cell>
          <cell r="K991">
            <v>0</v>
          </cell>
          <cell r="N991">
            <v>0</v>
          </cell>
        </row>
        <row r="992">
          <cell r="B992">
            <v>0</v>
          </cell>
          <cell r="K992">
            <v>0</v>
          </cell>
          <cell r="N992">
            <v>0</v>
          </cell>
        </row>
        <row r="993">
          <cell r="B993">
            <v>0</v>
          </cell>
          <cell r="K993">
            <v>0</v>
          </cell>
          <cell r="N993">
            <v>0</v>
          </cell>
        </row>
        <row r="994">
          <cell r="B994">
            <v>0</v>
          </cell>
          <cell r="K994">
            <v>0</v>
          </cell>
          <cell r="N994">
            <v>0</v>
          </cell>
        </row>
        <row r="995">
          <cell r="B995">
            <v>0</v>
          </cell>
          <cell r="K995">
            <v>0</v>
          </cell>
          <cell r="N995">
            <v>0</v>
          </cell>
        </row>
        <row r="996">
          <cell r="B996">
            <v>0</v>
          </cell>
          <cell r="K996">
            <v>0</v>
          </cell>
          <cell r="N996">
            <v>0</v>
          </cell>
        </row>
        <row r="997">
          <cell r="B997">
            <v>0</v>
          </cell>
          <cell r="K997">
            <v>0</v>
          </cell>
          <cell r="N997">
            <v>0</v>
          </cell>
        </row>
        <row r="998">
          <cell r="B998">
            <v>0</v>
          </cell>
          <cell r="K998">
            <v>0</v>
          </cell>
          <cell r="N998">
            <v>0</v>
          </cell>
        </row>
        <row r="999">
          <cell r="B999">
            <v>0</v>
          </cell>
          <cell r="K999">
            <v>0</v>
          </cell>
          <cell r="N999">
            <v>0</v>
          </cell>
        </row>
        <row r="1000">
          <cell r="B1000">
            <v>0</v>
          </cell>
          <cell r="K1000">
            <v>0</v>
          </cell>
          <cell r="N1000">
            <v>0</v>
          </cell>
        </row>
        <row r="1001">
          <cell r="B1001">
            <v>0</v>
          </cell>
          <cell r="K1001">
            <v>0</v>
          </cell>
          <cell r="N1001">
            <v>0</v>
          </cell>
        </row>
        <row r="1002">
          <cell r="B1002">
            <v>0</v>
          </cell>
          <cell r="K1002">
            <v>0</v>
          </cell>
          <cell r="N1002">
            <v>0</v>
          </cell>
        </row>
        <row r="1003">
          <cell r="B1003">
            <v>0</v>
          </cell>
          <cell r="K1003">
            <v>0</v>
          </cell>
          <cell r="N1003">
            <v>0</v>
          </cell>
        </row>
        <row r="1004">
          <cell r="B1004">
            <v>0</v>
          </cell>
          <cell r="K1004">
            <v>0</v>
          </cell>
          <cell r="N1004">
            <v>0</v>
          </cell>
        </row>
        <row r="1005">
          <cell r="B1005">
            <v>0</v>
          </cell>
          <cell r="K1005">
            <v>0</v>
          </cell>
          <cell r="N1005">
            <v>0</v>
          </cell>
        </row>
        <row r="1006">
          <cell r="B1006">
            <v>0</v>
          </cell>
          <cell r="K1006">
            <v>0</v>
          </cell>
          <cell r="N1006">
            <v>0</v>
          </cell>
        </row>
        <row r="1007">
          <cell r="B1007">
            <v>0</v>
          </cell>
          <cell r="K1007">
            <v>0</v>
          </cell>
          <cell r="N1007">
            <v>0</v>
          </cell>
        </row>
        <row r="1008">
          <cell r="B1008">
            <v>0</v>
          </cell>
          <cell r="K1008">
            <v>0</v>
          </cell>
          <cell r="N1008">
            <v>0</v>
          </cell>
        </row>
        <row r="1009">
          <cell r="B1009">
            <v>0</v>
          </cell>
          <cell r="K1009">
            <v>0</v>
          </cell>
          <cell r="N1009">
            <v>0</v>
          </cell>
        </row>
        <row r="1010">
          <cell r="B1010">
            <v>0</v>
          </cell>
          <cell r="K1010">
            <v>0</v>
          </cell>
          <cell r="N1010">
            <v>0</v>
          </cell>
        </row>
        <row r="1011">
          <cell r="B1011">
            <v>0</v>
          </cell>
          <cell r="K1011">
            <v>0</v>
          </cell>
          <cell r="N1011">
            <v>0</v>
          </cell>
        </row>
        <row r="1012">
          <cell r="B1012">
            <v>0</v>
          </cell>
          <cell r="K1012">
            <v>0</v>
          </cell>
          <cell r="N1012">
            <v>0</v>
          </cell>
        </row>
        <row r="1013">
          <cell r="B1013">
            <v>0</v>
          </cell>
          <cell r="K1013">
            <v>0</v>
          </cell>
          <cell r="N1013">
            <v>0</v>
          </cell>
        </row>
        <row r="1014">
          <cell r="B1014">
            <v>0</v>
          </cell>
          <cell r="K1014">
            <v>0</v>
          </cell>
          <cell r="N1014">
            <v>0</v>
          </cell>
        </row>
        <row r="1015">
          <cell r="B1015">
            <v>0</v>
          </cell>
          <cell r="K1015">
            <v>0</v>
          </cell>
          <cell r="N1015">
            <v>0</v>
          </cell>
        </row>
        <row r="1016">
          <cell r="B1016">
            <v>0</v>
          </cell>
          <cell r="K1016">
            <v>0</v>
          </cell>
          <cell r="N1016">
            <v>0</v>
          </cell>
        </row>
        <row r="1017">
          <cell r="B1017">
            <v>0</v>
          </cell>
          <cell r="K1017">
            <v>0</v>
          </cell>
          <cell r="N1017">
            <v>0</v>
          </cell>
        </row>
        <row r="1018">
          <cell r="B1018">
            <v>0</v>
          </cell>
          <cell r="K1018">
            <v>0</v>
          </cell>
          <cell r="N1018">
            <v>0</v>
          </cell>
        </row>
        <row r="1019">
          <cell r="B1019">
            <v>0</v>
          </cell>
          <cell r="K1019">
            <v>0</v>
          </cell>
          <cell r="N1019">
            <v>0</v>
          </cell>
        </row>
        <row r="1020">
          <cell r="B1020">
            <v>0</v>
          </cell>
          <cell r="K1020">
            <v>0</v>
          </cell>
          <cell r="N1020">
            <v>0</v>
          </cell>
        </row>
        <row r="1021">
          <cell r="B1021">
            <v>0</v>
          </cell>
          <cell r="K1021">
            <v>0</v>
          </cell>
          <cell r="N1021">
            <v>0</v>
          </cell>
        </row>
        <row r="1022">
          <cell r="B1022">
            <v>0</v>
          </cell>
          <cell r="K1022">
            <v>0</v>
          </cell>
          <cell r="N1022">
            <v>0</v>
          </cell>
        </row>
        <row r="1023">
          <cell r="B1023">
            <v>0</v>
          </cell>
          <cell r="K1023">
            <v>0</v>
          </cell>
          <cell r="N1023">
            <v>0</v>
          </cell>
        </row>
        <row r="1024">
          <cell r="B1024">
            <v>0</v>
          </cell>
          <cell r="K1024">
            <v>0</v>
          </cell>
          <cell r="N1024">
            <v>0</v>
          </cell>
        </row>
        <row r="1025">
          <cell r="B1025">
            <v>0</v>
          </cell>
          <cell r="K1025">
            <v>0</v>
          </cell>
          <cell r="N1025">
            <v>0</v>
          </cell>
        </row>
        <row r="1026">
          <cell r="B1026">
            <v>0</v>
          </cell>
          <cell r="K1026">
            <v>0</v>
          </cell>
          <cell r="N1026">
            <v>0</v>
          </cell>
        </row>
        <row r="1027">
          <cell r="B1027">
            <v>0</v>
          </cell>
          <cell r="K1027">
            <v>0</v>
          </cell>
          <cell r="N1027">
            <v>0</v>
          </cell>
        </row>
        <row r="1028">
          <cell r="B1028">
            <v>0</v>
          </cell>
          <cell r="K1028">
            <v>0</v>
          </cell>
          <cell r="N1028">
            <v>0</v>
          </cell>
        </row>
        <row r="1029">
          <cell r="B1029">
            <v>0</v>
          </cell>
          <cell r="K1029">
            <v>0</v>
          </cell>
          <cell r="N1029">
            <v>0</v>
          </cell>
        </row>
        <row r="1030">
          <cell r="B1030">
            <v>0</v>
          </cell>
          <cell r="K1030">
            <v>0</v>
          </cell>
          <cell r="N1030">
            <v>0</v>
          </cell>
        </row>
        <row r="1031">
          <cell r="B1031">
            <v>0</v>
          </cell>
          <cell r="K1031">
            <v>0</v>
          </cell>
          <cell r="N1031">
            <v>0</v>
          </cell>
        </row>
        <row r="1032">
          <cell r="B1032">
            <v>0</v>
          </cell>
          <cell r="K1032">
            <v>0</v>
          </cell>
          <cell r="N1032">
            <v>0</v>
          </cell>
        </row>
        <row r="1033">
          <cell r="B1033">
            <v>0</v>
          </cell>
          <cell r="K1033">
            <v>0</v>
          </cell>
          <cell r="N1033">
            <v>0</v>
          </cell>
        </row>
        <row r="1034">
          <cell r="B1034">
            <v>0</v>
          </cell>
          <cell r="K1034">
            <v>0</v>
          </cell>
          <cell r="N1034">
            <v>0</v>
          </cell>
        </row>
        <row r="1035">
          <cell r="B1035">
            <v>0</v>
          </cell>
          <cell r="K1035">
            <v>0</v>
          </cell>
          <cell r="N1035">
            <v>0</v>
          </cell>
        </row>
        <row r="1036">
          <cell r="B1036">
            <v>0</v>
          </cell>
          <cell r="K1036">
            <v>0</v>
          </cell>
          <cell r="N1036">
            <v>0</v>
          </cell>
        </row>
        <row r="1037">
          <cell r="B1037">
            <v>0</v>
          </cell>
          <cell r="K1037">
            <v>0</v>
          </cell>
          <cell r="N1037">
            <v>0</v>
          </cell>
        </row>
        <row r="1038">
          <cell r="B1038">
            <v>0</v>
          </cell>
          <cell r="K1038">
            <v>0</v>
          </cell>
          <cell r="N1038">
            <v>0</v>
          </cell>
        </row>
        <row r="1039">
          <cell r="B1039">
            <v>0</v>
          </cell>
          <cell r="K1039">
            <v>0</v>
          </cell>
          <cell r="N1039">
            <v>0</v>
          </cell>
        </row>
        <row r="1040">
          <cell r="B1040">
            <v>0</v>
          </cell>
          <cell r="K1040">
            <v>0</v>
          </cell>
          <cell r="N1040">
            <v>0</v>
          </cell>
        </row>
        <row r="1041">
          <cell r="B1041">
            <v>0</v>
          </cell>
          <cell r="K1041">
            <v>0</v>
          </cell>
          <cell r="N1041">
            <v>0</v>
          </cell>
        </row>
        <row r="1042">
          <cell r="B1042">
            <v>0</v>
          </cell>
          <cell r="K1042">
            <v>0</v>
          </cell>
          <cell r="N1042">
            <v>0</v>
          </cell>
        </row>
        <row r="1043">
          <cell r="B1043">
            <v>0</v>
          </cell>
          <cell r="K1043">
            <v>0</v>
          </cell>
          <cell r="N1043">
            <v>0</v>
          </cell>
        </row>
        <row r="1044">
          <cell r="B1044">
            <v>0</v>
          </cell>
          <cell r="K1044">
            <v>0</v>
          </cell>
          <cell r="N1044">
            <v>0</v>
          </cell>
        </row>
        <row r="1045">
          <cell r="B1045">
            <v>0</v>
          </cell>
          <cell r="K1045">
            <v>0</v>
          </cell>
          <cell r="N1045">
            <v>0</v>
          </cell>
        </row>
        <row r="1046">
          <cell r="B1046">
            <v>0</v>
          </cell>
          <cell r="K1046">
            <v>0</v>
          </cell>
          <cell r="N1046">
            <v>0</v>
          </cell>
        </row>
        <row r="1047">
          <cell r="B1047">
            <v>0</v>
          </cell>
          <cell r="K1047">
            <v>0</v>
          </cell>
          <cell r="N1047">
            <v>0</v>
          </cell>
        </row>
        <row r="1048">
          <cell r="B1048">
            <v>0</v>
          </cell>
          <cell r="K1048">
            <v>0</v>
          </cell>
          <cell r="N1048">
            <v>0</v>
          </cell>
        </row>
        <row r="1049">
          <cell r="B1049">
            <v>0</v>
          </cell>
          <cell r="K1049">
            <v>0</v>
          </cell>
          <cell r="N1049">
            <v>0</v>
          </cell>
        </row>
        <row r="1050">
          <cell r="B1050">
            <v>0</v>
          </cell>
          <cell r="K1050">
            <v>0</v>
          </cell>
          <cell r="N1050">
            <v>0</v>
          </cell>
        </row>
        <row r="1051">
          <cell r="B1051">
            <v>0</v>
          </cell>
          <cell r="K1051">
            <v>0</v>
          </cell>
          <cell r="N1051">
            <v>0</v>
          </cell>
        </row>
        <row r="1052">
          <cell r="B1052">
            <v>0</v>
          </cell>
          <cell r="K1052">
            <v>0</v>
          </cell>
          <cell r="N1052">
            <v>0</v>
          </cell>
        </row>
        <row r="1053">
          <cell r="B1053">
            <v>0</v>
          </cell>
          <cell r="K1053">
            <v>0</v>
          </cell>
          <cell r="N1053">
            <v>0</v>
          </cell>
        </row>
        <row r="1054">
          <cell r="B1054">
            <v>0</v>
          </cell>
          <cell r="K1054">
            <v>0</v>
          </cell>
          <cell r="N1054">
            <v>0</v>
          </cell>
        </row>
        <row r="1055">
          <cell r="B1055">
            <v>0</v>
          </cell>
          <cell r="K1055">
            <v>0</v>
          </cell>
          <cell r="N1055">
            <v>0</v>
          </cell>
        </row>
        <row r="1056">
          <cell r="B1056">
            <v>0</v>
          </cell>
          <cell r="K1056">
            <v>0</v>
          </cell>
          <cell r="N1056">
            <v>0</v>
          </cell>
        </row>
        <row r="1057">
          <cell r="B1057">
            <v>0</v>
          </cell>
          <cell r="K1057">
            <v>0</v>
          </cell>
          <cell r="N1057">
            <v>0</v>
          </cell>
        </row>
        <row r="1058">
          <cell r="B1058">
            <v>0</v>
          </cell>
          <cell r="K1058">
            <v>0</v>
          </cell>
          <cell r="N1058">
            <v>0</v>
          </cell>
        </row>
        <row r="1059">
          <cell r="B1059">
            <v>0</v>
          </cell>
          <cell r="K1059">
            <v>0</v>
          </cell>
          <cell r="N1059">
            <v>0</v>
          </cell>
        </row>
        <row r="1060">
          <cell r="B1060">
            <v>0</v>
          </cell>
          <cell r="K1060">
            <v>0</v>
          </cell>
          <cell r="N1060">
            <v>0</v>
          </cell>
        </row>
        <row r="1061">
          <cell r="B1061">
            <v>0</v>
          </cell>
          <cell r="K1061">
            <v>0</v>
          </cell>
          <cell r="N1061">
            <v>0</v>
          </cell>
        </row>
        <row r="1062">
          <cell r="B1062">
            <v>0</v>
          </cell>
          <cell r="K1062">
            <v>0</v>
          </cell>
          <cell r="N1062">
            <v>0</v>
          </cell>
        </row>
        <row r="1063">
          <cell r="B1063">
            <v>0</v>
          </cell>
          <cell r="K1063">
            <v>0</v>
          </cell>
          <cell r="N1063">
            <v>0</v>
          </cell>
        </row>
        <row r="1064">
          <cell r="B1064">
            <v>0</v>
          </cell>
          <cell r="K1064">
            <v>0</v>
          </cell>
          <cell r="N1064">
            <v>0</v>
          </cell>
        </row>
        <row r="1065">
          <cell r="B1065">
            <v>0</v>
          </cell>
          <cell r="K1065">
            <v>0</v>
          </cell>
          <cell r="N1065">
            <v>0</v>
          </cell>
        </row>
        <row r="1066">
          <cell r="B1066">
            <v>0</v>
          </cell>
          <cell r="K1066">
            <v>0</v>
          </cell>
          <cell r="N1066">
            <v>0</v>
          </cell>
        </row>
        <row r="1067">
          <cell r="B1067">
            <v>0</v>
          </cell>
          <cell r="K1067">
            <v>0</v>
          </cell>
          <cell r="N1067">
            <v>0</v>
          </cell>
        </row>
        <row r="1068">
          <cell r="B1068">
            <v>0</v>
          </cell>
          <cell r="K1068">
            <v>0</v>
          </cell>
          <cell r="N1068">
            <v>0</v>
          </cell>
        </row>
        <row r="1069">
          <cell r="B1069">
            <v>0</v>
          </cell>
          <cell r="K1069">
            <v>0</v>
          </cell>
          <cell r="N1069">
            <v>0</v>
          </cell>
        </row>
        <row r="1070">
          <cell r="B1070">
            <v>0</v>
          </cell>
          <cell r="K1070">
            <v>0</v>
          </cell>
          <cell r="N1070">
            <v>0</v>
          </cell>
        </row>
        <row r="1071">
          <cell r="B1071">
            <v>0</v>
          </cell>
          <cell r="K1071">
            <v>0</v>
          </cell>
          <cell r="N1071">
            <v>0</v>
          </cell>
        </row>
        <row r="1072">
          <cell r="B1072">
            <v>0</v>
          </cell>
          <cell r="K1072">
            <v>0</v>
          </cell>
          <cell r="N1072">
            <v>0</v>
          </cell>
        </row>
        <row r="1073">
          <cell r="B1073">
            <v>0</v>
          </cell>
          <cell r="K1073">
            <v>0</v>
          </cell>
          <cell r="N1073">
            <v>0</v>
          </cell>
        </row>
        <row r="1074">
          <cell r="B1074">
            <v>0</v>
          </cell>
          <cell r="K1074">
            <v>0</v>
          </cell>
          <cell r="N1074">
            <v>0</v>
          </cell>
        </row>
        <row r="1075">
          <cell r="B1075">
            <v>0</v>
          </cell>
          <cell r="K1075">
            <v>0</v>
          </cell>
          <cell r="N1075">
            <v>0</v>
          </cell>
        </row>
        <row r="1076">
          <cell r="B1076">
            <v>0</v>
          </cell>
          <cell r="K1076">
            <v>0</v>
          </cell>
          <cell r="N1076">
            <v>0</v>
          </cell>
        </row>
        <row r="1077">
          <cell r="B1077">
            <v>0</v>
          </cell>
          <cell r="K1077">
            <v>0</v>
          </cell>
          <cell r="N1077">
            <v>0</v>
          </cell>
        </row>
        <row r="1078">
          <cell r="B1078">
            <v>0</v>
          </cell>
          <cell r="K1078">
            <v>0</v>
          </cell>
          <cell r="N1078">
            <v>0</v>
          </cell>
        </row>
        <row r="1079">
          <cell r="B1079">
            <v>0</v>
          </cell>
          <cell r="K1079">
            <v>0</v>
          </cell>
          <cell r="N1079">
            <v>0</v>
          </cell>
        </row>
        <row r="1080">
          <cell r="B1080">
            <v>0</v>
          </cell>
          <cell r="K1080">
            <v>0</v>
          </cell>
          <cell r="N1080">
            <v>0</v>
          </cell>
        </row>
        <row r="1081">
          <cell r="B1081">
            <v>0</v>
          </cell>
          <cell r="K1081">
            <v>0</v>
          </cell>
          <cell r="N1081">
            <v>0</v>
          </cell>
        </row>
        <row r="1082">
          <cell r="B1082">
            <v>0</v>
          </cell>
          <cell r="K1082">
            <v>0</v>
          </cell>
          <cell r="N1082">
            <v>0</v>
          </cell>
        </row>
        <row r="1083">
          <cell r="B1083">
            <v>0</v>
          </cell>
          <cell r="K1083">
            <v>0</v>
          </cell>
          <cell r="N1083">
            <v>0</v>
          </cell>
        </row>
        <row r="1084">
          <cell r="B1084">
            <v>0</v>
          </cell>
          <cell r="K1084">
            <v>0</v>
          </cell>
          <cell r="N1084">
            <v>0</v>
          </cell>
        </row>
        <row r="1085">
          <cell r="B1085">
            <v>0</v>
          </cell>
          <cell r="K1085">
            <v>0</v>
          </cell>
          <cell r="N1085">
            <v>0</v>
          </cell>
        </row>
        <row r="1086">
          <cell r="B1086">
            <v>0</v>
          </cell>
          <cell r="K1086">
            <v>0</v>
          </cell>
          <cell r="N1086">
            <v>0</v>
          </cell>
        </row>
        <row r="1087">
          <cell r="B1087">
            <v>0</v>
          </cell>
          <cell r="K1087">
            <v>0</v>
          </cell>
          <cell r="N1087">
            <v>0</v>
          </cell>
        </row>
        <row r="1088">
          <cell r="B1088">
            <v>0</v>
          </cell>
          <cell r="K1088">
            <v>0</v>
          </cell>
          <cell r="N1088">
            <v>0</v>
          </cell>
        </row>
        <row r="1089">
          <cell r="B1089">
            <v>0</v>
          </cell>
          <cell r="K1089">
            <v>0</v>
          </cell>
          <cell r="N1089">
            <v>0</v>
          </cell>
        </row>
        <row r="1090">
          <cell r="B1090">
            <v>0</v>
          </cell>
          <cell r="K1090">
            <v>0</v>
          </cell>
          <cell r="N1090">
            <v>0</v>
          </cell>
        </row>
        <row r="1091">
          <cell r="B1091">
            <v>0</v>
          </cell>
          <cell r="K1091">
            <v>0</v>
          </cell>
          <cell r="N1091">
            <v>0</v>
          </cell>
        </row>
        <row r="1092">
          <cell r="B1092">
            <v>0</v>
          </cell>
          <cell r="K1092">
            <v>0</v>
          </cell>
          <cell r="N1092">
            <v>0</v>
          </cell>
        </row>
        <row r="1093">
          <cell r="B1093">
            <v>0</v>
          </cell>
          <cell r="K1093">
            <v>0</v>
          </cell>
          <cell r="N1093">
            <v>0</v>
          </cell>
        </row>
        <row r="1094">
          <cell r="B1094">
            <v>0</v>
          </cell>
          <cell r="K1094">
            <v>0</v>
          </cell>
          <cell r="N1094">
            <v>0</v>
          </cell>
        </row>
        <row r="1095">
          <cell r="B1095">
            <v>0</v>
          </cell>
          <cell r="K1095">
            <v>0</v>
          </cell>
          <cell r="N1095">
            <v>0</v>
          </cell>
        </row>
        <row r="1096">
          <cell r="B1096">
            <v>0</v>
          </cell>
          <cell r="K1096">
            <v>0</v>
          </cell>
          <cell r="N1096">
            <v>0</v>
          </cell>
        </row>
        <row r="1097">
          <cell r="B1097">
            <v>0</v>
          </cell>
          <cell r="K1097">
            <v>0</v>
          </cell>
          <cell r="N1097">
            <v>0</v>
          </cell>
        </row>
        <row r="1098">
          <cell r="B1098">
            <v>0</v>
          </cell>
          <cell r="K1098">
            <v>0</v>
          </cell>
          <cell r="N1098">
            <v>0</v>
          </cell>
        </row>
        <row r="1099">
          <cell r="B1099">
            <v>0</v>
          </cell>
          <cell r="K1099">
            <v>0</v>
          </cell>
          <cell r="N1099">
            <v>0</v>
          </cell>
        </row>
        <row r="1100">
          <cell r="B1100">
            <v>0</v>
          </cell>
          <cell r="K1100">
            <v>0</v>
          </cell>
          <cell r="N1100">
            <v>0</v>
          </cell>
        </row>
        <row r="1101">
          <cell r="B1101">
            <v>0</v>
          </cell>
          <cell r="K1101">
            <v>0</v>
          </cell>
          <cell r="N1101">
            <v>0</v>
          </cell>
        </row>
        <row r="1102">
          <cell r="B1102">
            <v>0</v>
          </cell>
          <cell r="K1102">
            <v>0</v>
          </cell>
          <cell r="N1102">
            <v>0</v>
          </cell>
        </row>
        <row r="1103">
          <cell r="B1103">
            <v>0</v>
          </cell>
          <cell r="K1103">
            <v>0</v>
          </cell>
          <cell r="N1103">
            <v>0</v>
          </cell>
        </row>
        <row r="1104">
          <cell r="B1104">
            <v>0</v>
          </cell>
          <cell r="K1104">
            <v>0</v>
          </cell>
          <cell r="N1104">
            <v>0</v>
          </cell>
        </row>
        <row r="1105">
          <cell r="B1105">
            <v>0</v>
          </cell>
          <cell r="K1105">
            <v>0</v>
          </cell>
          <cell r="N1105">
            <v>0</v>
          </cell>
        </row>
        <row r="1106">
          <cell r="B1106">
            <v>0</v>
          </cell>
          <cell r="K1106">
            <v>0</v>
          </cell>
          <cell r="N1106">
            <v>0</v>
          </cell>
        </row>
        <row r="1107">
          <cell r="B1107">
            <v>0</v>
          </cell>
          <cell r="K1107">
            <v>0</v>
          </cell>
          <cell r="N1107">
            <v>0</v>
          </cell>
        </row>
        <row r="1108">
          <cell r="B1108">
            <v>0</v>
          </cell>
          <cell r="K1108">
            <v>0</v>
          </cell>
          <cell r="N1108">
            <v>0</v>
          </cell>
        </row>
        <row r="1109">
          <cell r="B1109">
            <v>0</v>
          </cell>
          <cell r="K1109">
            <v>0</v>
          </cell>
          <cell r="N1109">
            <v>0</v>
          </cell>
        </row>
        <row r="1110">
          <cell r="B1110">
            <v>0</v>
          </cell>
          <cell r="K1110">
            <v>0</v>
          </cell>
          <cell r="N1110">
            <v>0</v>
          </cell>
        </row>
        <row r="1111">
          <cell r="B1111">
            <v>0</v>
          </cell>
          <cell r="K1111">
            <v>0</v>
          </cell>
          <cell r="N1111">
            <v>0</v>
          </cell>
        </row>
        <row r="1112">
          <cell r="B1112">
            <v>0</v>
          </cell>
          <cell r="K1112">
            <v>0</v>
          </cell>
          <cell r="N1112">
            <v>0</v>
          </cell>
        </row>
        <row r="1113">
          <cell r="B1113">
            <v>0</v>
          </cell>
          <cell r="K1113">
            <v>0</v>
          </cell>
          <cell r="N1113">
            <v>0</v>
          </cell>
        </row>
        <row r="1114">
          <cell r="B1114">
            <v>0</v>
          </cell>
          <cell r="K1114">
            <v>0</v>
          </cell>
          <cell r="N1114">
            <v>0</v>
          </cell>
        </row>
        <row r="1115">
          <cell r="B1115">
            <v>0</v>
          </cell>
          <cell r="K1115">
            <v>0</v>
          </cell>
          <cell r="N1115">
            <v>0</v>
          </cell>
        </row>
        <row r="1116">
          <cell r="B1116">
            <v>0</v>
          </cell>
          <cell r="K1116">
            <v>0</v>
          </cell>
          <cell r="N1116">
            <v>0</v>
          </cell>
        </row>
        <row r="1117">
          <cell r="B1117">
            <v>0</v>
          </cell>
          <cell r="K1117">
            <v>0</v>
          </cell>
          <cell r="N1117">
            <v>0</v>
          </cell>
        </row>
        <row r="1118">
          <cell r="B1118">
            <v>0</v>
          </cell>
          <cell r="K1118">
            <v>0</v>
          </cell>
          <cell r="N1118">
            <v>0</v>
          </cell>
        </row>
        <row r="1119">
          <cell r="B1119">
            <v>0</v>
          </cell>
          <cell r="K1119">
            <v>0</v>
          </cell>
          <cell r="N1119">
            <v>0</v>
          </cell>
        </row>
        <row r="1120">
          <cell r="B1120">
            <v>0</v>
          </cell>
          <cell r="K1120">
            <v>0</v>
          </cell>
          <cell r="N1120">
            <v>0</v>
          </cell>
        </row>
        <row r="1121">
          <cell r="B1121">
            <v>0</v>
          </cell>
          <cell r="K1121">
            <v>0</v>
          </cell>
          <cell r="N1121">
            <v>0</v>
          </cell>
        </row>
        <row r="1122">
          <cell r="B1122">
            <v>0</v>
          </cell>
          <cell r="K1122">
            <v>0</v>
          </cell>
          <cell r="N1122">
            <v>0</v>
          </cell>
        </row>
        <row r="1123">
          <cell r="B1123">
            <v>0</v>
          </cell>
          <cell r="K1123">
            <v>0</v>
          </cell>
          <cell r="N1123">
            <v>0</v>
          </cell>
        </row>
        <row r="1124">
          <cell r="B1124">
            <v>0</v>
          </cell>
          <cell r="K1124">
            <v>0</v>
          </cell>
          <cell r="N1124">
            <v>0</v>
          </cell>
        </row>
        <row r="1125">
          <cell r="B1125">
            <v>0</v>
          </cell>
          <cell r="K1125">
            <v>0</v>
          </cell>
          <cell r="N1125">
            <v>0</v>
          </cell>
        </row>
        <row r="1126">
          <cell r="B1126">
            <v>0</v>
          </cell>
          <cell r="K1126">
            <v>0</v>
          </cell>
          <cell r="N1126">
            <v>0</v>
          </cell>
        </row>
        <row r="1127">
          <cell r="B1127">
            <v>0</v>
          </cell>
          <cell r="K1127">
            <v>0</v>
          </cell>
          <cell r="N1127">
            <v>0</v>
          </cell>
        </row>
        <row r="1128">
          <cell r="B1128">
            <v>0</v>
          </cell>
          <cell r="K1128">
            <v>0</v>
          </cell>
          <cell r="N1128">
            <v>0</v>
          </cell>
        </row>
        <row r="1129">
          <cell r="B1129">
            <v>0</v>
          </cell>
          <cell r="K1129">
            <v>0</v>
          </cell>
          <cell r="N1129">
            <v>0</v>
          </cell>
        </row>
        <row r="1130">
          <cell r="B1130">
            <v>0</v>
          </cell>
          <cell r="K1130">
            <v>0</v>
          </cell>
          <cell r="N1130">
            <v>0</v>
          </cell>
        </row>
        <row r="1131">
          <cell r="B1131">
            <v>0</v>
          </cell>
          <cell r="K1131">
            <v>0</v>
          </cell>
          <cell r="N1131">
            <v>0</v>
          </cell>
        </row>
        <row r="1132">
          <cell r="B1132">
            <v>0</v>
          </cell>
          <cell r="K1132">
            <v>0</v>
          </cell>
          <cell r="N1132">
            <v>0</v>
          </cell>
        </row>
        <row r="1133">
          <cell r="B1133">
            <v>0</v>
          </cell>
          <cell r="K1133">
            <v>0</v>
          </cell>
          <cell r="N1133">
            <v>0</v>
          </cell>
        </row>
        <row r="1134">
          <cell r="B1134">
            <v>0</v>
          </cell>
          <cell r="K1134">
            <v>0</v>
          </cell>
          <cell r="N1134">
            <v>0</v>
          </cell>
        </row>
        <row r="1135">
          <cell r="B1135">
            <v>0</v>
          </cell>
          <cell r="K1135">
            <v>0</v>
          </cell>
          <cell r="N1135">
            <v>0</v>
          </cell>
        </row>
        <row r="1136">
          <cell r="B1136">
            <v>0</v>
          </cell>
          <cell r="K1136">
            <v>0</v>
          </cell>
          <cell r="N1136">
            <v>0</v>
          </cell>
        </row>
        <row r="1137">
          <cell r="B1137">
            <v>0</v>
          </cell>
          <cell r="K1137">
            <v>0</v>
          </cell>
          <cell r="N1137">
            <v>0</v>
          </cell>
        </row>
        <row r="1138">
          <cell r="B1138">
            <v>0</v>
          </cell>
          <cell r="K1138">
            <v>0</v>
          </cell>
          <cell r="N1138">
            <v>0</v>
          </cell>
        </row>
        <row r="1139">
          <cell r="B1139">
            <v>0</v>
          </cell>
          <cell r="K1139">
            <v>0</v>
          </cell>
          <cell r="N1139">
            <v>0</v>
          </cell>
        </row>
        <row r="1140">
          <cell r="B1140">
            <v>0</v>
          </cell>
          <cell r="K1140">
            <v>0</v>
          </cell>
          <cell r="N1140">
            <v>0</v>
          </cell>
        </row>
        <row r="1141">
          <cell r="B1141">
            <v>0</v>
          </cell>
          <cell r="K1141">
            <v>0</v>
          </cell>
          <cell r="N1141">
            <v>0</v>
          </cell>
        </row>
        <row r="1142">
          <cell r="B1142">
            <v>0</v>
          </cell>
          <cell r="K1142">
            <v>0</v>
          </cell>
          <cell r="N1142">
            <v>0</v>
          </cell>
        </row>
        <row r="1143">
          <cell r="B1143">
            <v>0</v>
          </cell>
          <cell r="K1143">
            <v>0</v>
          </cell>
          <cell r="N1143">
            <v>0</v>
          </cell>
        </row>
        <row r="1144">
          <cell r="B1144">
            <v>0</v>
          </cell>
          <cell r="K1144">
            <v>0</v>
          </cell>
          <cell r="N1144">
            <v>0</v>
          </cell>
        </row>
        <row r="1145">
          <cell r="B1145">
            <v>0</v>
          </cell>
          <cell r="K1145">
            <v>0</v>
          </cell>
          <cell r="N1145">
            <v>0</v>
          </cell>
        </row>
        <row r="1146">
          <cell r="B1146">
            <v>0</v>
          </cell>
          <cell r="K1146">
            <v>0</v>
          </cell>
          <cell r="N1146">
            <v>0</v>
          </cell>
        </row>
        <row r="1147">
          <cell r="B1147">
            <v>0</v>
          </cell>
          <cell r="K1147">
            <v>0</v>
          </cell>
          <cell r="N1147">
            <v>0</v>
          </cell>
        </row>
        <row r="1148">
          <cell r="B1148">
            <v>0</v>
          </cell>
          <cell r="K1148">
            <v>0</v>
          </cell>
          <cell r="N1148">
            <v>0</v>
          </cell>
        </row>
        <row r="1149">
          <cell r="B1149">
            <v>0</v>
          </cell>
          <cell r="K1149">
            <v>0</v>
          </cell>
          <cell r="N1149">
            <v>0</v>
          </cell>
        </row>
        <row r="1150">
          <cell r="B1150">
            <v>0</v>
          </cell>
          <cell r="K1150">
            <v>0</v>
          </cell>
          <cell r="N1150">
            <v>0</v>
          </cell>
        </row>
        <row r="1151">
          <cell r="B1151">
            <v>0</v>
          </cell>
          <cell r="K1151">
            <v>0</v>
          </cell>
          <cell r="N1151">
            <v>0</v>
          </cell>
        </row>
        <row r="1152">
          <cell r="B1152">
            <v>0</v>
          </cell>
          <cell r="K1152">
            <v>0</v>
          </cell>
          <cell r="N1152">
            <v>0</v>
          </cell>
        </row>
        <row r="1153">
          <cell r="B1153">
            <v>0</v>
          </cell>
          <cell r="K1153">
            <v>0</v>
          </cell>
          <cell r="N1153">
            <v>0</v>
          </cell>
        </row>
        <row r="1154">
          <cell r="B1154">
            <v>0</v>
          </cell>
          <cell r="K1154">
            <v>0</v>
          </cell>
          <cell r="N1154">
            <v>0</v>
          </cell>
        </row>
        <row r="1155">
          <cell r="B1155">
            <v>0</v>
          </cell>
          <cell r="K1155">
            <v>0</v>
          </cell>
          <cell r="N1155">
            <v>0</v>
          </cell>
        </row>
        <row r="1156">
          <cell r="B1156">
            <v>0</v>
          </cell>
          <cell r="K1156">
            <v>0</v>
          </cell>
          <cell r="N1156">
            <v>0</v>
          </cell>
        </row>
        <row r="1157">
          <cell r="B1157">
            <v>0</v>
          </cell>
          <cell r="K1157">
            <v>0</v>
          </cell>
          <cell r="N1157">
            <v>0</v>
          </cell>
        </row>
        <row r="1158">
          <cell r="B1158">
            <v>0</v>
          </cell>
          <cell r="K1158">
            <v>0</v>
          </cell>
          <cell r="N1158">
            <v>0</v>
          </cell>
        </row>
        <row r="1159">
          <cell r="B1159">
            <v>0</v>
          </cell>
          <cell r="K1159">
            <v>0</v>
          </cell>
          <cell r="N1159">
            <v>0</v>
          </cell>
        </row>
        <row r="1160">
          <cell r="B1160">
            <v>0</v>
          </cell>
          <cell r="K1160">
            <v>0</v>
          </cell>
          <cell r="N1160">
            <v>0</v>
          </cell>
        </row>
        <row r="1161">
          <cell r="B1161">
            <v>0</v>
          </cell>
          <cell r="K1161">
            <v>0</v>
          </cell>
          <cell r="N1161">
            <v>0</v>
          </cell>
        </row>
        <row r="1162">
          <cell r="B1162">
            <v>0</v>
          </cell>
          <cell r="K1162">
            <v>0</v>
          </cell>
          <cell r="N1162">
            <v>0</v>
          </cell>
        </row>
        <row r="1163">
          <cell r="B1163">
            <v>0</v>
          </cell>
          <cell r="K1163">
            <v>0</v>
          </cell>
          <cell r="N1163">
            <v>0</v>
          </cell>
        </row>
        <row r="1164">
          <cell r="B1164">
            <v>0</v>
          </cell>
          <cell r="K1164">
            <v>0</v>
          </cell>
          <cell r="N1164">
            <v>0</v>
          </cell>
        </row>
        <row r="1165">
          <cell r="B1165">
            <v>0</v>
          </cell>
          <cell r="K1165">
            <v>0</v>
          </cell>
          <cell r="N1165">
            <v>0</v>
          </cell>
        </row>
        <row r="1166">
          <cell r="B1166">
            <v>0</v>
          </cell>
          <cell r="K1166">
            <v>0</v>
          </cell>
          <cell r="N1166">
            <v>0</v>
          </cell>
        </row>
        <row r="1167">
          <cell r="B1167">
            <v>0</v>
          </cell>
          <cell r="K1167">
            <v>0</v>
          </cell>
          <cell r="N1167">
            <v>0</v>
          </cell>
        </row>
        <row r="1168">
          <cell r="B1168">
            <v>0</v>
          </cell>
          <cell r="K1168">
            <v>0</v>
          </cell>
          <cell r="N1168">
            <v>0</v>
          </cell>
        </row>
        <row r="1169">
          <cell r="B1169">
            <v>0</v>
          </cell>
          <cell r="K1169">
            <v>0</v>
          </cell>
          <cell r="N1169">
            <v>0</v>
          </cell>
        </row>
        <row r="1170">
          <cell r="B1170">
            <v>0</v>
          </cell>
          <cell r="K1170">
            <v>0</v>
          </cell>
          <cell r="N1170">
            <v>0</v>
          </cell>
        </row>
        <row r="1171">
          <cell r="B1171">
            <v>0</v>
          </cell>
          <cell r="K1171">
            <v>0</v>
          </cell>
          <cell r="N1171">
            <v>0</v>
          </cell>
        </row>
        <row r="1172">
          <cell r="B1172">
            <v>0</v>
          </cell>
          <cell r="K1172">
            <v>0</v>
          </cell>
          <cell r="N1172">
            <v>0</v>
          </cell>
        </row>
        <row r="1173">
          <cell r="B1173">
            <v>0</v>
          </cell>
          <cell r="K1173">
            <v>0</v>
          </cell>
          <cell r="N1173">
            <v>0</v>
          </cell>
        </row>
        <row r="1174">
          <cell r="B1174">
            <v>0</v>
          </cell>
          <cell r="K1174">
            <v>0</v>
          </cell>
          <cell r="N1174">
            <v>0</v>
          </cell>
        </row>
        <row r="1175">
          <cell r="B1175">
            <v>0</v>
          </cell>
          <cell r="K1175">
            <v>0</v>
          </cell>
          <cell r="N1175">
            <v>0</v>
          </cell>
        </row>
        <row r="1176">
          <cell r="B1176">
            <v>0</v>
          </cell>
          <cell r="K1176">
            <v>0</v>
          </cell>
          <cell r="N1176">
            <v>0</v>
          </cell>
        </row>
        <row r="1177">
          <cell r="B1177">
            <v>0</v>
          </cell>
          <cell r="K1177">
            <v>0</v>
          </cell>
          <cell r="N1177">
            <v>0</v>
          </cell>
        </row>
        <row r="1178">
          <cell r="B1178">
            <v>0</v>
          </cell>
          <cell r="K1178">
            <v>0</v>
          </cell>
          <cell r="N1178">
            <v>0</v>
          </cell>
        </row>
        <row r="1179">
          <cell r="B1179">
            <v>0</v>
          </cell>
          <cell r="K1179">
            <v>0</v>
          </cell>
          <cell r="N1179">
            <v>0</v>
          </cell>
        </row>
        <row r="1180">
          <cell r="B1180">
            <v>0</v>
          </cell>
          <cell r="K1180">
            <v>0</v>
          </cell>
          <cell r="N1180">
            <v>0</v>
          </cell>
        </row>
        <row r="1181">
          <cell r="B1181">
            <v>0</v>
          </cell>
          <cell r="K1181">
            <v>0</v>
          </cell>
          <cell r="N1181">
            <v>0</v>
          </cell>
        </row>
        <row r="1182">
          <cell r="B1182">
            <v>0</v>
          </cell>
          <cell r="K1182">
            <v>0</v>
          </cell>
          <cell r="N1182">
            <v>0</v>
          </cell>
        </row>
        <row r="1183">
          <cell r="B1183">
            <v>0</v>
          </cell>
          <cell r="K1183">
            <v>0</v>
          </cell>
          <cell r="N1183">
            <v>0</v>
          </cell>
        </row>
        <row r="1184">
          <cell r="B1184">
            <v>0</v>
          </cell>
          <cell r="K1184">
            <v>0</v>
          </cell>
          <cell r="N1184">
            <v>0</v>
          </cell>
        </row>
        <row r="1185">
          <cell r="B1185">
            <v>0</v>
          </cell>
          <cell r="K1185">
            <v>0</v>
          </cell>
          <cell r="N1185">
            <v>0</v>
          </cell>
        </row>
        <row r="1186">
          <cell r="B1186">
            <v>0</v>
          </cell>
          <cell r="K1186">
            <v>0</v>
          </cell>
          <cell r="N1186">
            <v>0</v>
          </cell>
        </row>
        <row r="1187">
          <cell r="B1187">
            <v>0</v>
          </cell>
          <cell r="K1187">
            <v>0</v>
          </cell>
          <cell r="N1187">
            <v>0</v>
          </cell>
        </row>
        <row r="1188">
          <cell r="B1188">
            <v>0</v>
          </cell>
          <cell r="K1188">
            <v>0</v>
          </cell>
          <cell r="N1188">
            <v>0</v>
          </cell>
        </row>
        <row r="1189">
          <cell r="B1189">
            <v>0</v>
          </cell>
          <cell r="K1189">
            <v>0</v>
          </cell>
          <cell r="N1189">
            <v>0</v>
          </cell>
        </row>
        <row r="1190">
          <cell r="B1190">
            <v>0</v>
          </cell>
          <cell r="K1190">
            <v>0</v>
          </cell>
          <cell r="N1190">
            <v>0</v>
          </cell>
        </row>
        <row r="1191">
          <cell r="B1191">
            <v>0</v>
          </cell>
          <cell r="K1191">
            <v>0</v>
          </cell>
          <cell r="N1191">
            <v>0</v>
          </cell>
        </row>
        <row r="1192">
          <cell r="B1192">
            <v>0</v>
          </cell>
          <cell r="K1192">
            <v>0</v>
          </cell>
          <cell r="N1192">
            <v>0</v>
          </cell>
        </row>
        <row r="1193">
          <cell r="B1193">
            <v>0</v>
          </cell>
          <cell r="K1193">
            <v>0</v>
          </cell>
          <cell r="N1193">
            <v>0</v>
          </cell>
        </row>
        <row r="1194">
          <cell r="B1194">
            <v>0</v>
          </cell>
          <cell r="K1194">
            <v>0</v>
          </cell>
          <cell r="N1194">
            <v>0</v>
          </cell>
        </row>
        <row r="1195">
          <cell r="B1195">
            <v>0</v>
          </cell>
          <cell r="K1195">
            <v>0</v>
          </cell>
          <cell r="N1195">
            <v>0</v>
          </cell>
        </row>
        <row r="1196">
          <cell r="B1196">
            <v>0</v>
          </cell>
          <cell r="K1196">
            <v>0</v>
          </cell>
          <cell r="N1196">
            <v>0</v>
          </cell>
        </row>
        <row r="1197">
          <cell r="B1197">
            <v>0</v>
          </cell>
          <cell r="K1197">
            <v>0</v>
          </cell>
          <cell r="N1197">
            <v>0</v>
          </cell>
        </row>
        <row r="1198">
          <cell r="B1198">
            <v>0</v>
          </cell>
          <cell r="K1198">
            <v>0</v>
          </cell>
          <cell r="N1198">
            <v>0</v>
          </cell>
        </row>
        <row r="1199">
          <cell r="B1199">
            <v>0</v>
          </cell>
          <cell r="K1199">
            <v>0</v>
          </cell>
          <cell r="N1199">
            <v>0</v>
          </cell>
        </row>
        <row r="1200">
          <cell r="B1200">
            <v>0</v>
          </cell>
          <cell r="K1200">
            <v>0</v>
          </cell>
          <cell r="N1200">
            <v>0</v>
          </cell>
        </row>
        <row r="1201">
          <cell r="B1201">
            <v>0</v>
          </cell>
          <cell r="K1201">
            <v>0</v>
          </cell>
          <cell r="N1201">
            <v>0</v>
          </cell>
        </row>
        <row r="1202">
          <cell r="B1202">
            <v>0</v>
          </cell>
          <cell r="K1202">
            <v>0</v>
          </cell>
          <cell r="N1202">
            <v>0</v>
          </cell>
        </row>
        <row r="1203">
          <cell r="B1203">
            <v>0</v>
          </cell>
          <cell r="K1203">
            <v>0</v>
          </cell>
          <cell r="N1203">
            <v>0</v>
          </cell>
        </row>
        <row r="1204">
          <cell r="B1204">
            <v>0</v>
          </cell>
          <cell r="K1204">
            <v>0</v>
          </cell>
          <cell r="N1204">
            <v>0</v>
          </cell>
        </row>
        <row r="1205">
          <cell r="B1205">
            <v>0</v>
          </cell>
          <cell r="K1205">
            <v>0</v>
          </cell>
          <cell r="N1205">
            <v>0</v>
          </cell>
        </row>
        <row r="1206">
          <cell r="B1206">
            <v>0</v>
          </cell>
          <cell r="K1206">
            <v>0</v>
          </cell>
          <cell r="N1206">
            <v>0</v>
          </cell>
        </row>
        <row r="1207">
          <cell r="B1207">
            <v>0</v>
          </cell>
          <cell r="K1207">
            <v>0</v>
          </cell>
          <cell r="N1207">
            <v>0</v>
          </cell>
        </row>
        <row r="1208">
          <cell r="B1208">
            <v>0</v>
          </cell>
          <cell r="K1208">
            <v>0</v>
          </cell>
          <cell r="N1208">
            <v>0</v>
          </cell>
        </row>
        <row r="1209">
          <cell r="B1209">
            <v>0</v>
          </cell>
          <cell r="K1209">
            <v>0</v>
          </cell>
          <cell r="N1209">
            <v>0</v>
          </cell>
        </row>
        <row r="1210">
          <cell r="B1210">
            <v>0</v>
          </cell>
          <cell r="K1210">
            <v>0</v>
          </cell>
          <cell r="N1210">
            <v>0</v>
          </cell>
        </row>
        <row r="1211">
          <cell r="B1211">
            <v>0</v>
          </cell>
          <cell r="K1211">
            <v>0</v>
          </cell>
          <cell r="N1211">
            <v>0</v>
          </cell>
        </row>
        <row r="1212">
          <cell r="B1212">
            <v>0</v>
          </cell>
          <cell r="K1212">
            <v>0</v>
          </cell>
          <cell r="N1212">
            <v>0</v>
          </cell>
        </row>
        <row r="1213">
          <cell r="B1213">
            <v>0</v>
          </cell>
          <cell r="K1213">
            <v>0</v>
          </cell>
          <cell r="N1213">
            <v>0</v>
          </cell>
        </row>
        <row r="1214">
          <cell r="B1214">
            <v>0</v>
          </cell>
          <cell r="K1214">
            <v>0</v>
          </cell>
          <cell r="N1214">
            <v>0</v>
          </cell>
        </row>
        <row r="1215">
          <cell r="B1215">
            <v>0</v>
          </cell>
          <cell r="K1215">
            <v>0</v>
          </cell>
          <cell r="N1215">
            <v>0</v>
          </cell>
        </row>
        <row r="1216">
          <cell r="B1216">
            <v>0</v>
          </cell>
          <cell r="K1216">
            <v>0</v>
          </cell>
          <cell r="N1216">
            <v>0</v>
          </cell>
        </row>
        <row r="1217">
          <cell r="B1217">
            <v>0</v>
          </cell>
          <cell r="K1217">
            <v>0</v>
          </cell>
          <cell r="N1217">
            <v>0</v>
          </cell>
        </row>
        <row r="1218">
          <cell r="B1218">
            <v>0</v>
          </cell>
          <cell r="K1218">
            <v>0</v>
          </cell>
          <cell r="N1218">
            <v>0</v>
          </cell>
        </row>
        <row r="1219">
          <cell r="B1219">
            <v>0</v>
          </cell>
          <cell r="K1219">
            <v>0</v>
          </cell>
          <cell r="N1219">
            <v>0</v>
          </cell>
        </row>
        <row r="1220">
          <cell r="B1220">
            <v>0</v>
          </cell>
          <cell r="K1220">
            <v>0</v>
          </cell>
          <cell r="N1220">
            <v>0</v>
          </cell>
        </row>
        <row r="1221">
          <cell r="B1221">
            <v>0</v>
          </cell>
          <cell r="K1221">
            <v>0</v>
          </cell>
          <cell r="N1221">
            <v>0</v>
          </cell>
        </row>
        <row r="1222">
          <cell r="B1222">
            <v>0</v>
          </cell>
          <cell r="K1222">
            <v>0</v>
          </cell>
          <cell r="N1222">
            <v>0</v>
          </cell>
        </row>
        <row r="1223">
          <cell r="B1223">
            <v>0</v>
          </cell>
          <cell r="K1223">
            <v>0</v>
          </cell>
          <cell r="N1223">
            <v>0</v>
          </cell>
        </row>
        <row r="1224">
          <cell r="B1224">
            <v>0</v>
          </cell>
          <cell r="K1224">
            <v>0</v>
          </cell>
          <cell r="N1224">
            <v>0</v>
          </cell>
        </row>
        <row r="1225">
          <cell r="B1225">
            <v>0</v>
          </cell>
          <cell r="K1225">
            <v>0</v>
          </cell>
          <cell r="N1225">
            <v>0</v>
          </cell>
        </row>
        <row r="1226">
          <cell r="B1226">
            <v>0</v>
          </cell>
          <cell r="K1226">
            <v>0</v>
          </cell>
          <cell r="N1226">
            <v>0</v>
          </cell>
        </row>
        <row r="1227">
          <cell r="B1227">
            <v>0</v>
          </cell>
          <cell r="K1227">
            <v>0</v>
          </cell>
          <cell r="N1227">
            <v>0</v>
          </cell>
        </row>
        <row r="1228">
          <cell r="B1228">
            <v>0</v>
          </cell>
          <cell r="K1228">
            <v>0</v>
          </cell>
          <cell r="N1228">
            <v>0</v>
          </cell>
        </row>
        <row r="1229">
          <cell r="B1229">
            <v>0</v>
          </cell>
          <cell r="K1229">
            <v>0</v>
          </cell>
          <cell r="N1229">
            <v>0</v>
          </cell>
        </row>
        <row r="1230">
          <cell r="B1230">
            <v>0</v>
          </cell>
          <cell r="K1230">
            <v>0</v>
          </cell>
          <cell r="N1230">
            <v>0</v>
          </cell>
        </row>
        <row r="1231">
          <cell r="B1231">
            <v>0</v>
          </cell>
          <cell r="K1231">
            <v>0</v>
          </cell>
          <cell r="N1231">
            <v>0</v>
          </cell>
        </row>
        <row r="1232">
          <cell r="B1232">
            <v>0</v>
          </cell>
          <cell r="K1232">
            <v>0</v>
          </cell>
          <cell r="N1232">
            <v>0</v>
          </cell>
        </row>
        <row r="1233">
          <cell r="B1233">
            <v>0</v>
          </cell>
          <cell r="K1233">
            <v>0</v>
          </cell>
          <cell r="N1233">
            <v>0</v>
          </cell>
        </row>
        <row r="1234">
          <cell r="B1234">
            <v>0</v>
          </cell>
          <cell r="K1234">
            <v>0</v>
          </cell>
          <cell r="N1234">
            <v>0</v>
          </cell>
        </row>
        <row r="1235">
          <cell r="B1235">
            <v>0</v>
          </cell>
          <cell r="K1235">
            <v>0</v>
          </cell>
          <cell r="N1235">
            <v>0</v>
          </cell>
        </row>
        <row r="1236">
          <cell r="B1236">
            <v>0</v>
          </cell>
          <cell r="K1236">
            <v>0</v>
          </cell>
          <cell r="N1236">
            <v>0</v>
          </cell>
        </row>
        <row r="1237">
          <cell r="B1237">
            <v>0</v>
          </cell>
          <cell r="K1237">
            <v>0</v>
          </cell>
          <cell r="N1237">
            <v>0</v>
          </cell>
        </row>
        <row r="1238">
          <cell r="B1238">
            <v>0</v>
          </cell>
          <cell r="K1238">
            <v>0</v>
          </cell>
          <cell r="N1238">
            <v>0</v>
          </cell>
        </row>
        <row r="1239">
          <cell r="B1239">
            <v>0</v>
          </cell>
          <cell r="K1239">
            <v>0</v>
          </cell>
          <cell r="N1239">
            <v>0</v>
          </cell>
        </row>
        <row r="1240">
          <cell r="B1240">
            <v>0</v>
          </cell>
          <cell r="K1240">
            <v>0</v>
          </cell>
          <cell r="N1240">
            <v>0</v>
          </cell>
        </row>
        <row r="1241">
          <cell r="B1241">
            <v>0</v>
          </cell>
          <cell r="K1241">
            <v>0</v>
          </cell>
          <cell r="N1241">
            <v>0</v>
          </cell>
        </row>
        <row r="1242">
          <cell r="B1242">
            <v>0</v>
          </cell>
          <cell r="K1242">
            <v>0</v>
          </cell>
          <cell r="N1242">
            <v>0</v>
          </cell>
        </row>
        <row r="1243">
          <cell r="B1243">
            <v>0</v>
          </cell>
          <cell r="K1243">
            <v>0</v>
          </cell>
          <cell r="N1243">
            <v>0</v>
          </cell>
        </row>
        <row r="1244">
          <cell r="B1244">
            <v>0</v>
          </cell>
          <cell r="K1244">
            <v>0</v>
          </cell>
          <cell r="N1244">
            <v>0</v>
          </cell>
        </row>
        <row r="1245">
          <cell r="B1245">
            <v>0</v>
          </cell>
          <cell r="K1245">
            <v>0</v>
          </cell>
          <cell r="N1245">
            <v>0</v>
          </cell>
        </row>
        <row r="1246">
          <cell r="B1246">
            <v>0</v>
          </cell>
          <cell r="K1246">
            <v>0</v>
          </cell>
          <cell r="N1246">
            <v>0</v>
          </cell>
        </row>
        <row r="1247">
          <cell r="B1247">
            <v>0</v>
          </cell>
          <cell r="K1247">
            <v>0</v>
          </cell>
          <cell r="N1247">
            <v>0</v>
          </cell>
        </row>
        <row r="1248">
          <cell r="B1248">
            <v>0</v>
          </cell>
          <cell r="K1248">
            <v>0</v>
          </cell>
          <cell r="N1248">
            <v>0</v>
          </cell>
        </row>
        <row r="1249">
          <cell r="B1249">
            <v>0</v>
          </cell>
          <cell r="K1249">
            <v>0</v>
          </cell>
          <cell r="N1249">
            <v>0</v>
          </cell>
        </row>
        <row r="1250">
          <cell r="B1250">
            <v>0</v>
          </cell>
          <cell r="K1250">
            <v>0</v>
          </cell>
          <cell r="N1250">
            <v>0</v>
          </cell>
        </row>
        <row r="1251">
          <cell r="B1251">
            <v>0</v>
          </cell>
          <cell r="K1251">
            <v>0</v>
          </cell>
          <cell r="N1251">
            <v>0</v>
          </cell>
        </row>
        <row r="1252">
          <cell r="B1252">
            <v>0</v>
          </cell>
          <cell r="K1252">
            <v>0</v>
          </cell>
          <cell r="N1252">
            <v>0</v>
          </cell>
        </row>
        <row r="1253">
          <cell r="B1253">
            <v>0</v>
          </cell>
          <cell r="K1253">
            <v>0</v>
          </cell>
          <cell r="N1253">
            <v>0</v>
          </cell>
        </row>
        <row r="1254">
          <cell r="B1254">
            <v>0</v>
          </cell>
          <cell r="K1254">
            <v>0</v>
          </cell>
          <cell r="N1254">
            <v>0</v>
          </cell>
        </row>
        <row r="1255">
          <cell r="B1255">
            <v>0</v>
          </cell>
          <cell r="K1255">
            <v>0</v>
          </cell>
          <cell r="N1255">
            <v>0</v>
          </cell>
        </row>
        <row r="1256">
          <cell r="B1256">
            <v>0</v>
          </cell>
          <cell r="K1256">
            <v>0</v>
          </cell>
          <cell r="N1256">
            <v>0</v>
          </cell>
        </row>
        <row r="1257">
          <cell r="B1257">
            <v>0</v>
          </cell>
          <cell r="K1257">
            <v>0</v>
          </cell>
          <cell r="N1257">
            <v>0</v>
          </cell>
        </row>
        <row r="1258">
          <cell r="B1258">
            <v>0</v>
          </cell>
          <cell r="K1258">
            <v>0</v>
          </cell>
          <cell r="N1258">
            <v>0</v>
          </cell>
        </row>
        <row r="1259">
          <cell r="B1259">
            <v>0</v>
          </cell>
          <cell r="K1259">
            <v>0</v>
          </cell>
          <cell r="N1259">
            <v>0</v>
          </cell>
        </row>
        <row r="1260">
          <cell r="B1260">
            <v>0</v>
          </cell>
          <cell r="K1260">
            <v>0</v>
          </cell>
          <cell r="N1260">
            <v>0</v>
          </cell>
        </row>
        <row r="1261">
          <cell r="B1261">
            <v>0</v>
          </cell>
          <cell r="K1261">
            <v>0</v>
          </cell>
          <cell r="N1261">
            <v>0</v>
          </cell>
        </row>
        <row r="1262">
          <cell r="B1262">
            <v>0</v>
          </cell>
          <cell r="K1262">
            <v>0</v>
          </cell>
          <cell r="N1262">
            <v>0</v>
          </cell>
        </row>
        <row r="1263">
          <cell r="B1263">
            <v>0</v>
          </cell>
          <cell r="K1263">
            <v>0</v>
          </cell>
          <cell r="N1263">
            <v>0</v>
          </cell>
        </row>
        <row r="1264">
          <cell r="B1264">
            <v>0</v>
          </cell>
          <cell r="K1264">
            <v>0</v>
          </cell>
          <cell r="N1264">
            <v>0</v>
          </cell>
        </row>
        <row r="1265">
          <cell r="B1265">
            <v>0</v>
          </cell>
          <cell r="K1265">
            <v>0</v>
          </cell>
          <cell r="N1265">
            <v>0</v>
          </cell>
        </row>
        <row r="1266">
          <cell r="B1266">
            <v>0</v>
          </cell>
          <cell r="K1266">
            <v>0</v>
          </cell>
          <cell r="N1266">
            <v>0</v>
          </cell>
        </row>
        <row r="1267">
          <cell r="B1267">
            <v>0</v>
          </cell>
          <cell r="K1267">
            <v>0</v>
          </cell>
          <cell r="N1267">
            <v>0</v>
          </cell>
        </row>
        <row r="1268">
          <cell r="B1268">
            <v>0</v>
          </cell>
          <cell r="K1268">
            <v>0</v>
          </cell>
          <cell r="N1268">
            <v>0</v>
          </cell>
        </row>
        <row r="1269">
          <cell r="B1269">
            <v>0</v>
          </cell>
          <cell r="K1269">
            <v>0</v>
          </cell>
          <cell r="N1269">
            <v>0</v>
          </cell>
        </row>
        <row r="1270">
          <cell r="B1270">
            <v>0</v>
          </cell>
          <cell r="K1270">
            <v>0</v>
          </cell>
          <cell r="N1270">
            <v>0</v>
          </cell>
        </row>
        <row r="1271">
          <cell r="B1271">
            <v>0</v>
          </cell>
          <cell r="K1271">
            <v>0</v>
          </cell>
          <cell r="N1271">
            <v>0</v>
          </cell>
        </row>
        <row r="1272">
          <cell r="B1272">
            <v>0</v>
          </cell>
          <cell r="K1272">
            <v>0</v>
          </cell>
          <cell r="N1272">
            <v>0</v>
          </cell>
        </row>
        <row r="1273">
          <cell r="B1273">
            <v>0</v>
          </cell>
          <cell r="K1273">
            <v>0</v>
          </cell>
          <cell r="N1273">
            <v>0</v>
          </cell>
        </row>
        <row r="1274">
          <cell r="B1274">
            <v>0</v>
          </cell>
          <cell r="K1274">
            <v>0</v>
          </cell>
          <cell r="N1274">
            <v>0</v>
          </cell>
        </row>
        <row r="1275">
          <cell r="B1275">
            <v>0</v>
          </cell>
          <cell r="K1275">
            <v>0</v>
          </cell>
          <cell r="N1275">
            <v>0</v>
          </cell>
        </row>
        <row r="1276">
          <cell r="B1276">
            <v>0</v>
          </cell>
          <cell r="K1276">
            <v>0</v>
          </cell>
          <cell r="N1276">
            <v>0</v>
          </cell>
        </row>
        <row r="1277">
          <cell r="B1277">
            <v>0</v>
          </cell>
          <cell r="K1277">
            <v>0</v>
          </cell>
          <cell r="N1277">
            <v>0</v>
          </cell>
        </row>
        <row r="1278">
          <cell r="B1278">
            <v>0</v>
          </cell>
          <cell r="K1278">
            <v>0</v>
          </cell>
          <cell r="N1278">
            <v>0</v>
          </cell>
        </row>
        <row r="1279">
          <cell r="B1279">
            <v>0</v>
          </cell>
          <cell r="K1279">
            <v>0</v>
          </cell>
          <cell r="N1279">
            <v>0</v>
          </cell>
        </row>
        <row r="1280">
          <cell r="B1280">
            <v>0</v>
          </cell>
          <cell r="K1280">
            <v>0</v>
          </cell>
          <cell r="N1280">
            <v>0</v>
          </cell>
        </row>
        <row r="1281">
          <cell r="B1281">
            <v>0</v>
          </cell>
          <cell r="K1281">
            <v>0</v>
          </cell>
          <cell r="N1281">
            <v>0</v>
          </cell>
        </row>
        <row r="1282">
          <cell r="B1282">
            <v>0</v>
          </cell>
          <cell r="K1282">
            <v>0</v>
          </cell>
          <cell r="N1282">
            <v>0</v>
          </cell>
        </row>
        <row r="1283">
          <cell r="B1283">
            <v>0</v>
          </cell>
          <cell r="K1283">
            <v>0</v>
          </cell>
          <cell r="N1283">
            <v>0</v>
          </cell>
        </row>
        <row r="1284">
          <cell r="B1284">
            <v>0</v>
          </cell>
          <cell r="K1284">
            <v>0</v>
          </cell>
          <cell r="N1284">
            <v>0</v>
          </cell>
        </row>
        <row r="1285">
          <cell r="B1285">
            <v>0</v>
          </cell>
          <cell r="K1285">
            <v>0</v>
          </cell>
          <cell r="N1285">
            <v>0</v>
          </cell>
        </row>
        <row r="1286">
          <cell r="B1286">
            <v>0</v>
          </cell>
          <cell r="K1286">
            <v>0</v>
          </cell>
          <cell r="N1286">
            <v>0</v>
          </cell>
        </row>
        <row r="1287">
          <cell r="B1287">
            <v>0</v>
          </cell>
          <cell r="K1287">
            <v>0</v>
          </cell>
          <cell r="N1287">
            <v>0</v>
          </cell>
        </row>
        <row r="1288">
          <cell r="B1288">
            <v>0</v>
          </cell>
          <cell r="K1288">
            <v>0</v>
          </cell>
          <cell r="N1288">
            <v>0</v>
          </cell>
        </row>
        <row r="1289">
          <cell r="B1289">
            <v>0</v>
          </cell>
          <cell r="K1289">
            <v>0</v>
          </cell>
          <cell r="N1289">
            <v>0</v>
          </cell>
        </row>
        <row r="1290">
          <cell r="B1290">
            <v>0</v>
          </cell>
          <cell r="K1290">
            <v>0</v>
          </cell>
          <cell r="N1290">
            <v>0</v>
          </cell>
        </row>
        <row r="1291">
          <cell r="B1291">
            <v>0</v>
          </cell>
          <cell r="K1291">
            <v>0</v>
          </cell>
          <cell r="N1291">
            <v>0</v>
          </cell>
        </row>
        <row r="1292">
          <cell r="B1292">
            <v>0</v>
          </cell>
          <cell r="K1292">
            <v>0</v>
          </cell>
          <cell r="N1292">
            <v>0</v>
          </cell>
        </row>
        <row r="1293">
          <cell r="B1293">
            <v>0</v>
          </cell>
          <cell r="K1293">
            <v>0</v>
          </cell>
          <cell r="N1293">
            <v>0</v>
          </cell>
        </row>
        <row r="1294">
          <cell r="B1294">
            <v>0</v>
          </cell>
          <cell r="K1294">
            <v>0</v>
          </cell>
          <cell r="N1294">
            <v>0</v>
          </cell>
        </row>
        <row r="1295">
          <cell r="B1295">
            <v>0</v>
          </cell>
          <cell r="K1295">
            <v>0</v>
          </cell>
          <cell r="N1295">
            <v>0</v>
          </cell>
        </row>
        <row r="1296">
          <cell r="B1296">
            <v>0</v>
          </cell>
          <cell r="K1296">
            <v>0</v>
          </cell>
          <cell r="N1296">
            <v>0</v>
          </cell>
        </row>
        <row r="1297">
          <cell r="B1297">
            <v>0</v>
          </cell>
          <cell r="K1297">
            <v>0</v>
          </cell>
          <cell r="N1297">
            <v>0</v>
          </cell>
        </row>
        <row r="1298">
          <cell r="B1298">
            <v>0</v>
          </cell>
          <cell r="K1298">
            <v>0</v>
          </cell>
          <cell r="N1298">
            <v>0</v>
          </cell>
        </row>
        <row r="1299">
          <cell r="B1299">
            <v>0</v>
          </cell>
          <cell r="K1299">
            <v>0</v>
          </cell>
          <cell r="N1299">
            <v>0</v>
          </cell>
        </row>
        <row r="1300">
          <cell r="B1300">
            <v>0</v>
          </cell>
          <cell r="K1300">
            <v>0</v>
          </cell>
          <cell r="N1300">
            <v>0</v>
          </cell>
        </row>
        <row r="1301">
          <cell r="B1301">
            <v>0</v>
          </cell>
          <cell r="K1301">
            <v>0</v>
          </cell>
          <cell r="N1301">
            <v>0</v>
          </cell>
        </row>
        <row r="1302">
          <cell r="B1302">
            <v>0</v>
          </cell>
          <cell r="K1302">
            <v>0</v>
          </cell>
          <cell r="N1302">
            <v>0</v>
          </cell>
        </row>
        <row r="1303">
          <cell r="B1303">
            <v>0</v>
          </cell>
          <cell r="K1303">
            <v>0</v>
          </cell>
          <cell r="N1303">
            <v>0</v>
          </cell>
        </row>
        <row r="1304">
          <cell r="B1304">
            <v>0</v>
          </cell>
          <cell r="K1304">
            <v>0</v>
          </cell>
          <cell r="N1304">
            <v>0</v>
          </cell>
        </row>
        <row r="1305">
          <cell r="B1305">
            <v>0</v>
          </cell>
          <cell r="K1305">
            <v>0</v>
          </cell>
          <cell r="N1305">
            <v>0</v>
          </cell>
        </row>
        <row r="1306">
          <cell r="B1306">
            <v>0</v>
          </cell>
          <cell r="K1306">
            <v>0</v>
          </cell>
          <cell r="N1306">
            <v>0</v>
          </cell>
        </row>
        <row r="1307">
          <cell r="B1307">
            <v>0</v>
          </cell>
          <cell r="K1307">
            <v>0</v>
          </cell>
          <cell r="N1307">
            <v>0</v>
          </cell>
        </row>
        <row r="1308">
          <cell r="B1308">
            <v>0</v>
          </cell>
          <cell r="K1308">
            <v>0</v>
          </cell>
          <cell r="N1308">
            <v>0</v>
          </cell>
        </row>
        <row r="1309">
          <cell r="B1309">
            <v>0</v>
          </cell>
          <cell r="K1309">
            <v>0</v>
          </cell>
          <cell r="N1309">
            <v>0</v>
          </cell>
        </row>
        <row r="1310">
          <cell r="B1310">
            <v>0</v>
          </cell>
          <cell r="K1310">
            <v>0</v>
          </cell>
          <cell r="N1310">
            <v>0</v>
          </cell>
        </row>
        <row r="1311">
          <cell r="B1311">
            <v>0</v>
          </cell>
          <cell r="K1311">
            <v>0</v>
          </cell>
          <cell r="N1311">
            <v>0</v>
          </cell>
        </row>
        <row r="1312">
          <cell r="B1312">
            <v>0</v>
          </cell>
          <cell r="K1312">
            <v>0</v>
          </cell>
          <cell r="N1312">
            <v>0</v>
          </cell>
        </row>
        <row r="1313">
          <cell r="B1313">
            <v>0</v>
          </cell>
          <cell r="K1313">
            <v>0</v>
          </cell>
          <cell r="N1313">
            <v>0</v>
          </cell>
        </row>
        <row r="1314">
          <cell r="B1314">
            <v>0</v>
          </cell>
          <cell r="K1314">
            <v>0</v>
          </cell>
          <cell r="N1314">
            <v>0</v>
          </cell>
        </row>
        <row r="1315">
          <cell r="B1315">
            <v>0</v>
          </cell>
          <cell r="K1315">
            <v>0</v>
          </cell>
          <cell r="N1315">
            <v>0</v>
          </cell>
        </row>
        <row r="1316">
          <cell r="B1316">
            <v>0</v>
          </cell>
          <cell r="K1316">
            <v>0</v>
          </cell>
          <cell r="N1316">
            <v>0</v>
          </cell>
        </row>
        <row r="1317">
          <cell r="B1317">
            <v>0</v>
          </cell>
          <cell r="K1317">
            <v>0</v>
          </cell>
          <cell r="N1317">
            <v>0</v>
          </cell>
        </row>
        <row r="1318">
          <cell r="B1318">
            <v>0</v>
          </cell>
          <cell r="K1318">
            <v>0</v>
          </cell>
          <cell r="N1318">
            <v>0</v>
          </cell>
        </row>
        <row r="1319">
          <cell r="B1319">
            <v>0</v>
          </cell>
          <cell r="K1319">
            <v>0</v>
          </cell>
          <cell r="N1319">
            <v>0</v>
          </cell>
        </row>
        <row r="1320">
          <cell r="B1320">
            <v>0</v>
          </cell>
          <cell r="K1320">
            <v>0</v>
          </cell>
          <cell r="N1320">
            <v>0</v>
          </cell>
        </row>
        <row r="1321">
          <cell r="B1321">
            <v>0</v>
          </cell>
          <cell r="K1321">
            <v>0</v>
          </cell>
          <cell r="N1321">
            <v>0</v>
          </cell>
        </row>
        <row r="1322">
          <cell r="B1322">
            <v>0</v>
          </cell>
          <cell r="K1322">
            <v>0</v>
          </cell>
          <cell r="N1322">
            <v>0</v>
          </cell>
        </row>
        <row r="1323">
          <cell r="B1323">
            <v>0</v>
          </cell>
          <cell r="K1323">
            <v>0</v>
          </cell>
          <cell r="N1323">
            <v>0</v>
          </cell>
        </row>
        <row r="1324">
          <cell r="B1324">
            <v>0</v>
          </cell>
          <cell r="K1324">
            <v>0</v>
          </cell>
          <cell r="N1324">
            <v>0</v>
          </cell>
        </row>
        <row r="1325">
          <cell r="B1325">
            <v>0</v>
          </cell>
          <cell r="K1325">
            <v>0</v>
          </cell>
          <cell r="N1325">
            <v>0</v>
          </cell>
        </row>
        <row r="1326">
          <cell r="B1326">
            <v>0</v>
          </cell>
          <cell r="K1326">
            <v>0</v>
          </cell>
          <cell r="N1326">
            <v>0</v>
          </cell>
        </row>
        <row r="1327">
          <cell r="B1327">
            <v>0</v>
          </cell>
          <cell r="K1327">
            <v>0</v>
          </cell>
          <cell r="N1327">
            <v>0</v>
          </cell>
        </row>
        <row r="1328">
          <cell r="B1328">
            <v>0</v>
          </cell>
          <cell r="K1328">
            <v>0</v>
          </cell>
          <cell r="N1328">
            <v>0</v>
          </cell>
        </row>
        <row r="1329">
          <cell r="B1329">
            <v>0</v>
          </cell>
          <cell r="K1329">
            <v>0</v>
          </cell>
          <cell r="N1329">
            <v>0</v>
          </cell>
        </row>
        <row r="1330">
          <cell r="B1330">
            <v>0</v>
          </cell>
          <cell r="K1330">
            <v>0</v>
          </cell>
          <cell r="N1330">
            <v>0</v>
          </cell>
        </row>
        <row r="1331">
          <cell r="B1331">
            <v>0</v>
          </cell>
          <cell r="K1331">
            <v>0</v>
          </cell>
          <cell r="N1331">
            <v>0</v>
          </cell>
        </row>
        <row r="1332">
          <cell r="B1332">
            <v>0</v>
          </cell>
          <cell r="K1332">
            <v>0</v>
          </cell>
          <cell r="N1332">
            <v>0</v>
          </cell>
        </row>
        <row r="1333">
          <cell r="B1333">
            <v>0</v>
          </cell>
          <cell r="K1333">
            <v>0</v>
          </cell>
          <cell r="N1333">
            <v>0</v>
          </cell>
        </row>
        <row r="1334">
          <cell r="B1334">
            <v>0</v>
          </cell>
          <cell r="K1334">
            <v>0</v>
          </cell>
          <cell r="N1334">
            <v>0</v>
          </cell>
        </row>
        <row r="1335">
          <cell r="B1335">
            <v>0</v>
          </cell>
          <cell r="K1335">
            <v>0</v>
          </cell>
          <cell r="N1335">
            <v>0</v>
          </cell>
        </row>
        <row r="1336">
          <cell r="B1336">
            <v>0</v>
          </cell>
          <cell r="K1336">
            <v>0</v>
          </cell>
          <cell r="N1336">
            <v>0</v>
          </cell>
        </row>
        <row r="1337">
          <cell r="B1337">
            <v>0</v>
          </cell>
          <cell r="K1337">
            <v>0</v>
          </cell>
          <cell r="N1337">
            <v>0</v>
          </cell>
        </row>
        <row r="1338">
          <cell r="B1338">
            <v>0</v>
          </cell>
          <cell r="K1338">
            <v>0</v>
          </cell>
          <cell r="N1338">
            <v>0</v>
          </cell>
        </row>
        <row r="1339">
          <cell r="B1339">
            <v>0</v>
          </cell>
          <cell r="K1339">
            <v>0</v>
          </cell>
          <cell r="N1339">
            <v>0</v>
          </cell>
        </row>
        <row r="1340">
          <cell r="B1340">
            <v>0</v>
          </cell>
          <cell r="K1340">
            <v>0</v>
          </cell>
          <cell r="N1340">
            <v>0</v>
          </cell>
        </row>
        <row r="1341">
          <cell r="B1341">
            <v>0</v>
          </cell>
          <cell r="K1341">
            <v>0</v>
          </cell>
          <cell r="N1341">
            <v>0</v>
          </cell>
        </row>
        <row r="1342">
          <cell r="B1342">
            <v>0</v>
          </cell>
          <cell r="K1342">
            <v>0</v>
          </cell>
          <cell r="N1342">
            <v>0</v>
          </cell>
        </row>
        <row r="1343">
          <cell r="B1343">
            <v>0</v>
          </cell>
          <cell r="K1343">
            <v>0</v>
          </cell>
          <cell r="N1343">
            <v>0</v>
          </cell>
        </row>
        <row r="1344">
          <cell r="B1344">
            <v>0</v>
          </cell>
          <cell r="K1344">
            <v>0</v>
          </cell>
          <cell r="N1344">
            <v>0</v>
          </cell>
        </row>
        <row r="1345">
          <cell r="B1345">
            <v>0</v>
          </cell>
          <cell r="K1345">
            <v>0</v>
          </cell>
          <cell r="N1345">
            <v>0</v>
          </cell>
        </row>
        <row r="1346">
          <cell r="B1346">
            <v>0</v>
          </cell>
          <cell r="K1346">
            <v>0</v>
          </cell>
          <cell r="N1346">
            <v>0</v>
          </cell>
        </row>
        <row r="1347">
          <cell r="B1347">
            <v>0</v>
          </cell>
          <cell r="K1347">
            <v>0</v>
          </cell>
          <cell r="N1347">
            <v>0</v>
          </cell>
        </row>
        <row r="1348">
          <cell r="B1348">
            <v>0</v>
          </cell>
          <cell r="K1348">
            <v>0</v>
          </cell>
          <cell r="N1348">
            <v>0</v>
          </cell>
        </row>
        <row r="1349">
          <cell r="B1349">
            <v>0</v>
          </cell>
          <cell r="K1349">
            <v>0</v>
          </cell>
          <cell r="N1349">
            <v>0</v>
          </cell>
        </row>
        <row r="1350">
          <cell r="B1350">
            <v>0</v>
          </cell>
          <cell r="K1350">
            <v>0</v>
          </cell>
          <cell r="N1350">
            <v>0</v>
          </cell>
        </row>
        <row r="1351">
          <cell r="B1351">
            <v>0</v>
          </cell>
          <cell r="K1351">
            <v>0</v>
          </cell>
          <cell r="N1351">
            <v>0</v>
          </cell>
        </row>
        <row r="1352">
          <cell r="B1352">
            <v>0</v>
          </cell>
          <cell r="K1352">
            <v>0</v>
          </cell>
          <cell r="N1352">
            <v>0</v>
          </cell>
        </row>
        <row r="1353">
          <cell r="B1353">
            <v>0</v>
          </cell>
          <cell r="K1353">
            <v>0</v>
          </cell>
          <cell r="N1353">
            <v>0</v>
          </cell>
        </row>
        <row r="1354">
          <cell r="B1354">
            <v>0</v>
          </cell>
          <cell r="K1354">
            <v>0</v>
          </cell>
          <cell r="N1354">
            <v>0</v>
          </cell>
        </row>
        <row r="1355">
          <cell r="B1355">
            <v>0</v>
          </cell>
          <cell r="K1355">
            <v>0</v>
          </cell>
          <cell r="N1355">
            <v>0</v>
          </cell>
        </row>
        <row r="1356">
          <cell r="B1356">
            <v>0</v>
          </cell>
          <cell r="K1356">
            <v>0</v>
          </cell>
          <cell r="N1356">
            <v>0</v>
          </cell>
        </row>
        <row r="1357">
          <cell r="B1357">
            <v>0</v>
          </cell>
          <cell r="K1357">
            <v>0</v>
          </cell>
          <cell r="N1357">
            <v>0</v>
          </cell>
        </row>
        <row r="1358">
          <cell r="B1358">
            <v>0</v>
          </cell>
          <cell r="K1358">
            <v>0</v>
          </cell>
          <cell r="N1358">
            <v>0</v>
          </cell>
        </row>
        <row r="1359">
          <cell r="B1359">
            <v>0</v>
          </cell>
          <cell r="K1359">
            <v>0</v>
          </cell>
          <cell r="N1359">
            <v>0</v>
          </cell>
        </row>
        <row r="1360">
          <cell r="B1360">
            <v>0</v>
          </cell>
          <cell r="K1360">
            <v>0</v>
          </cell>
          <cell r="N1360">
            <v>0</v>
          </cell>
        </row>
        <row r="1361">
          <cell r="B1361">
            <v>0</v>
          </cell>
          <cell r="K1361">
            <v>0</v>
          </cell>
          <cell r="N1361">
            <v>0</v>
          </cell>
        </row>
        <row r="1362">
          <cell r="B1362">
            <v>0</v>
          </cell>
          <cell r="K1362">
            <v>0</v>
          </cell>
          <cell r="N1362">
            <v>0</v>
          </cell>
        </row>
        <row r="1363">
          <cell r="B1363">
            <v>0</v>
          </cell>
          <cell r="K1363">
            <v>0</v>
          </cell>
          <cell r="N1363">
            <v>0</v>
          </cell>
        </row>
        <row r="1364">
          <cell r="B1364">
            <v>0</v>
          </cell>
          <cell r="K1364">
            <v>0</v>
          </cell>
          <cell r="N1364">
            <v>0</v>
          </cell>
        </row>
        <row r="1365">
          <cell r="B1365">
            <v>0</v>
          </cell>
          <cell r="K1365">
            <v>0</v>
          </cell>
          <cell r="N1365">
            <v>0</v>
          </cell>
        </row>
        <row r="1366">
          <cell r="B1366">
            <v>0</v>
          </cell>
          <cell r="K1366">
            <v>0</v>
          </cell>
          <cell r="N1366">
            <v>0</v>
          </cell>
        </row>
        <row r="1367">
          <cell r="B1367">
            <v>0</v>
          </cell>
          <cell r="K1367">
            <v>0</v>
          </cell>
          <cell r="N1367">
            <v>0</v>
          </cell>
        </row>
        <row r="1368">
          <cell r="B1368">
            <v>0</v>
          </cell>
          <cell r="K1368">
            <v>0</v>
          </cell>
          <cell r="N1368">
            <v>0</v>
          </cell>
        </row>
        <row r="1369">
          <cell r="B1369">
            <v>0</v>
          </cell>
          <cell r="K1369">
            <v>0</v>
          </cell>
          <cell r="N1369">
            <v>0</v>
          </cell>
        </row>
        <row r="1370">
          <cell r="B1370">
            <v>0</v>
          </cell>
          <cell r="K1370">
            <v>0</v>
          </cell>
          <cell r="N1370">
            <v>0</v>
          </cell>
        </row>
        <row r="1371">
          <cell r="B1371">
            <v>0</v>
          </cell>
          <cell r="K1371">
            <v>0</v>
          </cell>
          <cell r="N1371">
            <v>0</v>
          </cell>
        </row>
        <row r="1372">
          <cell r="B1372">
            <v>0</v>
          </cell>
          <cell r="K1372">
            <v>0</v>
          </cell>
          <cell r="N1372">
            <v>0</v>
          </cell>
        </row>
        <row r="1373">
          <cell r="B1373">
            <v>0</v>
          </cell>
          <cell r="K1373">
            <v>0</v>
          </cell>
          <cell r="N1373">
            <v>0</v>
          </cell>
        </row>
        <row r="1374">
          <cell r="B1374">
            <v>0</v>
          </cell>
          <cell r="K1374">
            <v>0</v>
          </cell>
          <cell r="N1374">
            <v>0</v>
          </cell>
        </row>
        <row r="1375">
          <cell r="B1375">
            <v>0</v>
          </cell>
          <cell r="K1375">
            <v>0</v>
          </cell>
          <cell r="N1375">
            <v>0</v>
          </cell>
        </row>
        <row r="1376">
          <cell r="B1376">
            <v>0</v>
          </cell>
          <cell r="K1376">
            <v>0</v>
          </cell>
          <cell r="N1376">
            <v>0</v>
          </cell>
        </row>
        <row r="1377">
          <cell r="B1377">
            <v>0</v>
          </cell>
          <cell r="K1377">
            <v>0</v>
          </cell>
          <cell r="N1377">
            <v>0</v>
          </cell>
        </row>
        <row r="1378">
          <cell r="B1378">
            <v>0</v>
          </cell>
          <cell r="K1378">
            <v>0</v>
          </cell>
          <cell r="N1378">
            <v>0</v>
          </cell>
        </row>
        <row r="1379">
          <cell r="B1379">
            <v>0</v>
          </cell>
          <cell r="K1379">
            <v>0</v>
          </cell>
          <cell r="N1379">
            <v>0</v>
          </cell>
        </row>
        <row r="1380">
          <cell r="B1380">
            <v>0</v>
          </cell>
          <cell r="K1380">
            <v>0</v>
          </cell>
          <cell r="N1380">
            <v>0</v>
          </cell>
        </row>
        <row r="1381">
          <cell r="B1381">
            <v>0</v>
          </cell>
          <cell r="K1381">
            <v>0</v>
          </cell>
          <cell r="N1381">
            <v>0</v>
          </cell>
        </row>
        <row r="1382">
          <cell r="B1382">
            <v>0</v>
          </cell>
          <cell r="K1382">
            <v>0</v>
          </cell>
          <cell r="N1382">
            <v>0</v>
          </cell>
        </row>
        <row r="1383">
          <cell r="B1383">
            <v>0</v>
          </cell>
          <cell r="K1383">
            <v>0</v>
          </cell>
          <cell r="N1383">
            <v>0</v>
          </cell>
        </row>
        <row r="1384">
          <cell r="B1384">
            <v>0</v>
          </cell>
          <cell r="K1384">
            <v>0</v>
          </cell>
          <cell r="N1384">
            <v>0</v>
          </cell>
        </row>
        <row r="1385">
          <cell r="B1385">
            <v>0</v>
          </cell>
          <cell r="K1385">
            <v>0</v>
          </cell>
          <cell r="N1385">
            <v>0</v>
          </cell>
        </row>
        <row r="1386">
          <cell r="B1386">
            <v>0</v>
          </cell>
          <cell r="K1386">
            <v>0</v>
          </cell>
          <cell r="N1386">
            <v>0</v>
          </cell>
        </row>
        <row r="1387">
          <cell r="B1387">
            <v>0</v>
          </cell>
          <cell r="K1387">
            <v>0</v>
          </cell>
          <cell r="N1387">
            <v>0</v>
          </cell>
        </row>
        <row r="1388">
          <cell r="B1388">
            <v>0</v>
          </cell>
          <cell r="K1388">
            <v>0</v>
          </cell>
          <cell r="N1388">
            <v>0</v>
          </cell>
        </row>
        <row r="1389">
          <cell r="B1389">
            <v>0</v>
          </cell>
          <cell r="K1389">
            <v>0</v>
          </cell>
          <cell r="N1389">
            <v>0</v>
          </cell>
        </row>
        <row r="1390">
          <cell r="B1390">
            <v>0</v>
          </cell>
          <cell r="K1390">
            <v>0</v>
          </cell>
          <cell r="N1390">
            <v>0</v>
          </cell>
        </row>
        <row r="1391">
          <cell r="B1391">
            <v>0</v>
          </cell>
          <cell r="K1391">
            <v>0</v>
          </cell>
          <cell r="N1391">
            <v>0</v>
          </cell>
        </row>
        <row r="1392">
          <cell r="B1392">
            <v>0</v>
          </cell>
          <cell r="K1392">
            <v>0</v>
          </cell>
          <cell r="N1392">
            <v>0</v>
          </cell>
        </row>
        <row r="1393">
          <cell r="B1393">
            <v>0</v>
          </cell>
          <cell r="K1393">
            <v>0</v>
          </cell>
          <cell r="N1393">
            <v>0</v>
          </cell>
        </row>
        <row r="1394">
          <cell r="B1394">
            <v>0</v>
          </cell>
          <cell r="K1394">
            <v>0</v>
          </cell>
          <cell r="N1394">
            <v>0</v>
          </cell>
        </row>
        <row r="1395">
          <cell r="B1395">
            <v>0</v>
          </cell>
          <cell r="K1395">
            <v>0</v>
          </cell>
          <cell r="N1395">
            <v>0</v>
          </cell>
        </row>
        <row r="1396">
          <cell r="B1396">
            <v>0</v>
          </cell>
          <cell r="K1396">
            <v>0</v>
          </cell>
          <cell r="N1396">
            <v>0</v>
          </cell>
        </row>
        <row r="1397">
          <cell r="B1397">
            <v>0</v>
          </cell>
          <cell r="K1397">
            <v>0</v>
          </cell>
          <cell r="N1397">
            <v>0</v>
          </cell>
        </row>
        <row r="1398">
          <cell r="B1398">
            <v>0</v>
          </cell>
          <cell r="K1398">
            <v>0</v>
          </cell>
          <cell r="N1398">
            <v>0</v>
          </cell>
        </row>
        <row r="1399">
          <cell r="B1399">
            <v>0</v>
          </cell>
          <cell r="K1399">
            <v>0</v>
          </cell>
          <cell r="N1399">
            <v>0</v>
          </cell>
        </row>
        <row r="1400">
          <cell r="B1400">
            <v>0</v>
          </cell>
          <cell r="K1400">
            <v>0</v>
          </cell>
          <cell r="N1400">
            <v>0</v>
          </cell>
        </row>
        <row r="1401">
          <cell r="B1401">
            <v>0</v>
          </cell>
          <cell r="K1401">
            <v>0</v>
          </cell>
          <cell r="N1401">
            <v>0</v>
          </cell>
        </row>
        <row r="1402">
          <cell r="B1402">
            <v>0</v>
          </cell>
          <cell r="K1402">
            <v>0</v>
          </cell>
          <cell r="N1402">
            <v>0</v>
          </cell>
        </row>
        <row r="1403">
          <cell r="B1403">
            <v>0</v>
          </cell>
          <cell r="K1403">
            <v>0</v>
          </cell>
          <cell r="N1403">
            <v>0</v>
          </cell>
        </row>
        <row r="1404">
          <cell r="B1404">
            <v>0</v>
          </cell>
          <cell r="K1404">
            <v>0</v>
          </cell>
          <cell r="N1404">
            <v>0</v>
          </cell>
        </row>
        <row r="1405">
          <cell r="B1405">
            <v>0</v>
          </cell>
          <cell r="K1405">
            <v>0</v>
          </cell>
          <cell r="N1405">
            <v>0</v>
          </cell>
        </row>
        <row r="1406">
          <cell r="B1406">
            <v>0</v>
          </cell>
          <cell r="K1406">
            <v>0</v>
          </cell>
          <cell r="N1406">
            <v>0</v>
          </cell>
        </row>
        <row r="1407">
          <cell r="B1407">
            <v>0</v>
          </cell>
          <cell r="K1407">
            <v>0</v>
          </cell>
          <cell r="N1407">
            <v>0</v>
          </cell>
        </row>
        <row r="1408">
          <cell r="B1408">
            <v>0</v>
          </cell>
          <cell r="K1408">
            <v>0</v>
          </cell>
          <cell r="N1408">
            <v>0</v>
          </cell>
        </row>
        <row r="1409">
          <cell r="B1409">
            <v>0</v>
          </cell>
          <cell r="K1409">
            <v>0</v>
          </cell>
          <cell r="N1409">
            <v>0</v>
          </cell>
        </row>
        <row r="1410">
          <cell r="B1410">
            <v>0</v>
          </cell>
          <cell r="K1410">
            <v>0</v>
          </cell>
          <cell r="N1410">
            <v>0</v>
          </cell>
        </row>
        <row r="1411">
          <cell r="B1411">
            <v>0</v>
          </cell>
          <cell r="K1411">
            <v>0</v>
          </cell>
          <cell r="N1411">
            <v>0</v>
          </cell>
        </row>
        <row r="1412">
          <cell r="B1412">
            <v>0</v>
          </cell>
          <cell r="K1412">
            <v>0</v>
          </cell>
          <cell r="N1412">
            <v>0</v>
          </cell>
        </row>
        <row r="1413">
          <cell r="B1413">
            <v>0</v>
          </cell>
          <cell r="K1413">
            <v>0</v>
          </cell>
          <cell r="N1413">
            <v>0</v>
          </cell>
        </row>
        <row r="1414">
          <cell r="B1414">
            <v>0</v>
          </cell>
          <cell r="K1414">
            <v>0</v>
          </cell>
          <cell r="N1414">
            <v>0</v>
          </cell>
        </row>
        <row r="1415">
          <cell r="B1415">
            <v>0</v>
          </cell>
          <cell r="K1415">
            <v>0</v>
          </cell>
          <cell r="N1415">
            <v>0</v>
          </cell>
        </row>
        <row r="1416">
          <cell r="B1416">
            <v>0</v>
          </cell>
          <cell r="K1416">
            <v>0</v>
          </cell>
          <cell r="N1416">
            <v>0</v>
          </cell>
        </row>
        <row r="1417">
          <cell r="B1417">
            <v>0</v>
          </cell>
          <cell r="K1417">
            <v>0</v>
          </cell>
          <cell r="N1417">
            <v>0</v>
          </cell>
        </row>
        <row r="1418">
          <cell r="B1418">
            <v>0</v>
          </cell>
          <cell r="K1418">
            <v>0</v>
          </cell>
          <cell r="N1418">
            <v>0</v>
          </cell>
        </row>
        <row r="1419">
          <cell r="B1419">
            <v>0</v>
          </cell>
          <cell r="K1419">
            <v>0</v>
          </cell>
          <cell r="N1419">
            <v>0</v>
          </cell>
        </row>
        <row r="1420">
          <cell r="B1420">
            <v>0</v>
          </cell>
          <cell r="K1420">
            <v>0</v>
          </cell>
          <cell r="N1420">
            <v>0</v>
          </cell>
        </row>
        <row r="1421">
          <cell r="B1421">
            <v>0</v>
          </cell>
          <cell r="K1421">
            <v>0</v>
          </cell>
          <cell r="N1421">
            <v>0</v>
          </cell>
        </row>
        <row r="1422">
          <cell r="B1422">
            <v>0</v>
          </cell>
          <cell r="K1422">
            <v>0</v>
          </cell>
          <cell r="N1422">
            <v>0</v>
          </cell>
        </row>
        <row r="1423">
          <cell r="B1423">
            <v>0</v>
          </cell>
          <cell r="K1423">
            <v>0</v>
          </cell>
          <cell r="N1423">
            <v>0</v>
          </cell>
        </row>
        <row r="1424">
          <cell r="B1424">
            <v>0</v>
          </cell>
          <cell r="K1424">
            <v>0</v>
          </cell>
          <cell r="N1424">
            <v>0</v>
          </cell>
        </row>
        <row r="1425">
          <cell r="B1425">
            <v>0</v>
          </cell>
          <cell r="K1425">
            <v>0</v>
          </cell>
          <cell r="N1425">
            <v>0</v>
          </cell>
        </row>
        <row r="1426">
          <cell r="B1426">
            <v>0</v>
          </cell>
          <cell r="K1426">
            <v>0</v>
          </cell>
          <cell r="N1426">
            <v>0</v>
          </cell>
        </row>
        <row r="1427">
          <cell r="B1427">
            <v>0</v>
          </cell>
          <cell r="K1427">
            <v>0</v>
          </cell>
          <cell r="N1427">
            <v>0</v>
          </cell>
        </row>
        <row r="1428">
          <cell r="B1428">
            <v>0</v>
          </cell>
          <cell r="K1428">
            <v>0</v>
          </cell>
          <cell r="N1428">
            <v>0</v>
          </cell>
        </row>
        <row r="1429">
          <cell r="B1429">
            <v>0</v>
          </cell>
          <cell r="K1429">
            <v>0</v>
          </cell>
          <cell r="N1429">
            <v>0</v>
          </cell>
        </row>
        <row r="1430">
          <cell r="B1430">
            <v>0</v>
          </cell>
          <cell r="K1430">
            <v>0</v>
          </cell>
          <cell r="N1430">
            <v>0</v>
          </cell>
        </row>
        <row r="1431">
          <cell r="B1431">
            <v>0</v>
          </cell>
          <cell r="K1431">
            <v>0</v>
          </cell>
          <cell r="N1431">
            <v>0</v>
          </cell>
        </row>
        <row r="1432">
          <cell r="B1432">
            <v>0</v>
          </cell>
          <cell r="K1432">
            <v>0</v>
          </cell>
          <cell r="N1432">
            <v>0</v>
          </cell>
        </row>
        <row r="1433">
          <cell r="B1433">
            <v>0</v>
          </cell>
          <cell r="K1433">
            <v>0</v>
          </cell>
          <cell r="N1433">
            <v>0</v>
          </cell>
        </row>
        <row r="1434">
          <cell r="B1434">
            <v>0</v>
          </cell>
          <cell r="K1434">
            <v>0</v>
          </cell>
          <cell r="N1434">
            <v>0</v>
          </cell>
        </row>
        <row r="1435">
          <cell r="B1435">
            <v>0</v>
          </cell>
          <cell r="K1435">
            <v>0</v>
          </cell>
          <cell r="N1435">
            <v>0</v>
          </cell>
        </row>
        <row r="1436">
          <cell r="B1436">
            <v>0</v>
          </cell>
          <cell r="K1436">
            <v>0</v>
          </cell>
          <cell r="N1436">
            <v>0</v>
          </cell>
        </row>
        <row r="1437">
          <cell r="B1437">
            <v>0</v>
          </cell>
          <cell r="K1437">
            <v>0</v>
          </cell>
          <cell r="N1437">
            <v>0</v>
          </cell>
        </row>
        <row r="1438">
          <cell r="B1438">
            <v>0</v>
          </cell>
          <cell r="K1438">
            <v>0</v>
          </cell>
          <cell r="N1438">
            <v>0</v>
          </cell>
        </row>
        <row r="1439">
          <cell r="B1439">
            <v>0</v>
          </cell>
          <cell r="K1439">
            <v>0</v>
          </cell>
          <cell r="N1439">
            <v>0</v>
          </cell>
        </row>
        <row r="1440">
          <cell r="B1440">
            <v>0</v>
          </cell>
          <cell r="K1440">
            <v>0</v>
          </cell>
          <cell r="N1440">
            <v>0</v>
          </cell>
        </row>
        <row r="1441">
          <cell r="B1441">
            <v>0</v>
          </cell>
          <cell r="K1441">
            <v>0</v>
          </cell>
          <cell r="N1441">
            <v>0</v>
          </cell>
        </row>
        <row r="1442">
          <cell r="B1442">
            <v>0</v>
          </cell>
          <cell r="K1442">
            <v>0</v>
          </cell>
          <cell r="N1442">
            <v>0</v>
          </cell>
        </row>
        <row r="1443">
          <cell r="B1443">
            <v>0</v>
          </cell>
          <cell r="K1443">
            <v>0</v>
          </cell>
          <cell r="N1443">
            <v>0</v>
          </cell>
        </row>
        <row r="1444">
          <cell r="B1444">
            <v>0</v>
          </cell>
          <cell r="K1444">
            <v>0</v>
          </cell>
          <cell r="N1444">
            <v>0</v>
          </cell>
        </row>
        <row r="1445">
          <cell r="B1445">
            <v>0</v>
          </cell>
          <cell r="K1445">
            <v>0</v>
          </cell>
          <cell r="N1445">
            <v>0</v>
          </cell>
        </row>
        <row r="1446">
          <cell r="B1446">
            <v>0</v>
          </cell>
          <cell r="K1446">
            <v>0</v>
          </cell>
          <cell r="N1446">
            <v>0</v>
          </cell>
        </row>
        <row r="1447">
          <cell r="B1447">
            <v>0</v>
          </cell>
          <cell r="K1447">
            <v>0</v>
          </cell>
          <cell r="N1447">
            <v>0</v>
          </cell>
        </row>
        <row r="1448">
          <cell r="B1448">
            <v>0</v>
          </cell>
          <cell r="K1448">
            <v>0</v>
          </cell>
          <cell r="N1448">
            <v>0</v>
          </cell>
        </row>
        <row r="1449">
          <cell r="B1449">
            <v>0</v>
          </cell>
          <cell r="K1449">
            <v>0</v>
          </cell>
          <cell r="N1449">
            <v>0</v>
          </cell>
        </row>
        <row r="1450">
          <cell r="B1450">
            <v>0</v>
          </cell>
          <cell r="K1450">
            <v>0</v>
          </cell>
          <cell r="N1450">
            <v>0</v>
          </cell>
        </row>
        <row r="1451">
          <cell r="B1451">
            <v>0</v>
          </cell>
          <cell r="K1451">
            <v>0</v>
          </cell>
          <cell r="N1451">
            <v>0</v>
          </cell>
        </row>
        <row r="1452">
          <cell r="B1452">
            <v>0</v>
          </cell>
          <cell r="K1452">
            <v>0</v>
          </cell>
          <cell r="N1452">
            <v>0</v>
          </cell>
        </row>
        <row r="1453">
          <cell r="B1453">
            <v>0</v>
          </cell>
          <cell r="K1453">
            <v>0</v>
          </cell>
          <cell r="N1453">
            <v>0</v>
          </cell>
        </row>
        <row r="1454">
          <cell r="B1454">
            <v>0</v>
          </cell>
          <cell r="K1454">
            <v>0</v>
          </cell>
          <cell r="N1454">
            <v>0</v>
          </cell>
        </row>
        <row r="1455">
          <cell r="B1455">
            <v>0</v>
          </cell>
          <cell r="K1455">
            <v>0</v>
          </cell>
          <cell r="N1455">
            <v>0</v>
          </cell>
        </row>
        <row r="1456">
          <cell r="B1456">
            <v>0</v>
          </cell>
          <cell r="K1456">
            <v>0</v>
          </cell>
          <cell r="N1456">
            <v>0</v>
          </cell>
        </row>
        <row r="1457">
          <cell r="B1457">
            <v>0</v>
          </cell>
          <cell r="K1457">
            <v>0</v>
          </cell>
          <cell r="N1457">
            <v>0</v>
          </cell>
        </row>
        <row r="1458">
          <cell r="B1458">
            <v>0</v>
          </cell>
          <cell r="K1458">
            <v>0</v>
          </cell>
          <cell r="N1458">
            <v>0</v>
          </cell>
        </row>
        <row r="1459">
          <cell r="B1459">
            <v>0</v>
          </cell>
          <cell r="K1459">
            <v>0</v>
          </cell>
          <cell r="N1459">
            <v>0</v>
          </cell>
        </row>
        <row r="1460">
          <cell r="B1460">
            <v>0</v>
          </cell>
          <cell r="K1460">
            <v>0</v>
          </cell>
          <cell r="N1460">
            <v>0</v>
          </cell>
        </row>
        <row r="1461">
          <cell r="B1461">
            <v>0</v>
          </cell>
          <cell r="K1461">
            <v>0</v>
          </cell>
          <cell r="N1461">
            <v>0</v>
          </cell>
        </row>
        <row r="1462">
          <cell r="B1462">
            <v>0</v>
          </cell>
          <cell r="K1462">
            <v>0</v>
          </cell>
          <cell r="N1462">
            <v>0</v>
          </cell>
        </row>
        <row r="1463">
          <cell r="B1463">
            <v>0</v>
          </cell>
          <cell r="K1463">
            <v>0</v>
          </cell>
          <cell r="N1463">
            <v>0</v>
          </cell>
        </row>
        <row r="1464">
          <cell r="B1464">
            <v>0</v>
          </cell>
          <cell r="K1464">
            <v>0</v>
          </cell>
          <cell r="N1464">
            <v>0</v>
          </cell>
        </row>
        <row r="1465">
          <cell r="B1465">
            <v>0</v>
          </cell>
          <cell r="K1465">
            <v>0</v>
          </cell>
          <cell r="N1465">
            <v>0</v>
          </cell>
        </row>
        <row r="1466">
          <cell r="B1466">
            <v>0</v>
          </cell>
          <cell r="K1466">
            <v>0</v>
          </cell>
          <cell r="N1466">
            <v>0</v>
          </cell>
        </row>
        <row r="1467">
          <cell r="B1467">
            <v>0</v>
          </cell>
          <cell r="K1467">
            <v>0</v>
          </cell>
          <cell r="N1467">
            <v>0</v>
          </cell>
        </row>
        <row r="1468">
          <cell r="B1468">
            <v>0</v>
          </cell>
          <cell r="K1468">
            <v>0</v>
          </cell>
          <cell r="N1468">
            <v>0</v>
          </cell>
        </row>
        <row r="1469">
          <cell r="B1469">
            <v>0</v>
          </cell>
          <cell r="K1469">
            <v>0</v>
          </cell>
          <cell r="N1469">
            <v>0</v>
          </cell>
        </row>
        <row r="1470">
          <cell r="B1470">
            <v>0</v>
          </cell>
          <cell r="K1470">
            <v>0</v>
          </cell>
          <cell r="N1470">
            <v>0</v>
          </cell>
        </row>
        <row r="1471">
          <cell r="B1471">
            <v>0</v>
          </cell>
          <cell r="K1471">
            <v>0</v>
          </cell>
          <cell r="N1471">
            <v>0</v>
          </cell>
        </row>
        <row r="1472">
          <cell r="B1472">
            <v>0</v>
          </cell>
          <cell r="K1472">
            <v>0</v>
          </cell>
          <cell r="N1472">
            <v>0</v>
          </cell>
        </row>
        <row r="1473">
          <cell r="B1473">
            <v>0</v>
          </cell>
          <cell r="K1473">
            <v>0</v>
          </cell>
          <cell r="N1473">
            <v>0</v>
          </cell>
        </row>
        <row r="1474">
          <cell r="B1474">
            <v>0</v>
          </cell>
          <cell r="K1474">
            <v>0</v>
          </cell>
          <cell r="N1474">
            <v>0</v>
          </cell>
        </row>
        <row r="1475">
          <cell r="B1475">
            <v>0</v>
          </cell>
          <cell r="K1475">
            <v>0</v>
          </cell>
          <cell r="N1475">
            <v>0</v>
          </cell>
        </row>
        <row r="1476">
          <cell r="B1476">
            <v>0</v>
          </cell>
          <cell r="K1476">
            <v>0</v>
          </cell>
          <cell r="N1476">
            <v>0</v>
          </cell>
        </row>
        <row r="1477">
          <cell r="B1477">
            <v>0</v>
          </cell>
          <cell r="K1477">
            <v>0</v>
          </cell>
          <cell r="N1477">
            <v>0</v>
          </cell>
        </row>
        <row r="1478">
          <cell r="B1478">
            <v>0</v>
          </cell>
          <cell r="K1478">
            <v>0</v>
          </cell>
          <cell r="N1478">
            <v>0</v>
          </cell>
        </row>
        <row r="1479">
          <cell r="B1479">
            <v>0</v>
          </cell>
          <cell r="K1479">
            <v>0</v>
          </cell>
          <cell r="N1479">
            <v>0</v>
          </cell>
        </row>
        <row r="1480">
          <cell r="B1480">
            <v>0</v>
          </cell>
          <cell r="K1480">
            <v>0</v>
          </cell>
          <cell r="N1480">
            <v>0</v>
          </cell>
        </row>
        <row r="1481">
          <cell r="B1481">
            <v>0</v>
          </cell>
          <cell r="K1481">
            <v>0</v>
          </cell>
          <cell r="N1481">
            <v>0</v>
          </cell>
        </row>
        <row r="1482">
          <cell r="B1482">
            <v>0</v>
          </cell>
          <cell r="K1482">
            <v>0</v>
          </cell>
          <cell r="N1482">
            <v>0</v>
          </cell>
        </row>
        <row r="1483">
          <cell r="B1483">
            <v>0</v>
          </cell>
          <cell r="K1483">
            <v>0</v>
          </cell>
          <cell r="N1483">
            <v>0</v>
          </cell>
        </row>
        <row r="1484">
          <cell r="B1484">
            <v>0</v>
          </cell>
          <cell r="K1484">
            <v>0</v>
          </cell>
          <cell r="N1484">
            <v>0</v>
          </cell>
        </row>
        <row r="1485">
          <cell r="B1485">
            <v>0</v>
          </cell>
          <cell r="K1485">
            <v>0</v>
          </cell>
          <cell r="N1485">
            <v>0</v>
          </cell>
        </row>
        <row r="1486">
          <cell r="B1486">
            <v>0</v>
          </cell>
          <cell r="K1486">
            <v>0</v>
          </cell>
          <cell r="N1486">
            <v>0</v>
          </cell>
        </row>
        <row r="1487">
          <cell r="B1487">
            <v>0</v>
          </cell>
          <cell r="K1487">
            <v>0</v>
          </cell>
          <cell r="N1487">
            <v>0</v>
          </cell>
        </row>
        <row r="1488">
          <cell r="B1488">
            <v>0</v>
          </cell>
          <cell r="K1488">
            <v>0</v>
          </cell>
          <cell r="N1488">
            <v>0</v>
          </cell>
        </row>
        <row r="1489">
          <cell r="B1489">
            <v>0</v>
          </cell>
          <cell r="K1489">
            <v>0</v>
          </cell>
          <cell r="N1489">
            <v>0</v>
          </cell>
        </row>
        <row r="1490">
          <cell r="B1490">
            <v>0</v>
          </cell>
          <cell r="K1490">
            <v>0</v>
          </cell>
          <cell r="N1490">
            <v>0</v>
          </cell>
        </row>
        <row r="1491">
          <cell r="B1491">
            <v>0</v>
          </cell>
          <cell r="K1491">
            <v>0</v>
          </cell>
          <cell r="N1491">
            <v>0</v>
          </cell>
        </row>
        <row r="1492">
          <cell r="B1492">
            <v>0</v>
          </cell>
          <cell r="K1492">
            <v>0</v>
          </cell>
          <cell r="N1492">
            <v>0</v>
          </cell>
        </row>
        <row r="1493">
          <cell r="B1493">
            <v>0</v>
          </cell>
          <cell r="K1493">
            <v>0</v>
          </cell>
          <cell r="N1493">
            <v>0</v>
          </cell>
        </row>
        <row r="1494">
          <cell r="B1494">
            <v>0</v>
          </cell>
          <cell r="K1494">
            <v>0</v>
          </cell>
          <cell r="N1494">
            <v>0</v>
          </cell>
        </row>
        <row r="1495">
          <cell r="B1495">
            <v>0</v>
          </cell>
          <cell r="K1495">
            <v>0</v>
          </cell>
          <cell r="N1495">
            <v>0</v>
          </cell>
        </row>
        <row r="1496">
          <cell r="B1496">
            <v>0</v>
          </cell>
          <cell r="K1496">
            <v>0</v>
          </cell>
          <cell r="N1496">
            <v>0</v>
          </cell>
        </row>
        <row r="1497">
          <cell r="B1497">
            <v>0</v>
          </cell>
          <cell r="K1497">
            <v>0</v>
          </cell>
          <cell r="N1497">
            <v>0</v>
          </cell>
        </row>
        <row r="1498">
          <cell r="B1498">
            <v>0</v>
          </cell>
          <cell r="K1498">
            <v>0</v>
          </cell>
          <cell r="N1498">
            <v>0</v>
          </cell>
        </row>
        <row r="1499">
          <cell r="B1499">
            <v>0</v>
          </cell>
          <cell r="K1499">
            <v>0</v>
          </cell>
          <cell r="N1499">
            <v>0</v>
          </cell>
        </row>
        <row r="1500">
          <cell r="B1500">
            <v>0</v>
          </cell>
          <cell r="K1500">
            <v>0</v>
          </cell>
          <cell r="N1500">
            <v>0</v>
          </cell>
        </row>
        <row r="1501">
          <cell r="B1501">
            <v>0</v>
          </cell>
          <cell r="K1501">
            <v>0</v>
          </cell>
          <cell r="N1501">
            <v>0</v>
          </cell>
        </row>
        <row r="1502">
          <cell r="B1502">
            <v>0</v>
          </cell>
          <cell r="K1502">
            <v>0</v>
          </cell>
          <cell r="N1502">
            <v>0</v>
          </cell>
        </row>
        <row r="1503">
          <cell r="B1503">
            <v>0</v>
          </cell>
          <cell r="K1503">
            <v>0</v>
          </cell>
          <cell r="N1503">
            <v>0</v>
          </cell>
        </row>
        <row r="1504">
          <cell r="B1504">
            <v>0</v>
          </cell>
          <cell r="K1504">
            <v>0</v>
          </cell>
          <cell r="N1504">
            <v>0</v>
          </cell>
        </row>
        <row r="1505">
          <cell r="B1505">
            <v>0</v>
          </cell>
          <cell r="K1505">
            <v>0</v>
          </cell>
          <cell r="N1505">
            <v>0</v>
          </cell>
        </row>
        <row r="1506">
          <cell r="B1506">
            <v>0</v>
          </cell>
          <cell r="K1506">
            <v>0</v>
          </cell>
          <cell r="N1506">
            <v>0</v>
          </cell>
        </row>
        <row r="1507">
          <cell r="B1507">
            <v>0</v>
          </cell>
          <cell r="K1507">
            <v>0</v>
          </cell>
          <cell r="N1507">
            <v>0</v>
          </cell>
        </row>
        <row r="1508">
          <cell r="B1508">
            <v>0</v>
          </cell>
          <cell r="K1508">
            <v>0</v>
          </cell>
          <cell r="N1508">
            <v>0</v>
          </cell>
        </row>
        <row r="1509">
          <cell r="B1509">
            <v>0</v>
          </cell>
          <cell r="K1509">
            <v>0</v>
          </cell>
          <cell r="N1509">
            <v>0</v>
          </cell>
        </row>
        <row r="1510">
          <cell r="B1510">
            <v>0</v>
          </cell>
          <cell r="K1510">
            <v>0</v>
          </cell>
          <cell r="N1510">
            <v>0</v>
          </cell>
        </row>
        <row r="1511">
          <cell r="B1511">
            <v>0</v>
          </cell>
          <cell r="K1511">
            <v>0</v>
          </cell>
          <cell r="N1511">
            <v>0</v>
          </cell>
        </row>
        <row r="1512">
          <cell r="B1512">
            <v>0</v>
          </cell>
          <cell r="K1512">
            <v>0</v>
          </cell>
          <cell r="N1512">
            <v>0</v>
          </cell>
        </row>
        <row r="1513">
          <cell r="B1513">
            <v>0</v>
          </cell>
          <cell r="K1513">
            <v>0</v>
          </cell>
          <cell r="N1513">
            <v>0</v>
          </cell>
        </row>
        <row r="1514">
          <cell r="B1514">
            <v>0</v>
          </cell>
          <cell r="K1514">
            <v>0</v>
          </cell>
          <cell r="N1514">
            <v>0</v>
          </cell>
        </row>
        <row r="1515">
          <cell r="B1515">
            <v>0</v>
          </cell>
          <cell r="K1515">
            <v>0</v>
          </cell>
          <cell r="N1515">
            <v>0</v>
          </cell>
        </row>
        <row r="1516">
          <cell r="B1516">
            <v>0</v>
          </cell>
          <cell r="K1516">
            <v>0</v>
          </cell>
          <cell r="N1516">
            <v>0</v>
          </cell>
        </row>
        <row r="1517">
          <cell r="B1517">
            <v>0</v>
          </cell>
          <cell r="K1517">
            <v>0</v>
          </cell>
          <cell r="N1517">
            <v>0</v>
          </cell>
        </row>
        <row r="1518">
          <cell r="B1518">
            <v>0</v>
          </cell>
          <cell r="K1518">
            <v>0</v>
          </cell>
          <cell r="N1518">
            <v>0</v>
          </cell>
        </row>
        <row r="1519">
          <cell r="B1519">
            <v>0</v>
          </cell>
          <cell r="K1519">
            <v>0</v>
          </cell>
          <cell r="N1519">
            <v>0</v>
          </cell>
        </row>
        <row r="1520">
          <cell r="B1520">
            <v>0</v>
          </cell>
          <cell r="K1520">
            <v>0</v>
          </cell>
          <cell r="N1520">
            <v>0</v>
          </cell>
        </row>
        <row r="1521">
          <cell r="B1521">
            <v>0</v>
          </cell>
          <cell r="K1521">
            <v>0</v>
          </cell>
          <cell r="N1521">
            <v>0</v>
          </cell>
        </row>
        <row r="1522">
          <cell r="B1522">
            <v>0</v>
          </cell>
          <cell r="K1522">
            <v>0</v>
          </cell>
          <cell r="N1522">
            <v>0</v>
          </cell>
        </row>
        <row r="1523">
          <cell r="B1523">
            <v>0</v>
          </cell>
          <cell r="K1523">
            <v>0</v>
          </cell>
          <cell r="N1523">
            <v>0</v>
          </cell>
        </row>
        <row r="1524">
          <cell r="B1524">
            <v>0</v>
          </cell>
          <cell r="K1524">
            <v>0</v>
          </cell>
          <cell r="N1524">
            <v>0</v>
          </cell>
        </row>
        <row r="1525">
          <cell r="B1525">
            <v>0</v>
          </cell>
          <cell r="K1525">
            <v>0</v>
          </cell>
          <cell r="N1525">
            <v>0</v>
          </cell>
        </row>
        <row r="1526">
          <cell r="B1526">
            <v>0</v>
          </cell>
          <cell r="K1526">
            <v>0</v>
          </cell>
          <cell r="N1526">
            <v>0</v>
          </cell>
        </row>
        <row r="1527">
          <cell r="B1527">
            <v>0</v>
          </cell>
          <cell r="K1527">
            <v>0</v>
          </cell>
          <cell r="N1527">
            <v>0</v>
          </cell>
        </row>
        <row r="1528">
          <cell r="B1528">
            <v>0</v>
          </cell>
          <cell r="K1528">
            <v>0</v>
          </cell>
          <cell r="N1528">
            <v>0</v>
          </cell>
        </row>
        <row r="1529">
          <cell r="B1529">
            <v>0</v>
          </cell>
          <cell r="K1529">
            <v>0</v>
          </cell>
          <cell r="N1529">
            <v>0</v>
          </cell>
        </row>
        <row r="1530">
          <cell r="B1530">
            <v>0</v>
          </cell>
          <cell r="K1530">
            <v>0</v>
          </cell>
          <cell r="N1530">
            <v>0</v>
          </cell>
        </row>
        <row r="1531">
          <cell r="B1531">
            <v>0</v>
          </cell>
          <cell r="K1531">
            <v>0</v>
          </cell>
          <cell r="N1531">
            <v>0</v>
          </cell>
        </row>
        <row r="1532">
          <cell r="B1532">
            <v>0</v>
          </cell>
          <cell r="K1532">
            <v>0</v>
          </cell>
          <cell r="N1532">
            <v>0</v>
          </cell>
        </row>
        <row r="1533">
          <cell r="B1533">
            <v>0</v>
          </cell>
          <cell r="K1533">
            <v>0</v>
          </cell>
          <cell r="N1533">
            <v>0</v>
          </cell>
        </row>
        <row r="1534">
          <cell r="B1534">
            <v>0</v>
          </cell>
          <cell r="K1534">
            <v>0</v>
          </cell>
          <cell r="N1534">
            <v>0</v>
          </cell>
        </row>
        <row r="1535">
          <cell r="B1535">
            <v>0</v>
          </cell>
          <cell r="K1535">
            <v>0</v>
          </cell>
          <cell r="N1535">
            <v>0</v>
          </cell>
        </row>
        <row r="1536">
          <cell r="B1536">
            <v>0</v>
          </cell>
          <cell r="K1536">
            <v>0</v>
          </cell>
          <cell r="N1536">
            <v>0</v>
          </cell>
        </row>
        <row r="1537">
          <cell r="B1537">
            <v>0</v>
          </cell>
          <cell r="K1537">
            <v>0</v>
          </cell>
          <cell r="N1537">
            <v>0</v>
          </cell>
        </row>
        <row r="1538">
          <cell r="B1538">
            <v>0</v>
          </cell>
          <cell r="K1538">
            <v>0</v>
          </cell>
          <cell r="N1538">
            <v>0</v>
          </cell>
        </row>
        <row r="1539">
          <cell r="B1539">
            <v>0</v>
          </cell>
          <cell r="K1539">
            <v>0</v>
          </cell>
          <cell r="N1539">
            <v>0</v>
          </cell>
        </row>
        <row r="1540">
          <cell r="B1540">
            <v>0</v>
          </cell>
          <cell r="K1540">
            <v>0</v>
          </cell>
          <cell r="N1540">
            <v>0</v>
          </cell>
        </row>
        <row r="1541">
          <cell r="B1541">
            <v>0</v>
          </cell>
          <cell r="K1541">
            <v>0</v>
          </cell>
          <cell r="N1541">
            <v>0</v>
          </cell>
        </row>
        <row r="1542">
          <cell r="B1542">
            <v>0</v>
          </cell>
          <cell r="K1542">
            <v>0</v>
          </cell>
          <cell r="N1542">
            <v>0</v>
          </cell>
        </row>
        <row r="1543">
          <cell r="B1543">
            <v>0</v>
          </cell>
          <cell r="K1543">
            <v>0</v>
          </cell>
          <cell r="N1543">
            <v>0</v>
          </cell>
        </row>
        <row r="1544">
          <cell r="B1544">
            <v>0</v>
          </cell>
          <cell r="K1544">
            <v>0</v>
          </cell>
          <cell r="N1544">
            <v>0</v>
          </cell>
        </row>
        <row r="1545">
          <cell r="B1545">
            <v>0</v>
          </cell>
          <cell r="K1545">
            <v>0</v>
          </cell>
          <cell r="N1545">
            <v>0</v>
          </cell>
        </row>
        <row r="1546">
          <cell r="B1546">
            <v>0</v>
          </cell>
          <cell r="K1546">
            <v>0</v>
          </cell>
          <cell r="N1546">
            <v>0</v>
          </cell>
        </row>
        <row r="1547">
          <cell r="B1547">
            <v>0</v>
          </cell>
          <cell r="K1547">
            <v>0</v>
          </cell>
          <cell r="N1547">
            <v>0</v>
          </cell>
        </row>
        <row r="1548">
          <cell r="B1548">
            <v>0</v>
          </cell>
          <cell r="K1548">
            <v>0</v>
          </cell>
          <cell r="N1548">
            <v>0</v>
          </cell>
        </row>
        <row r="1549">
          <cell r="B1549">
            <v>0</v>
          </cell>
          <cell r="K1549">
            <v>0</v>
          </cell>
          <cell r="N1549">
            <v>0</v>
          </cell>
        </row>
        <row r="1550">
          <cell r="B1550">
            <v>0</v>
          </cell>
          <cell r="K1550">
            <v>0</v>
          </cell>
          <cell r="N1550">
            <v>0</v>
          </cell>
        </row>
        <row r="1551">
          <cell r="B1551">
            <v>0</v>
          </cell>
          <cell r="K1551">
            <v>0</v>
          </cell>
          <cell r="N1551">
            <v>0</v>
          </cell>
        </row>
        <row r="1552">
          <cell r="B1552">
            <v>0</v>
          </cell>
          <cell r="K1552">
            <v>0</v>
          </cell>
          <cell r="N1552">
            <v>0</v>
          </cell>
        </row>
        <row r="1553">
          <cell r="B1553">
            <v>0</v>
          </cell>
          <cell r="K1553">
            <v>0</v>
          </cell>
          <cell r="N1553">
            <v>0</v>
          </cell>
        </row>
        <row r="1554">
          <cell r="B1554">
            <v>0</v>
          </cell>
          <cell r="K1554">
            <v>0</v>
          </cell>
          <cell r="N1554">
            <v>0</v>
          </cell>
        </row>
        <row r="1555">
          <cell r="B1555">
            <v>0</v>
          </cell>
          <cell r="K1555">
            <v>0</v>
          </cell>
          <cell r="N1555">
            <v>0</v>
          </cell>
        </row>
        <row r="1556">
          <cell r="B1556">
            <v>0</v>
          </cell>
          <cell r="K1556">
            <v>0</v>
          </cell>
          <cell r="N1556">
            <v>0</v>
          </cell>
        </row>
        <row r="1557">
          <cell r="B1557">
            <v>0</v>
          </cell>
          <cell r="K1557">
            <v>0</v>
          </cell>
          <cell r="N1557">
            <v>0</v>
          </cell>
        </row>
        <row r="1558">
          <cell r="B1558">
            <v>0</v>
          </cell>
          <cell r="K1558">
            <v>0</v>
          </cell>
          <cell r="N1558">
            <v>0</v>
          </cell>
        </row>
        <row r="1559">
          <cell r="B1559">
            <v>0</v>
          </cell>
          <cell r="K1559">
            <v>0</v>
          </cell>
          <cell r="N1559">
            <v>0</v>
          </cell>
        </row>
        <row r="1560">
          <cell r="B1560">
            <v>0</v>
          </cell>
          <cell r="K1560">
            <v>0</v>
          </cell>
          <cell r="N1560">
            <v>0</v>
          </cell>
        </row>
        <row r="1561">
          <cell r="B1561">
            <v>0</v>
          </cell>
          <cell r="K1561">
            <v>0</v>
          </cell>
          <cell r="N1561">
            <v>0</v>
          </cell>
        </row>
        <row r="1562">
          <cell r="B1562">
            <v>0</v>
          </cell>
          <cell r="K1562">
            <v>0</v>
          </cell>
          <cell r="N1562">
            <v>0</v>
          </cell>
        </row>
        <row r="1563">
          <cell r="B1563">
            <v>0</v>
          </cell>
          <cell r="K1563">
            <v>0</v>
          </cell>
          <cell r="N1563">
            <v>0</v>
          </cell>
        </row>
        <row r="1564">
          <cell r="B1564">
            <v>0</v>
          </cell>
          <cell r="K1564">
            <v>0</v>
          </cell>
          <cell r="N1564">
            <v>0</v>
          </cell>
        </row>
        <row r="1565">
          <cell r="B1565">
            <v>0</v>
          </cell>
          <cell r="K1565">
            <v>0</v>
          </cell>
          <cell r="N1565">
            <v>0</v>
          </cell>
        </row>
        <row r="1566">
          <cell r="B1566">
            <v>0</v>
          </cell>
          <cell r="K1566">
            <v>0</v>
          </cell>
          <cell r="N1566">
            <v>0</v>
          </cell>
        </row>
        <row r="1567">
          <cell r="B1567">
            <v>0</v>
          </cell>
          <cell r="K1567">
            <v>0</v>
          </cell>
          <cell r="N1567">
            <v>0</v>
          </cell>
        </row>
        <row r="1568">
          <cell r="B1568">
            <v>0</v>
          </cell>
          <cell r="K1568">
            <v>0</v>
          </cell>
          <cell r="N1568">
            <v>0</v>
          </cell>
        </row>
        <row r="1569">
          <cell r="B1569">
            <v>0</v>
          </cell>
          <cell r="K1569">
            <v>0</v>
          </cell>
          <cell r="N1569">
            <v>0</v>
          </cell>
        </row>
        <row r="1570">
          <cell r="B1570">
            <v>0</v>
          </cell>
          <cell r="K1570">
            <v>0</v>
          </cell>
          <cell r="N1570">
            <v>0</v>
          </cell>
        </row>
        <row r="1571">
          <cell r="B1571">
            <v>0</v>
          </cell>
          <cell r="K1571">
            <v>0</v>
          </cell>
          <cell r="N1571">
            <v>0</v>
          </cell>
        </row>
        <row r="1572">
          <cell r="B1572">
            <v>0</v>
          </cell>
          <cell r="K1572">
            <v>0</v>
          </cell>
          <cell r="N1572">
            <v>0</v>
          </cell>
        </row>
        <row r="1573">
          <cell r="B1573">
            <v>0</v>
          </cell>
          <cell r="K1573">
            <v>0</v>
          </cell>
          <cell r="N1573">
            <v>0</v>
          </cell>
        </row>
        <row r="1574">
          <cell r="B1574">
            <v>0</v>
          </cell>
          <cell r="K1574">
            <v>0</v>
          </cell>
          <cell r="N1574">
            <v>0</v>
          </cell>
        </row>
        <row r="1575">
          <cell r="B1575">
            <v>0</v>
          </cell>
          <cell r="K1575">
            <v>0</v>
          </cell>
          <cell r="N1575">
            <v>0</v>
          </cell>
        </row>
        <row r="1576">
          <cell r="B1576">
            <v>0</v>
          </cell>
          <cell r="K1576">
            <v>0</v>
          </cell>
          <cell r="N1576">
            <v>0</v>
          </cell>
        </row>
        <row r="1577">
          <cell r="B1577">
            <v>0</v>
          </cell>
          <cell r="K1577">
            <v>0</v>
          </cell>
          <cell r="N1577">
            <v>0</v>
          </cell>
        </row>
        <row r="1578">
          <cell r="B1578">
            <v>0</v>
          </cell>
          <cell r="K1578">
            <v>0</v>
          </cell>
          <cell r="N1578">
            <v>0</v>
          </cell>
        </row>
        <row r="1579">
          <cell r="B1579">
            <v>0</v>
          </cell>
          <cell r="K1579">
            <v>0</v>
          </cell>
          <cell r="N1579">
            <v>0</v>
          </cell>
        </row>
        <row r="1580">
          <cell r="B1580">
            <v>0</v>
          </cell>
          <cell r="K1580">
            <v>0</v>
          </cell>
          <cell r="N1580">
            <v>0</v>
          </cell>
        </row>
        <row r="1581">
          <cell r="B1581">
            <v>0</v>
          </cell>
          <cell r="K1581">
            <v>0</v>
          </cell>
          <cell r="N1581">
            <v>0</v>
          </cell>
        </row>
        <row r="1582">
          <cell r="B1582">
            <v>0</v>
          </cell>
          <cell r="K1582">
            <v>0</v>
          </cell>
          <cell r="N1582">
            <v>0</v>
          </cell>
        </row>
        <row r="1583">
          <cell r="B1583">
            <v>0</v>
          </cell>
          <cell r="K1583">
            <v>0</v>
          </cell>
          <cell r="N1583">
            <v>0</v>
          </cell>
        </row>
        <row r="1584">
          <cell r="B1584">
            <v>0</v>
          </cell>
          <cell r="K1584">
            <v>0</v>
          </cell>
          <cell r="N1584">
            <v>0</v>
          </cell>
        </row>
        <row r="1585">
          <cell r="B1585">
            <v>0</v>
          </cell>
          <cell r="K1585">
            <v>0</v>
          </cell>
          <cell r="N1585">
            <v>0</v>
          </cell>
        </row>
        <row r="1586">
          <cell r="B1586">
            <v>0</v>
          </cell>
          <cell r="K1586">
            <v>0</v>
          </cell>
          <cell r="N1586">
            <v>0</v>
          </cell>
        </row>
        <row r="1587">
          <cell r="B1587">
            <v>0</v>
          </cell>
          <cell r="K1587">
            <v>0</v>
          </cell>
          <cell r="N1587">
            <v>0</v>
          </cell>
        </row>
        <row r="1588">
          <cell r="B1588">
            <v>0</v>
          </cell>
          <cell r="K1588">
            <v>0</v>
          </cell>
          <cell r="N1588">
            <v>0</v>
          </cell>
        </row>
        <row r="1589">
          <cell r="B1589">
            <v>0</v>
          </cell>
          <cell r="K1589">
            <v>0</v>
          </cell>
          <cell r="N1589">
            <v>0</v>
          </cell>
        </row>
        <row r="1590">
          <cell r="B1590">
            <v>0</v>
          </cell>
          <cell r="K1590">
            <v>0</v>
          </cell>
          <cell r="N1590">
            <v>0</v>
          </cell>
        </row>
        <row r="1591">
          <cell r="B1591">
            <v>0</v>
          </cell>
          <cell r="K1591">
            <v>0</v>
          </cell>
          <cell r="N1591">
            <v>0</v>
          </cell>
        </row>
        <row r="1592">
          <cell r="B1592">
            <v>0</v>
          </cell>
          <cell r="K1592">
            <v>0</v>
          </cell>
          <cell r="N1592">
            <v>0</v>
          </cell>
        </row>
        <row r="1593">
          <cell r="B1593">
            <v>0</v>
          </cell>
          <cell r="K1593">
            <v>0</v>
          </cell>
          <cell r="N1593">
            <v>0</v>
          </cell>
        </row>
        <row r="1594">
          <cell r="B1594">
            <v>0</v>
          </cell>
          <cell r="K1594">
            <v>0</v>
          </cell>
          <cell r="N1594">
            <v>0</v>
          </cell>
        </row>
        <row r="1595">
          <cell r="B1595">
            <v>0</v>
          </cell>
          <cell r="K1595">
            <v>0</v>
          </cell>
          <cell r="N1595">
            <v>0</v>
          </cell>
        </row>
        <row r="1596">
          <cell r="B1596">
            <v>0</v>
          </cell>
          <cell r="K1596">
            <v>0</v>
          </cell>
          <cell r="N1596">
            <v>0</v>
          </cell>
        </row>
        <row r="1597">
          <cell r="B1597">
            <v>0</v>
          </cell>
          <cell r="K1597">
            <v>0</v>
          </cell>
          <cell r="N1597">
            <v>0</v>
          </cell>
        </row>
        <row r="1598">
          <cell r="B1598">
            <v>0</v>
          </cell>
          <cell r="K1598">
            <v>0</v>
          </cell>
          <cell r="N1598">
            <v>0</v>
          </cell>
        </row>
        <row r="1599">
          <cell r="B1599">
            <v>0</v>
          </cell>
          <cell r="K1599">
            <v>0</v>
          </cell>
          <cell r="N1599">
            <v>0</v>
          </cell>
        </row>
        <row r="1600">
          <cell r="B1600">
            <v>0</v>
          </cell>
          <cell r="K1600">
            <v>0</v>
          </cell>
          <cell r="N1600">
            <v>0</v>
          </cell>
        </row>
        <row r="1601">
          <cell r="B1601">
            <v>0</v>
          </cell>
          <cell r="K1601">
            <v>0</v>
          </cell>
          <cell r="N1601">
            <v>0</v>
          </cell>
        </row>
        <row r="1602">
          <cell r="B1602">
            <v>0</v>
          </cell>
          <cell r="K1602">
            <v>0</v>
          </cell>
          <cell r="N1602">
            <v>0</v>
          </cell>
        </row>
        <row r="1603">
          <cell r="B1603">
            <v>0</v>
          </cell>
          <cell r="K1603">
            <v>0</v>
          </cell>
          <cell r="N1603">
            <v>0</v>
          </cell>
        </row>
        <row r="1604">
          <cell r="B1604">
            <v>0</v>
          </cell>
          <cell r="K1604">
            <v>0</v>
          </cell>
          <cell r="N1604">
            <v>0</v>
          </cell>
        </row>
        <row r="1605">
          <cell r="B1605">
            <v>0</v>
          </cell>
          <cell r="K1605">
            <v>0</v>
          </cell>
          <cell r="N1605">
            <v>0</v>
          </cell>
        </row>
        <row r="1606">
          <cell r="B1606">
            <v>0</v>
          </cell>
          <cell r="K1606">
            <v>0</v>
          </cell>
          <cell r="N1606">
            <v>0</v>
          </cell>
        </row>
        <row r="1607">
          <cell r="B1607">
            <v>0</v>
          </cell>
          <cell r="K1607">
            <v>0</v>
          </cell>
          <cell r="N1607">
            <v>0</v>
          </cell>
        </row>
        <row r="1608">
          <cell r="B1608">
            <v>0</v>
          </cell>
          <cell r="K1608">
            <v>0</v>
          </cell>
          <cell r="N1608">
            <v>0</v>
          </cell>
        </row>
        <row r="1609">
          <cell r="B1609">
            <v>0</v>
          </cell>
          <cell r="K1609">
            <v>0</v>
          </cell>
          <cell r="N1609">
            <v>0</v>
          </cell>
        </row>
        <row r="1610">
          <cell r="B1610">
            <v>0</v>
          </cell>
          <cell r="K1610">
            <v>0</v>
          </cell>
          <cell r="N1610">
            <v>0</v>
          </cell>
        </row>
        <row r="1611">
          <cell r="B1611">
            <v>0</v>
          </cell>
          <cell r="K1611">
            <v>0</v>
          </cell>
          <cell r="N1611">
            <v>0</v>
          </cell>
        </row>
        <row r="1612">
          <cell r="B1612">
            <v>0</v>
          </cell>
          <cell r="K1612">
            <v>0</v>
          </cell>
          <cell r="N1612">
            <v>0</v>
          </cell>
        </row>
        <row r="1613">
          <cell r="B1613">
            <v>0</v>
          </cell>
          <cell r="K1613">
            <v>0</v>
          </cell>
          <cell r="N1613">
            <v>0</v>
          </cell>
        </row>
        <row r="1614">
          <cell r="B1614">
            <v>0</v>
          </cell>
          <cell r="K1614">
            <v>0</v>
          </cell>
          <cell r="N1614">
            <v>0</v>
          </cell>
        </row>
        <row r="1615">
          <cell r="B1615">
            <v>0</v>
          </cell>
          <cell r="K1615">
            <v>0</v>
          </cell>
          <cell r="N1615">
            <v>0</v>
          </cell>
        </row>
        <row r="1616">
          <cell r="B1616">
            <v>0</v>
          </cell>
          <cell r="K1616">
            <v>0</v>
          </cell>
          <cell r="N1616">
            <v>0</v>
          </cell>
        </row>
        <row r="1617">
          <cell r="B1617">
            <v>0</v>
          </cell>
          <cell r="K1617">
            <v>0</v>
          </cell>
          <cell r="N1617">
            <v>0</v>
          </cell>
        </row>
        <row r="1618">
          <cell r="B1618">
            <v>0</v>
          </cell>
          <cell r="K1618">
            <v>0</v>
          </cell>
          <cell r="N1618">
            <v>0</v>
          </cell>
        </row>
        <row r="1619">
          <cell r="B1619">
            <v>0</v>
          </cell>
          <cell r="K1619">
            <v>0</v>
          </cell>
          <cell r="N1619">
            <v>0</v>
          </cell>
        </row>
        <row r="1620">
          <cell r="B1620">
            <v>0</v>
          </cell>
          <cell r="K1620">
            <v>0</v>
          </cell>
          <cell r="N1620">
            <v>0</v>
          </cell>
        </row>
        <row r="1621">
          <cell r="B1621">
            <v>0</v>
          </cell>
          <cell r="K1621">
            <v>0</v>
          </cell>
          <cell r="N1621">
            <v>0</v>
          </cell>
        </row>
        <row r="1622">
          <cell r="B1622">
            <v>0</v>
          </cell>
          <cell r="K1622">
            <v>0</v>
          </cell>
          <cell r="N1622">
            <v>0</v>
          </cell>
        </row>
        <row r="1623">
          <cell r="B1623">
            <v>0</v>
          </cell>
          <cell r="K1623">
            <v>0</v>
          </cell>
          <cell r="N1623">
            <v>0</v>
          </cell>
        </row>
        <row r="1624">
          <cell r="B1624">
            <v>0</v>
          </cell>
          <cell r="K1624">
            <v>0</v>
          </cell>
          <cell r="N1624">
            <v>0</v>
          </cell>
        </row>
        <row r="1625">
          <cell r="B1625">
            <v>0</v>
          </cell>
          <cell r="K1625">
            <v>0</v>
          </cell>
          <cell r="N1625">
            <v>0</v>
          </cell>
        </row>
        <row r="1626">
          <cell r="B1626">
            <v>0</v>
          </cell>
          <cell r="K1626">
            <v>0</v>
          </cell>
          <cell r="N1626">
            <v>0</v>
          </cell>
        </row>
        <row r="1627">
          <cell r="B1627">
            <v>0</v>
          </cell>
          <cell r="K1627">
            <v>0</v>
          </cell>
          <cell r="N1627">
            <v>0</v>
          </cell>
        </row>
        <row r="1628">
          <cell r="B1628">
            <v>0</v>
          </cell>
          <cell r="K1628">
            <v>0</v>
          </cell>
          <cell r="N1628">
            <v>0</v>
          </cell>
        </row>
        <row r="1629">
          <cell r="B1629">
            <v>0</v>
          </cell>
          <cell r="K1629">
            <v>0</v>
          </cell>
          <cell r="N1629">
            <v>0</v>
          </cell>
        </row>
        <row r="1630">
          <cell r="B1630">
            <v>0</v>
          </cell>
          <cell r="K1630">
            <v>0</v>
          </cell>
          <cell r="N1630">
            <v>0</v>
          </cell>
        </row>
        <row r="1631">
          <cell r="B1631">
            <v>0</v>
          </cell>
          <cell r="K1631">
            <v>0</v>
          </cell>
          <cell r="N1631">
            <v>0</v>
          </cell>
        </row>
        <row r="1632">
          <cell r="B1632">
            <v>0</v>
          </cell>
          <cell r="K1632">
            <v>0</v>
          </cell>
          <cell r="N1632">
            <v>0</v>
          </cell>
        </row>
        <row r="1633">
          <cell r="B1633">
            <v>0</v>
          </cell>
          <cell r="K1633">
            <v>0</v>
          </cell>
          <cell r="N1633">
            <v>0</v>
          </cell>
        </row>
        <row r="1634">
          <cell r="B1634">
            <v>0</v>
          </cell>
          <cell r="K1634">
            <v>0</v>
          </cell>
          <cell r="N1634">
            <v>0</v>
          </cell>
        </row>
        <row r="1635">
          <cell r="B1635">
            <v>0</v>
          </cell>
          <cell r="K1635">
            <v>0</v>
          </cell>
          <cell r="N1635">
            <v>0</v>
          </cell>
        </row>
        <row r="1636">
          <cell r="B1636">
            <v>0</v>
          </cell>
          <cell r="K1636">
            <v>0</v>
          </cell>
          <cell r="N1636">
            <v>0</v>
          </cell>
        </row>
        <row r="1637">
          <cell r="B1637">
            <v>0</v>
          </cell>
          <cell r="K1637">
            <v>0</v>
          </cell>
          <cell r="N1637">
            <v>0</v>
          </cell>
        </row>
        <row r="1638">
          <cell r="B1638">
            <v>0</v>
          </cell>
          <cell r="K1638">
            <v>0</v>
          </cell>
          <cell r="N1638">
            <v>0</v>
          </cell>
        </row>
        <row r="1639">
          <cell r="B1639">
            <v>0</v>
          </cell>
          <cell r="K1639">
            <v>0</v>
          </cell>
          <cell r="N1639">
            <v>0</v>
          </cell>
        </row>
        <row r="1640">
          <cell r="B1640">
            <v>0</v>
          </cell>
          <cell r="K1640">
            <v>0</v>
          </cell>
          <cell r="N1640">
            <v>0</v>
          </cell>
        </row>
        <row r="1641">
          <cell r="B1641">
            <v>0</v>
          </cell>
          <cell r="K1641">
            <v>0</v>
          </cell>
          <cell r="N1641">
            <v>0</v>
          </cell>
        </row>
        <row r="1642">
          <cell r="B1642">
            <v>0</v>
          </cell>
          <cell r="K1642">
            <v>0</v>
          </cell>
          <cell r="N1642">
            <v>0</v>
          </cell>
        </row>
        <row r="1643">
          <cell r="B1643">
            <v>0</v>
          </cell>
          <cell r="K1643">
            <v>0</v>
          </cell>
          <cell r="N1643">
            <v>0</v>
          </cell>
        </row>
        <row r="1644">
          <cell r="B1644">
            <v>0</v>
          </cell>
          <cell r="K1644">
            <v>0</v>
          </cell>
          <cell r="N1644">
            <v>0</v>
          </cell>
        </row>
        <row r="1645">
          <cell r="B1645">
            <v>0</v>
          </cell>
          <cell r="K1645">
            <v>0</v>
          </cell>
          <cell r="N1645">
            <v>0</v>
          </cell>
        </row>
        <row r="1646">
          <cell r="B1646">
            <v>0</v>
          </cell>
          <cell r="K1646">
            <v>0</v>
          </cell>
          <cell r="N1646">
            <v>0</v>
          </cell>
        </row>
        <row r="1647">
          <cell r="B1647">
            <v>0</v>
          </cell>
          <cell r="K1647">
            <v>0</v>
          </cell>
          <cell r="N1647">
            <v>0</v>
          </cell>
        </row>
        <row r="1648">
          <cell r="B1648">
            <v>0</v>
          </cell>
          <cell r="K1648">
            <v>0</v>
          </cell>
          <cell r="N1648">
            <v>0</v>
          </cell>
        </row>
        <row r="1649">
          <cell r="B1649">
            <v>0</v>
          </cell>
          <cell r="K1649">
            <v>0</v>
          </cell>
          <cell r="N1649">
            <v>0</v>
          </cell>
        </row>
        <row r="1650">
          <cell r="B1650">
            <v>0</v>
          </cell>
          <cell r="K1650">
            <v>0</v>
          </cell>
          <cell r="N1650">
            <v>0</v>
          </cell>
        </row>
        <row r="1651">
          <cell r="B1651">
            <v>0</v>
          </cell>
          <cell r="K1651">
            <v>0</v>
          </cell>
          <cell r="N1651">
            <v>0</v>
          </cell>
        </row>
        <row r="1652">
          <cell r="B1652">
            <v>0</v>
          </cell>
          <cell r="K1652">
            <v>0</v>
          </cell>
          <cell r="N1652">
            <v>0</v>
          </cell>
        </row>
        <row r="1653">
          <cell r="B1653">
            <v>0</v>
          </cell>
          <cell r="K1653">
            <v>0</v>
          </cell>
          <cell r="N1653">
            <v>0</v>
          </cell>
        </row>
        <row r="1654">
          <cell r="B1654">
            <v>0</v>
          </cell>
          <cell r="K1654">
            <v>0</v>
          </cell>
          <cell r="N1654">
            <v>0</v>
          </cell>
        </row>
        <row r="1655">
          <cell r="B1655">
            <v>0</v>
          </cell>
          <cell r="K1655">
            <v>0</v>
          </cell>
          <cell r="N1655">
            <v>0</v>
          </cell>
        </row>
        <row r="1656">
          <cell r="B1656">
            <v>0</v>
          </cell>
          <cell r="K1656">
            <v>0</v>
          </cell>
          <cell r="N1656">
            <v>0</v>
          </cell>
        </row>
        <row r="1657">
          <cell r="B1657">
            <v>0</v>
          </cell>
          <cell r="K1657">
            <v>0</v>
          </cell>
          <cell r="N1657">
            <v>0</v>
          </cell>
        </row>
        <row r="1658">
          <cell r="B1658">
            <v>0</v>
          </cell>
          <cell r="K1658">
            <v>0</v>
          </cell>
          <cell r="N1658">
            <v>0</v>
          </cell>
        </row>
        <row r="1659">
          <cell r="B1659">
            <v>0</v>
          </cell>
          <cell r="K1659">
            <v>0</v>
          </cell>
          <cell r="N1659">
            <v>0</v>
          </cell>
        </row>
        <row r="1660">
          <cell r="B1660">
            <v>0</v>
          </cell>
          <cell r="K1660">
            <v>0</v>
          </cell>
          <cell r="N1660">
            <v>0</v>
          </cell>
        </row>
        <row r="1661">
          <cell r="B1661">
            <v>0</v>
          </cell>
          <cell r="K1661">
            <v>0</v>
          </cell>
          <cell r="N1661">
            <v>0</v>
          </cell>
        </row>
        <row r="1662">
          <cell r="B1662">
            <v>0</v>
          </cell>
          <cell r="K1662">
            <v>0</v>
          </cell>
          <cell r="N1662">
            <v>0</v>
          </cell>
        </row>
        <row r="1663">
          <cell r="B1663">
            <v>0</v>
          </cell>
          <cell r="K1663">
            <v>0</v>
          </cell>
          <cell r="N1663">
            <v>0</v>
          </cell>
        </row>
        <row r="1664">
          <cell r="B1664">
            <v>0</v>
          </cell>
          <cell r="K1664">
            <v>0</v>
          </cell>
          <cell r="N1664">
            <v>0</v>
          </cell>
        </row>
        <row r="1665">
          <cell r="B1665">
            <v>0</v>
          </cell>
          <cell r="K1665">
            <v>0</v>
          </cell>
          <cell r="N1665">
            <v>0</v>
          </cell>
        </row>
        <row r="1666">
          <cell r="B1666">
            <v>0</v>
          </cell>
          <cell r="K1666">
            <v>0</v>
          </cell>
          <cell r="N1666">
            <v>0</v>
          </cell>
        </row>
        <row r="1667">
          <cell r="B1667">
            <v>0</v>
          </cell>
          <cell r="K1667">
            <v>0</v>
          </cell>
          <cell r="N1667">
            <v>0</v>
          </cell>
        </row>
        <row r="1668">
          <cell r="B1668">
            <v>0</v>
          </cell>
          <cell r="K1668">
            <v>0</v>
          </cell>
          <cell r="N1668">
            <v>0</v>
          </cell>
        </row>
        <row r="1669">
          <cell r="B1669">
            <v>0</v>
          </cell>
          <cell r="K1669">
            <v>0</v>
          </cell>
          <cell r="N1669">
            <v>0</v>
          </cell>
        </row>
        <row r="1670">
          <cell r="B1670">
            <v>0</v>
          </cell>
          <cell r="K1670">
            <v>0</v>
          </cell>
          <cell r="N1670">
            <v>0</v>
          </cell>
        </row>
        <row r="1671">
          <cell r="B1671">
            <v>0</v>
          </cell>
          <cell r="K1671">
            <v>0</v>
          </cell>
          <cell r="N1671">
            <v>0</v>
          </cell>
        </row>
        <row r="1672">
          <cell r="B1672">
            <v>0</v>
          </cell>
          <cell r="K1672">
            <v>0</v>
          </cell>
          <cell r="N1672">
            <v>0</v>
          </cell>
        </row>
        <row r="1673">
          <cell r="B1673">
            <v>0</v>
          </cell>
          <cell r="K1673">
            <v>0</v>
          </cell>
          <cell r="N1673">
            <v>0</v>
          </cell>
        </row>
        <row r="1674">
          <cell r="B1674">
            <v>0</v>
          </cell>
          <cell r="K1674">
            <v>0</v>
          </cell>
          <cell r="N1674">
            <v>0</v>
          </cell>
        </row>
        <row r="1675">
          <cell r="B1675">
            <v>0</v>
          </cell>
          <cell r="K1675">
            <v>0</v>
          </cell>
          <cell r="N1675">
            <v>0</v>
          </cell>
        </row>
        <row r="1676">
          <cell r="B1676">
            <v>0</v>
          </cell>
          <cell r="K1676">
            <v>0</v>
          </cell>
          <cell r="N1676">
            <v>0</v>
          </cell>
        </row>
        <row r="1677">
          <cell r="B1677">
            <v>0</v>
          </cell>
          <cell r="K1677">
            <v>0</v>
          </cell>
          <cell r="N1677">
            <v>0</v>
          </cell>
        </row>
        <row r="1678">
          <cell r="B1678">
            <v>0</v>
          </cell>
          <cell r="K1678">
            <v>0</v>
          </cell>
          <cell r="N1678">
            <v>0</v>
          </cell>
        </row>
        <row r="1679">
          <cell r="B1679">
            <v>0</v>
          </cell>
          <cell r="K1679">
            <v>0</v>
          </cell>
          <cell r="N1679">
            <v>0</v>
          </cell>
        </row>
        <row r="1680">
          <cell r="B1680">
            <v>0</v>
          </cell>
          <cell r="K1680">
            <v>0</v>
          </cell>
          <cell r="N1680">
            <v>0</v>
          </cell>
        </row>
        <row r="1681">
          <cell r="B1681">
            <v>0</v>
          </cell>
          <cell r="K1681">
            <v>0</v>
          </cell>
          <cell r="N1681">
            <v>0</v>
          </cell>
        </row>
        <row r="1682">
          <cell r="B1682">
            <v>0</v>
          </cell>
          <cell r="K1682">
            <v>0</v>
          </cell>
          <cell r="N1682">
            <v>0</v>
          </cell>
        </row>
        <row r="1683">
          <cell r="B1683">
            <v>0</v>
          </cell>
          <cell r="K1683">
            <v>0</v>
          </cell>
          <cell r="N1683">
            <v>0</v>
          </cell>
        </row>
        <row r="1684">
          <cell r="B1684">
            <v>0</v>
          </cell>
          <cell r="K1684">
            <v>0</v>
          </cell>
          <cell r="N1684">
            <v>0</v>
          </cell>
        </row>
        <row r="1685">
          <cell r="B1685">
            <v>0</v>
          </cell>
          <cell r="K1685">
            <v>0</v>
          </cell>
          <cell r="N1685">
            <v>0</v>
          </cell>
        </row>
        <row r="1686">
          <cell r="B1686">
            <v>0</v>
          </cell>
          <cell r="K1686">
            <v>0</v>
          </cell>
          <cell r="N1686">
            <v>0</v>
          </cell>
        </row>
        <row r="1687">
          <cell r="B1687">
            <v>0</v>
          </cell>
          <cell r="K1687">
            <v>0</v>
          </cell>
          <cell r="N1687">
            <v>0</v>
          </cell>
        </row>
        <row r="1688">
          <cell r="B1688">
            <v>0</v>
          </cell>
          <cell r="K1688">
            <v>0</v>
          </cell>
          <cell r="N1688">
            <v>0</v>
          </cell>
        </row>
        <row r="1689">
          <cell r="B1689">
            <v>0</v>
          </cell>
          <cell r="K1689">
            <v>0</v>
          </cell>
          <cell r="N1689">
            <v>0</v>
          </cell>
        </row>
        <row r="1690">
          <cell r="B1690">
            <v>0</v>
          </cell>
          <cell r="K1690">
            <v>0</v>
          </cell>
          <cell r="N1690">
            <v>0</v>
          </cell>
        </row>
        <row r="1691">
          <cell r="B1691">
            <v>0</v>
          </cell>
          <cell r="K1691">
            <v>0</v>
          </cell>
          <cell r="N1691">
            <v>0</v>
          </cell>
        </row>
        <row r="1692">
          <cell r="B1692">
            <v>0</v>
          </cell>
          <cell r="K1692">
            <v>0</v>
          </cell>
          <cell r="N1692">
            <v>0</v>
          </cell>
        </row>
        <row r="1693">
          <cell r="B1693">
            <v>0</v>
          </cell>
          <cell r="K1693">
            <v>0</v>
          </cell>
          <cell r="N1693">
            <v>0</v>
          </cell>
        </row>
        <row r="1694">
          <cell r="B1694">
            <v>0</v>
          </cell>
          <cell r="K1694">
            <v>0</v>
          </cell>
          <cell r="N1694">
            <v>0</v>
          </cell>
        </row>
        <row r="1695">
          <cell r="B1695">
            <v>0</v>
          </cell>
          <cell r="K1695">
            <v>0</v>
          </cell>
          <cell r="N1695">
            <v>0</v>
          </cell>
        </row>
        <row r="1696">
          <cell r="B1696">
            <v>0</v>
          </cell>
          <cell r="K1696">
            <v>0</v>
          </cell>
          <cell r="N1696">
            <v>0</v>
          </cell>
        </row>
        <row r="1697">
          <cell r="B1697">
            <v>0</v>
          </cell>
          <cell r="K1697">
            <v>0</v>
          </cell>
          <cell r="N1697">
            <v>0</v>
          </cell>
        </row>
        <row r="1698">
          <cell r="B1698">
            <v>0</v>
          </cell>
          <cell r="K1698">
            <v>0</v>
          </cell>
          <cell r="N1698">
            <v>0</v>
          </cell>
        </row>
        <row r="1699">
          <cell r="B1699">
            <v>0</v>
          </cell>
          <cell r="K1699">
            <v>0</v>
          </cell>
          <cell r="N1699">
            <v>0</v>
          </cell>
        </row>
        <row r="1700">
          <cell r="B1700">
            <v>0</v>
          </cell>
          <cell r="K1700">
            <v>0</v>
          </cell>
          <cell r="N1700">
            <v>0</v>
          </cell>
        </row>
        <row r="1701">
          <cell r="B1701">
            <v>0</v>
          </cell>
          <cell r="K1701">
            <v>0</v>
          </cell>
          <cell r="N1701">
            <v>0</v>
          </cell>
        </row>
        <row r="1702">
          <cell r="B1702">
            <v>0</v>
          </cell>
          <cell r="K1702">
            <v>0</v>
          </cell>
          <cell r="N1702">
            <v>0</v>
          </cell>
        </row>
        <row r="1703">
          <cell r="B1703">
            <v>0</v>
          </cell>
          <cell r="K1703">
            <v>0</v>
          </cell>
          <cell r="N1703">
            <v>0</v>
          </cell>
        </row>
        <row r="1704">
          <cell r="B1704">
            <v>0</v>
          </cell>
          <cell r="K1704">
            <v>0</v>
          </cell>
          <cell r="N1704">
            <v>0</v>
          </cell>
        </row>
        <row r="1705">
          <cell r="B1705">
            <v>0</v>
          </cell>
          <cell r="K1705">
            <v>0</v>
          </cell>
          <cell r="N1705">
            <v>0</v>
          </cell>
        </row>
        <row r="1706">
          <cell r="B1706">
            <v>0</v>
          </cell>
          <cell r="K1706">
            <v>0</v>
          </cell>
          <cell r="N1706">
            <v>0</v>
          </cell>
        </row>
        <row r="1707">
          <cell r="B1707">
            <v>0</v>
          </cell>
          <cell r="K1707">
            <v>0</v>
          </cell>
          <cell r="N1707">
            <v>0</v>
          </cell>
        </row>
        <row r="1708">
          <cell r="B1708">
            <v>0</v>
          </cell>
          <cell r="K1708">
            <v>0</v>
          </cell>
          <cell r="N1708">
            <v>0</v>
          </cell>
        </row>
        <row r="1709">
          <cell r="B1709">
            <v>0</v>
          </cell>
          <cell r="K1709">
            <v>0</v>
          </cell>
          <cell r="N1709">
            <v>0</v>
          </cell>
        </row>
        <row r="1710">
          <cell r="B1710">
            <v>0</v>
          </cell>
          <cell r="K1710">
            <v>0</v>
          </cell>
          <cell r="N1710">
            <v>0</v>
          </cell>
        </row>
        <row r="1711">
          <cell r="B1711">
            <v>0</v>
          </cell>
          <cell r="K1711">
            <v>0</v>
          </cell>
          <cell r="N1711">
            <v>0</v>
          </cell>
        </row>
        <row r="1712">
          <cell r="B1712">
            <v>0</v>
          </cell>
          <cell r="K1712">
            <v>0</v>
          </cell>
          <cell r="N1712">
            <v>0</v>
          </cell>
        </row>
        <row r="1713">
          <cell r="B1713">
            <v>0</v>
          </cell>
          <cell r="K1713">
            <v>0</v>
          </cell>
          <cell r="N1713">
            <v>0</v>
          </cell>
        </row>
        <row r="1714">
          <cell r="B1714">
            <v>0</v>
          </cell>
          <cell r="K1714">
            <v>0</v>
          </cell>
          <cell r="N1714">
            <v>0</v>
          </cell>
        </row>
        <row r="1715">
          <cell r="B1715">
            <v>0</v>
          </cell>
          <cell r="K1715">
            <v>0</v>
          </cell>
          <cell r="N1715">
            <v>0</v>
          </cell>
        </row>
        <row r="1716">
          <cell r="B1716">
            <v>0</v>
          </cell>
          <cell r="K1716">
            <v>0</v>
          </cell>
          <cell r="N1716">
            <v>0</v>
          </cell>
        </row>
        <row r="1717">
          <cell r="B1717">
            <v>0</v>
          </cell>
          <cell r="K1717">
            <v>0</v>
          </cell>
          <cell r="N1717">
            <v>0</v>
          </cell>
        </row>
        <row r="1718">
          <cell r="B1718">
            <v>0</v>
          </cell>
          <cell r="K1718">
            <v>0</v>
          </cell>
          <cell r="N1718">
            <v>0</v>
          </cell>
        </row>
        <row r="1719">
          <cell r="B1719">
            <v>0</v>
          </cell>
          <cell r="K1719">
            <v>0</v>
          </cell>
          <cell r="N1719">
            <v>0</v>
          </cell>
        </row>
        <row r="1720">
          <cell r="B1720">
            <v>0</v>
          </cell>
          <cell r="K1720">
            <v>0</v>
          </cell>
          <cell r="N1720">
            <v>0</v>
          </cell>
        </row>
        <row r="1721">
          <cell r="B1721">
            <v>0</v>
          </cell>
          <cell r="K1721">
            <v>0</v>
          </cell>
          <cell r="N1721">
            <v>0</v>
          </cell>
        </row>
        <row r="1722">
          <cell r="B1722">
            <v>0</v>
          </cell>
          <cell r="K1722">
            <v>0</v>
          </cell>
          <cell r="N1722">
            <v>0</v>
          </cell>
        </row>
        <row r="1723">
          <cell r="B1723">
            <v>0</v>
          </cell>
          <cell r="K1723">
            <v>0</v>
          </cell>
          <cell r="N1723">
            <v>0</v>
          </cell>
        </row>
        <row r="1724">
          <cell r="B1724">
            <v>0</v>
          </cell>
          <cell r="K1724">
            <v>0</v>
          </cell>
          <cell r="N1724">
            <v>0</v>
          </cell>
        </row>
        <row r="1725">
          <cell r="B1725">
            <v>0</v>
          </cell>
          <cell r="K1725">
            <v>0</v>
          </cell>
          <cell r="N1725">
            <v>0</v>
          </cell>
        </row>
        <row r="1726">
          <cell r="B1726">
            <v>0</v>
          </cell>
          <cell r="K1726">
            <v>0</v>
          </cell>
          <cell r="N1726">
            <v>0</v>
          </cell>
        </row>
        <row r="1727">
          <cell r="B1727">
            <v>0</v>
          </cell>
          <cell r="K1727">
            <v>0</v>
          </cell>
          <cell r="N1727">
            <v>0</v>
          </cell>
        </row>
        <row r="1728">
          <cell r="B1728">
            <v>0</v>
          </cell>
          <cell r="K1728">
            <v>0</v>
          </cell>
          <cell r="N1728">
            <v>0</v>
          </cell>
        </row>
        <row r="1729">
          <cell r="B1729">
            <v>0</v>
          </cell>
          <cell r="K1729">
            <v>0</v>
          </cell>
          <cell r="N1729">
            <v>0</v>
          </cell>
        </row>
        <row r="1730">
          <cell r="B1730">
            <v>0</v>
          </cell>
          <cell r="K1730">
            <v>0</v>
          </cell>
          <cell r="N1730">
            <v>0</v>
          </cell>
        </row>
        <row r="1731">
          <cell r="B1731">
            <v>0</v>
          </cell>
          <cell r="K1731">
            <v>0</v>
          </cell>
          <cell r="N1731">
            <v>0</v>
          </cell>
        </row>
        <row r="1732">
          <cell r="B1732">
            <v>0</v>
          </cell>
          <cell r="K1732">
            <v>0</v>
          </cell>
          <cell r="N1732">
            <v>0</v>
          </cell>
        </row>
        <row r="1733">
          <cell r="B1733">
            <v>0</v>
          </cell>
          <cell r="K1733">
            <v>0</v>
          </cell>
          <cell r="N1733">
            <v>0</v>
          </cell>
        </row>
        <row r="1734">
          <cell r="B1734">
            <v>0</v>
          </cell>
          <cell r="K1734">
            <v>0</v>
          </cell>
          <cell r="N1734">
            <v>0</v>
          </cell>
        </row>
        <row r="1735">
          <cell r="B1735">
            <v>0</v>
          </cell>
          <cell r="K1735">
            <v>0</v>
          </cell>
          <cell r="N1735">
            <v>0</v>
          </cell>
        </row>
        <row r="1736">
          <cell r="B1736">
            <v>0</v>
          </cell>
          <cell r="K1736">
            <v>0</v>
          </cell>
          <cell r="N1736">
            <v>0</v>
          </cell>
        </row>
        <row r="1737">
          <cell r="B1737">
            <v>0</v>
          </cell>
          <cell r="K1737">
            <v>0</v>
          </cell>
          <cell r="N1737">
            <v>0</v>
          </cell>
        </row>
        <row r="1738">
          <cell r="B1738">
            <v>0</v>
          </cell>
          <cell r="K1738">
            <v>0</v>
          </cell>
          <cell r="N1738">
            <v>0</v>
          </cell>
        </row>
        <row r="1739">
          <cell r="B1739">
            <v>0</v>
          </cell>
          <cell r="K1739">
            <v>0</v>
          </cell>
          <cell r="N1739">
            <v>0</v>
          </cell>
        </row>
        <row r="1740">
          <cell r="B1740">
            <v>0</v>
          </cell>
          <cell r="K1740">
            <v>0</v>
          </cell>
          <cell r="N1740">
            <v>0</v>
          </cell>
        </row>
        <row r="1741">
          <cell r="B1741">
            <v>0</v>
          </cell>
          <cell r="K1741">
            <v>0</v>
          </cell>
          <cell r="N1741">
            <v>0</v>
          </cell>
        </row>
        <row r="1742">
          <cell r="B1742">
            <v>0</v>
          </cell>
          <cell r="K1742">
            <v>0</v>
          </cell>
          <cell r="N1742">
            <v>0</v>
          </cell>
        </row>
        <row r="1743">
          <cell r="B1743">
            <v>0</v>
          </cell>
          <cell r="K1743">
            <v>0</v>
          </cell>
          <cell r="N1743">
            <v>0</v>
          </cell>
        </row>
        <row r="1744">
          <cell r="B1744">
            <v>0</v>
          </cell>
          <cell r="K1744">
            <v>0</v>
          </cell>
          <cell r="N1744">
            <v>0</v>
          </cell>
        </row>
        <row r="1745">
          <cell r="B1745">
            <v>0</v>
          </cell>
          <cell r="K1745">
            <v>0</v>
          </cell>
          <cell r="N1745">
            <v>0</v>
          </cell>
        </row>
        <row r="1746">
          <cell r="B1746">
            <v>0</v>
          </cell>
          <cell r="K1746">
            <v>0</v>
          </cell>
          <cell r="N1746">
            <v>0</v>
          </cell>
        </row>
        <row r="1747">
          <cell r="B1747">
            <v>0</v>
          </cell>
          <cell r="K1747">
            <v>0</v>
          </cell>
          <cell r="N1747">
            <v>0</v>
          </cell>
        </row>
        <row r="1748">
          <cell r="B1748">
            <v>0</v>
          </cell>
          <cell r="K1748">
            <v>0</v>
          </cell>
          <cell r="N1748">
            <v>0</v>
          </cell>
        </row>
        <row r="1749">
          <cell r="B1749">
            <v>0</v>
          </cell>
          <cell r="K1749">
            <v>0</v>
          </cell>
          <cell r="N1749">
            <v>0</v>
          </cell>
        </row>
        <row r="1750">
          <cell r="B1750">
            <v>0</v>
          </cell>
          <cell r="K1750">
            <v>0</v>
          </cell>
          <cell r="N1750">
            <v>0</v>
          </cell>
        </row>
        <row r="1751">
          <cell r="B1751">
            <v>0</v>
          </cell>
          <cell r="K1751">
            <v>0</v>
          </cell>
          <cell r="N1751">
            <v>0</v>
          </cell>
        </row>
        <row r="1752">
          <cell r="B1752">
            <v>0</v>
          </cell>
          <cell r="K1752">
            <v>0</v>
          </cell>
          <cell r="N1752">
            <v>0</v>
          </cell>
        </row>
        <row r="1753">
          <cell r="B1753">
            <v>0</v>
          </cell>
          <cell r="K1753">
            <v>0</v>
          </cell>
          <cell r="N1753">
            <v>0</v>
          </cell>
        </row>
        <row r="1754">
          <cell r="B1754">
            <v>0</v>
          </cell>
          <cell r="K1754">
            <v>0</v>
          </cell>
          <cell r="N1754">
            <v>0</v>
          </cell>
        </row>
        <row r="1755">
          <cell r="B1755">
            <v>0</v>
          </cell>
          <cell r="K1755">
            <v>0</v>
          </cell>
          <cell r="N1755">
            <v>0</v>
          </cell>
        </row>
        <row r="1756">
          <cell r="B1756">
            <v>0</v>
          </cell>
          <cell r="K1756">
            <v>0</v>
          </cell>
          <cell r="N1756">
            <v>0</v>
          </cell>
        </row>
        <row r="1757">
          <cell r="B1757">
            <v>0</v>
          </cell>
          <cell r="K1757">
            <v>0</v>
          </cell>
          <cell r="N1757">
            <v>0</v>
          </cell>
        </row>
        <row r="1758">
          <cell r="B1758">
            <v>0</v>
          </cell>
          <cell r="K1758">
            <v>0</v>
          </cell>
          <cell r="N1758">
            <v>0</v>
          </cell>
        </row>
        <row r="1759">
          <cell r="B1759">
            <v>0</v>
          </cell>
          <cell r="K1759">
            <v>0</v>
          </cell>
          <cell r="N1759">
            <v>0</v>
          </cell>
        </row>
        <row r="1760">
          <cell r="B1760">
            <v>0</v>
          </cell>
          <cell r="K1760">
            <v>0</v>
          </cell>
          <cell r="N1760">
            <v>0</v>
          </cell>
        </row>
        <row r="1761">
          <cell r="B1761">
            <v>0</v>
          </cell>
          <cell r="K1761">
            <v>0</v>
          </cell>
          <cell r="N1761">
            <v>0</v>
          </cell>
        </row>
        <row r="1762">
          <cell r="B1762">
            <v>0</v>
          </cell>
          <cell r="K1762">
            <v>0</v>
          </cell>
          <cell r="N1762">
            <v>0</v>
          </cell>
        </row>
        <row r="1763">
          <cell r="B1763">
            <v>0</v>
          </cell>
          <cell r="K1763">
            <v>0</v>
          </cell>
          <cell r="N1763">
            <v>0</v>
          </cell>
        </row>
        <row r="1764">
          <cell r="B1764">
            <v>0</v>
          </cell>
          <cell r="K1764">
            <v>0</v>
          </cell>
          <cell r="N1764">
            <v>0</v>
          </cell>
        </row>
        <row r="1765">
          <cell r="B1765">
            <v>0</v>
          </cell>
          <cell r="K1765">
            <v>0</v>
          </cell>
          <cell r="N1765">
            <v>0</v>
          </cell>
        </row>
        <row r="1766">
          <cell r="B1766">
            <v>0</v>
          </cell>
          <cell r="K1766">
            <v>0</v>
          </cell>
          <cell r="N1766">
            <v>0</v>
          </cell>
        </row>
        <row r="1767">
          <cell r="B1767">
            <v>0</v>
          </cell>
          <cell r="K1767">
            <v>0</v>
          </cell>
          <cell r="N1767">
            <v>0</v>
          </cell>
        </row>
        <row r="1768">
          <cell r="B1768">
            <v>0</v>
          </cell>
          <cell r="K1768">
            <v>0</v>
          </cell>
          <cell r="N1768">
            <v>0</v>
          </cell>
        </row>
        <row r="1769">
          <cell r="B1769">
            <v>0</v>
          </cell>
          <cell r="K1769">
            <v>0</v>
          </cell>
          <cell r="N1769">
            <v>0</v>
          </cell>
        </row>
        <row r="1770">
          <cell r="B1770">
            <v>0</v>
          </cell>
          <cell r="K1770">
            <v>0</v>
          </cell>
          <cell r="N1770">
            <v>0</v>
          </cell>
        </row>
        <row r="1771">
          <cell r="B1771">
            <v>0</v>
          </cell>
          <cell r="K1771">
            <v>0</v>
          </cell>
          <cell r="N1771">
            <v>0</v>
          </cell>
        </row>
        <row r="1772">
          <cell r="B1772">
            <v>0</v>
          </cell>
          <cell r="K1772">
            <v>0</v>
          </cell>
          <cell r="N1772">
            <v>0</v>
          </cell>
        </row>
        <row r="1773">
          <cell r="B1773">
            <v>0</v>
          </cell>
          <cell r="K1773">
            <v>0</v>
          </cell>
          <cell r="N1773">
            <v>0</v>
          </cell>
        </row>
        <row r="1774">
          <cell r="B1774">
            <v>0</v>
          </cell>
          <cell r="K1774">
            <v>0</v>
          </cell>
          <cell r="N1774">
            <v>0</v>
          </cell>
        </row>
        <row r="1775">
          <cell r="B1775">
            <v>0</v>
          </cell>
          <cell r="K1775">
            <v>0</v>
          </cell>
          <cell r="N1775">
            <v>0</v>
          </cell>
        </row>
        <row r="1776">
          <cell r="B1776">
            <v>0</v>
          </cell>
          <cell r="K1776">
            <v>0</v>
          </cell>
          <cell r="N1776">
            <v>0</v>
          </cell>
        </row>
        <row r="1777">
          <cell r="B1777">
            <v>0</v>
          </cell>
          <cell r="K1777">
            <v>0</v>
          </cell>
          <cell r="N1777">
            <v>0</v>
          </cell>
        </row>
        <row r="1778">
          <cell r="B1778">
            <v>0</v>
          </cell>
          <cell r="K1778">
            <v>0</v>
          </cell>
          <cell r="N1778">
            <v>0</v>
          </cell>
        </row>
        <row r="1779">
          <cell r="B1779">
            <v>0</v>
          </cell>
          <cell r="K1779">
            <v>0</v>
          </cell>
          <cell r="N1779">
            <v>0</v>
          </cell>
        </row>
        <row r="1780">
          <cell r="B1780">
            <v>0</v>
          </cell>
          <cell r="K1780">
            <v>0</v>
          </cell>
          <cell r="N1780">
            <v>0</v>
          </cell>
        </row>
        <row r="1781">
          <cell r="B1781">
            <v>0</v>
          </cell>
          <cell r="K1781">
            <v>0</v>
          </cell>
          <cell r="N1781">
            <v>0</v>
          </cell>
        </row>
        <row r="1782">
          <cell r="B1782">
            <v>0</v>
          </cell>
          <cell r="K1782">
            <v>0</v>
          </cell>
          <cell r="N1782">
            <v>0</v>
          </cell>
        </row>
        <row r="1783">
          <cell r="B1783">
            <v>0</v>
          </cell>
          <cell r="K1783">
            <v>0</v>
          </cell>
          <cell r="N1783">
            <v>0</v>
          </cell>
        </row>
        <row r="1784">
          <cell r="B1784">
            <v>0</v>
          </cell>
          <cell r="K1784">
            <v>0</v>
          </cell>
          <cell r="N1784">
            <v>0</v>
          </cell>
        </row>
        <row r="1785">
          <cell r="B1785">
            <v>0</v>
          </cell>
          <cell r="K1785">
            <v>0</v>
          </cell>
          <cell r="N1785">
            <v>0</v>
          </cell>
        </row>
        <row r="1786">
          <cell r="B1786">
            <v>0</v>
          </cell>
          <cell r="K1786">
            <v>0</v>
          </cell>
          <cell r="N1786">
            <v>0</v>
          </cell>
        </row>
        <row r="1787">
          <cell r="B1787">
            <v>0</v>
          </cell>
          <cell r="K1787">
            <v>0</v>
          </cell>
          <cell r="N1787">
            <v>0</v>
          </cell>
        </row>
        <row r="1788">
          <cell r="B1788">
            <v>0</v>
          </cell>
          <cell r="K1788">
            <v>0</v>
          </cell>
          <cell r="N1788">
            <v>0</v>
          </cell>
        </row>
        <row r="1789">
          <cell r="B1789">
            <v>0</v>
          </cell>
          <cell r="K1789">
            <v>0</v>
          </cell>
          <cell r="N1789">
            <v>0</v>
          </cell>
        </row>
        <row r="1790">
          <cell r="B1790">
            <v>0</v>
          </cell>
          <cell r="K1790">
            <v>0</v>
          </cell>
          <cell r="N1790">
            <v>0</v>
          </cell>
        </row>
        <row r="1791">
          <cell r="B1791">
            <v>0</v>
          </cell>
          <cell r="K1791">
            <v>0</v>
          </cell>
          <cell r="N1791">
            <v>0</v>
          </cell>
        </row>
        <row r="1792">
          <cell r="B1792">
            <v>0</v>
          </cell>
          <cell r="K1792">
            <v>0</v>
          </cell>
          <cell r="N1792">
            <v>0</v>
          </cell>
        </row>
        <row r="1793">
          <cell r="B1793">
            <v>0</v>
          </cell>
          <cell r="K1793">
            <v>0</v>
          </cell>
          <cell r="N1793">
            <v>0</v>
          </cell>
        </row>
        <row r="1794">
          <cell r="B1794">
            <v>0</v>
          </cell>
          <cell r="K1794">
            <v>0</v>
          </cell>
          <cell r="N1794">
            <v>0</v>
          </cell>
        </row>
        <row r="1795">
          <cell r="B1795">
            <v>0</v>
          </cell>
          <cell r="K1795">
            <v>0</v>
          </cell>
          <cell r="N1795">
            <v>0</v>
          </cell>
        </row>
        <row r="1796">
          <cell r="B1796">
            <v>0</v>
          </cell>
          <cell r="K1796">
            <v>0</v>
          </cell>
          <cell r="N1796">
            <v>0</v>
          </cell>
        </row>
        <row r="1797">
          <cell r="B1797">
            <v>0</v>
          </cell>
          <cell r="K1797">
            <v>0</v>
          </cell>
          <cell r="N1797">
            <v>0</v>
          </cell>
        </row>
        <row r="1798">
          <cell r="B1798">
            <v>0</v>
          </cell>
          <cell r="K1798">
            <v>0</v>
          </cell>
          <cell r="N1798">
            <v>0</v>
          </cell>
        </row>
        <row r="1799">
          <cell r="B1799">
            <v>0</v>
          </cell>
          <cell r="K1799">
            <v>0</v>
          </cell>
          <cell r="N1799">
            <v>0</v>
          </cell>
        </row>
        <row r="1800">
          <cell r="B1800">
            <v>0</v>
          </cell>
          <cell r="K1800">
            <v>0</v>
          </cell>
          <cell r="N1800">
            <v>0</v>
          </cell>
        </row>
        <row r="1801">
          <cell r="B1801">
            <v>0</v>
          </cell>
          <cell r="K1801">
            <v>0</v>
          </cell>
          <cell r="N1801">
            <v>0</v>
          </cell>
        </row>
        <row r="1802">
          <cell r="B1802">
            <v>0</v>
          </cell>
          <cell r="K1802">
            <v>0</v>
          </cell>
          <cell r="N1802">
            <v>0</v>
          </cell>
        </row>
        <row r="1803">
          <cell r="B1803">
            <v>0</v>
          </cell>
          <cell r="K1803">
            <v>0</v>
          </cell>
          <cell r="N1803">
            <v>0</v>
          </cell>
        </row>
        <row r="1804">
          <cell r="B1804">
            <v>0</v>
          </cell>
          <cell r="K1804">
            <v>0</v>
          </cell>
          <cell r="N1804">
            <v>0</v>
          </cell>
        </row>
        <row r="1805">
          <cell r="B1805">
            <v>0</v>
          </cell>
          <cell r="K1805">
            <v>0</v>
          </cell>
          <cell r="N1805">
            <v>0</v>
          </cell>
        </row>
        <row r="1806">
          <cell r="B1806">
            <v>0</v>
          </cell>
          <cell r="K1806">
            <v>0</v>
          </cell>
          <cell r="N1806">
            <v>0</v>
          </cell>
        </row>
        <row r="1807">
          <cell r="B1807">
            <v>0</v>
          </cell>
          <cell r="K1807">
            <v>0</v>
          </cell>
          <cell r="N1807">
            <v>0</v>
          </cell>
        </row>
        <row r="1808">
          <cell r="B1808">
            <v>0</v>
          </cell>
          <cell r="K1808">
            <v>0</v>
          </cell>
          <cell r="N1808">
            <v>0</v>
          </cell>
        </row>
        <row r="1809">
          <cell r="B1809">
            <v>0</v>
          </cell>
          <cell r="K1809">
            <v>0</v>
          </cell>
          <cell r="N1809">
            <v>0</v>
          </cell>
        </row>
        <row r="1810">
          <cell r="B1810">
            <v>0</v>
          </cell>
          <cell r="K1810">
            <v>0</v>
          </cell>
          <cell r="N1810">
            <v>0</v>
          </cell>
        </row>
        <row r="1811">
          <cell r="B1811">
            <v>0</v>
          </cell>
          <cell r="K1811">
            <v>0</v>
          </cell>
          <cell r="N1811">
            <v>0</v>
          </cell>
        </row>
        <row r="1812">
          <cell r="B1812">
            <v>0</v>
          </cell>
          <cell r="K1812">
            <v>0</v>
          </cell>
          <cell r="N1812">
            <v>0</v>
          </cell>
        </row>
        <row r="1813">
          <cell r="B1813">
            <v>0</v>
          </cell>
          <cell r="K1813">
            <v>0</v>
          </cell>
          <cell r="N1813">
            <v>0</v>
          </cell>
        </row>
        <row r="1814">
          <cell r="B1814">
            <v>0</v>
          </cell>
          <cell r="K1814">
            <v>0</v>
          </cell>
          <cell r="N1814">
            <v>0</v>
          </cell>
        </row>
        <row r="1815">
          <cell r="B1815">
            <v>0</v>
          </cell>
          <cell r="K1815">
            <v>0</v>
          </cell>
          <cell r="N1815">
            <v>0</v>
          </cell>
        </row>
        <row r="1816">
          <cell r="B1816">
            <v>0</v>
          </cell>
          <cell r="K1816">
            <v>0</v>
          </cell>
          <cell r="N1816">
            <v>0</v>
          </cell>
        </row>
        <row r="1817">
          <cell r="B1817">
            <v>0</v>
          </cell>
          <cell r="K1817">
            <v>0</v>
          </cell>
          <cell r="N1817">
            <v>0</v>
          </cell>
        </row>
        <row r="1818">
          <cell r="B1818">
            <v>0</v>
          </cell>
          <cell r="K1818">
            <v>0</v>
          </cell>
          <cell r="N1818">
            <v>0</v>
          </cell>
        </row>
        <row r="1819">
          <cell r="B1819">
            <v>0</v>
          </cell>
          <cell r="K1819">
            <v>0</v>
          </cell>
          <cell r="N1819">
            <v>0</v>
          </cell>
        </row>
        <row r="1820">
          <cell r="B1820">
            <v>0</v>
          </cell>
          <cell r="K1820">
            <v>0</v>
          </cell>
          <cell r="N1820">
            <v>0</v>
          </cell>
        </row>
        <row r="1821">
          <cell r="B1821">
            <v>0</v>
          </cell>
          <cell r="K1821">
            <v>0</v>
          </cell>
          <cell r="N1821">
            <v>0</v>
          </cell>
        </row>
        <row r="1822">
          <cell r="B1822">
            <v>0</v>
          </cell>
          <cell r="K1822">
            <v>0</v>
          </cell>
          <cell r="N1822">
            <v>0</v>
          </cell>
        </row>
        <row r="1823">
          <cell r="B1823">
            <v>0</v>
          </cell>
          <cell r="K1823">
            <v>0</v>
          </cell>
          <cell r="N1823">
            <v>0</v>
          </cell>
        </row>
        <row r="1824">
          <cell r="B1824">
            <v>0</v>
          </cell>
          <cell r="K1824">
            <v>0</v>
          </cell>
          <cell r="N1824">
            <v>0</v>
          </cell>
        </row>
        <row r="1825">
          <cell r="B1825">
            <v>0</v>
          </cell>
          <cell r="K1825">
            <v>0</v>
          </cell>
          <cell r="N1825">
            <v>0</v>
          </cell>
        </row>
        <row r="1826">
          <cell r="B1826">
            <v>0</v>
          </cell>
          <cell r="K1826">
            <v>0</v>
          </cell>
          <cell r="N1826">
            <v>0</v>
          </cell>
        </row>
        <row r="1827">
          <cell r="B1827">
            <v>0</v>
          </cell>
          <cell r="K1827">
            <v>0</v>
          </cell>
          <cell r="N1827">
            <v>0</v>
          </cell>
        </row>
        <row r="1828">
          <cell r="B1828">
            <v>0</v>
          </cell>
          <cell r="K1828">
            <v>0</v>
          </cell>
          <cell r="N1828">
            <v>0</v>
          </cell>
        </row>
        <row r="1829">
          <cell r="B1829">
            <v>0</v>
          </cell>
          <cell r="K1829">
            <v>0</v>
          </cell>
          <cell r="N1829">
            <v>0</v>
          </cell>
        </row>
        <row r="1830">
          <cell r="B1830">
            <v>0</v>
          </cell>
          <cell r="K1830">
            <v>0</v>
          </cell>
          <cell r="N1830">
            <v>0</v>
          </cell>
        </row>
        <row r="1831">
          <cell r="B1831">
            <v>0</v>
          </cell>
          <cell r="K1831">
            <v>0</v>
          </cell>
          <cell r="N1831">
            <v>0</v>
          </cell>
        </row>
        <row r="1832">
          <cell r="B1832">
            <v>0</v>
          </cell>
          <cell r="K1832">
            <v>0</v>
          </cell>
          <cell r="N1832">
            <v>0</v>
          </cell>
        </row>
        <row r="1833">
          <cell r="B1833">
            <v>0</v>
          </cell>
          <cell r="K1833">
            <v>0</v>
          </cell>
          <cell r="N1833">
            <v>0</v>
          </cell>
        </row>
        <row r="1834">
          <cell r="B1834">
            <v>0</v>
          </cell>
          <cell r="K1834">
            <v>0</v>
          </cell>
          <cell r="N1834">
            <v>0</v>
          </cell>
        </row>
        <row r="1835">
          <cell r="B1835">
            <v>0</v>
          </cell>
          <cell r="K1835">
            <v>0</v>
          </cell>
          <cell r="N1835">
            <v>0</v>
          </cell>
        </row>
        <row r="1836">
          <cell r="B1836">
            <v>0</v>
          </cell>
          <cell r="K1836">
            <v>0</v>
          </cell>
          <cell r="N1836">
            <v>0</v>
          </cell>
        </row>
        <row r="1837">
          <cell r="B1837">
            <v>0</v>
          </cell>
          <cell r="K1837">
            <v>0</v>
          </cell>
          <cell r="N1837">
            <v>0</v>
          </cell>
        </row>
        <row r="1838">
          <cell r="B1838">
            <v>0</v>
          </cell>
          <cell r="K1838">
            <v>0</v>
          </cell>
          <cell r="N1838">
            <v>0</v>
          </cell>
        </row>
        <row r="1839">
          <cell r="B1839">
            <v>0</v>
          </cell>
          <cell r="K1839">
            <v>0</v>
          </cell>
          <cell r="N1839">
            <v>0</v>
          </cell>
        </row>
        <row r="1840">
          <cell r="B1840">
            <v>0</v>
          </cell>
          <cell r="K1840">
            <v>0</v>
          </cell>
          <cell r="N1840">
            <v>0</v>
          </cell>
        </row>
        <row r="1841">
          <cell r="B1841">
            <v>0</v>
          </cell>
          <cell r="K1841">
            <v>0</v>
          </cell>
          <cell r="N1841">
            <v>0</v>
          </cell>
        </row>
        <row r="1842">
          <cell r="B1842">
            <v>0</v>
          </cell>
          <cell r="K1842">
            <v>0</v>
          </cell>
          <cell r="N1842">
            <v>0</v>
          </cell>
        </row>
        <row r="1843">
          <cell r="B1843">
            <v>0</v>
          </cell>
          <cell r="K1843">
            <v>0</v>
          </cell>
          <cell r="N1843">
            <v>0</v>
          </cell>
        </row>
        <row r="1844">
          <cell r="B1844">
            <v>0</v>
          </cell>
          <cell r="K1844">
            <v>0</v>
          </cell>
          <cell r="N1844">
            <v>0</v>
          </cell>
        </row>
        <row r="1845">
          <cell r="B1845">
            <v>0</v>
          </cell>
          <cell r="K1845">
            <v>0</v>
          </cell>
          <cell r="N1845">
            <v>0</v>
          </cell>
        </row>
        <row r="1846">
          <cell r="B1846">
            <v>0</v>
          </cell>
          <cell r="K1846">
            <v>0</v>
          </cell>
          <cell r="N1846">
            <v>0</v>
          </cell>
        </row>
        <row r="1847">
          <cell r="B1847">
            <v>0</v>
          </cell>
          <cell r="K1847">
            <v>0</v>
          </cell>
          <cell r="N1847">
            <v>0</v>
          </cell>
        </row>
        <row r="1848">
          <cell r="B1848">
            <v>0</v>
          </cell>
          <cell r="K1848">
            <v>0</v>
          </cell>
          <cell r="N1848">
            <v>0</v>
          </cell>
        </row>
        <row r="1849">
          <cell r="B1849">
            <v>0</v>
          </cell>
          <cell r="K1849">
            <v>0</v>
          </cell>
          <cell r="N1849">
            <v>0</v>
          </cell>
        </row>
        <row r="1850">
          <cell r="B1850">
            <v>0</v>
          </cell>
          <cell r="K1850">
            <v>0</v>
          </cell>
          <cell r="N1850">
            <v>0</v>
          </cell>
        </row>
        <row r="1851">
          <cell r="B1851">
            <v>0</v>
          </cell>
          <cell r="K1851">
            <v>0</v>
          </cell>
          <cell r="N1851">
            <v>0</v>
          </cell>
        </row>
        <row r="1852">
          <cell r="B1852">
            <v>0</v>
          </cell>
          <cell r="K1852">
            <v>0</v>
          </cell>
          <cell r="N1852">
            <v>0</v>
          </cell>
        </row>
        <row r="1853">
          <cell r="B1853">
            <v>0</v>
          </cell>
          <cell r="K1853">
            <v>0</v>
          </cell>
          <cell r="N1853">
            <v>0</v>
          </cell>
        </row>
        <row r="1854">
          <cell r="B1854">
            <v>0</v>
          </cell>
          <cell r="K1854">
            <v>0</v>
          </cell>
          <cell r="N1854">
            <v>0</v>
          </cell>
        </row>
        <row r="1855">
          <cell r="B1855">
            <v>0</v>
          </cell>
          <cell r="K1855">
            <v>0</v>
          </cell>
          <cell r="N1855">
            <v>0</v>
          </cell>
        </row>
        <row r="1856">
          <cell r="B1856">
            <v>0</v>
          </cell>
          <cell r="K1856">
            <v>0</v>
          </cell>
          <cell r="N1856">
            <v>0</v>
          </cell>
        </row>
        <row r="1857">
          <cell r="B1857">
            <v>0</v>
          </cell>
          <cell r="K1857">
            <v>0</v>
          </cell>
          <cell r="N1857">
            <v>0</v>
          </cell>
        </row>
        <row r="1858">
          <cell r="B1858">
            <v>0</v>
          </cell>
          <cell r="K1858">
            <v>0</v>
          </cell>
          <cell r="N1858">
            <v>0</v>
          </cell>
        </row>
        <row r="1859">
          <cell r="B1859">
            <v>0</v>
          </cell>
          <cell r="K1859">
            <v>0</v>
          </cell>
          <cell r="N1859">
            <v>0</v>
          </cell>
        </row>
        <row r="1860">
          <cell r="B1860">
            <v>0</v>
          </cell>
          <cell r="K1860">
            <v>0</v>
          </cell>
          <cell r="N1860">
            <v>0</v>
          </cell>
        </row>
        <row r="1861">
          <cell r="B1861">
            <v>0</v>
          </cell>
          <cell r="K1861">
            <v>0</v>
          </cell>
          <cell r="N1861">
            <v>0</v>
          </cell>
        </row>
        <row r="1862">
          <cell r="B1862">
            <v>0</v>
          </cell>
          <cell r="K1862">
            <v>0</v>
          </cell>
          <cell r="N1862">
            <v>0</v>
          </cell>
        </row>
        <row r="1863">
          <cell r="B1863">
            <v>0</v>
          </cell>
          <cell r="K1863">
            <v>0</v>
          </cell>
          <cell r="N1863">
            <v>0</v>
          </cell>
        </row>
        <row r="1864">
          <cell r="B1864">
            <v>0</v>
          </cell>
          <cell r="K1864">
            <v>0</v>
          </cell>
          <cell r="N1864">
            <v>0</v>
          </cell>
        </row>
        <row r="1865">
          <cell r="B1865">
            <v>0</v>
          </cell>
          <cell r="K1865">
            <v>0</v>
          </cell>
          <cell r="N1865">
            <v>0</v>
          </cell>
        </row>
        <row r="1866">
          <cell r="B1866">
            <v>0</v>
          </cell>
          <cell r="K1866">
            <v>0</v>
          </cell>
          <cell r="N1866">
            <v>0</v>
          </cell>
        </row>
        <row r="1867">
          <cell r="B1867">
            <v>0</v>
          </cell>
          <cell r="K1867">
            <v>0</v>
          </cell>
          <cell r="N1867">
            <v>0</v>
          </cell>
        </row>
        <row r="1868">
          <cell r="B1868">
            <v>0</v>
          </cell>
          <cell r="K1868">
            <v>0</v>
          </cell>
          <cell r="N1868">
            <v>0</v>
          </cell>
        </row>
        <row r="1869">
          <cell r="B1869">
            <v>0</v>
          </cell>
          <cell r="K1869">
            <v>0</v>
          </cell>
          <cell r="N1869">
            <v>0</v>
          </cell>
        </row>
        <row r="1870">
          <cell r="B1870">
            <v>0</v>
          </cell>
          <cell r="K1870">
            <v>0</v>
          </cell>
          <cell r="N1870">
            <v>0</v>
          </cell>
        </row>
        <row r="1871">
          <cell r="B1871">
            <v>0</v>
          </cell>
          <cell r="K1871">
            <v>0</v>
          </cell>
          <cell r="N1871">
            <v>0</v>
          </cell>
        </row>
        <row r="1872">
          <cell r="B1872">
            <v>0</v>
          </cell>
          <cell r="K1872">
            <v>0</v>
          </cell>
          <cell r="N1872">
            <v>0</v>
          </cell>
        </row>
        <row r="1873">
          <cell r="B1873">
            <v>0</v>
          </cell>
          <cell r="K1873">
            <v>0</v>
          </cell>
          <cell r="N1873">
            <v>0</v>
          </cell>
        </row>
        <row r="1874">
          <cell r="B1874">
            <v>0</v>
          </cell>
          <cell r="K1874">
            <v>0</v>
          </cell>
          <cell r="N1874">
            <v>0</v>
          </cell>
        </row>
        <row r="1875">
          <cell r="B1875">
            <v>0</v>
          </cell>
          <cell r="K1875">
            <v>0</v>
          </cell>
          <cell r="N1875">
            <v>0</v>
          </cell>
        </row>
        <row r="1876">
          <cell r="B1876">
            <v>0</v>
          </cell>
          <cell r="K1876">
            <v>0</v>
          </cell>
          <cell r="N1876">
            <v>0</v>
          </cell>
        </row>
        <row r="1877">
          <cell r="B1877">
            <v>0</v>
          </cell>
          <cell r="K1877">
            <v>0</v>
          </cell>
          <cell r="N1877">
            <v>0</v>
          </cell>
        </row>
        <row r="1878">
          <cell r="B1878">
            <v>0</v>
          </cell>
          <cell r="K1878">
            <v>0</v>
          </cell>
          <cell r="N1878">
            <v>0</v>
          </cell>
        </row>
        <row r="1879">
          <cell r="B1879">
            <v>0</v>
          </cell>
          <cell r="K1879">
            <v>0</v>
          </cell>
          <cell r="N1879">
            <v>0</v>
          </cell>
        </row>
        <row r="1880">
          <cell r="B1880">
            <v>0</v>
          </cell>
          <cell r="K1880">
            <v>0</v>
          </cell>
          <cell r="N1880">
            <v>0</v>
          </cell>
        </row>
        <row r="1881">
          <cell r="B1881">
            <v>0</v>
          </cell>
          <cell r="K1881">
            <v>0</v>
          </cell>
          <cell r="N1881">
            <v>0</v>
          </cell>
        </row>
        <row r="1882">
          <cell r="B1882">
            <v>0</v>
          </cell>
          <cell r="K1882">
            <v>0</v>
          </cell>
          <cell r="N1882">
            <v>0</v>
          </cell>
        </row>
        <row r="1883">
          <cell r="B1883">
            <v>0</v>
          </cell>
          <cell r="K1883">
            <v>0</v>
          </cell>
          <cell r="N1883">
            <v>0</v>
          </cell>
        </row>
        <row r="1884">
          <cell r="B1884">
            <v>0</v>
          </cell>
          <cell r="K1884">
            <v>0</v>
          </cell>
          <cell r="N1884">
            <v>0</v>
          </cell>
        </row>
        <row r="1885">
          <cell r="B1885">
            <v>0</v>
          </cell>
          <cell r="K1885">
            <v>0</v>
          </cell>
          <cell r="N1885">
            <v>0</v>
          </cell>
        </row>
        <row r="1886">
          <cell r="B1886">
            <v>0</v>
          </cell>
          <cell r="K1886">
            <v>0</v>
          </cell>
          <cell r="N1886">
            <v>0</v>
          </cell>
        </row>
        <row r="1887">
          <cell r="B1887">
            <v>0</v>
          </cell>
          <cell r="K1887">
            <v>0</v>
          </cell>
          <cell r="N1887">
            <v>0</v>
          </cell>
        </row>
        <row r="1888">
          <cell r="B1888">
            <v>0</v>
          </cell>
          <cell r="K1888">
            <v>0</v>
          </cell>
          <cell r="N1888">
            <v>0</v>
          </cell>
        </row>
        <row r="1889">
          <cell r="B1889">
            <v>0</v>
          </cell>
          <cell r="K1889">
            <v>0</v>
          </cell>
          <cell r="N1889">
            <v>0</v>
          </cell>
        </row>
        <row r="1890">
          <cell r="B1890">
            <v>0</v>
          </cell>
          <cell r="K1890">
            <v>0</v>
          </cell>
          <cell r="N1890">
            <v>0</v>
          </cell>
        </row>
        <row r="1891">
          <cell r="B1891">
            <v>0</v>
          </cell>
          <cell r="K1891">
            <v>0</v>
          </cell>
          <cell r="N1891">
            <v>0</v>
          </cell>
        </row>
        <row r="1892">
          <cell r="B1892">
            <v>0</v>
          </cell>
          <cell r="K1892">
            <v>0</v>
          </cell>
          <cell r="N1892">
            <v>0</v>
          </cell>
        </row>
        <row r="1893">
          <cell r="B1893">
            <v>0</v>
          </cell>
          <cell r="K1893">
            <v>0</v>
          </cell>
          <cell r="N1893">
            <v>0</v>
          </cell>
        </row>
        <row r="1894">
          <cell r="B1894">
            <v>0</v>
          </cell>
          <cell r="K1894">
            <v>0</v>
          </cell>
          <cell r="N1894">
            <v>0</v>
          </cell>
        </row>
        <row r="1895">
          <cell r="B1895">
            <v>0</v>
          </cell>
          <cell r="K1895">
            <v>0</v>
          </cell>
          <cell r="N1895">
            <v>0</v>
          </cell>
        </row>
        <row r="1896">
          <cell r="B1896">
            <v>0</v>
          </cell>
          <cell r="K1896">
            <v>0</v>
          </cell>
          <cell r="N1896">
            <v>0</v>
          </cell>
        </row>
        <row r="1897">
          <cell r="B1897">
            <v>0</v>
          </cell>
          <cell r="K1897">
            <v>0</v>
          </cell>
          <cell r="N1897">
            <v>0</v>
          </cell>
        </row>
        <row r="1898">
          <cell r="B1898">
            <v>0</v>
          </cell>
          <cell r="K1898">
            <v>0</v>
          </cell>
          <cell r="N1898">
            <v>0</v>
          </cell>
        </row>
        <row r="1899">
          <cell r="B1899">
            <v>0</v>
          </cell>
          <cell r="K1899">
            <v>0</v>
          </cell>
          <cell r="N1899">
            <v>0</v>
          </cell>
        </row>
        <row r="1900">
          <cell r="B1900">
            <v>0</v>
          </cell>
          <cell r="K1900">
            <v>0</v>
          </cell>
          <cell r="N1900">
            <v>0</v>
          </cell>
        </row>
        <row r="1901">
          <cell r="B1901">
            <v>0</v>
          </cell>
          <cell r="K1901">
            <v>0</v>
          </cell>
          <cell r="N1901">
            <v>0</v>
          </cell>
        </row>
        <row r="1902">
          <cell r="B1902">
            <v>0</v>
          </cell>
          <cell r="K1902">
            <v>0</v>
          </cell>
          <cell r="N1902">
            <v>0</v>
          </cell>
        </row>
        <row r="1903">
          <cell r="B1903">
            <v>0</v>
          </cell>
          <cell r="K1903">
            <v>0</v>
          </cell>
          <cell r="N1903">
            <v>0</v>
          </cell>
        </row>
        <row r="1904">
          <cell r="B1904">
            <v>0</v>
          </cell>
          <cell r="K1904">
            <v>0</v>
          </cell>
          <cell r="N1904">
            <v>0</v>
          </cell>
        </row>
        <row r="1905">
          <cell r="B1905">
            <v>0</v>
          </cell>
          <cell r="K1905">
            <v>0</v>
          </cell>
          <cell r="N1905">
            <v>0</v>
          </cell>
        </row>
        <row r="1906">
          <cell r="B1906">
            <v>0</v>
          </cell>
          <cell r="K1906">
            <v>0</v>
          </cell>
          <cell r="N1906">
            <v>0</v>
          </cell>
        </row>
        <row r="1907">
          <cell r="B1907">
            <v>0</v>
          </cell>
          <cell r="K1907">
            <v>0</v>
          </cell>
          <cell r="N1907">
            <v>0</v>
          </cell>
        </row>
        <row r="1908">
          <cell r="B1908">
            <v>0</v>
          </cell>
          <cell r="K1908">
            <v>0</v>
          </cell>
          <cell r="N1908">
            <v>0</v>
          </cell>
        </row>
        <row r="1909">
          <cell r="B1909">
            <v>0</v>
          </cell>
          <cell r="K1909">
            <v>0</v>
          </cell>
          <cell r="N1909">
            <v>0</v>
          </cell>
        </row>
        <row r="1910">
          <cell r="B1910">
            <v>0</v>
          </cell>
          <cell r="K1910">
            <v>0</v>
          </cell>
          <cell r="N1910">
            <v>0</v>
          </cell>
        </row>
        <row r="1911">
          <cell r="B1911">
            <v>0</v>
          </cell>
          <cell r="K1911">
            <v>0</v>
          </cell>
          <cell r="N1911">
            <v>0</v>
          </cell>
        </row>
        <row r="1912">
          <cell r="B1912">
            <v>0</v>
          </cell>
          <cell r="K1912">
            <v>0</v>
          </cell>
          <cell r="N1912">
            <v>0</v>
          </cell>
        </row>
        <row r="1913">
          <cell r="B1913">
            <v>0</v>
          </cell>
          <cell r="K1913">
            <v>0</v>
          </cell>
          <cell r="N1913">
            <v>0</v>
          </cell>
        </row>
        <row r="1914">
          <cell r="B1914">
            <v>0</v>
          </cell>
          <cell r="K1914">
            <v>0</v>
          </cell>
          <cell r="N1914">
            <v>0</v>
          </cell>
        </row>
        <row r="1915">
          <cell r="B1915">
            <v>0</v>
          </cell>
          <cell r="K1915">
            <v>0</v>
          </cell>
          <cell r="N1915">
            <v>0</v>
          </cell>
        </row>
        <row r="1916">
          <cell r="B1916">
            <v>0</v>
          </cell>
          <cell r="K1916">
            <v>0</v>
          </cell>
          <cell r="N1916">
            <v>0</v>
          </cell>
        </row>
        <row r="1917">
          <cell r="B1917">
            <v>0</v>
          </cell>
          <cell r="K1917">
            <v>0</v>
          </cell>
          <cell r="N1917">
            <v>0</v>
          </cell>
        </row>
        <row r="1918">
          <cell r="B1918">
            <v>0</v>
          </cell>
          <cell r="K1918">
            <v>0</v>
          </cell>
          <cell r="N1918">
            <v>0</v>
          </cell>
        </row>
        <row r="1919">
          <cell r="B1919">
            <v>0</v>
          </cell>
          <cell r="K1919">
            <v>0</v>
          </cell>
          <cell r="N1919">
            <v>0</v>
          </cell>
        </row>
        <row r="1920">
          <cell r="B1920">
            <v>0</v>
          </cell>
          <cell r="K1920">
            <v>0</v>
          </cell>
          <cell r="N1920">
            <v>0</v>
          </cell>
        </row>
        <row r="1921">
          <cell r="B1921">
            <v>0</v>
          </cell>
          <cell r="K1921">
            <v>0</v>
          </cell>
          <cell r="N1921">
            <v>0</v>
          </cell>
        </row>
        <row r="1922">
          <cell r="B1922">
            <v>0</v>
          </cell>
          <cell r="K1922">
            <v>0</v>
          </cell>
          <cell r="N1922">
            <v>0</v>
          </cell>
        </row>
        <row r="1923">
          <cell r="B1923">
            <v>0</v>
          </cell>
          <cell r="K1923">
            <v>0</v>
          </cell>
          <cell r="N1923">
            <v>0</v>
          </cell>
        </row>
        <row r="1924">
          <cell r="B1924">
            <v>0</v>
          </cell>
          <cell r="K1924">
            <v>0</v>
          </cell>
          <cell r="N1924">
            <v>0</v>
          </cell>
        </row>
        <row r="1925">
          <cell r="B1925">
            <v>0</v>
          </cell>
          <cell r="K1925">
            <v>0</v>
          </cell>
          <cell r="N1925">
            <v>0</v>
          </cell>
        </row>
        <row r="1926">
          <cell r="B1926">
            <v>0</v>
          </cell>
          <cell r="K1926">
            <v>0</v>
          </cell>
          <cell r="N1926">
            <v>0</v>
          </cell>
        </row>
        <row r="1927">
          <cell r="B1927">
            <v>0</v>
          </cell>
          <cell r="K1927">
            <v>0</v>
          </cell>
          <cell r="N1927">
            <v>0</v>
          </cell>
        </row>
        <row r="1928">
          <cell r="B1928">
            <v>0</v>
          </cell>
          <cell r="K1928">
            <v>0</v>
          </cell>
          <cell r="N1928">
            <v>0</v>
          </cell>
        </row>
        <row r="1929">
          <cell r="B1929">
            <v>0</v>
          </cell>
          <cell r="K1929">
            <v>0</v>
          </cell>
          <cell r="N1929">
            <v>0</v>
          </cell>
        </row>
        <row r="1930">
          <cell r="B1930">
            <v>0</v>
          </cell>
          <cell r="K1930">
            <v>0</v>
          </cell>
          <cell r="N1930">
            <v>0</v>
          </cell>
        </row>
        <row r="1931">
          <cell r="B1931">
            <v>0</v>
          </cell>
          <cell r="K1931">
            <v>0</v>
          </cell>
          <cell r="N1931">
            <v>0</v>
          </cell>
        </row>
        <row r="1932">
          <cell r="B1932">
            <v>0</v>
          </cell>
          <cell r="K1932">
            <v>0</v>
          </cell>
          <cell r="N1932">
            <v>0</v>
          </cell>
        </row>
        <row r="1933">
          <cell r="B1933">
            <v>0</v>
          </cell>
          <cell r="K1933">
            <v>0</v>
          </cell>
          <cell r="N1933">
            <v>0</v>
          </cell>
        </row>
        <row r="1934">
          <cell r="B1934">
            <v>0</v>
          </cell>
          <cell r="K1934">
            <v>0</v>
          </cell>
          <cell r="N1934">
            <v>0</v>
          </cell>
        </row>
        <row r="1935">
          <cell r="B1935">
            <v>0</v>
          </cell>
          <cell r="K1935">
            <v>0</v>
          </cell>
          <cell r="N1935">
            <v>0</v>
          </cell>
        </row>
        <row r="1936">
          <cell r="B1936">
            <v>0</v>
          </cell>
          <cell r="K1936">
            <v>0</v>
          </cell>
          <cell r="N1936">
            <v>0</v>
          </cell>
        </row>
        <row r="1937">
          <cell r="B1937">
            <v>0</v>
          </cell>
          <cell r="K1937">
            <v>0</v>
          </cell>
          <cell r="N1937">
            <v>0</v>
          </cell>
        </row>
        <row r="1938">
          <cell r="B1938">
            <v>0</v>
          </cell>
          <cell r="K1938">
            <v>0</v>
          </cell>
          <cell r="N1938">
            <v>0</v>
          </cell>
        </row>
        <row r="1939">
          <cell r="B1939">
            <v>0</v>
          </cell>
          <cell r="K1939">
            <v>0</v>
          </cell>
          <cell r="N1939">
            <v>0</v>
          </cell>
        </row>
        <row r="1940">
          <cell r="B1940">
            <v>0</v>
          </cell>
          <cell r="K1940">
            <v>0</v>
          </cell>
          <cell r="N1940">
            <v>0</v>
          </cell>
        </row>
        <row r="1941">
          <cell r="B1941">
            <v>0</v>
          </cell>
          <cell r="K1941">
            <v>0</v>
          </cell>
          <cell r="N1941">
            <v>0</v>
          </cell>
        </row>
        <row r="1942">
          <cell r="B1942">
            <v>0</v>
          </cell>
          <cell r="K1942">
            <v>0</v>
          </cell>
          <cell r="N1942">
            <v>0</v>
          </cell>
        </row>
        <row r="1943">
          <cell r="B1943">
            <v>0</v>
          </cell>
          <cell r="K1943">
            <v>0</v>
          </cell>
          <cell r="N1943">
            <v>0</v>
          </cell>
        </row>
        <row r="1944">
          <cell r="B1944">
            <v>0</v>
          </cell>
          <cell r="K1944">
            <v>0</v>
          </cell>
          <cell r="N1944">
            <v>0</v>
          </cell>
        </row>
        <row r="1945">
          <cell r="B1945">
            <v>0</v>
          </cell>
          <cell r="K1945">
            <v>0</v>
          </cell>
          <cell r="N1945">
            <v>0</v>
          </cell>
        </row>
        <row r="1946">
          <cell r="B1946">
            <v>0</v>
          </cell>
          <cell r="K1946">
            <v>0</v>
          </cell>
          <cell r="N1946">
            <v>0</v>
          </cell>
        </row>
        <row r="1947">
          <cell r="B1947">
            <v>0</v>
          </cell>
          <cell r="K1947">
            <v>0</v>
          </cell>
          <cell r="N1947">
            <v>0</v>
          </cell>
        </row>
        <row r="1948">
          <cell r="B1948">
            <v>0</v>
          </cell>
          <cell r="K1948">
            <v>0</v>
          </cell>
          <cell r="N1948">
            <v>0</v>
          </cell>
        </row>
        <row r="1949">
          <cell r="B1949">
            <v>0</v>
          </cell>
          <cell r="K1949">
            <v>0</v>
          </cell>
          <cell r="N1949">
            <v>0</v>
          </cell>
        </row>
        <row r="1950">
          <cell r="B1950">
            <v>0</v>
          </cell>
          <cell r="K1950">
            <v>0</v>
          </cell>
          <cell r="N1950">
            <v>0</v>
          </cell>
        </row>
        <row r="1951">
          <cell r="B1951">
            <v>0</v>
          </cell>
          <cell r="K1951">
            <v>0</v>
          </cell>
          <cell r="N1951">
            <v>0</v>
          </cell>
        </row>
        <row r="1952">
          <cell r="B1952">
            <v>0</v>
          </cell>
          <cell r="K1952">
            <v>0</v>
          </cell>
          <cell r="N1952">
            <v>0</v>
          </cell>
        </row>
        <row r="1953">
          <cell r="B1953">
            <v>0</v>
          </cell>
          <cell r="K1953">
            <v>0</v>
          </cell>
          <cell r="N1953">
            <v>0</v>
          </cell>
        </row>
        <row r="1954">
          <cell r="B1954">
            <v>0</v>
          </cell>
          <cell r="K1954">
            <v>0</v>
          </cell>
          <cell r="N1954">
            <v>0</v>
          </cell>
        </row>
        <row r="1955">
          <cell r="B1955">
            <v>0</v>
          </cell>
          <cell r="K1955">
            <v>0</v>
          </cell>
          <cell r="N1955">
            <v>0</v>
          </cell>
        </row>
        <row r="1956">
          <cell r="B1956">
            <v>0</v>
          </cell>
          <cell r="K1956">
            <v>0</v>
          </cell>
          <cell r="N1956">
            <v>0</v>
          </cell>
        </row>
        <row r="1957">
          <cell r="B1957">
            <v>0</v>
          </cell>
          <cell r="K1957">
            <v>0</v>
          </cell>
          <cell r="N1957">
            <v>0</v>
          </cell>
        </row>
        <row r="1958">
          <cell r="B1958">
            <v>0</v>
          </cell>
          <cell r="K1958">
            <v>0</v>
          </cell>
          <cell r="N1958">
            <v>0</v>
          </cell>
        </row>
        <row r="1959">
          <cell r="B1959">
            <v>0</v>
          </cell>
          <cell r="K1959">
            <v>0</v>
          </cell>
          <cell r="N1959">
            <v>0</v>
          </cell>
        </row>
        <row r="1960">
          <cell r="B1960">
            <v>0</v>
          </cell>
          <cell r="K1960">
            <v>0</v>
          </cell>
          <cell r="N1960">
            <v>0</v>
          </cell>
        </row>
        <row r="1961">
          <cell r="B1961">
            <v>0</v>
          </cell>
          <cell r="K1961">
            <v>0</v>
          </cell>
          <cell r="N1961">
            <v>0</v>
          </cell>
        </row>
        <row r="1962">
          <cell r="B1962">
            <v>0</v>
          </cell>
          <cell r="K1962">
            <v>0</v>
          </cell>
          <cell r="N1962">
            <v>0</v>
          </cell>
        </row>
        <row r="1963">
          <cell r="B1963">
            <v>0</v>
          </cell>
          <cell r="K1963">
            <v>0</v>
          </cell>
          <cell r="N1963">
            <v>0</v>
          </cell>
        </row>
        <row r="1964">
          <cell r="B1964">
            <v>0</v>
          </cell>
          <cell r="K1964">
            <v>0</v>
          </cell>
          <cell r="N1964">
            <v>0</v>
          </cell>
        </row>
        <row r="1965">
          <cell r="B1965">
            <v>0</v>
          </cell>
          <cell r="K1965">
            <v>0</v>
          </cell>
          <cell r="N1965">
            <v>0</v>
          </cell>
        </row>
        <row r="1966">
          <cell r="B1966">
            <v>0</v>
          </cell>
          <cell r="K1966">
            <v>0</v>
          </cell>
          <cell r="N1966">
            <v>0</v>
          </cell>
        </row>
        <row r="1967">
          <cell r="B1967">
            <v>0</v>
          </cell>
          <cell r="K1967">
            <v>0</v>
          </cell>
          <cell r="N1967">
            <v>0</v>
          </cell>
        </row>
        <row r="1968">
          <cell r="B1968">
            <v>0</v>
          </cell>
          <cell r="K1968">
            <v>0</v>
          </cell>
          <cell r="N1968">
            <v>0</v>
          </cell>
        </row>
        <row r="1969">
          <cell r="B1969">
            <v>0</v>
          </cell>
          <cell r="K1969">
            <v>0</v>
          </cell>
          <cell r="N1969">
            <v>0</v>
          </cell>
        </row>
        <row r="1970">
          <cell r="B1970">
            <v>0</v>
          </cell>
          <cell r="K1970">
            <v>0</v>
          </cell>
          <cell r="N1970">
            <v>0</v>
          </cell>
        </row>
        <row r="1971">
          <cell r="B1971">
            <v>0</v>
          </cell>
          <cell r="K1971">
            <v>0</v>
          </cell>
          <cell r="N1971">
            <v>0</v>
          </cell>
        </row>
        <row r="1972">
          <cell r="B1972">
            <v>0</v>
          </cell>
          <cell r="K1972">
            <v>0</v>
          </cell>
          <cell r="N1972">
            <v>0</v>
          </cell>
        </row>
        <row r="1973">
          <cell r="B1973">
            <v>0</v>
          </cell>
          <cell r="K1973">
            <v>0</v>
          </cell>
          <cell r="N1973">
            <v>0</v>
          </cell>
        </row>
        <row r="1974">
          <cell r="B1974">
            <v>0</v>
          </cell>
          <cell r="K1974">
            <v>0</v>
          </cell>
          <cell r="N1974">
            <v>0</v>
          </cell>
        </row>
        <row r="1975">
          <cell r="B1975">
            <v>0</v>
          </cell>
          <cell r="K1975">
            <v>0</v>
          </cell>
          <cell r="N1975">
            <v>0</v>
          </cell>
        </row>
        <row r="1976">
          <cell r="B1976">
            <v>0</v>
          </cell>
          <cell r="K1976">
            <v>0</v>
          </cell>
          <cell r="N1976">
            <v>0</v>
          </cell>
        </row>
        <row r="1977">
          <cell r="B1977">
            <v>0</v>
          </cell>
          <cell r="K1977">
            <v>0</v>
          </cell>
          <cell r="N1977">
            <v>0</v>
          </cell>
        </row>
        <row r="1978">
          <cell r="B1978">
            <v>0</v>
          </cell>
          <cell r="K1978">
            <v>0</v>
          </cell>
          <cell r="N1978">
            <v>0</v>
          </cell>
        </row>
        <row r="1979">
          <cell r="B1979">
            <v>0</v>
          </cell>
          <cell r="K1979">
            <v>0</v>
          </cell>
          <cell r="N1979">
            <v>0</v>
          </cell>
        </row>
        <row r="1980">
          <cell r="B1980">
            <v>0</v>
          </cell>
          <cell r="K1980">
            <v>0</v>
          </cell>
          <cell r="N1980">
            <v>0</v>
          </cell>
        </row>
        <row r="1981">
          <cell r="B1981">
            <v>0</v>
          </cell>
          <cell r="K1981">
            <v>0</v>
          </cell>
          <cell r="N1981">
            <v>0</v>
          </cell>
        </row>
        <row r="1982">
          <cell r="B1982">
            <v>0</v>
          </cell>
          <cell r="K1982">
            <v>0</v>
          </cell>
          <cell r="N1982">
            <v>0</v>
          </cell>
        </row>
        <row r="1983">
          <cell r="B1983">
            <v>0</v>
          </cell>
          <cell r="K1983">
            <v>0</v>
          </cell>
          <cell r="N1983">
            <v>0</v>
          </cell>
        </row>
        <row r="1984">
          <cell r="B1984">
            <v>0</v>
          </cell>
          <cell r="K1984">
            <v>0</v>
          </cell>
          <cell r="N1984">
            <v>0</v>
          </cell>
        </row>
        <row r="1985">
          <cell r="B1985">
            <v>0</v>
          </cell>
          <cell r="K1985">
            <v>0</v>
          </cell>
          <cell r="N1985">
            <v>0</v>
          </cell>
        </row>
        <row r="1986">
          <cell r="B1986">
            <v>0</v>
          </cell>
          <cell r="K1986">
            <v>0</v>
          </cell>
          <cell r="N1986">
            <v>0</v>
          </cell>
        </row>
        <row r="1987">
          <cell r="B1987">
            <v>0</v>
          </cell>
          <cell r="K1987">
            <v>0</v>
          </cell>
          <cell r="N1987">
            <v>0</v>
          </cell>
        </row>
        <row r="1988">
          <cell r="B1988">
            <v>0</v>
          </cell>
          <cell r="K1988">
            <v>0</v>
          </cell>
          <cell r="N1988">
            <v>0</v>
          </cell>
        </row>
        <row r="1989">
          <cell r="B1989">
            <v>0</v>
          </cell>
          <cell r="K1989">
            <v>0</v>
          </cell>
          <cell r="N1989">
            <v>0</v>
          </cell>
        </row>
        <row r="1990">
          <cell r="B1990">
            <v>0</v>
          </cell>
          <cell r="K1990">
            <v>0</v>
          </cell>
          <cell r="N1990">
            <v>0</v>
          </cell>
        </row>
        <row r="1991">
          <cell r="B1991">
            <v>0</v>
          </cell>
          <cell r="K1991">
            <v>0</v>
          </cell>
          <cell r="N1991">
            <v>0</v>
          </cell>
        </row>
        <row r="1992">
          <cell r="B1992">
            <v>0</v>
          </cell>
          <cell r="K1992">
            <v>0</v>
          </cell>
          <cell r="N1992">
            <v>0</v>
          </cell>
        </row>
        <row r="1993">
          <cell r="B1993">
            <v>0</v>
          </cell>
          <cell r="K1993">
            <v>0</v>
          </cell>
          <cell r="N1993">
            <v>0</v>
          </cell>
        </row>
        <row r="1994">
          <cell r="B1994">
            <v>0</v>
          </cell>
          <cell r="K1994">
            <v>0</v>
          </cell>
          <cell r="N1994">
            <v>0</v>
          </cell>
        </row>
        <row r="1995">
          <cell r="B1995">
            <v>0</v>
          </cell>
          <cell r="K1995">
            <v>0</v>
          </cell>
          <cell r="N1995">
            <v>0</v>
          </cell>
        </row>
        <row r="1996">
          <cell r="B1996">
            <v>0</v>
          </cell>
          <cell r="K1996">
            <v>0</v>
          </cell>
          <cell r="N1996">
            <v>0</v>
          </cell>
        </row>
        <row r="1997">
          <cell r="B1997">
            <v>0</v>
          </cell>
          <cell r="K1997">
            <v>0</v>
          </cell>
          <cell r="N1997">
            <v>0</v>
          </cell>
        </row>
        <row r="1998">
          <cell r="B1998">
            <v>0</v>
          </cell>
          <cell r="K1998">
            <v>0</v>
          </cell>
          <cell r="N1998">
            <v>0</v>
          </cell>
        </row>
        <row r="1999">
          <cell r="B1999">
            <v>0</v>
          </cell>
          <cell r="K1999">
            <v>0</v>
          </cell>
          <cell r="N1999">
            <v>0</v>
          </cell>
        </row>
        <row r="2000">
          <cell r="B2000">
            <v>0</v>
          </cell>
          <cell r="K2000">
            <v>0</v>
          </cell>
          <cell r="N2000">
            <v>0</v>
          </cell>
        </row>
        <row r="2001">
          <cell r="B2001">
            <v>0</v>
          </cell>
          <cell r="K2001">
            <v>0</v>
          </cell>
          <cell r="N2001">
            <v>0</v>
          </cell>
        </row>
        <row r="2002">
          <cell r="B2002">
            <v>0</v>
          </cell>
          <cell r="K2002">
            <v>0</v>
          </cell>
          <cell r="N2002">
            <v>0</v>
          </cell>
        </row>
        <row r="2003">
          <cell r="B2003">
            <v>0</v>
          </cell>
          <cell r="K2003">
            <v>0</v>
          </cell>
          <cell r="N2003">
            <v>0</v>
          </cell>
        </row>
        <row r="2004">
          <cell r="B2004">
            <v>0</v>
          </cell>
          <cell r="K2004">
            <v>0</v>
          </cell>
          <cell r="N2004">
            <v>0</v>
          </cell>
        </row>
        <row r="2005">
          <cell r="B2005">
            <v>0</v>
          </cell>
          <cell r="K2005">
            <v>0</v>
          </cell>
          <cell r="N2005">
            <v>0</v>
          </cell>
        </row>
        <row r="2006">
          <cell r="B2006">
            <v>0</v>
          </cell>
          <cell r="K2006">
            <v>0</v>
          </cell>
          <cell r="N2006">
            <v>0</v>
          </cell>
        </row>
        <row r="2007">
          <cell r="B2007">
            <v>0</v>
          </cell>
          <cell r="K2007">
            <v>0</v>
          </cell>
          <cell r="N2007">
            <v>0</v>
          </cell>
        </row>
        <row r="2008">
          <cell r="B2008">
            <v>0</v>
          </cell>
          <cell r="K2008">
            <v>0</v>
          </cell>
          <cell r="N2008">
            <v>0</v>
          </cell>
        </row>
        <row r="2009">
          <cell r="B2009">
            <v>0</v>
          </cell>
          <cell r="K2009">
            <v>0</v>
          </cell>
          <cell r="N2009">
            <v>0</v>
          </cell>
        </row>
        <row r="2010">
          <cell r="B2010">
            <v>0</v>
          </cell>
          <cell r="K2010">
            <v>0</v>
          </cell>
          <cell r="N2010">
            <v>0</v>
          </cell>
        </row>
        <row r="2011">
          <cell r="B2011">
            <v>0</v>
          </cell>
          <cell r="K2011">
            <v>0</v>
          </cell>
          <cell r="N2011">
            <v>0</v>
          </cell>
        </row>
        <row r="2012">
          <cell r="B2012">
            <v>0</v>
          </cell>
          <cell r="K2012">
            <v>0</v>
          </cell>
          <cell r="N2012">
            <v>0</v>
          </cell>
        </row>
        <row r="2013">
          <cell r="B2013">
            <v>0</v>
          </cell>
          <cell r="K2013">
            <v>0</v>
          </cell>
          <cell r="N2013">
            <v>0</v>
          </cell>
        </row>
        <row r="2014">
          <cell r="B2014">
            <v>0</v>
          </cell>
          <cell r="K2014">
            <v>0</v>
          </cell>
          <cell r="N2014">
            <v>0</v>
          </cell>
        </row>
        <row r="2015">
          <cell r="B2015">
            <v>0</v>
          </cell>
          <cell r="K2015">
            <v>0</v>
          </cell>
          <cell r="N2015">
            <v>0</v>
          </cell>
        </row>
        <row r="2016">
          <cell r="B2016">
            <v>0</v>
          </cell>
          <cell r="K2016">
            <v>0</v>
          </cell>
          <cell r="N2016">
            <v>0</v>
          </cell>
        </row>
        <row r="2017">
          <cell r="B2017">
            <v>0</v>
          </cell>
          <cell r="K2017">
            <v>0</v>
          </cell>
          <cell r="N2017">
            <v>0</v>
          </cell>
        </row>
        <row r="2018">
          <cell r="B2018">
            <v>0</v>
          </cell>
          <cell r="K2018">
            <v>0</v>
          </cell>
          <cell r="N2018">
            <v>0</v>
          </cell>
        </row>
        <row r="2019">
          <cell r="B2019">
            <v>0</v>
          </cell>
          <cell r="K2019">
            <v>0</v>
          </cell>
          <cell r="N2019">
            <v>0</v>
          </cell>
        </row>
        <row r="2020">
          <cell r="B2020">
            <v>0</v>
          </cell>
          <cell r="K2020">
            <v>0</v>
          </cell>
          <cell r="N2020">
            <v>0</v>
          </cell>
        </row>
        <row r="2021">
          <cell r="B2021">
            <v>0</v>
          </cell>
          <cell r="K2021">
            <v>0</v>
          </cell>
          <cell r="N2021">
            <v>0</v>
          </cell>
        </row>
        <row r="2022">
          <cell r="B2022">
            <v>0</v>
          </cell>
          <cell r="K2022">
            <v>0</v>
          </cell>
          <cell r="N2022">
            <v>0</v>
          </cell>
        </row>
        <row r="2023">
          <cell r="B2023">
            <v>0</v>
          </cell>
          <cell r="K2023">
            <v>0</v>
          </cell>
          <cell r="N2023">
            <v>0</v>
          </cell>
        </row>
        <row r="2024">
          <cell r="B2024">
            <v>0</v>
          </cell>
          <cell r="K2024">
            <v>0</v>
          </cell>
          <cell r="N2024">
            <v>0</v>
          </cell>
        </row>
        <row r="2025">
          <cell r="B2025">
            <v>0</v>
          </cell>
          <cell r="K2025">
            <v>0</v>
          </cell>
          <cell r="N2025">
            <v>0</v>
          </cell>
        </row>
        <row r="2026">
          <cell r="B2026">
            <v>0</v>
          </cell>
          <cell r="K2026">
            <v>0</v>
          </cell>
          <cell r="N2026">
            <v>0</v>
          </cell>
        </row>
        <row r="2027">
          <cell r="B2027">
            <v>0</v>
          </cell>
          <cell r="K2027">
            <v>0</v>
          </cell>
          <cell r="N2027">
            <v>0</v>
          </cell>
        </row>
        <row r="2028">
          <cell r="B2028">
            <v>0</v>
          </cell>
          <cell r="K2028">
            <v>0</v>
          </cell>
          <cell r="N2028">
            <v>0</v>
          </cell>
        </row>
        <row r="2029">
          <cell r="B2029">
            <v>0</v>
          </cell>
          <cell r="K2029">
            <v>0</v>
          </cell>
          <cell r="N2029">
            <v>0</v>
          </cell>
        </row>
        <row r="2030">
          <cell r="B2030">
            <v>0</v>
          </cell>
          <cell r="K2030">
            <v>0</v>
          </cell>
          <cell r="N2030">
            <v>0</v>
          </cell>
        </row>
        <row r="2031">
          <cell r="B2031">
            <v>0</v>
          </cell>
          <cell r="K2031">
            <v>0</v>
          </cell>
          <cell r="N2031">
            <v>0</v>
          </cell>
        </row>
        <row r="2032">
          <cell r="B2032">
            <v>0</v>
          </cell>
          <cell r="K2032">
            <v>0</v>
          </cell>
          <cell r="N2032">
            <v>0</v>
          </cell>
        </row>
        <row r="2033">
          <cell r="B2033">
            <v>0</v>
          </cell>
          <cell r="K2033">
            <v>0</v>
          </cell>
          <cell r="N2033">
            <v>0</v>
          </cell>
        </row>
        <row r="2034">
          <cell r="B2034">
            <v>0</v>
          </cell>
          <cell r="K2034">
            <v>0</v>
          </cell>
          <cell r="N2034">
            <v>0</v>
          </cell>
        </row>
        <row r="2035">
          <cell r="B2035">
            <v>0</v>
          </cell>
          <cell r="K2035">
            <v>0</v>
          </cell>
          <cell r="N2035">
            <v>0</v>
          </cell>
        </row>
        <row r="2036">
          <cell r="B2036">
            <v>0</v>
          </cell>
          <cell r="K2036">
            <v>0</v>
          </cell>
          <cell r="N2036">
            <v>0</v>
          </cell>
        </row>
        <row r="2037">
          <cell r="B2037">
            <v>0</v>
          </cell>
          <cell r="K2037">
            <v>0</v>
          </cell>
          <cell r="N2037">
            <v>0</v>
          </cell>
        </row>
        <row r="2038">
          <cell r="B2038">
            <v>0</v>
          </cell>
          <cell r="K2038">
            <v>0</v>
          </cell>
          <cell r="N2038">
            <v>0</v>
          </cell>
        </row>
        <row r="2039">
          <cell r="B2039">
            <v>0</v>
          </cell>
          <cell r="K2039">
            <v>0</v>
          </cell>
          <cell r="N2039">
            <v>0</v>
          </cell>
        </row>
        <row r="2040">
          <cell r="B2040">
            <v>0</v>
          </cell>
          <cell r="K2040">
            <v>0</v>
          </cell>
          <cell r="N2040">
            <v>0</v>
          </cell>
        </row>
        <row r="2041">
          <cell r="B2041">
            <v>0</v>
          </cell>
          <cell r="K2041">
            <v>0</v>
          </cell>
          <cell r="N2041">
            <v>0</v>
          </cell>
        </row>
        <row r="2042">
          <cell r="B2042">
            <v>0</v>
          </cell>
          <cell r="K2042">
            <v>0</v>
          </cell>
          <cell r="N2042">
            <v>0</v>
          </cell>
        </row>
        <row r="2043">
          <cell r="B2043">
            <v>0</v>
          </cell>
          <cell r="K2043">
            <v>0</v>
          </cell>
          <cell r="N2043">
            <v>0</v>
          </cell>
        </row>
        <row r="2044">
          <cell r="B2044">
            <v>0</v>
          </cell>
          <cell r="K2044">
            <v>0</v>
          </cell>
          <cell r="N2044">
            <v>0</v>
          </cell>
        </row>
        <row r="2045">
          <cell r="B2045">
            <v>0</v>
          </cell>
          <cell r="K2045">
            <v>0</v>
          </cell>
          <cell r="N2045">
            <v>0</v>
          </cell>
        </row>
        <row r="2046">
          <cell r="B2046">
            <v>0</v>
          </cell>
          <cell r="K2046">
            <v>0</v>
          </cell>
          <cell r="N2046">
            <v>0</v>
          </cell>
        </row>
        <row r="2047">
          <cell r="B2047">
            <v>0</v>
          </cell>
          <cell r="K2047">
            <v>0</v>
          </cell>
          <cell r="N2047">
            <v>0</v>
          </cell>
        </row>
        <row r="2048">
          <cell r="B2048">
            <v>0</v>
          </cell>
          <cell r="K2048">
            <v>0</v>
          </cell>
          <cell r="N2048">
            <v>0</v>
          </cell>
        </row>
        <row r="2049">
          <cell r="B2049">
            <v>0</v>
          </cell>
          <cell r="K2049">
            <v>0</v>
          </cell>
          <cell r="N2049">
            <v>0</v>
          </cell>
        </row>
        <row r="2050">
          <cell r="B2050">
            <v>0</v>
          </cell>
          <cell r="K2050">
            <v>0</v>
          </cell>
          <cell r="N2050">
            <v>0</v>
          </cell>
        </row>
        <row r="2051">
          <cell r="B2051">
            <v>0</v>
          </cell>
          <cell r="K2051">
            <v>0</v>
          </cell>
          <cell r="N2051">
            <v>0</v>
          </cell>
        </row>
        <row r="2052">
          <cell r="B2052">
            <v>0</v>
          </cell>
          <cell r="K2052">
            <v>0</v>
          </cell>
          <cell r="N2052">
            <v>0</v>
          </cell>
        </row>
        <row r="2053">
          <cell r="B2053">
            <v>0</v>
          </cell>
          <cell r="K2053">
            <v>0</v>
          </cell>
          <cell r="N2053">
            <v>0</v>
          </cell>
        </row>
        <row r="2054">
          <cell r="B2054">
            <v>0</v>
          </cell>
          <cell r="K2054">
            <v>0</v>
          </cell>
          <cell r="N2054">
            <v>0</v>
          </cell>
        </row>
        <row r="2055">
          <cell r="B2055">
            <v>0</v>
          </cell>
          <cell r="K2055">
            <v>0</v>
          </cell>
          <cell r="N2055">
            <v>0</v>
          </cell>
        </row>
        <row r="2056">
          <cell r="B2056">
            <v>0</v>
          </cell>
          <cell r="K2056">
            <v>0</v>
          </cell>
          <cell r="N2056">
            <v>0</v>
          </cell>
        </row>
        <row r="2057">
          <cell r="B2057">
            <v>0</v>
          </cell>
          <cell r="K2057">
            <v>0</v>
          </cell>
          <cell r="N2057">
            <v>0</v>
          </cell>
        </row>
        <row r="2058">
          <cell r="B2058">
            <v>0</v>
          </cell>
          <cell r="K2058">
            <v>0</v>
          </cell>
          <cell r="N2058">
            <v>0</v>
          </cell>
        </row>
        <row r="2059">
          <cell r="B2059">
            <v>0</v>
          </cell>
          <cell r="K2059">
            <v>0</v>
          </cell>
          <cell r="N2059">
            <v>0</v>
          </cell>
        </row>
        <row r="2060">
          <cell r="B2060">
            <v>0</v>
          </cell>
          <cell r="K2060">
            <v>0</v>
          </cell>
          <cell r="N2060">
            <v>0</v>
          </cell>
        </row>
        <row r="2061">
          <cell r="B2061">
            <v>0</v>
          </cell>
          <cell r="K2061">
            <v>0</v>
          </cell>
          <cell r="N2061">
            <v>0</v>
          </cell>
        </row>
        <row r="2062">
          <cell r="B2062">
            <v>0</v>
          </cell>
          <cell r="K2062">
            <v>0</v>
          </cell>
          <cell r="N2062">
            <v>0</v>
          </cell>
        </row>
        <row r="2063">
          <cell r="B2063">
            <v>0</v>
          </cell>
          <cell r="K2063">
            <v>0</v>
          </cell>
          <cell r="N2063">
            <v>0</v>
          </cell>
        </row>
        <row r="2064">
          <cell r="B2064">
            <v>0</v>
          </cell>
          <cell r="K2064">
            <v>0</v>
          </cell>
          <cell r="N2064">
            <v>0</v>
          </cell>
        </row>
        <row r="2065">
          <cell r="B2065">
            <v>0</v>
          </cell>
          <cell r="K2065">
            <v>0</v>
          </cell>
          <cell r="N2065">
            <v>0</v>
          </cell>
        </row>
        <row r="2066">
          <cell r="B2066">
            <v>0</v>
          </cell>
          <cell r="K2066">
            <v>0</v>
          </cell>
          <cell r="N2066">
            <v>0</v>
          </cell>
        </row>
        <row r="2067">
          <cell r="B2067">
            <v>0</v>
          </cell>
          <cell r="K2067">
            <v>0</v>
          </cell>
          <cell r="N2067">
            <v>0</v>
          </cell>
        </row>
        <row r="2068">
          <cell r="B2068">
            <v>0</v>
          </cell>
          <cell r="K2068">
            <v>0</v>
          </cell>
          <cell r="N2068">
            <v>0</v>
          </cell>
        </row>
        <row r="2069">
          <cell r="B2069">
            <v>0</v>
          </cell>
          <cell r="K2069">
            <v>0</v>
          </cell>
          <cell r="N2069">
            <v>0</v>
          </cell>
        </row>
        <row r="2070">
          <cell r="B2070">
            <v>0</v>
          </cell>
          <cell r="K2070">
            <v>0</v>
          </cell>
          <cell r="N2070">
            <v>0</v>
          </cell>
        </row>
        <row r="2071">
          <cell r="B2071">
            <v>0</v>
          </cell>
          <cell r="K2071">
            <v>0</v>
          </cell>
          <cell r="N2071">
            <v>0</v>
          </cell>
        </row>
        <row r="2072">
          <cell r="B2072">
            <v>0</v>
          </cell>
          <cell r="K2072">
            <v>0</v>
          </cell>
          <cell r="N2072">
            <v>0</v>
          </cell>
        </row>
        <row r="2073">
          <cell r="B2073">
            <v>0</v>
          </cell>
          <cell r="K2073">
            <v>0</v>
          </cell>
          <cell r="N2073">
            <v>0</v>
          </cell>
        </row>
        <row r="2074">
          <cell r="B2074">
            <v>0</v>
          </cell>
          <cell r="K2074">
            <v>0</v>
          </cell>
          <cell r="N2074">
            <v>0</v>
          </cell>
        </row>
        <row r="2075">
          <cell r="B2075">
            <v>0</v>
          </cell>
          <cell r="K2075">
            <v>0</v>
          </cell>
          <cell r="N2075">
            <v>0</v>
          </cell>
        </row>
        <row r="2076">
          <cell r="B2076">
            <v>0</v>
          </cell>
          <cell r="K2076">
            <v>0</v>
          </cell>
          <cell r="N2076">
            <v>0</v>
          </cell>
        </row>
        <row r="2077">
          <cell r="B2077">
            <v>0</v>
          </cell>
          <cell r="K2077">
            <v>0</v>
          </cell>
          <cell r="N2077">
            <v>0</v>
          </cell>
        </row>
        <row r="2078">
          <cell r="B2078">
            <v>0</v>
          </cell>
          <cell r="K2078">
            <v>0</v>
          </cell>
          <cell r="N2078">
            <v>0</v>
          </cell>
        </row>
        <row r="2079">
          <cell r="B2079">
            <v>0</v>
          </cell>
          <cell r="K2079">
            <v>0</v>
          </cell>
          <cell r="N2079">
            <v>0</v>
          </cell>
        </row>
        <row r="2080">
          <cell r="B2080">
            <v>0</v>
          </cell>
          <cell r="K2080">
            <v>0</v>
          </cell>
          <cell r="N2080">
            <v>0</v>
          </cell>
        </row>
        <row r="2081">
          <cell r="B2081">
            <v>0</v>
          </cell>
          <cell r="K2081">
            <v>0</v>
          </cell>
          <cell r="N2081">
            <v>0</v>
          </cell>
        </row>
        <row r="2082">
          <cell r="B2082">
            <v>0</v>
          </cell>
          <cell r="K2082">
            <v>0</v>
          </cell>
          <cell r="N2082">
            <v>0</v>
          </cell>
        </row>
        <row r="2083">
          <cell r="B2083">
            <v>0</v>
          </cell>
          <cell r="K2083">
            <v>0</v>
          </cell>
          <cell r="N2083">
            <v>0</v>
          </cell>
        </row>
        <row r="2084">
          <cell r="B2084">
            <v>0</v>
          </cell>
          <cell r="K2084">
            <v>0</v>
          </cell>
          <cell r="N2084">
            <v>0</v>
          </cell>
        </row>
        <row r="2085">
          <cell r="B2085">
            <v>0</v>
          </cell>
          <cell r="K2085">
            <v>0</v>
          </cell>
          <cell r="N2085">
            <v>0</v>
          </cell>
        </row>
        <row r="2086">
          <cell r="B2086">
            <v>0</v>
          </cell>
          <cell r="K2086">
            <v>0</v>
          </cell>
          <cell r="N2086">
            <v>0</v>
          </cell>
        </row>
        <row r="2087">
          <cell r="B2087">
            <v>0</v>
          </cell>
          <cell r="K2087">
            <v>0</v>
          </cell>
          <cell r="N2087">
            <v>0</v>
          </cell>
        </row>
        <row r="2088">
          <cell r="B2088">
            <v>0</v>
          </cell>
          <cell r="K2088">
            <v>0</v>
          </cell>
          <cell r="N2088">
            <v>0</v>
          </cell>
        </row>
        <row r="2089">
          <cell r="B2089">
            <v>0</v>
          </cell>
          <cell r="K2089">
            <v>0</v>
          </cell>
          <cell r="N2089">
            <v>0</v>
          </cell>
        </row>
        <row r="2090">
          <cell r="B2090">
            <v>0</v>
          </cell>
          <cell r="K2090">
            <v>0</v>
          </cell>
          <cell r="N2090">
            <v>0</v>
          </cell>
        </row>
        <row r="2091">
          <cell r="B2091">
            <v>0</v>
          </cell>
          <cell r="K2091">
            <v>0</v>
          </cell>
          <cell r="N2091">
            <v>0</v>
          </cell>
        </row>
        <row r="2092">
          <cell r="B2092">
            <v>0</v>
          </cell>
          <cell r="K2092">
            <v>0</v>
          </cell>
          <cell r="N2092">
            <v>0</v>
          </cell>
        </row>
        <row r="2093">
          <cell r="B2093">
            <v>0</v>
          </cell>
          <cell r="K2093">
            <v>0</v>
          </cell>
          <cell r="N2093">
            <v>0</v>
          </cell>
        </row>
        <row r="2094">
          <cell r="B2094">
            <v>0</v>
          </cell>
          <cell r="K2094">
            <v>0</v>
          </cell>
          <cell r="N2094">
            <v>0</v>
          </cell>
        </row>
        <row r="2095">
          <cell r="B2095">
            <v>0</v>
          </cell>
          <cell r="K2095">
            <v>0</v>
          </cell>
          <cell r="N2095">
            <v>0</v>
          </cell>
        </row>
        <row r="2096">
          <cell r="B2096">
            <v>0</v>
          </cell>
          <cell r="K2096">
            <v>0</v>
          </cell>
          <cell r="N2096">
            <v>0</v>
          </cell>
        </row>
        <row r="2097">
          <cell r="B2097">
            <v>0</v>
          </cell>
          <cell r="K2097">
            <v>0</v>
          </cell>
          <cell r="N2097">
            <v>0</v>
          </cell>
        </row>
        <row r="2098">
          <cell r="B2098">
            <v>0</v>
          </cell>
          <cell r="K2098">
            <v>0</v>
          </cell>
          <cell r="N2098">
            <v>0</v>
          </cell>
        </row>
        <row r="2099">
          <cell r="B2099">
            <v>0</v>
          </cell>
          <cell r="K2099">
            <v>0</v>
          </cell>
          <cell r="N2099">
            <v>0</v>
          </cell>
        </row>
        <row r="2100">
          <cell r="B2100">
            <v>0</v>
          </cell>
          <cell r="K2100">
            <v>0</v>
          </cell>
          <cell r="N2100">
            <v>0</v>
          </cell>
        </row>
        <row r="2101">
          <cell r="B2101">
            <v>0</v>
          </cell>
          <cell r="K2101">
            <v>0</v>
          </cell>
          <cell r="N2101">
            <v>0</v>
          </cell>
        </row>
        <row r="2102">
          <cell r="B2102">
            <v>0</v>
          </cell>
          <cell r="K2102">
            <v>0</v>
          </cell>
          <cell r="N2102">
            <v>0</v>
          </cell>
        </row>
        <row r="2103">
          <cell r="B2103">
            <v>0</v>
          </cell>
          <cell r="K2103">
            <v>0</v>
          </cell>
          <cell r="N2103">
            <v>0</v>
          </cell>
        </row>
        <row r="2104">
          <cell r="B2104">
            <v>0</v>
          </cell>
          <cell r="K2104">
            <v>0</v>
          </cell>
          <cell r="N2104">
            <v>0</v>
          </cell>
        </row>
        <row r="2105">
          <cell r="B2105">
            <v>0</v>
          </cell>
          <cell r="K2105">
            <v>0</v>
          </cell>
          <cell r="N2105">
            <v>0</v>
          </cell>
        </row>
        <row r="2106">
          <cell r="B2106">
            <v>0</v>
          </cell>
          <cell r="K2106">
            <v>0</v>
          </cell>
          <cell r="N2106">
            <v>0</v>
          </cell>
        </row>
        <row r="2107">
          <cell r="B2107">
            <v>0</v>
          </cell>
          <cell r="K2107">
            <v>0</v>
          </cell>
          <cell r="N2107">
            <v>0</v>
          </cell>
        </row>
        <row r="2108">
          <cell r="B2108">
            <v>0</v>
          </cell>
          <cell r="K2108">
            <v>0</v>
          </cell>
          <cell r="N2108">
            <v>0</v>
          </cell>
        </row>
        <row r="2109">
          <cell r="B2109">
            <v>0</v>
          </cell>
          <cell r="K2109">
            <v>0</v>
          </cell>
          <cell r="N2109">
            <v>0</v>
          </cell>
        </row>
        <row r="2110">
          <cell r="B2110">
            <v>0</v>
          </cell>
          <cell r="K2110">
            <v>0</v>
          </cell>
          <cell r="N2110">
            <v>0</v>
          </cell>
        </row>
        <row r="2111">
          <cell r="B2111">
            <v>0</v>
          </cell>
          <cell r="K2111">
            <v>0</v>
          </cell>
          <cell r="N2111">
            <v>0</v>
          </cell>
        </row>
        <row r="2112">
          <cell r="B2112">
            <v>0</v>
          </cell>
          <cell r="K2112">
            <v>0</v>
          </cell>
          <cell r="N2112">
            <v>0</v>
          </cell>
        </row>
        <row r="2113">
          <cell r="B2113">
            <v>0</v>
          </cell>
          <cell r="K2113">
            <v>0</v>
          </cell>
          <cell r="N2113">
            <v>0</v>
          </cell>
        </row>
        <row r="2114">
          <cell r="B2114">
            <v>0</v>
          </cell>
          <cell r="K2114">
            <v>0</v>
          </cell>
          <cell r="N2114">
            <v>0</v>
          </cell>
        </row>
        <row r="2115">
          <cell r="B2115">
            <v>0</v>
          </cell>
          <cell r="K2115">
            <v>0</v>
          </cell>
          <cell r="N2115">
            <v>0</v>
          </cell>
        </row>
        <row r="2116">
          <cell r="B2116">
            <v>0</v>
          </cell>
          <cell r="K2116">
            <v>0</v>
          </cell>
          <cell r="N2116">
            <v>0</v>
          </cell>
        </row>
        <row r="2117">
          <cell r="B2117">
            <v>0</v>
          </cell>
          <cell r="K2117">
            <v>0</v>
          </cell>
          <cell r="N2117">
            <v>0</v>
          </cell>
        </row>
        <row r="2118">
          <cell r="B2118">
            <v>0</v>
          </cell>
          <cell r="K2118">
            <v>0</v>
          </cell>
          <cell r="N2118">
            <v>0</v>
          </cell>
        </row>
        <row r="2119">
          <cell r="B2119">
            <v>0</v>
          </cell>
          <cell r="K2119">
            <v>0</v>
          </cell>
          <cell r="N2119">
            <v>0</v>
          </cell>
        </row>
        <row r="2120">
          <cell r="B2120">
            <v>0</v>
          </cell>
          <cell r="K2120">
            <v>0</v>
          </cell>
          <cell r="N2120">
            <v>0</v>
          </cell>
        </row>
        <row r="2121">
          <cell r="B2121">
            <v>0</v>
          </cell>
          <cell r="K2121">
            <v>0</v>
          </cell>
          <cell r="N2121">
            <v>0</v>
          </cell>
        </row>
        <row r="2122">
          <cell r="B2122">
            <v>0</v>
          </cell>
          <cell r="K2122">
            <v>0</v>
          </cell>
          <cell r="N2122">
            <v>0</v>
          </cell>
        </row>
        <row r="2123">
          <cell r="B2123">
            <v>0</v>
          </cell>
          <cell r="K2123">
            <v>0</v>
          </cell>
          <cell r="N2123">
            <v>0</v>
          </cell>
        </row>
        <row r="2124">
          <cell r="B2124">
            <v>0</v>
          </cell>
          <cell r="K2124">
            <v>0</v>
          </cell>
          <cell r="N2124">
            <v>0</v>
          </cell>
        </row>
        <row r="2125">
          <cell r="B2125">
            <v>0</v>
          </cell>
          <cell r="K2125">
            <v>0</v>
          </cell>
          <cell r="N2125">
            <v>0</v>
          </cell>
        </row>
        <row r="2126">
          <cell r="B2126">
            <v>0</v>
          </cell>
          <cell r="K2126">
            <v>0</v>
          </cell>
          <cell r="N2126">
            <v>0</v>
          </cell>
        </row>
        <row r="2127">
          <cell r="B2127">
            <v>0</v>
          </cell>
          <cell r="K2127">
            <v>0</v>
          </cell>
          <cell r="N2127">
            <v>0</v>
          </cell>
        </row>
        <row r="2128">
          <cell r="B2128">
            <v>0</v>
          </cell>
          <cell r="K2128">
            <v>0</v>
          </cell>
          <cell r="N2128">
            <v>0</v>
          </cell>
        </row>
        <row r="2129">
          <cell r="B2129">
            <v>0</v>
          </cell>
          <cell r="K2129">
            <v>0</v>
          </cell>
          <cell r="N2129">
            <v>0</v>
          </cell>
        </row>
        <row r="2130">
          <cell r="B2130">
            <v>0</v>
          </cell>
          <cell r="K2130">
            <v>0</v>
          </cell>
          <cell r="N2130">
            <v>0</v>
          </cell>
        </row>
        <row r="2131">
          <cell r="B2131">
            <v>0</v>
          </cell>
          <cell r="K2131">
            <v>0</v>
          </cell>
          <cell r="N2131">
            <v>0</v>
          </cell>
        </row>
        <row r="2132">
          <cell r="B2132">
            <v>0</v>
          </cell>
          <cell r="K2132">
            <v>0</v>
          </cell>
          <cell r="N2132">
            <v>0</v>
          </cell>
        </row>
        <row r="2133">
          <cell r="B2133">
            <v>0</v>
          </cell>
          <cell r="K2133">
            <v>0</v>
          </cell>
          <cell r="N2133">
            <v>0</v>
          </cell>
        </row>
        <row r="2134">
          <cell r="B2134">
            <v>0</v>
          </cell>
          <cell r="K2134">
            <v>0</v>
          </cell>
          <cell r="N2134">
            <v>0</v>
          </cell>
        </row>
        <row r="2135">
          <cell r="B2135">
            <v>0</v>
          </cell>
          <cell r="K2135">
            <v>0</v>
          </cell>
          <cell r="N2135">
            <v>0</v>
          </cell>
        </row>
        <row r="2136">
          <cell r="B2136">
            <v>0</v>
          </cell>
          <cell r="K2136">
            <v>0</v>
          </cell>
          <cell r="N2136">
            <v>0</v>
          </cell>
        </row>
        <row r="2137">
          <cell r="B2137">
            <v>0</v>
          </cell>
          <cell r="K2137">
            <v>0</v>
          </cell>
          <cell r="N2137">
            <v>0</v>
          </cell>
        </row>
        <row r="2138">
          <cell r="B2138">
            <v>0</v>
          </cell>
          <cell r="K2138">
            <v>0</v>
          </cell>
          <cell r="N2138">
            <v>0</v>
          </cell>
        </row>
        <row r="2139">
          <cell r="B2139">
            <v>0</v>
          </cell>
          <cell r="K2139">
            <v>0</v>
          </cell>
          <cell r="N2139">
            <v>0</v>
          </cell>
        </row>
        <row r="2140">
          <cell r="B2140">
            <v>0</v>
          </cell>
          <cell r="K2140">
            <v>0</v>
          </cell>
          <cell r="N2140">
            <v>0</v>
          </cell>
        </row>
        <row r="2141">
          <cell r="B2141">
            <v>0</v>
          </cell>
          <cell r="K2141">
            <v>0</v>
          </cell>
          <cell r="N2141">
            <v>0</v>
          </cell>
        </row>
        <row r="2142">
          <cell r="B2142">
            <v>0</v>
          </cell>
          <cell r="K2142">
            <v>0</v>
          </cell>
          <cell r="N2142">
            <v>0</v>
          </cell>
        </row>
        <row r="2143">
          <cell r="B2143">
            <v>0</v>
          </cell>
          <cell r="K2143">
            <v>0</v>
          </cell>
          <cell r="N2143">
            <v>0</v>
          </cell>
        </row>
        <row r="2144">
          <cell r="B2144">
            <v>0</v>
          </cell>
          <cell r="K2144">
            <v>0</v>
          </cell>
          <cell r="N2144">
            <v>0</v>
          </cell>
        </row>
        <row r="2145">
          <cell r="B2145">
            <v>0</v>
          </cell>
          <cell r="K2145">
            <v>0</v>
          </cell>
          <cell r="N2145">
            <v>0</v>
          </cell>
        </row>
        <row r="2146">
          <cell r="B2146">
            <v>0</v>
          </cell>
          <cell r="K2146">
            <v>0</v>
          </cell>
          <cell r="N2146">
            <v>0</v>
          </cell>
        </row>
        <row r="2147">
          <cell r="B2147">
            <v>0</v>
          </cell>
          <cell r="K2147">
            <v>0</v>
          </cell>
          <cell r="N2147">
            <v>0</v>
          </cell>
        </row>
        <row r="2148">
          <cell r="B2148">
            <v>0</v>
          </cell>
          <cell r="K2148">
            <v>0</v>
          </cell>
          <cell r="N2148">
            <v>0</v>
          </cell>
        </row>
        <row r="2149">
          <cell r="B2149">
            <v>0</v>
          </cell>
          <cell r="K2149">
            <v>0</v>
          </cell>
          <cell r="N2149">
            <v>0</v>
          </cell>
        </row>
        <row r="2150">
          <cell r="B2150">
            <v>0</v>
          </cell>
          <cell r="K2150">
            <v>0</v>
          </cell>
          <cell r="N2150">
            <v>0</v>
          </cell>
        </row>
        <row r="2151">
          <cell r="B2151">
            <v>0</v>
          </cell>
          <cell r="K2151">
            <v>0</v>
          </cell>
          <cell r="N2151">
            <v>0</v>
          </cell>
        </row>
        <row r="2152">
          <cell r="B2152">
            <v>0</v>
          </cell>
          <cell r="K2152">
            <v>0</v>
          </cell>
          <cell r="N2152">
            <v>0</v>
          </cell>
        </row>
        <row r="2153">
          <cell r="B2153">
            <v>0</v>
          </cell>
          <cell r="K2153">
            <v>0</v>
          </cell>
          <cell r="N2153">
            <v>0</v>
          </cell>
        </row>
        <row r="2154">
          <cell r="B2154">
            <v>0</v>
          </cell>
          <cell r="K2154">
            <v>0</v>
          </cell>
          <cell r="N2154">
            <v>0</v>
          </cell>
        </row>
        <row r="2155">
          <cell r="B2155">
            <v>0</v>
          </cell>
          <cell r="K2155">
            <v>0</v>
          </cell>
          <cell r="N2155">
            <v>0</v>
          </cell>
        </row>
        <row r="2156">
          <cell r="B2156">
            <v>0</v>
          </cell>
          <cell r="K2156">
            <v>0</v>
          </cell>
          <cell r="N2156">
            <v>0</v>
          </cell>
        </row>
        <row r="2157">
          <cell r="B2157">
            <v>0</v>
          </cell>
          <cell r="K2157">
            <v>0</v>
          </cell>
          <cell r="N2157">
            <v>0</v>
          </cell>
        </row>
        <row r="2158">
          <cell r="B2158">
            <v>0</v>
          </cell>
          <cell r="K2158">
            <v>0</v>
          </cell>
          <cell r="N2158">
            <v>0</v>
          </cell>
        </row>
        <row r="2159">
          <cell r="B2159">
            <v>0</v>
          </cell>
          <cell r="K2159">
            <v>0</v>
          </cell>
          <cell r="N2159">
            <v>0</v>
          </cell>
        </row>
        <row r="2160">
          <cell r="B2160">
            <v>0</v>
          </cell>
          <cell r="K2160">
            <v>0</v>
          </cell>
          <cell r="N2160">
            <v>0</v>
          </cell>
        </row>
        <row r="2161">
          <cell r="B2161">
            <v>0</v>
          </cell>
          <cell r="K2161">
            <v>0</v>
          </cell>
          <cell r="N2161">
            <v>0</v>
          </cell>
        </row>
        <row r="2162">
          <cell r="B2162">
            <v>0</v>
          </cell>
          <cell r="K2162">
            <v>0</v>
          </cell>
          <cell r="N2162">
            <v>0</v>
          </cell>
        </row>
        <row r="2163">
          <cell r="B2163">
            <v>0</v>
          </cell>
          <cell r="K2163">
            <v>0</v>
          </cell>
          <cell r="N2163">
            <v>0</v>
          </cell>
        </row>
        <row r="2164">
          <cell r="B2164">
            <v>0</v>
          </cell>
          <cell r="K2164">
            <v>0</v>
          </cell>
          <cell r="N2164">
            <v>0</v>
          </cell>
        </row>
        <row r="2165">
          <cell r="B2165">
            <v>0</v>
          </cell>
          <cell r="K2165">
            <v>0</v>
          </cell>
          <cell r="N2165">
            <v>0</v>
          </cell>
        </row>
        <row r="2166">
          <cell r="B2166">
            <v>0</v>
          </cell>
          <cell r="K2166">
            <v>0</v>
          </cell>
          <cell r="N2166">
            <v>0</v>
          </cell>
        </row>
        <row r="2167">
          <cell r="B2167">
            <v>0</v>
          </cell>
          <cell r="K2167">
            <v>0</v>
          </cell>
          <cell r="N2167">
            <v>0</v>
          </cell>
        </row>
        <row r="2168">
          <cell r="B2168">
            <v>0</v>
          </cell>
          <cell r="K2168">
            <v>0</v>
          </cell>
          <cell r="N2168">
            <v>0</v>
          </cell>
        </row>
        <row r="2169">
          <cell r="B2169">
            <v>0</v>
          </cell>
          <cell r="K2169">
            <v>0</v>
          </cell>
          <cell r="N2169">
            <v>0</v>
          </cell>
        </row>
        <row r="2170">
          <cell r="B2170">
            <v>0</v>
          </cell>
          <cell r="K2170">
            <v>0</v>
          </cell>
          <cell r="N2170">
            <v>0</v>
          </cell>
        </row>
        <row r="2171">
          <cell r="B2171">
            <v>0</v>
          </cell>
          <cell r="K2171">
            <v>0</v>
          </cell>
          <cell r="N2171">
            <v>0</v>
          </cell>
        </row>
        <row r="2172">
          <cell r="B2172">
            <v>0</v>
          </cell>
          <cell r="K2172">
            <v>0</v>
          </cell>
          <cell r="N2172">
            <v>0</v>
          </cell>
        </row>
        <row r="2173">
          <cell r="B2173">
            <v>0</v>
          </cell>
          <cell r="K2173">
            <v>0</v>
          </cell>
          <cell r="N2173">
            <v>0</v>
          </cell>
        </row>
        <row r="2174">
          <cell r="B2174">
            <v>0</v>
          </cell>
          <cell r="K2174">
            <v>0</v>
          </cell>
          <cell r="N2174">
            <v>0</v>
          </cell>
        </row>
        <row r="2175">
          <cell r="B2175">
            <v>0</v>
          </cell>
          <cell r="K2175">
            <v>0</v>
          </cell>
          <cell r="N2175">
            <v>0</v>
          </cell>
        </row>
        <row r="2176">
          <cell r="B2176">
            <v>0</v>
          </cell>
          <cell r="K2176">
            <v>0</v>
          </cell>
          <cell r="N2176">
            <v>0</v>
          </cell>
        </row>
        <row r="2177">
          <cell r="B2177">
            <v>0</v>
          </cell>
          <cell r="K2177">
            <v>0</v>
          </cell>
          <cell r="N2177">
            <v>0</v>
          </cell>
        </row>
        <row r="2178">
          <cell r="B2178">
            <v>0</v>
          </cell>
          <cell r="K2178">
            <v>0</v>
          </cell>
          <cell r="N2178">
            <v>0</v>
          </cell>
        </row>
        <row r="2179">
          <cell r="B2179">
            <v>0</v>
          </cell>
          <cell r="K2179">
            <v>0</v>
          </cell>
          <cell r="N2179">
            <v>0</v>
          </cell>
        </row>
        <row r="2180">
          <cell r="B2180">
            <v>0</v>
          </cell>
          <cell r="K2180">
            <v>0</v>
          </cell>
          <cell r="N2180">
            <v>0</v>
          </cell>
        </row>
        <row r="2181">
          <cell r="B2181">
            <v>0</v>
          </cell>
          <cell r="K2181">
            <v>0</v>
          </cell>
          <cell r="N2181">
            <v>0</v>
          </cell>
        </row>
        <row r="2182">
          <cell r="B2182">
            <v>0</v>
          </cell>
          <cell r="K2182">
            <v>0</v>
          </cell>
          <cell r="N2182">
            <v>0</v>
          </cell>
        </row>
        <row r="2183">
          <cell r="B2183">
            <v>0</v>
          </cell>
          <cell r="K2183">
            <v>0</v>
          </cell>
          <cell r="N2183">
            <v>0</v>
          </cell>
        </row>
        <row r="2184">
          <cell r="B2184">
            <v>0</v>
          </cell>
          <cell r="K2184">
            <v>0</v>
          </cell>
          <cell r="N2184">
            <v>0</v>
          </cell>
        </row>
        <row r="2185">
          <cell r="B2185">
            <v>0</v>
          </cell>
          <cell r="K2185">
            <v>0</v>
          </cell>
          <cell r="N2185">
            <v>0</v>
          </cell>
        </row>
        <row r="2186">
          <cell r="B2186">
            <v>0</v>
          </cell>
          <cell r="K2186">
            <v>0</v>
          </cell>
          <cell r="N2186">
            <v>0</v>
          </cell>
        </row>
        <row r="2187">
          <cell r="B2187">
            <v>0</v>
          </cell>
          <cell r="K2187">
            <v>0</v>
          </cell>
          <cell r="N2187">
            <v>0</v>
          </cell>
        </row>
        <row r="2188">
          <cell r="B2188">
            <v>0</v>
          </cell>
          <cell r="K2188">
            <v>0</v>
          </cell>
          <cell r="N2188">
            <v>0</v>
          </cell>
        </row>
        <row r="2189">
          <cell r="B2189">
            <v>0</v>
          </cell>
          <cell r="K2189">
            <v>0</v>
          </cell>
          <cell r="N2189">
            <v>0</v>
          </cell>
        </row>
        <row r="2190">
          <cell r="B2190">
            <v>0</v>
          </cell>
          <cell r="K2190">
            <v>0</v>
          </cell>
          <cell r="N2190">
            <v>0</v>
          </cell>
        </row>
        <row r="2191">
          <cell r="B2191">
            <v>0</v>
          </cell>
          <cell r="K2191">
            <v>0</v>
          </cell>
          <cell r="N2191">
            <v>0</v>
          </cell>
        </row>
        <row r="2192">
          <cell r="B2192">
            <v>0</v>
          </cell>
          <cell r="K2192">
            <v>0</v>
          </cell>
          <cell r="N2192">
            <v>0</v>
          </cell>
        </row>
        <row r="2193">
          <cell r="B2193">
            <v>0</v>
          </cell>
          <cell r="K2193">
            <v>0</v>
          </cell>
          <cell r="N2193">
            <v>0</v>
          </cell>
        </row>
        <row r="2194">
          <cell r="B2194">
            <v>0</v>
          </cell>
          <cell r="K2194">
            <v>0</v>
          </cell>
          <cell r="N2194">
            <v>0</v>
          </cell>
        </row>
        <row r="2195">
          <cell r="B2195">
            <v>0</v>
          </cell>
          <cell r="K2195">
            <v>0</v>
          </cell>
          <cell r="N2195">
            <v>0</v>
          </cell>
        </row>
        <row r="2196">
          <cell r="B2196">
            <v>0</v>
          </cell>
          <cell r="K2196">
            <v>0</v>
          </cell>
          <cell r="N2196">
            <v>0</v>
          </cell>
        </row>
        <row r="2197">
          <cell r="B2197">
            <v>0</v>
          </cell>
          <cell r="K2197">
            <v>0</v>
          </cell>
          <cell r="N2197">
            <v>0</v>
          </cell>
        </row>
        <row r="2198">
          <cell r="B2198">
            <v>0</v>
          </cell>
          <cell r="K2198">
            <v>0</v>
          </cell>
          <cell r="N2198">
            <v>0</v>
          </cell>
        </row>
        <row r="2199">
          <cell r="B2199">
            <v>0</v>
          </cell>
          <cell r="K2199">
            <v>0</v>
          </cell>
          <cell r="N2199">
            <v>0</v>
          </cell>
        </row>
        <row r="2200">
          <cell r="B2200">
            <v>0</v>
          </cell>
          <cell r="K2200">
            <v>0</v>
          </cell>
          <cell r="N2200">
            <v>0</v>
          </cell>
        </row>
        <row r="2201">
          <cell r="B2201">
            <v>0</v>
          </cell>
          <cell r="K2201">
            <v>0</v>
          </cell>
          <cell r="N2201">
            <v>0</v>
          </cell>
        </row>
        <row r="2202">
          <cell r="B2202">
            <v>0</v>
          </cell>
          <cell r="K2202">
            <v>0</v>
          </cell>
          <cell r="N2202">
            <v>0</v>
          </cell>
        </row>
        <row r="2203">
          <cell r="B2203">
            <v>0</v>
          </cell>
          <cell r="K2203">
            <v>0</v>
          </cell>
          <cell r="N2203">
            <v>0</v>
          </cell>
        </row>
        <row r="2204">
          <cell r="B2204">
            <v>0</v>
          </cell>
          <cell r="K2204">
            <v>0</v>
          </cell>
          <cell r="N2204">
            <v>0</v>
          </cell>
        </row>
        <row r="2205">
          <cell r="B2205">
            <v>0</v>
          </cell>
          <cell r="K2205">
            <v>0</v>
          </cell>
          <cell r="N2205">
            <v>0</v>
          </cell>
        </row>
        <row r="2206">
          <cell r="B2206">
            <v>0</v>
          </cell>
          <cell r="K2206">
            <v>0</v>
          </cell>
          <cell r="N2206">
            <v>0</v>
          </cell>
        </row>
        <row r="2207">
          <cell r="B2207">
            <v>0</v>
          </cell>
          <cell r="K2207">
            <v>0</v>
          </cell>
          <cell r="N2207">
            <v>0</v>
          </cell>
        </row>
        <row r="2208">
          <cell r="B2208">
            <v>0</v>
          </cell>
          <cell r="K2208">
            <v>0</v>
          </cell>
          <cell r="N2208">
            <v>0</v>
          </cell>
        </row>
        <row r="2209">
          <cell r="B2209">
            <v>0</v>
          </cell>
          <cell r="K2209">
            <v>0</v>
          </cell>
          <cell r="N2209">
            <v>0</v>
          </cell>
        </row>
        <row r="2210">
          <cell r="B2210">
            <v>0</v>
          </cell>
          <cell r="K2210">
            <v>0</v>
          </cell>
          <cell r="N2210">
            <v>0</v>
          </cell>
        </row>
        <row r="2211">
          <cell r="B2211">
            <v>0</v>
          </cell>
          <cell r="K2211">
            <v>0</v>
          </cell>
          <cell r="N2211">
            <v>0</v>
          </cell>
        </row>
        <row r="2212">
          <cell r="B2212">
            <v>0</v>
          </cell>
          <cell r="K2212">
            <v>0</v>
          </cell>
          <cell r="N2212">
            <v>0</v>
          </cell>
        </row>
        <row r="2213">
          <cell r="B2213">
            <v>0</v>
          </cell>
          <cell r="K2213">
            <v>0</v>
          </cell>
          <cell r="N2213">
            <v>0</v>
          </cell>
        </row>
        <row r="2214">
          <cell r="B2214">
            <v>0</v>
          </cell>
          <cell r="K2214">
            <v>0</v>
          </cell>
          <cell r="N2214">
            <v>0</v>
          </cell>
        </row>
        <row r="2215">
          <cell r="B2215">
            <v>0</v>
          </cell>
          <cell r="K2215">
            <v>0</v>
          </cell>
          <cell r="N2215">
            <v>0</v>
          </cell>
        </row>
        <row r="2216">
          <cell r="B2216">
            <v>0</v>
          </cell>
          <cell r="K2216">
            <v>0</v>
          </cell>
          <cell r="N2216">
            <v>0</v>
          </cell>
        </row>
        <row r="2217">
          <cell r="B2217">
            <v>0</v>
          </cell>
          <cell r="K2217">
            <v>0</v>
          </cell>
          <cell r="N2217">
            <v>0</v>
          </cell>
        </row>
        <row r="2218">
          <cell r="B2218">
            <v>0</v>
          </cell>
          <cell r="K2218">
            <v>0</v>
          </cell>
          <cell r="N2218">
            <v>0</v>
          </cell>
        </row>
        <row r="2219">
          <cell r="B2219">
            <v>0</v>
          </cell>
          <cell r="K2219">
            <v>0</v>
          </cell>
          <cell r="N2219">
            <v>0</v>
          </cell>
        </row>
        <row r="2220">
          <cell r="B2220">
            <v>0</v>
          </cell>
          <cell r="K2220">
            <v>0</v>
          </cell>
          <cell r="N2220">
            <v>0</v>
          </cell>
        </row>
        <row r="2221">
          <cell r="B2221">
            <v>0</v>
          </cell>
          <cell r="K2221">
            <v>0</v>
          </cell>
          <cell r="N2221">
            <v>0</v>
          </cell>
        </row>
        <row r="2222">
          <cell r="B2222">
            <v>0</v>
          </cell>
          <cell r="K2222">
            <v>0</v>
          </cell>
          <cell r="N2222">
            <v>0</v>
          </cell>
        </row>
        <row r="2223">
          <cell r="B2223">
            <v>0</v>
          </cell>
          <cell r="K2223">
            <v>0</v>
          </cell>
          <cell r="N2223">
            <v>0</v>
          </cell>
        </row>
        <row r="2224">
          <cell r="B2224">
            <v>0</v>
          </cell>
          <cell r="K2224">
            <v>0</v>
          </cell>
          <cell r="N2224">
            <v>0</v>
          </cell>
        </row>
        <row r="2225">
          <cell r="B2225">
            <v>0</v>
          </cell>
          <cell r="K2225">
            <v>0</v>
          </cell>
          <cell r="N2225">
            <v>0</v>
          </cell>
        </row>
        <row r="2226">
          <cell r="B2226">
            <v>0</v>
          </cell>
          <cell r="K2226">
            <v>0</v>
          </cell>
          <cell r="N2226">
            <v>0</v>
          </cell>
        </row>
        <row r="2227">
          <cell r="B2227">
            <v>0</v>
          </cell>
          <cell r="K2227">
            <v>0</v>
          </cell>
          <cell r="N2227">
            <v>0</v>
          </cell>
        </row>
        <row r="2228">
          <cell r="B2228">
            <v>0</v>
          </cell>
          <cell r="K2228">
            <v>0</v>
          </cell>
          <cell r="N2228">
            <v>0</v>
          </cell>
        </row>
        <row r="2229">
          <cell r="B2229">
            <v>0</v>
          </cell>
          <cell r="K2229">
            <v>0</v>
          </cell>
          <cell r="N2229">
            <v>0</v>
          </cell>
        </row>
        <row r="2230">
          <cell r="B2230">
            <v>0</v>
          </cell>
          <cell r="K2230">
            <v>0</v>
          </cell>
          <cell r="N2230">
            <v>0</v>
          </cell>
        </row>
        <row r="2231">
          <cell r="B2231">
            <v>0</v>
          </cell>
          <cell r="K2231">
            <v>0</v>
          </cell>
          <cell r="N2231">
            <v>0</v>
          </cell>
        </row>
        <row r="2232">
          <cell r="B2232">
            <v>0</v>
          </cell>
          <cell r="K2232">
            <v>0</v>
          </cell>
          <cell r="N2232">
            <v>0</v>
          </cell>
        </row>
        <row r="2233">
          <cell r="B2233">
            <v>0</v>
          </cell>
          <cell r="K2233">
            <v>0</v>
          </cell>
          <cell r="N2233">
            <v>0</v>
          </cell>
        </row>
        <row r="2234">
          <cell r="B2234">
            <v>0</v>
          </cell>
          <cell r="K2234">
            <v>0</v>
          </cell>
          <cell r="N2234">
            <v>0</v>
          </cell>
        </row>
        <row r="2235">
          <cell r="B2235">
            <v>0</v>
          </cell>
          <cell r="K2235">
            <v>0</v>
          </cell>
          <cell r="N2235">
            <v>0</v>
          </cell>
        </row>
        <row r="2236">
          <cell r="B2236">
            <v>0</v>
          </cell>
          <cell r="K2236">
            <v>0</v>
          </cell>
          <cell r="N2236">
            <v>0</v>
          </cell>
        </row>
        <row r="2237">
          <cell r="B2237">
            <v>0</v>
          </cell>
          <cell r="K2237">
            <v>0</v>
          </cell>
          <cell r="N2237">
            <v>0</v>
          </cell>
        </row>
        <row r="2238">
          <cell r="B2238">
            <v>0</v>
          </cell>
          <cell r="K2238">
            <v>0</v>
          </cell>
          <cell r="N2238">
            <v>0</v>
          </cell>
        </row>
        <row r="2239">
          <cell r="B2239">
            <v>0</v>
          </cell>
          <cell r="K2239">
            <v>0</v>
          </cell>
          <cell r="N2239">
            <v>0</v>
          </cell>
        </row>
        <row r="2240">
          <cell r="B2240">
            <v>0</v>
          </cell>
          <cell r="K2240">
            <v>0</v>
          </cell>
          <cell r="N2240">
            <v>0</v>
          </cell>
        </row>
        <row r="2241">
          <cell r="B2241">
            <v>0</v>
          </cell>
          <cell r="K2241">
            <v>0</v>
          </cell>
          <cell r="N2241">
            <v>0</v>
          </cell>
        </row>
        <row r="2242">
          <cell r="B2242">
            <v>0</v>
          </cell>
          <cell r="K2242">
            <v>0</v>
          </cell>
          <cell r="N2242">
            <v>0</v>
          </cell>
        </row>
        <row r="2243">
          <cell r="B2243">
            <v>0</v>
          </cell>
          <cell r="K2243">
            <v>0</v>
          </cell>
          <cell r="N2243">
            <v>0</v>
          </cell>
        </row>
        <row r="2244">
          <cell r="B2244">
            <v>0</v>
          </cell>
          <cell r="K2244">
            <v>0</v>
          </cell>
          <cell r="N2244">
            <v>0</v>
          </cell>
        </row>
        <row r="2245">
          <cell r="B2245">
            <v>0</v>
          </cell>
          <cell r="K2245">
            <v>0</v>
          </cell>
          <cell r="N2245">
            <v>0</v>
          </cell>
        </row>
        <row r="2246">
          <cell r="B2246">
            <v>0</v>
          </cell>
          <cell r="K2246">
            <v>0</v>
          </cell>
          <cell r="N2246">
            <v>0</v>
          </cell>
        </row>
        <row r="2247">
          <cell r="B2247">
            <v>0</v>
          </cell>
          <cell r="K2247">
            <v>0</v>
          </cell>
          <cell r="N2247">
            <v>0</v>
          </cell>
        </row>
        <row r="2248">
          <cell r="B2248">
            <v>0</v>
          </cell>
          <cell r="K2248">
            <v>0</v>
          </cell>
          <cell r="N2248">
            <v>0</v>
          </cell>
        </row>
        <row r="2249">
          <cell r="B2249">
            <v>0</v>
          </cell>
          <cell r="K2249">
            <v>0</v>
          </cell>
          <cell r="N2249">
            <v>0</v>
          </cell>
        </row>
        <row r="2250">
          <cell r="B2250">
            <v>0</v>
          </cell>
          <cell r="K2250">
            <v>0</v>
          </cell>
          <cell r="N2250">
            <v>0</v>
          </cell>
        </row>
        <row r="2251">
          <cell r="B2251">
            <v>0</v>
          </cell>
          <cell r="K2251">
            <v>0</v>
          </cell>
          <cell r="N2251">
            <v>0</v>
          </cell>
        </row>
        <row r="2252">
          <cell r="B2252">
            <v>0</v>
          </cell>
          <cell r="K2252">
            <v>0</v>
          </cell>
          <cell r="N2252">
            <v>0</v>
          </cell>
        </row>
        <row r="2253">
          <cell r="B2253">
            <v>0</v>
          </cell>
          <cell r="K2253">
            <v>0</v>
          </cell>
          <cell r="N2253">
            <v>0</v>
          </cell>
        </row>
        <row r="2254">
          <cell r="B2254">
            <v>0</v>
          </cell>
          <cell r="K2254">
            <v>0</v>
          </cell>
          <cell r="N2254">
            <v>0</v>
          </cell>
        </row>
        <row r="2255">
          <cell r="B2255">
            <v>0</v>
          </cell>
          <cell r="K2255">
            <v>0</v>
          </cell>
          <cell r="N2255">
            <v>0</v>
          </cell>
        </row>
        <row r="2256">
          <cell r="B2256">
            <v>0</v>
          </cell>
          <cell r="K2256">
            <v>0</v>
          </cell>
          <cell r="N2256">
            <v>0</v>
          </cell>
        </row>
        <row r="2257">
          <cell r="B2257">
            <v>0</v>
          </cell>
          <cell r="K2257">
            <v>0</v>
          </cell>
          <cell r="N2257">
            <v>0</v>
          </cell>
        </row>
        <row r="2258">
          <cell r="B2258">
            <v>0</v>
          </cell>
          <cell r="K2258">
            <v>0</v>
          </cell>
          <cell r="N2258">
            <v>0</v>
          </cell>
        </row>
        <row r="2259">
          <cell r="B2259">
            <v>0</v>
          </cell>
          <cell r="K2259">
            <v>0</v>
          </cell>
          <cell r="N2259">
            <v>0</v>
          </cell>
        </row>
        <row r="2260">
          <cell r="B2260">
            <v>0</v>
          </cell>
          <cell r="K2260">
            <v>0</v>
          </cell>
          <cell r="N2260">
            <v>0</v>
          </cell>
        </row>
        <row r="2261">
          <cell r="B2261">
            <v>0</v>
          </cell>
          <cell r="K2261">
            <v>0</v>
          </cell>
          <cell r="N2261">
            <v>0</v>
          </cell>
        </row>
        <row r="2262">
          <cell r="B2262">
            <v>0</v>
          </cell>
          <cell r="K2262">
            <v>0</v>
          </cell>
          <cell r="N2262">
            <v>0</v>
          </cell>
        </row>
        <row r="2263">
          <cell r="B2263">
            <v>0</v>
          </cell>
          <cell r="K2263">
            <v>0</v>
          </cell>
          <cell r="N2263">
            <v>0</v>
          </cell>
        </row>
        <row r="2264">
          <cell r="B2264">
            <v>0</v>
          </cell>
          <cell r="K2264">
            <v>0</v>
          </cell>
          <cell r="N2264">
            <v>0</v>
          </cell>
        </row>
        <row r="2265">
          <cell r="B2265">
            <v>0</v>
          </cell>
          <cell r="K2265">
            <v>0</v>
          </cell>
          <cell r="N2265">
            <v>0</v>
          </cell>
        </row>
        <row r="2266">
          <cell r="B2266">
            <v>0</v>
          </cell>
          <cell r="K2266">
            <v>0</v>
          </cell>
          <cell r="N2266">
            <v>0</v>
          </cell>
        </row>
        <row r="2267">
          <cell r="B2267">
            <v>0</v>
          </cell>
          <cell r="K2267">
            <v>0</v>
          </cell>
          <cell r="N2267">
            <v>0</v>
          </cell>
        </row>
        <row r="2268">
          <cell r="B2268">
            <v>0</v>
          </cell>
          <cell r="K2268">
            <v>0</v>
          </cell>
          <cell r="N2268">
            <v>0</v>
          </cell>
        </row>
        <row r="2269">
          <cell r="B2269">
            <v>0</v>
          </cell>
          <cell r="K2269">
            <v>0</v>
          </cell>
          <cell r="N2269">
            <v>0</v>
          </cell>
        </row>
        <row r="2270">
          <cell r="B2270">
            <v>0</v>
          </cell>
          <cell r="K2270">
            <v>0</v>
          </cell>
          <cell r="N2270">
            <v>0</v>
          </cell>
        </row>
        <row r="2271">
          <cell r="B2271">
            <v>0</v>
          </cell>
          <cell r="K2271">
            <v>0</v>
          </cell>
          <cell r="N2271">
            <v>0</v>
          </cell>
        </row>
        <row r="2272">
          <cell r="B2272">
            <v>0</v>
          </cell>
          <cell r="K2272">
            <v>0</v>
          </cell>
          <cell r="N2272">
            <v>0</v>
          </cell>
        </row>
        <row r="2273">
          <cell r="B2273">
            <v>0</v>
          </cell>
          <cell r="K2273">
            <v>0</v>
          </cell>
          <cell r="N2273">
            <v>0</v>
          </cell>
        </row>
        <row r="2274">
          <cell r="B2274">
            <v>0</v>
          </cell>
          <cell r="K2274">
            <v>0</v>
          </cell>
          <cell r="N2274">
            <v>0</v>
          </cell>
        </row>
        <row r="2275">
          <cell r="B2275">
            <v>0</v>
          </cell>
          <cell r="K2275">
            <v>0</v>
          </cell>
          <cell r="N2275">
            <v>0</v>
          </cell>
        </row>
        <row r="2276">
          <cell r="B2276">
            <v>0</v>
          </cell>
          <cell r="K2276">
            <v>0</v>
          </cell>
          <cell r="N2276">
            <v>0</v>
          </cell>
        </row>
        <row r="2277">
          <cell r="B2277">
            <v>0</v>
          </cell>
          <cell r="K2277">
            <v>0</v>
          </cell>
          <cell r="N2277">
            <v>0</v>
          </cell>
        </row>
        <row r="2278">
          <cell r="B2278">
            <v>0</v>
          </cell>
          <cell r="K2278">
            <v>0</v>
          </cell>
          <cell r="N2278">
            <v>0</v>
          </cell>
        </row>
        <row r="2279">
          <cell r="B2279">
            <v>0</v>
          </cell>
          <cell r="K2279">
            <v>0</v>
          </cell>
          <cell r="N2279">
            <v>0</v>
          </cell>
        </row>
        <row r="2280">
          <cell r="B2280">
            <v>0</v>
          </cell>
          <cell r="K2280">
            <v>0</v>
          </cell>
          <cell r="N2280">
            <v>0</v>
          </cell>
        </row>
        <row r="2281">
          <cell r="B2281">
            <v>0</v>
          </cell>
          <cell r="K2281">
            <v>0</v>
          </cell>
          <cell r="N2281">
            <v>0</v>
          </cell>
        </row>
        <row r="2282">
          <cell r="B2282">
            <v>0</v>
          </cell>
          <cell r="K2282">
            <v>0</v>
          </cell>
          <cell r="N2282">
            <v>0</v>
          </cell>
        </row>
        <row r="2283">
          <cell r="B2283">
            <v>0</v>
          </cell>
          <cell r="K2283">
            <v>0</v>
          </cell>
          <cell r="N2283">
            <v>0</v>
          </cell>
        </row>
        <row r="2284">
          <cell r="B2284">
            <v>0</v>
          </cell>
          <cell r="K2284">
            <v>0</v>
          </cell>
          <cell r="N2284">
            <v>0</v>
          </cell>
        </row>
        <row r="2285">
          <cell r="B2285">
            <v>0</v>
          </cell>
          <cell r="K2285">
            <v>0</v>
          </cell>
          <cell r="N2285">
            <v>0</v>
          </cell>
        </row>
        <row r="2286">
          <cell r="B2286">
            <v>0</v>
          </cell>
          <cell r="K2286">
            <v>0</v>
          </cell>
          <cell r="N2286">
            <v>0</v>
          </cell>
        </row>
        <row r="2287">
          <cell r="B2287">
            <v>0</v>
          </cell>
          <cell r="K2287">
            <v>0</v>
          </cell>
          <cell r="N2287">
            <v>0</v>
          </cell>
        </row>
        <row r="2288">
          <cell r="B2288">
            <v>0</v>
          </cell>
          <cell r="K2288">
            <v>0</v>
          </cell>
          <cell r="N2288">
            <v>0</v>
          </cell>
        </row>
        <row r="2289">
          <cell r="B2289">
            <v>0</v>
          </cell>
          <cell r="K2289">
            <v>0</v>
          </cell>
          <cell r="N2289">
            <v>0</v>
          </cell>
        </row>
        <row r="2290">
          <cell r="B2290">
            <v>0</v>
          </cell>
          <cell r="K2290">
            <v>0</v>
          </cell>
          <cell r="N2290">
            <v>0</v>
          </cell>
        </row>
        <row r="2291">
          <cell r="B2291">
            <v>0</v>
          </cell>
          <cell r="K2291">
            <v>0</v>
          </cell>
          <cell r="N2291">
            <v>0</v>
          </cell>
        </row>
        <row r="2292">
          <cell r="B2292">
            <v>0</v>
          </cell>
          <cell r="K2292">
            <v>0</v>
          </cell>
          <cell r="N2292">
            <v>0</v>
          </cell>
        </row>
        <row r="2293">
          <cell r="B2293">
            <v>0</v>
          </cell>
          <cell r="K2293">
            <v>0</v>
          </cell>
          <cell r="N2293">
            <v>0</v>
          </cell>
        </row>
        <row r="2294">
          <cell r="B2294">
            <v>0</v>
          </cell>
          <cell r="K2294">
            <v>0</v>
          </cell>
          <cell r="N2294">
            <v>0</v>
          </cell>
        </row>
        <row r="2295">
          <cell r="B2295">
            <v>0</v>
          </cell>
          <cell r="K2295">
            <v>0</v>
          </cell>
          <cell r="N2295">
            <v>0</v>
          </cell>
        </row>
        <row r="2296">
          <cell r="B2296">
            <v>0</v>
          </cell>
          <cell r="K2296">
            <v>0</v>
          </cell>
          <cell r="N2296">
            <v>0</v>
          </cell>
        </row>
        <row r="2297">
          <cell r="B2297">
            <v>0</v>
          </cell>
          <cell r="K2297">
            <v>0</v>
          </cell>
          <cell r="N2297">
            <v>0</v>
          </cell>
        </row>
        <row r="2298">
          <cell r="B2298">
            <v>0</v>
          </cell>
          <cell r="K2298">
            <v>0</v>
          </cell>
          <cell r="N2298">
            <v>0</v>
          </cell>
        </row>
        <row r="2299">
          <cell r="B2299">
            <v>0</v>
          </cell>
          <cell r="K2299">
            <v>0</v>
          </cell>
          <cell r="N2299">
            <v>0</v>
          </cell>
        </row>
        <row r="2300">
          <cell r="B2300">
            <v>0</v>
          </cell>
          <cell r="K2300">
            <v>0</v>
          </cell>
          <cell r="N2300">
            <v>0</v>
          </cell>
        </row>
        <row r="2301">
          <cell r="B2301">
            <v>0</v>
          </cell>
          <cell r="K2301">
            <v>0</v>
          </cell>
          <cell r="N2301">
            <v>0</v>
          </cell>
        </row>
        <row r="2302">
          <cell r="B2302">
            <v>0</v>
          </cell>
          <cell r="K2302">
            <v>0</v>
          </cell>
          <cell r="N2302">
            <v>0</v>
          </cell>
        </row>
        <row r="2303">
          <cell r="B2303">
            <v>0</v>
          </cell>
          <cell r="K2303">
            <v>0</v>
          </cell>
          <cell r="N2303">
            <v>0</v>
          </cell>
        </row>
        <row r="2304">
          <cell r="B2304">
            <v>0</v>
          </cell>
          <cell r="K2304">
            <v>0</v>
          </cell>
          <cell r="N2304">
            <v>0</v>
          </cell>
        </row>
        <row r="2305">
          <cell r="B2305">
            <v>0</v>
          </cell>
          <cell r="K2305">
            <v>0</v>
          </cell>
          <cell r="N2305">
            <v>0</v>
          </cell>
        </row>
        <row r="2306">
          <cell r="B2306">
            <v>0</v>
          </cell>
          <cell r="K2306">
            <v>0</v>
          </cell>
          <cell r="N2306">
            <v>0</v>
          </cell>
        </row>
        <row r="2307">
          <cell r="B2307">
            <v>0</v>
          </cell>
          <cell r="K2307">
            <v>0</v>
          </cell>
          <cell r="N2307">
            <v>0</v>
          </cell>
        </row>
        <row r="2308">
          <cell r="B2308">
            <v>0</v>
          </cell>
          <cell r="K2308">
            <v>0</v>
          </cell>
          <cell r="N2308">
            <v>0</v>
          </cell>
        </row>
        <row r="2309">
          <cell r="B2309">
            <v>0</v>
          </cell>
          <cell r="K2309">
            <v>0</v>
          </cell>
          <cell r="N2309">
            <v>0</v>
          </cell>
        </row>
        <row r="2310">
          <cell r="B2310">
            <v>0</v>
          </cell>
          <cell r="K2310">
            <v>0</v>
          </cell>
          <cell r="N2310">
            <v>0</v>
          </cell>
        </row>
        <row r="2311">
          <cell r="B2311">
            <v>0</v>
          </cell>
          <cell r="K2311">
            <v>0</v>
          </cell>
          <cell r="N2311">
            <v>0</v>
          </cell>
        </row>
        <row r="2312">
          <cell r="B2312">
            <v>0</v>
          </cell>
          <cell r="K2312">
            <v>0</v>
          </cell>
          <cell r="N2312">
            <v>0</v>
          </cell>
        </row>
        <row r="2313">
          <cell r="B2313">
            <v>0</v>
          </cell>
          <cell r="K2313">
            <v>0</v>
          </cell>
          <cell r="N2313">
            <v>0</v>
          </cell>
        </row>
        <row r="2314">
          <cell r="B2314">
            <v>0</v>
          </cell>
          <cell r="K2314">
            <v>0</v>
          </cell>
          <cell r="N2314">
            <v>0</v>
          </cell>
        </row>
        <row r="2315">
          <cell r="B2315">
            <v>0</v>
          </cell>
          <cell r="K2315">
            <v>0</v>
          </cell>
          <cell r="N2315">
            <v>0</v>
          </cell>
        </row>
        <row r="2316">
          <cell r="B2316">
            <v>0</v>
          </cell>
          <cell r="K2316">
            <v>0</v>
          </cell>
          <cell r="N2316">
            <v>0</v>
          </cell>
        </row>
        <row r="2317">
          <cell r="B2317">
            <v>0</v>
          </cell>
          <cell r="K2317">
            <v>0</v>
          </cell>
          <cell r="N2317">
            <v>0</v>
          </cell>
        </row>
        <row r="2318">
          <cell r="B2318">
            <v>0</v>
          </cell>
          <cell r="K2318">
            <v>0</v>
          </cell>
          <cell r="N2318">
            <v>0</v>
          </cell>
        </row>
        <row r="2319">
          <cell r="B2319">
            <v>0</v>
          </cell>
          <cell r="K2319">
            <v>0</v>
          </cell>
          <cell r="N2319">
            <v>0</v>
          </cell>
        </row>
        <row r="2320">
          <cell r="B2320">
            <v>0</v>
          </cell>
          <cell r="K2320">
            <v>0</v>
          </cell>
          <cell r="N2320">
            <v>0</v>
          </cell>
        </row>
        <row r="2321">
          <cell r="B2321">
            <v>0</v>
          </cell>
          <cell r="K2321">
            <v>0</v>
          </cell>
          <cell r="N2321">
            <v>0</v>
          </cell>
        </row>
        <row r="2322">
          <cell r="B2322">
            <v>0</v>
          </cell>
          <cell r="K2322">
            <v>0</v>
          </cell>
          <cell r="N2322">
            <v>0</v>
          </cell>
        </row>
        <row r="2323">
          <cell r="B2323">
            <v>0</v>
          </cell>
          <cell r="K2323">
            <v>0</v>
          </cell>
          <cell r="N2323">
            <v>0</v>
          </cell>
        </row>
        <row r="2324">
          <cell r="B2324">
            <v>0</v>
          </cell>
          <cell r="K2324">
            <v>0</v>
          </cell>
          <cell r="N2324">
            <v>0</v>
          </cell>
        </row>
        <row r="2325">
          <cell r="B2325">
            <v>0</v>
          </cell>
          <cell r="K2325">
            <v>0</v>
          </cell>
          <cell r="N2325">
            <v>0</v>
          </cell>
        </row>
        <row r="2326">
          <cell r="B2326">
            <v>0</v>
          </cell>
          <cell r="K2326">
            <v>0</v>
          </cell>
          <cell r="N2326">
            <v>0</v>
          </cell>
        </row>
        <row r="2327">
          <cell r="B2327">
            <v>0</v>
          </cell>
          <cell r="K2327">
            <v>0</v>
          </cell>
          <cell r="N2327">
            <v>0</v>
          </cell>
        </row>
        <row r="2328">
          <cell r="B2328">
            <v>0</v>
          </cell>
          <cell r="K2328">
            <v>0</v>
          </cell>
          <cell r="N2328">
            <v>0</v>
          </cell>
        </row>
        <row r="2329">
          <cell r="B2329">
            <v>0</v>
          </cell>
          <cell r="K2329">
            <v>0</v>
          </cell>
          <cell r="N2329">
            <v>0</v>
          </cell>
        </row>
        <row r="2330">
          <cell r="B2330">
            <v>0</v>
          </cell>
          <cell r="K2330">
            <v>0</v>
          </cell>
          <cell r="N2330">
            <v>0</v>
          </cell>
        </row>
        <row r="2331">
          <cell r="B2331">
            <v>0</v>
          </cell>
          <cell r="K2331">
            <v>0</v>
          </cell>
          <cell r="N2331">
            <v>0</v>
          </cell>
        </row>
        <row r="2332">
          <cell r="B2332">
            <v>0</v>
          </cell>
          <cell r="K2332">
            <v>0</v>
          </cell>
          <cell r="N2332">
            <v>0</v>
          </cell>
        </row>
        <row r="2333">
          <cell r="B2333">
            <v>0</v>
          </cell>
          <cell r="K2333">
            <v>0</v>
          </cell>
          <cell r="N2333">
            <v>0</v>
          </cell>
        </row>
        <row r="2334">
          <cell r="B2334">
            <v>0</v>
          </cell>
          <cell r="K2334">
            <v>0</v>
          </cell>
          <cell r="N2334">
            <v>0</v>
          </cell>
        </row>
        <row r="2335">
          <cell r="B2335">
            <v>0</v>
          </cell>
          <cell r="K2335">
            <v>0</v>
          </cell>
          <cell r="N2335">
            <v>0</v>
          </cell>
        </row>
        <row r="2336">
          <cell r="B2336">
            <v>0</v>
          </cell>
          <cell r="K2336">
            <v>0</v>
          </cell>
          <cell r="N2336">
            <v>0</v>
          </cell>
        </row>
        <row r="2337">
          <cell r="B2337">
            <v>0</v>
          </cell>
          <cell r="K2337">
            <v>0</v>
          </cell>
          <cell r="N2337">
            <v>0</v>
          </cell>
        </row>
        <row r="2338">
          <cell r="B2338">
            <v>0</v>
          </cell>
          <cell r="K2338">
            <v>0</v>
          </cell>
          <cell r="N2338">
            <v>0</v>
          </cell>
        </row>
        <row r="2339">
          <cell r="B2339">
            <v>0</v>
          </cell>
          <cell r="K2339">
            <v>0</v>
          </cell>
          <cell r="N2339">
            <v>0</v>
          </cell>
        </row>
        <row r="2340">
          <cell r="B2340">
            <v>0</v>
          </cell>
          <cell r="K2340">
            <v>0</v>
          </cell>
          <cell r="N2340">
            <v>0</v>
          </cell>
        </row>
        <row r="2341">
          <cell r="B2341">
            <v>0</v>
          </cell>
          <cell r="K2341">
            <v>0</v>
          </cell>
          <cell r="N2341">
            <v>0</v>
          </cell>
        </row>
        <row r="2342">
          <cell r="B2342">
            <v>0</v>
          </cell>
          <cell r="K2342">
            <v>0</v>
          </cell>
          <cell r="N2342">
            <v>0</v>
          </cell>
        </row>
        <row r="2343">
          <cell r="B2343">
            <v>0</v>
          </cell>
          <cell r="K2343">
            <v>0</v>
          </cell>
          <cell r="N2343">
            <v>0</v>
          </cell>
        </row>
        <row r="2344">
          <cell r="B2344">
            <v>0</v>
          </cell>
          <cell r="K2344">
            <v>0</v>
          </cell>
          <cell r="N2344">
            <v>0</v>
          </cell>
        </row>
        <row r="2345">
          <cell r="B2345">
            <v>0</v>
          </cell>
          <cell r="K2345">
            <v>0</v>
          </cell>
          <cell r="N2345">
            <v>0</v>
          </cell>
        </row>
        <row r="2346">
          <cell r="B2346">
            <v>0</v>
          </cell>
          <cell r="K2346">
            <v>0</v>
          </cell>
          <cell r="N2346">
            <v>0</v>
          </cell>
        </row>
        <row r="2347">
          <cell r="B2347">
            <v>0</v>
          </cell>
          <cell r="K2347">
            <v>0</v>
          </cell>
          <cell r="N2347">
            <v>0</v>
          </cell>
        </row>
        <row r="2348">
          <cell r="B2348">
            <v>0</v>
          </cell>
          <cell r="K2348">
            <v>0</v>
          </cell>
          <cell r="N2348">
            <v>0</v>
          </cell>
        </row>
        <row r="2349">
          <cell r="B2349">
            <v>0</v>
          </cell>
          <cell r="K2349">
            <v>0</v>
          </cell>
          <cell r="N2349">
            <v>0</v>
          </cell>
        </row>
        <row r="2350">
          <cell r="B2350">
            <v>0</v>
          </cell>
          <cell r="K2350">
            <v>0</v>
          </cell>
          <cell r="N2350">
            <v>0</v>
          </cell>
        </row>
        <row r="2351">
          <cell r="B2351">
            <v>0</v>
          </cell>
          <cell r="K2351">
            <v>0</v>
          </cell>
          <cell r="N2351">
            <v>0</v>
          </cell>
        </row>
        <row r="2352">
          <cell r="B2352">
            <v>0</v>
          </cell>
          <cell r="K2352">
            <v>0</v>
          </cell>
          <cell r="N2352">
            <v>0</v>
          </cell>
        </row>
        <row r="2353">
          <cell r="B2353">
            <v>0</v>
          </cell>
          <cell r="K2353">
            <v>0</v>
          </cell>
          <cell r="N2353">
            <v>0</v>
          </cell>
        </row>
        <row r="2354">
          <cell r="B2354">
            <v>0</v>
          </cell>
          <cell r="K2354">
            <v>0</v>
          </cell>
          <cell r="N2354">
            <v>0</v>
          </cell>
        </row>
        <row r="2355">
          <cell r="B2355">
            <v>0</v>
          </cell>
          <cell r="K2355">
            <v>0</v>
          </cell>
          <cell r="N2355">
            <v>0</v>
          </cell>
        </row>
        <row r="2356">
          <cell r="B2356">
            <v>0</v>
          </cell>
          <cell r="K2356">
            <v>0</v>
          </cell>
          <cell r="N2356">
            <v>0</v>
          </cell>
        </row>
        <row r="2357">
          <cell r="B2357">
            <v>0</v>
          </cell>
          <cell r="K2357">
            <v>0</v>
          </cell>
          <cell r="N2357">
            <v>0</v>
          </cell>
        </row>
        <row r="2358">
          <cell r="B2358">
            <v>0</v>
          </cell>
          <cell r="K2358">
            <v>0</v>
          </cell>
          <cell r="N2358">
            <v>0</v>
          </cell>
        </row>
        <row r="2359">
          <cell r="B2359">
            <v>0</v>
          </cell>
          <cell r="K2359">
            <v>0</v>
          </cell>
          <cell r="N2359">
            <v>0</v>
          </cell>
        </row>
        <row r="2360">
          <cell r="B2360">
            <v>0</v>
          </cell>
          <cell r="K2360">
            <v>0</v>
          </cell>
          <cell r="N2360">
            <v>0</v>
          </cell>
        </row>
        <row r="2361">
          <cell r="B2361">
            <v>0</v>
          </cell>
          <cell r="K2361">
            <v>0</v>
          </cell>
          <cell r="N2361">
            <v>0</v>
          </cell>
        </row>
        <row r="2362">
          <cell r="B2362">
            <v>0</v>
          </cell>
          <cell r="K2362">
            <v>0</v>
          </cell>
          <cell r="N2362">
            <v>0</v>
          </cell>
        </row>
        <row r="2363">
          <cell r="B2363">
            <v>0</v>
          </cell>
          <cell r="K2363">
            <v>0</v>
          </cell>
          <cell r="N2363">
            <v>0</v>
          </cell>
        </row>
        <row r="2364">
          <cell r="B2364">
            <v>0</v>
          </cell>
          <cell r="K2364">
            <v>0</v>
          </cell>
          <cell r="N2364">
            <v>0</v>
          </cell>
        </row>
        <row r="2365">
          <cell r="B2365">
            <v>0</v>
          </cell>
          <cell r="K2365">
            <v>0</v>
          </cell>
          <cell r="N2365">
            <v>0</v>
          </cell>
        </row>
        <row r="2366">
          <cell r="B2366">
            <v>0</v>
          </cell>
          <cell r="K2366">
            <v>0</v>
          </cell>
          <cell r="N2366">
            <v>0</v>
          </cell>
        </row>
        <row r="2367">
          <cell r="B2367">
            <v>0</v>
          </cell>
          <cell r="K2367">
            <v>0</v>
          </cell>
          <cell r="N2367">
            <v>0</v>
          </cell>
        </row>
        <row r="2368">
          <cell r="B2368">
            <v>0</v>
          </cell>
          <cell r="K2368">
            <v>0</v>
          </cell>
          <cell r="N2368">
            <v>0</v>
          </cell>
        </row>
        <row r="2369">
          <cell r="B2369">
            <v>0</v>
          </cell>
          <cell r="K2369">
            <v>0</v>
          </cell>
          <cell r="N2369">
            <v>0</v>
          </cell>
        </row>
        <row r="2370">
          <cell r="B2370">
            <v>0</v>
          </cell>
          <cell r="K2370">
            <v>0</v>
          </cell>
          <cell r="N2370">
            <v>0</v>
          </cell>
        </row>
        <row r="2371">
          <cell r="B2371">
            <v>0</v>
          </cell>
          <cell r="K2371">
            <v>0</v>
          </cell>
          <cell r="N2371">
            <v>0</v>
          </cell>
        </row>
        <row r="2372">
          <cell r="B2372">
            <v>0</v>
          </cell>
          <cell r="K2372">
            <v>0</v>
          </cell>
          <cell r="N2372">
            <v>0</v>
          </cell>
        </row>
        <row r="2373">
          <cell r="B2373">
            <v>0</v>
          </cell>
          <cell r="K2373">
            <v>0</v>
          </cell>
          <cell r="N2373">
            <v>0</v>
          </cell>
        </row>
        <row r="2374">
          <cell r="B2374">
            <v>0</v>
          </cell>
          <cell r="K2374">
            <v>0</v>
          </cell>
          <cell r="N2374">
            <v>0</v>
          </cell>
        </row>
        <row r="2375">
          <cell r="B2375">
            <v>0</v>
          </cell>
          <cell r="K2375">
            <v>0</v>
          </cell>
          <cell r="N2375">
            <v>0</v>
          </cell>
        </row>
        <row r="2376">
          <cell r="B2376">
            <v>0</v>
          </cell>
          <cell r="K2376">
            <v>0</v>
          </cell>
          <cell r="N2376">
            <v>0</v>
          </cell>
        </row>
        <row r="2377">
          <cell r="B2377">
            <v>0</v>
          </cell>
          <cell r="K2377">
            <v>0</v>
          </cell>
          <cell r="N2377">
            <v>0</v>
          </cell>
        </row>
        <row r="2378">
          <cell r="B2378">
            <v>0</v>
          </cell>
          <cell r="K2378">
            <v>0</v>
          </cell>
          <cell r="N2378">
            <v>0</v>
          </cell>
        </row>
        <row r="2379">
          <cell r="B2379">
            <v>0</v>
          </cell>
          <cell r="K2379">
            <v>0</v>
          </cell>
          <cell r="N2379">
            <v>0</v>
          </cell>
        </row>
        <row r="2380">
          <cell r="B2380">
            <v>0</v>
          </cell>
          <cell r="K2380">
            <v>0</v>
          </cell>
          <cell r="N2380">
            <v>0</v>
          </cell>
        </row>
        <row r="2381">
          <cell r="B2381">
            <v>0</v>
          </cell>
          <cell r="K2381">
            <v>0</v>
          </cell>
          <cell r="N2381">
            <v>0</v>
          </cell>
        </row>
        <row r="2382">
          <cell r="B2382">
            <v>0</v>
          </cell>
          <cell r="K2382">
            <v>0</v>
          </cell>
          <cell r="N2382">
            <v>0</v>
          </cell>
        </row>
        <row r="2383">
          <cell r="B2383">
            <v>0</v>
          </cell>
          <cell r="K2383">
            <v>0</v>
          </cell>
          <cell r="N2383">
            <v>0</v>
          </cell>
        </row>
        <row r="2384">
          <cell r="B2384">
            <v>0</v>
          </cell>
          <cell r="K2384">
            <v>0</v>
          </cell>
          <cell r="N2384">
            <v>0</v>
          </cell>
        </row>
        <row r="2385">
          <cell r="B2385">
            <v>0</v>
          </cell>
          <cell r="K2385">
            <v>0</v>
          </cell>
          <cell r="N2385">
            <v>0</v>
          </cell>
        </row>
        <row r="2386">
          <cell r="B2386">
            <v>0</v>
          </cell>
          <cell r="K2386">
            <v>0</v>
          </cell>
          <cell r="N2386">
            <v>0</v>
          </cell>
        </row>
        <row r="2387">
          <cell r="B2387">
            <v>0</v>
          </cell>
          <cell r="K2387">
            <v>0</v>
          </cell>
          <cell r="N2387">
            <v>0</v>
          </cell>
        </row>
        <row r="2388">
          <cell r="B2388">
            <v>0</v>
          </cell>
          <cell r="K2388">
            <v>0</v>
          </cell>
          <cell r="N2388">
            <v>0</v>
          </cell>
        </row>
        <row r="2389">
          <cell r="B2389">
            <v>0</v>
          </cell>
          <cell r="K2389">
            <v>0</v>
          </cell>
          <cell r="N2389">
            <v>0</v>
          </cell>
        </row>
        <row r="2390">
          <cell r="B2390">
            <v>0</v>
          </cell>
          <cell r="K2390">
            <v>0</v>
          </cell>
          <cell r="N2390">
            <v>0</v>
          </cell>
        </row>
        <row r="2391">
          <cell r="B2391">
            <v>0</v>
          </cell>
          <cell r="K2391">
            <v>0</v>
          </cell>
          <cell r="N2391">
            <v>0</v>
          </cell>
        </row>
        <row r="2392">
          <cell r="B2392">
            <v>0</v>
          </cell>
          <cell r="K2392">
            <v>0</v>
          </cell>
          <cell r="N2392">
            <v>0</v>
          </cell>
        </row>
        <row r="2393">
          <cell r="B2393">
            <v>0</v>
          </cell>
          <cell r="K2393">
            <v>0</v>
          </cell>
          <cell r="N2393">
            <v>0</v>
          </cell>
        </row>
        <row r="2394">
          <cell r="B2394">
            <v>0</v>
          </cell>
          <cell r="K2394">
            <v>0</v>
          </cell>
          <cell r="N2394">
            <v>0</v>
          </cell>
        </row>
        <row r="2395">
          <cell r="B2395">
            <v>0</v>
          </cell>
          <cell r="K2395">
            <v>0</v>
          </cell>
          <cell r="N2395">
            <v>0</v>
          </cell>
        </row>
        <row r="2396">
          <cell r="B2396">
            <v>0</v>
          </cell>
          <cell r="K2396">
            <v>0</v>
          </cell>
          <cell r="N2396">
            <v>0</v>
          </cell>
        </row>
        <row r="2397">
          <cell r="B2397">
            <v>0</v>
          </cell>
          <cell r="K2397">
            <v>0</v>
          </cell>
          <cell r="N2397">
            <v>0</v>
          </cell>
        </row>
        <row r="2398">
          <cell r="B2398">
            <v>0</v>
          </cell>
          <cell r="K2398">
            <v>0</v>
          </cell>
          <cell r="N2398">
            <v>0</v>
          </cell>
        </row>
        <row r="2399">
          <cell r="B2399">
            <v>0</v>
          </cell>
          <cell r="K2399">
            <v>0</v>
          </cell>
          <cell r="N2399">
            <v>0</v>
          </cell>
        </row>
        <row r="2400">
          <cell r="B2400">
            <v>0</v>
          </cell>
          <cell r="K2400">
            <v>0</v>
          </cell>
          <cell r="N2400">
            <v>0</v>
          </cell>
        </row>
        <row r="2401">
          <cell r="B2401">
            <v>0</v>
          </cell>
          <cell r="K2401">
            <v>0</v>
          </cell>
          <cell r="N2401">
            <v>0</v>
          </cell>
        </row>
        <row r="2402">
          <cell r="B2402">
            <v>0</v>
          </cell>
          <cell r="K2402">
            <v>0</v>
          </cell>
          <cell r="N2402">
            <v>0</v>
          </cell>
        </row>
        <row r="2403">
          <cell r="B2403">
            <v>0</v>
          </cell>
          <cell r="K2403">
            <v>0</v>
          </cell>
          <cell r="N2403">
            <v>0</v>
          </cell>
        </row>
        <row r="2404">
          <cell r="B2404">
            <v>0</v>
          </cell>
          <cell r="K2404">
            <v>0</v>
          </cell>
          <cell r="N2404">
            <v>0</v>
          </cell>
        </row>
        <row r="2405">
          <cell r="B2405">
            <v>0</v>
          </cell>
          <cell r="K2405">
            <v>0</v>
          </cell>
          <cell r="N2405">
            <v>0</v>
          </cell>
        </row>
        <row r="2406">
          <cell r="B2406">
            <v>0</v>
          </cell>
          <cell r="K2406">
            <v>0</v>
          </cell>
          <cell r="N2406">
            <v>0</v>
          </cell>
        </row>
        <row r="2407">
          <cell r="B2407">
            <v>0</v>
          </cell>
          <cell r="K2407">
            <v>0</v>
          </cell>
          <cell r="N2407">
            <v>0</v>
          </cell>
        </row>
        <row r="2408">
          <cell r="B2408">
            <v>0</v>
          </cell>
          <cell r="K2408">
            <v>0</v>
          </cell>
          <cell r="N2408">
            <v>0</v>
          </cell>
        </row>
        <row r="2409">
          <cell r="B2409">
            <v>0</v>
          </cell>
          <cell r="K2409">
            <v>0</v>
          </cell>
          <cell r="N2409">
            <v>0</v>
          </cell>
        </row>
        <row r="2410">
          <cell r="B2410">
            <v>0</v>
          </cell>
          <cell r="K2410">
            <v>0</v>
          </cell>
          <cell r="N2410">
            <v>0</v>
          </cell>
        </row>
        <row r="2411">
          <cell r="B2411">
            <v>0</v>
          </cell>
          <cell r="K2411">
            <v>0</v>
          </cell>
          <cell r="N2411">
            <v>0</v>
          </cell>
        </row>
        <row r="2412">
          <cell r="B2412">
            <v>0</v>
          </cell>
          <cell r="K2412">
            <v>0</v>
          </cell>
          <cell r="N2412">
            <v>0</v>
          </cell>
        </row>
        <row r="2413">
          <cell r="B2413">
            <v>0</v>
          </cell>
          <cell r="K2413">
            <v>0</v>
          </cell>
          <cell r="N2413">
            <v>0</v>
          </cell>
        </row>
        <row r="2414">
          <cell r="B2414">
            <v>0</v>
          </cell>
          <cell r="K2414">
            <v>0</v>
          </cell>
          <cell r="N2414">
            <v>0</v>
          </cell>
        </row>
        <row r="2415">
          <cell r="B2415">
            <v>0</v>
          </cell>
          <cell r="K2415">
            <v>0</v>
          </cell>
          <cell r="N2415">
            <v>0</v>
          </cell>
        </row>
        <row r="2416">
          <cell r="B2416">
            <v>0</v>
          </cell>
          <cell r="K2416">
            <v>0</v>
          </cell>
          <cell r="N2416">
            <v>0</v>
          </cell>
        </row>
        <row r="2417">
          <cell r="B2417">
            <v>0</v>
          </cell>
          <cell r="K2417">
            <v>0</v>
          </cell>
          <cell r="N2417">
            <v>0</v>
          </cell>
        </row>
        <row r="2418">
          <cell r="B2418">
            <v>0</v>
          </cell>
          <cell r="K2418">
            <v>0</v>
          </cell>
          <cell r="N2418">
            <v>0</v>
          </cell>
        </row>
        <row r="2419">
          <cell r="B2419">
            <v>0</v>
          </cell>
          <cell r="K2419">
            <v>0</v>
          </cell>
          <cell r="N2419">
            <v>0</v>
          </cell>
        </row>
        <row r="2420">
          <cell r="B2420">
            <v>0</v>
          </cell>
          <cell r="K2420">
            <v>0</v>
          </cell>
          <cell r="N2420">
            <v>0</v>
          </cell>
        </row>
        <row r="2421">
          <cell r="B2421">
            <v>0</v>
          </cell>
          <cell r="K2421">
            <v>0</v>
          </cell>
          <cell r="N2421">
            <v>0</v>
          </cell>
        </row>
        <row r="2422">
          <cell r="B2422">
            <v>0</v>
          </cell>
          <cell r="K2422">
            <v>0</v>
          </cell>
          <cell r="N2422">
            <v>0</v>
          </cell>
        </row>
        <row r="2423">
          <cell r="B2423">
            <v>0</v>
          </cell>
          <cell r="K2423">
            <v>0</v>
          </cell>
          <cell r="N2423">
            <v>0</v>
          </cell>
        </row>
        <row r="2424">
          <cell r="B2424">
            <v>0</v>
          </cell>
          <cell r="K2424">
            <v>0</v>
          </cell>
          <cell r="N2424">
            <v>0</v>
          </cell>
        </row>
        <row r="2425">
          <cell r="B2425">
            <v>0</v>
          </cell>
          <cell r="K2425">
            <v>0</v>
          </cell>
          <cell r="N2425">
            <v>0</v>
          </cell>
        </row>
        <row r="2426">
          <cell r="B2426">
            <v>0</v>
          </cell>
          <cell r="K2426">
            <v>0</v>
          </cell>
          <cell r="N2426">
            <v>0</v>
          </cell>
        </row>
        <row r="2427">
          <cell r="B2427">
            <v>0</v>
          </cell>
          <cell r="K2427">
            <v>0</v>
          </cell>
          <cell r="N2427">
            <v>0</v>
          </cell>
        </row>
        <row r="2428">
          <cell r="B2428">
            <v>0</v>
          </cell>
          <cell r="K2428">
            <v>0</v>
          </cell>
          <cell r="N2428">
            <v>0</v>
          </cell>
        </row>
        <row r="2429">
          <cell r="B2429">
            <v>0</v>
          </cell>
          <cell r="K2429">
            <v>0</v>
          </cell>
          <cell r="N2429">
            <v>0</v>
          </cell>
        </row>
        <row r="2430">
          <cell r="B2430">
            <v>0</v>
          </cell>
          <cell r="K2430">
            <v>0</v>
          </cell>
          <cell r="N2430">
            <v>0</v>
          </cell>
        </row>
        <row r="2431">
          <cell r="B2431">
            <v>0</v>
          </cell>
          <cell r="K2431">
            <v>0</v>
          </cell>
          <cell r="N2431">
            <v>0</v>
          </cell>
        </row>
        <row r="2432">
          <cell r="B2432">
            <v>0</v>
          </cell>
          <cell r="K2432">
            <v>0</v>
          </cell>
          <cell r="N2432">
            <v>0</v>
          </cell>
        </row>
        <row r="2433">
          <cell r="B2433">
            <v>0</v>
          </cell>
          <cell r="K2433">
            <v>0</v>
          </cell>
          <cell r="N2433">
            <v>0</v>
          </cell>
        </row>
        <row r="2434">
          <cell r="B2434">
            <v>0</v>
          </cell>
          <cell r="K2434">
            <v>0</v>
          </cell>
          <cell r="N2434">
            <v>0</v>
          </cell>
        </row>
        <row r="2435">
          <cell r="B2435">
            <v>0</v>
          </cell>
          <cell r="K2435">
            <v>0</v>
          </cell>
          <cell r="N2435">
            <v>0</v>
          </cell>
        </row>
        <row r="2436">
          <cell r="B2436">
            <v>0</v>
          </cell>
          <cell r="K2436">
            <v>0</v>
          </cell>
          <cell r="N2436">
            <v>0</v>
          </cell>
        </row>
        <row r="2437">
          <cell r="B2437">
            <v>0</v>
          </cell>
          <cell r="K2437">
            <v>0</v>
          </cell>
          <cell r="N2437">
            <v>0</v>
          </cell>
        </row>
        <row r="2438">
          <cell r="B2438">
            <v>0</v>
          </cell>
          <cell r="K2438">
            <v>0</v>
          </cell>
          <cell r="N2438">
            <v>0</v>
          </cell>
        </row>
        <row r="2439">
          <cell r="B2439">
            <v>0</v>
          </cell>
          <cell r="K2439">
            <v>0</v>
          </cell>
          <cell r="N2439">
            <v>0</v>
          </cell>
        </row>
        <row r="2440">
          <cell r="B2440">
            <v>0</v>
          </cell>
          <cell r="K2440">
            <v>0</v>
          </cell>
          <cell r="N2440">
            <v>0</v>
          </cell>
        </row>
        <row r="2441">
          <cell r="B2441">
            <v>0</v>
          </cell>
          <cell r="K2441">
            <v>0</v>
          </cell>
          <cell r="N2441">
            <v>0</v>
          </cell>
        </row>
        <row r="2442">
          <cell r="B2442">
            <v>0</v>
          </cell>
          <cell r="K2442">
            <v>0</v>
          </cell>
          <cell r="N2442">
            <v>0</v>
          </cell>
        </row>
        <row r="2443">
          <cell r="B2443">
            <v>0</v>
          </cell>
          <cell r="K2443">
            <v>0</v>
          </cell>
          <cell r="N2443">
            <v>0</v>
          </cell>
        </row>
        <row r="2444">
          <cell r="B2444">
            <v>0</v>
          </cell>
          <cell r="K2444">
            <v>0</v>
          </cell>
          <cell r="N2444">
            <v>0</v>
          </cell>
        </row>
        <row r="2445">
          <cell r="B2445">
            <v>0</v>
          </cell>
          <cell r="K2445">
            <v>0</v>
          </cell>
          <cell r="N2445">
            <v>0</v>
          </cell>
        </row>
        <row r="2446">
          <cell r="B2446">
            <v>0</v>
          </cell>
          <cell r="K2446">
            <v>0</v>
          </cell>
          <cell r="N2446">
            <v>0</v>
          </cell>
        </row>
        <row r="2447">
          <cell r="B2447">
            <v>0</v>
          </cell>
          <cell r="K2447">
            <v>0</v>
          </cell>
          <cell r="N2447">
            <v>0</v>
          </cell>
        </row>
        <row r="2448">
          <cell r="B2448">
            <v>0</v>
          </cell>
          <cell r="K2448">
            <v>0</v>
          </cell>
          <cell r="N2448">
            <v>0</v>
          </cell>
        </row>
        <row r="2449">
          <cell r="B2449">
            <v>0</v>
          </cell>
          <cell r="K2449">
            <v>0</v>
          </cell>
          <cell r="N2449">
            <v>0</v>
          </cell>
        </row>
        <row r="2450">
          <cell r="B2450">
            <v>0</v>
          </cell>
          <cell r="K2450">
            <v>0</v>
          </cell>
          <cell r="N2450">
            <v>0</v>
          </cell>
        </row>
        <row r="2451">
          <cell r="B2451">
            <v>0</v>
          </cell>
          <cell r="K2451">
            <v>0</v>
          </cell>
          <cell r="N2451">
            <v>0</v>
          </cell>
        </row>
        <row r="2452">
          <cell r="B2452">
            <v>0</v>
          </cell>
          <cell r="K2452">
            <v>0</v>
          </cell>
          <cell r="N2452">
            <v>0</v>
          </cell>
        </row>
        <row r="2453">
          <cell r="B2453">
            <v>0</v>
          </cell>
          <cell r="K2453">
            <v>0</v>
          </cell>
          <cell r="N2453">
            <v>0</v>
          </cell>
        </row>
        <row r="2454">
          <cell r="B2454">
            <v>0</v>
          </cell>
          <cell r="K2454">
            <v>0</v>
          </cell>
          <cell r="N2454">
            <v>0</v>
          </cell>
        </row>
        <row r="2455">
          <cell r="B2455">
            <v>0</v>
          </cell>
          <cell r="K2455">
            <v>0</v>
          </cell>
          <cell r="N2455">
            <v>0</v>
          </cell>
        </row>
        <row r="2456">
          <cell r="B2456">
            <v>0</v>
          </cell>
          <cell r="K2456">
            <v>0</v>
          </cell>
          <cell r="N2456">
            <v>0</v>
          </cell>
        </row>
        <row r="2457">
          <cell r="B2457">
            <v>0</v>
          </cell>
          <cell r="K2457">
            <v>0</v>
          </cell>
          <cell r="N2457">
            <v>0</v>
          </cell>
        </row>
        <row r="2458">
          <cell r="B2458">
            <v>0</v>
          </cell>
          <cell r="K2458">
            <v>0</v>
          </cell>
          <cell r="N2458">
            <v>0</v>
          </cell>
        </row>
        <row r="2459">
          <cell r="B2459">
            <v>0</v>
          </cell>
          <cell r="K2459">
            <v>0</v>
          </cell>
          <cell r="N2459">
            <v>0</v>
          </cell>
        </row>
        <row r="2460">
          <cell r="B2460">
            <v>0</v>
          </cell>
          <cell r="K2460">
            <v>0</v>
          </cell>
          <cell r="N2460">
            <v>0</v>
          </cell>
        </row>
        <row r="2461">
          <cell r="B2461">
            <v>0</v>
          </cell>
          <cell r="K2461">
            <v>0</v>
          </cell>
          <cell r="N2461">
            <v>0</v>
          </cell>
        </row>
        <row r="2462">
          <cell r="B2462">
            <v>0</v>
          </cell>
          <cell r="K2462">
            <v>0</v>
          </cell>
          <cell r="N2462">
            <v>0</v>
          </cell>
        </row>
        <row r="2463">
          <cell r="B2463">
            <v>0</v>
          </cell>
          <cell r="K2463">
            <v>0</v>
          </cell>
          <cell r="N2463">
            <v>0</v>
          </cell>
        </row>
        <row r="2464">
          <cell r="B2464">
            <v>0</v>
          </cell>
          <cell r="K2464">
            <v>0</v>
          </cell>
          <cell r="N2464">
            <v>0</v>
          </cell>
        </row>
        <row r="2465">
          <cell r="B2465">
            <v>0</v>
          </cell>
          <cell r="K2465">
            <v>0</v>
          </cell>
          <cell r="N2465">
            <v>0</v>
          </cell>
        </row>
        <row r="2466">
          <cell r="B2466">
            <v>0</v>
          </cell>
          <cell r="K2466">
            <v>0</v>
          </cell>
          <cell r="N2466">
            <v>0</v>
          </cell>
        </row>
        <row r="2467">
          <cell r="B2467">
            <v>0</v>
          </cell>
          <cell r="K2467">
            <v>0</v>
          </cell>
          <cell r="N2467">
            <v>0</v>
          </cell>
        </row>
        <row r="2468">
          <cell r="B2468">
            <v>0</v>
          </cell>
          <cell r="K2468">
            <v>0</v>
          </cell>
          <cell r="N2468">
            <v>0</v>
          </cell>
        </row>
        <row r="2469">
          <cell r="B2469">
            <v>0</v>
          </cell>
          <cell r="K2469">
            <v>0</v>
          </cell>
          <cell r="N2469">
            <v>0</v>
          </cell>
        </row>
        <row r="2470">
          <cell r="B2470">
            <v>0</v>
          </cell>
          <cell r="K2470">
            <v>0</v>
          </cell>
          <cell r="N2470">
            <v>0</v>
          </cell>
        </row>
        <row r="2471">
          <cell r="B2471">
            <v>0</v>
          </cell>
          <cell r="K2471">
            <v>0</v>
          </cell>
          <cell r="N2471">
            <v>0</v>
          </cell>
        </row>
        <row r="2472">
          <cell r="B2472">
            <v>0</v>
          </cell>
          <cell r="K2472">
            <v>0</v>
          </cell>
          <cell r="N2472">
            <v>0</v>
          </cell>
        </row>
        <row r="2473">
          <cell r="B2473">
            <v>0</v>
          </cell>
          <cell r="K2473">
            <v>0</v>
          </cell>
          <cell r="N2473">
            <v>0</v>
          </cell>
        </row>
        <row r="2474">
          <cell r="B2474">
            <v>0</v>
          </cell>
          <cell r="K2474">
            <v>0</v>
          </cell>
          <cell r="N2474">
            <v>0</v>
          </cell>
        </row>
        <row r="2475">
          <cell r="B2475">
            <v>0</v>
          </cell>
          <cell r="K2475">
            <v>0</v>
          </cell>
          <cell r="N2475">
            <v>0</v>
          </cell>
        </row>
        <row r="2476">
          <cell r="B2476">
            <v>0</v>
          </cell>
          <cell r="K2476">
            <v>0</v>
          </cell>
          <cell r="N2476">
            <v>0</v>
          </cell>
        </row>
        <row r="2477">
          <cell r="B2477">
            <v>0</v>
          </cell>
          <cell r="K2477">
            <v>0</v>
          </cell>
          <cell r="N2477">
            <v>0</v>
          </cell>
        </row>
        <row r="2478">
          <cell r="B2478">
            <v>0</v>
          </cell>
          <cell r="K2478">
            <v>0</v>
          </cell>
          <cell r="N2478">
            <v>0</v>
          </cell>
        </row>
        <row r="2479">
          <cell r="B2479">
            <v>0</v>
          </cell>
          <cell r="K2479">
            <v>0</v>
          </cell>
          <cell r="N2479">
            <v>0</v>
          </cell>
        </row>
        <row r="2480">
          <cell r="B2480">
            <v>0</v>
          </cell>
          <cell r="K2480">
            <v>0</v>
          </cell>
          <cell r="N2480">
            <v>0</v>
          </cell>
        </row>
        <row r="2481">
          <cell r="B2481">
            <v>0</v>
          </cell>
          <cell r="K2481">
            <v>0</v>
          </cell>
          <cell r="N2481">
            <v>0</v>
          </cell>
        </row>
        <row r="2482">
          <cell r="B2482">
            <v>0</v>
          </cell>
          <cell r="K2482">
            <v>0</v>
          </cell>
          <cell r="N2482">
            <v>0</v>
          </cell>
        </row>
        <row r="2483">
          <cell r="B2483">
            <v>0</v>
          </cell>
          <cell r="K2483">
            <v>0</v>
          </cell>
          <cell r="N2483">
            <v>0</v>
          </cell>
        </row>
        <row r="2484">
          <cell r="B2484">
            <v>0</v>
          </cell>
          <cell r="K2484">
            <v>0</v>
          </cell>
          <cell r="N2484">
            <v>0</v>
          </cell>
        </row>
        <row r="2485">
          <cell r="B2485">
            <v>0</v>
          </cell>
          <cell r="K2485">
            <v>0</v>
          </cell>
          <cell r="N2485">
            <v>0</v>
          </cell>
        </row>
        <row r="2486">
          <cell r="B2486">
            <v>0</v>
          </cell>
          <cell r="K2486">
            <v>0</v>
          </cell>
          <cell r="N2486">
            <v>0</v>
          </cell>
        </row>
        <row r="2487">
          <cell r="B2487">
            <v>0</v>
          </cell>
          <cell r="K2487">
            <v>0</v>
          </cell>
          <cell r="N2487">
            <v>0</v>
          </cell>
        </row>
        <row r="2488">
          <cell r="B2488">
            <v>0</v>
          </cell>
          <cell r="K2488">
            <v>0</v>
          </cell>
          <cell r="N2488">
            <v>0</v>
          </cell>
        </row>
        <row r="2489">
          <cell r="B2489">
            <v>0</v>
          </cell>
          <cell r="K2489">
            <v>0</v>
          </cell>
          <cell r="N2489">
            <v>0</v>
          </cell>
        </row>
        <row r="2490">
          <cell r="B2490">
            <v>0</v>
          </cell>
          <cell r="K2490">
            <v>0</v>
          </cell>
          <cell r="N2490">
            <v>0</v>
          </cell>
        </row>
        <row r="2491">
          <cell r="B2491">
            <v>0</v>
          </cell>
          <cell r="K2491">
            <v>0</v>
          </cell>
          <cell r="N2491">
            <v>0</v>
          </cell>
        </row>
        <row r="2492">
          <cell r="B2492">
            <v>0</v>
          </cell>
          <cell r="K2492">
            <v>0</v>
          </cell>
          <cell r="N2492">
            <v>0</v>
          </cell>
        </row>
        <row r="2493">
          <cell r="B2493">
            <v>0</v>
          </cell>
          <cell r="K2493">
            <v>0</v>
          </cell>
          <cell r="N2493">
            <v>0</v>
          </cell>
        </row>
        <row r="2494">
          <cell r="B2494">
            <v>0</v>
          </cell>
          <cell r="K2494">
            <v>0</v>
          </cell>
          <cell r="N2494">
            <v>0</v>
          </cell>
        </row>
        <row r="2495">
          <cell r="B2495">
            <v>0</v>
          </cell>
          <cell r="K2495">
            <v>0</v>
          </cell>
          <cell r="N2495">
            <v>0</v>
          </cell>
        </row>
        <row r="2496">
          <cell r="B2496">
            <v>0</v>
          </cell>
          <cell r="K2496">
            <v>0</v>
          </cell>
          <cell r="N2496">
            <v>0</v>
          </cell>
        </row>
        <row r="2497">
          <cell r="B2497">
            <v>0</v>
          </cell>
          <cell r="K2497">
            <v>0</v>
          </cell>
          <cell r="N2497">
            <v>0</v>
          </cell>
        </row>
        <row r="2498">
          <cell r="B2498">
            <v>0</v>
          </cell>
          <cell r="K2498">
            <v>0</v>
          </cell>
          <cell r="N2498">
            <v>0</v>
          </cell>
        </row>
        <row r="2499">
          <cell r="B2499">
            <v>0</v>
          </cell>
          <cell r="K2499">
            <v>0</v>
          </cell>
          <cell r="N2499">
            <v>0</v>
          </cell>
        </row>
        <row r="2500">
          <cell r="B2500">
            <v>0</v>
          </cell>
          <cell r="K2500">
            <v>0</v>
          </cell>
          <cell r="N2500">
            <v>0</v>
          </cell>
        </row>
        <row r="2501">
          <cell r="B2501">
            <v>0</v>
          </cell>
          <cell r="K2501">
            <v>0</v>
          </cell>
          <cell r="N2501">
            <v>0</v>
          </cell>
        </row>
        <row r="2502">
          <cell r="B2502">
            <v>0</v>
          </cell>
          <cell r="K2502">
            <v>0</v>
          </cell>
          <cell r="N2502">
            <v>0</v>
          </cell>
        </row>
        <row r="2503">
          <cell r="B2503">
            <v>0</v>
          </cell>
          <cell r="K2503">
            <v>0</v>
          </cell>
          <cell r="N2503">
            <v>0</v>
          </cell>
        </row>
        <row r="2504">
          <cell r="B2504">
            <v>0</v>
          </cell>
          <cell r="K2504">
            <v>0</v>
          </cell>
          <cell r="N2504">
            <v>0</v>
          </cell>
        </row>
        <row r="2505">
          <cell r="B2505">
            <v>0</v>
          </cell>
          <cell r="K2505">
            <v>0</v>
          </cell>
          <cell r="N2505">
            <v>0</v>
          </cell>
        </row>
        <row r="2506">
          <cell r="B2506">
            <v>0</v>
          </cell>
          <cell r="K2506">
            <v>0</v>
          </cell>
          <cell r="N2506">
            <v>0</v>
          </cell>
        </row>
        <row r="2507">
          <cell r="B2507">
            <v>0</v>
          </cell>
          <cell r="K2507">
            <v>0</v>
          </cell>
          <cell r="N2507">
            <v>0</v>
          </cell>
        </row>
        <row r="2508">
          <cell r="B2508">
            <v>0</v>
          </cell>
          <cell r="K2508">
            <v>0</v>
          </cell>
          <cell r="N2508">
            <v>0</v>
          </cell>
        </row>
        <row r="2509">
          <cell r="B2509">
            <v>0</v>
          </cell>
          <cell r="K2509">
            <v>0</v>
          </cell>
          <cell r="N2509">
            <v>0</v>
          </cell>
        </row>
        <row r="2510">
          <cell r="B2510">
            <v>0</v>
          </cell>
          <cell r="K2510">
            <v>0</v>
          </cell>
          <cell r="N2510">
            <v>0</v>
          </cell>
        </row>
        <row r="2511">
          <cell r="B2511">
            <v>0</v>
          </cell>
          <cell r="K2511">
            <v>0</v>
          </cell>
          <cell r="N2511">
            <v>0</v>
          </cell>
        </row>
        <row r="2512">
          <cell r="B2512">
            <v>0</v>
          </cell>
          <cell r="K2512">
            <v>0</v>
          </cell>
          <cell r="N2512">
            <v>0</v>
          </cell>
        </row>
        <row r="2513">
          <cell r="B2513">
            <v>0</v>
          </cell>
          <cell r="K2513">
            <v>0</v>
          </cell>
          <cell r="N2513">
            <v>0</v>
          </cell>
        </row>
        <row r="2514">
          <cell r="B2514">
            <v>0</v>
          </cell>
          <cell r="K2514">
            <v>0</v>
          </cell>
          <cell r="N2514">
            <v>0</v>
          </cell>
        </row>
        <row r="2515">
          <cell r="B2515">
            <v>0</v>
          </cell>
          <cell r="K2515">
            <v>0</v>
          </cell>
          <cell r="N2515">
            <v>0</v>
          </cell>
        </row>
        <row r="2516">
          <cell r="B2516">
            <v>0</v>
          </cell>
          <cell r="K2516">
            <v>0</v>
          </cell>
          <cell r="N2516">
            <v>0</v>
          </cell>
        </row>
        <row r="2517">
          <cell r="B2517">
            <v>0</v>
          </cell>
          <cell r="K2517">
            <v>0</v>
          </cell>
          <cell r="N2517">
            <v>0</v>
          </cell>
        </row>
        <row r="2518">
          <cell r="B2518">
            <v>0</v>
          </cell>
          <cell r="K2518">
            <v>0</v>
          </cell>
          <cell r="N2518">
            <v>0</v>
          </cell>
        </row>
        <row r="2519">
          <cell r="B2519">
            <v>0</v>
          </cell>
          <cell r="K2519">
            <v>0</v>
          </cell>
          <cell r="N2519">
            <v>0</v>
          </cell>
        </row>
        <row r="2520">
          <cell r="B2520">
            <v>0</v>
          </cell>
          <cell r="K2520">
            <v>0</v>
          </cell>
          <cell r="N2520">
            <v>0</v>
          </cell>
        </row>
        <row r="2521">
          <cell r="B2521">
            <v>0</v>
          </cell>
          <cell r="K2521">
            <v>0</v>
          </cell>
          <cell r="N2521">
            <v>0</v>
          </cell>
        </row>
        <row r="2522">
          <cell r="B2522">
            <v>0</v>
          </cell>
          <cell r="K2522">
            <v>0</v>
          </cell>
          <cell r="N2522">
            <v>0</v>
          </cell>
        </row>
        <row r="2523">
          <cell r="B2523">
            <v>0</v>
          </cell>
          <cell r="K2523">
            <v>0</v>
          </cell>
          <cell r="N2523">
            <v>0</v>
          </cell>
        </row>
        <row r="2524">
          <cell r="B2524">
            <v>0</v>
          </cell>
          <cell r="K2524">
            <v>0</v>
          </cell>
          <cell r="N2524">
            <v>0</v>
          </cell>
        </row>
        <row r="2525">
          <cell r="B2525">
            <v>0</v>
          </cell>
          <cell r="K2525">
            <v>0</v>
          </cell>
          <cell r="N2525">
            <v>0</v>
          </cell>
        </row>
        <row r="2526">
          <cell r="B2526">
            <v>0</v>
          </cell>
          <cell r="K2526">
            <v>0</v>
          </cell>
          <cell r="N2526">
            <v>0</v>
          </cell>
        </row>
        <row r="2527">
          <cell r="B2527">
            <v>0</v>
          </cell>
          <cell r="K2527">
            <v>0</v>
          </cell>
          <cell r="N2527">
            <v>0</v>
          </cell>
        </row>
        <row r="2528">
          <cell r="B2528">
            <v>0</v>
          </cell>
          <cell r="K2528">
            <v>0</v>
          </cell>
          <cell r="N2528">
            <v>0</v>
          </cell>
        </row>
        <row r="2529">
          <cell r="B2529">
            <v>0</v>
          </cell>
          <cell r="K2529">
            <v>0</v>
          </cell>
          <cell r="N2529">
            <v>0</v>
          </cell>
        </row>
        <row r="2530">
          <cell r="B2530">
            <v>0</v>
          </cell>
          <cell r="K2530">
            <v>0</v>
          </cell>
          <cell r="N2530">
            <v>0</v>
          </cell>
        </row>
        <row r="2531">
          <cell r="B2531">
            <v>0</v>
          </cell>
          <cell r="K2531">
            <v>0</v>
          </cell>
          <cell r="N2531">
            <v>0</v>
          </cell>
        </row>
        <row r="2532">
          <cell r="B2532">
            <v>0</v>
          </cell>
          <cell r="K2532">
            <v>0</v>
          </cell>
          <cell r="N2532">
            <v>0</v>
          </cell>
        </row>
        <row r="2533">
          <cell r="B2533">
            <v>0</v>
          </cell>
          <cell r="K2533">
            <v>0</v>
          </cell>
          <cell r="N2533">
            <v>0</v>
          </cell>
        </row>
        <row r="2534">
          <cell r="B2534">
            <v>0</v>
          </cell>
          <cell r="K2534">
            <v>0</v>
          </cell>
          <cell r="N2534">
            <v>0</v>
          </cell>
        </row>
        <row r="2535">
          <cell r="B2535">
            <v>0</v>
          </cell>
          <cell r="K2535">
            <v>0</v>
          </cell>
          <cell r="N2535">
            <v>0</v>
          </cell>
        </row>
        <row r="2536">
          <cell r="B2536">
            <v>0</v>
          </cell>
          <cell r="K2536">
            <v>0</v>
          </cell>
          <cell r="N2536">
            <v>0</v>
          </cell>
        </row>
        <row r="2537">
          <cell r="B2537">
            <v>0</v>
          </cell>
          <cell r="K2537">
            <v>0</v>
          </cell>
          <cell r="N2537">
            <v>0</v>
          </cell>
        </row>
        <row r="2538">
          <cell r="B2538">
            <v>0</v>
          </cell>
          <cell r="K2538">
            <v>0</v>
          </cell>
          <cell r="N2538">
            <v>0</v>
          </cell>
        </row>
        <row r="2539">
          <cell r="B2539">
            <v>0</v>
          </cell>
          <cell r="K2539">
            <v>0</v>
          </cell>
          <cell r="N2539">
            <v>0</v>
          </cell>
        </row>
        <row r="2540">
          <cell r="B2540">
            <v>0</v>
          </cell>
          <cell r="K2540">
            <v>0</v>
          </cell>
          <cell r="N2540">
            <v>0</v>
          </cell>
        </row>
        <row r="2541">
          <cell r="B2541">
            <v>0</v>
          </cell>
          <cell r="K2541">
            <v>0</v>
          </cell>
          <cell r="N2541">
            <v>0</v>
          </cell>
        </row>
        <row r="2542">
          <cell r="B2542">
            <v>0</v>
          </cell>
          <cell r="K2542">
            <v>0</v>
          </cell>
          <cell r="N2542">
            <v>0</v>
          </cell>
        </row>
        <row r="2543">
          <cell r="B2543">
            <v>0</v>
          </cell>
          <cell r="K2543">
            <v>0</v>
          </cell>
          <cell r="N2543">
            <v>0</v>
          </cell>
        </row>
        <row r="2544">
          <cell r="B2544">
            <v>0</v>
          </cell>
          <cell r="K2544">
            <v>0</v>
          </cell>
          <cell r="N2544">
            <v>0</v>
          </cell>
        </row>
        <row r="2545">
          <cell r="B2545">
            <v>0</v>
          </cell>
          <cell r="K2545">
            <v>0</v>
          </cell>
          <cell r="N2545">
            <v>0</v>
          </cell>
        </row>
        <row r="2546">
          <cell r="B2546">
            <v>0</v>
          </cell>
          <cell r="K2546">
            <v>0</v>
          </cell>
          <cell r="N2546">
            <v>0</v>
          </cell>
        </row>
        <row r="2547">
          <cell r="B2547">
            <v>0</v>
          </cell>
          <cell r="K2547">
            <v>0</v>
          </cell>
          <cell r="N2547">
            <v>0</v>
          </cell>
        </row>
        <row r="2548">
          <cell r="B2548">
            <v>0</v>
          </cell>
          <cell r="K2548">
            <v>0</v>
          </cell>
          <cell r="N2548">
            <v>0</v>
          </cell>
        </row>
        <row r="2549">
          <cell r="B2549">
            <v>0</v>
          </cell>
          <cell r="K2549">
            <v>0</v>
          </cell>
          <cell r="N2549">
            <v>0</v>
          </cell>
        </row>
        <row r="2550">
          <cell r="B2550">
            <v>0</v>
          </cell>
          <cell r="K2550">
            <v>0</v>
          </cell>
          <cell r="N2550">
            <v>0</v>
          </cell>
        </row>
        <row r="2551">
          <cell r="B2551">
            <v>0</v>
          </cell>
          <cell r="K2551">
            <v>0</v>
          </cell>
          <cell r="N2551">
            <v>0</v>
          </cell>
        </row>
        <row r="2552">
          <cell r="B2552">
            <v>0</v>
          </cell>
          <cell r="K2552">
            <v>0</v>
          </cell>
          <cell r="N2552">
            <v>0</v>
          </cell>
        </row>
        <row r="2553">
          <cell r="B2553">
            <v>0</v>
          </cell>
          <cell r="K2553">
            <v>0</v>
          </cell>
          <cell r="N2553">
            <v>0</v>
          </cell>
        </row>
        <row r="2554">
          <cell r="B2554">
            <v>0</v>
          </cell>
          <cell r="K2554">
            <v>0</v>
          </cell>
          <cell r="N2554">
            <v>0</v>
          </cell>
        </row>
        <row r="2555">
          <cell r="B2555">
            <v>0</v>
          </cell>
          <cell r="K2555">
            <v>0</v>
          </cell>
          <cell r="N2555">
            <v>0</v>
          </cell>
        </row>
        <row r="2556">
          <cell r="B2556">
            <v>0</v>
          </cell>
          <cell r="K2556">
            <v>0</v>
          </cell>
          <cell r="N2556">
            <v>0</v>
          </cell>
        </row>
        <row r="2557">
          <cell r="B2557">
            <v>0</v>
          </cell>
          <cell r="K2557">
            <v>0</v>
          </cell>
          <cell r="N2557">
            <v>0</v>
          </cell>
        </row>
        <row r="2558">
          <cell r="B2558">
            <v>0</v>
          </cell>
          <cell r="K2558">
            <v>0</v>
          </cell>
          <cell r="N2558">
            <v>0</v>
          </cell>
        </row>
        <row r="2559">
          <cell r="B2559">
            <v>0</v>
          </cell>
          <cell r="K2559">
            <v>0</v>
          </cell>
          <cell r="N2559">
            <v>0</v>
          </cell>
        </row>
        <row r="2560">
          <cell r="B2560">
            <v>0</v>
          </cell>
          <cell r="K2560">
            <v>0</v>
          </cell>
          <cell r="N2560">
            <v>0</v>
          </cell>
        </row>
        <row r="2561">
          <cell r="B2561">
            <v>0</v>
          </cell>
          <cell r="K2561">
            <v>0</v>
          </cell>
          <cell r="N2561">
            <v>0</v>
          </cell>
        </row>
        <row r="2562">
          <cell r="B2562">
            <v>0</v>
          </cell>
          <cell r="K2562">
            <v>0</v>
          </cell>
          <cell r="N2562">
            <v>0</v>
          </cell>
        </row>
        <row r="2563">
          <cell r="B2563">
            <v>0</v>
          </cell>
          <cell r="K2563">
            <v>0</v>
          </cell>
          <cell r="N2563">
            <v>0</v>
          </cell>
        </row>
        <row r="2564">
          <cell r="B2564">
            <v>0</v>
          </cell>
          <cell r="K2564">
            <v>0</v>
          </cell>
          <cell r="N2564">
            <v>0</v>
          </cell>
        </row>
        <row r="2565">
          <cell r="B2565">
            <v>0</v>
          </cell>
          <cell r="K2565">
            <v>0</v>
          </cell>
          <cell r="N2565">
            <v>0</v>
          </cell>
        </row>
        <row r="2566">
          <cell r="B2566">
            <v>0</v>
          </cell>
          <cell r="K2566">
            <v>0</v>
          </cell>
          <cell r="N2566">
            <v>0</v>
          </cell>
        </row>
        <row r="2567">
          <cell r="B2567">
            <v>0</v>
          </cell>
          <cell r="K2567">
            <v>0</v>
          </cell>
          <cell r="N2567">
            <v>0</v>
          </cell>
        </row>
        <row r="2568">
          <cell r="B2568">
            <v>0</v>
          </cell>
          <cell r="K2568">
            <v>0</v>
          </cell>
          <cell r="N2568">
            <v>0</v>
          </cell>
        </row>
        <row r="2569">
          <cell r="B2569">
            <v>0</v>
          </cell>
          <cell r="K2569">
            <v>0</v>
          </cell>
          <cell r="N2569">
            <v>0</v>
          </cell>
        </row>
        <row r="2570">
          <cell r="B2570">
            <v>0</v>
          </cell>
          <cell r="K2570">
            <v>0</v>
          </cell>
          <cell r="N2570">
            <v>0</v>
          </cell>
        </row>
        <row r="2571">
          <cell r="B2571">
            <v>0</v>
          </cell>
          <cell r="K2571">
            <v>0</v>
          </cell>
          <cell r="N2571">
            <v>0</v>
          </cell>
        </row>
        <row r="2572">
          <cell r="B2572">
            <v>0</v>
          </cell>
          <cell r="K2572">
            <v>0</v>
          </cell>
          <cell r="N2572">
            <v>0</v>
          </cell>
        </row>
        <row r="2573">
          <cell r="B2573">
            <v>0</v>
          </cell>
          <cell r="K2573">
            <v>0</v>
          </cell>
          <cell r="N2573">
            <v>0</v>
          </cell>
        </row>
        <row r="2574">
          <cell r="B2574">
            <v>0</v>
          </cell>
          <cell r="K2574">
            <v>0</v>
          </cell>
          <cell r="N2574">
            <v>0</v>
          </cell>
        </row>
        <row r="2575">
          <cell r="B2575">
            <v>0</v>
          </cell>
          <cell r="K2575">
            <v>0</v>
          </cell>
          <cell r="N2575">
            <v>0</v>
          </cell>
        </row>
        <row r="2576">
          <cell r="B2576">
            <v>0</v>
          </cell>
          <cell r="K2576">
            <v>0</v>
          </cell>
          <cell r="N2576">
            <v>0</v>
          </cell>
        </row>
        <row r="2577">
          <cell r="B2577">
            <v>0</v>
          </cell>
          <cell r="K2577">
            <v>0</v>
          </cell>
          <cell r="N2577">
            <v>0</v>
          </cell>
        </row>
        <row r="2578">
          <cell r="B2578">
            <v>0</v>
          </cell>
          <cell r="K2578">
            <v>0</v>
          </cell>
          <cell r="N2578">
            <v>0</v>
          </cell>
        </row>
        <row r="2579">
          <cell r="B2579">
            <v>0</v>
          </cell>
          <cell r="K2579">
            <v>0</v>
          </cell>
          <cell r="N2579">
            <v>0</v>
          </cell>
        </row>
        <row r="2580">
          <cell r="B2580">
            <v>0</v>
          </cell>
          <cell r="K2580">
            <v>0</v>
          </cell>
          <cell r="N2580">
            <v>0</v>
          </cell>
        </row>
        <row r="2581">
          <cell r="B2581">
            <v>0</v>
          </cell>
          <cell r="K2581">
            <v>0</v>
          </cell>
          <cell r="N2581">
            <v>0</v>
          </cell>
        </row>
        <row r="2582">
          <cell r="B2582">
            <v>0</v>
          </cell>
          <cell r="K2582">
            <v>0</v>
          </cell>
          <cell r="N2582">
            <v>0</v>
          </cell>
        </row>
        <row r="2583">
          <cell r="B2583">
            <v>0</v>
          </cell>
          <cell r="K2583">
            <v>0</v>
          </cell>
          <cell r="N2583">
            <v>0</v>
          </cell>
        </row>
        <row r="2584">
          <cell r="B2584">
            <v>0</v>
          </cell>
          <cell r="K2584">
            <v>0</v>
          </cell>
          <cell r="N2584">
            <v>0</v>
          </cell>
        </row>
        <row r="2585">
          <cell r="B2585">
            <v>0</v>
          </cell>
          <cell r="K2585">
            <v>0</v>
          </cell>
          <cell r="N2585">
            <v>0</v>
          </cell>
        </row>
        <row r="2586">
          <cell r="B2586">
            <v>0</v>
          </cell>
          <cell r="K2586">
            <v>0</v>
          </cell>
          <cell r="N2586">
            <v>0</v>
          </cell>
        </row>
        <row r="2587">
          <cell r="B2587">
            <v>0</v>
          </cell>
          <cell r="K2587">
            <v>0</v>
          </cell>
          <cell r="N2587">
            <v>0</v>
          </cell>
        </row>
        <row r="2588">
          <cell r="B2588">
            <v>0</v>
          </cell>
          <cell r="K2588">
            <v>0</v>
          </cell>
          <cell r="N2588">
            <v>0</v>
          </cell>
        </row>
        <row r="2589">
          <cell r="B2589">
            <v>0</v>
          </cell>
          <cell r="K2589">
            <v>0</v>
          </cell>
          <cell r="N2589">
            <v>0</v>
          </cell>
        </row>
        <row r="2590">
          <cell r="B2590">
            <v>0</v>
          </cell>
          <cell r="K2590">
            <v>0</v>
          </cell>
          <cell r="N2590">
            <v>0</v>
          </cell>
        </row>
        <row r="2591">
          <cell r="B2591">
            <v>0</v>
          </cell>
          <cell r="K2591">
            <v>0</v>
          </cell>
          <cell r="N2591">
            <v>0</v>
          </cell>
        </row>
        <row r="2592">
          <cell r="B2592">
            <v>0</v>
          </cell>
          <cell r="K2592">
            <v>0</v>
          </cell>
          <cell r="N2592">
            <v>0</v>
          </cell>
        </row>
        <row r="2593">
          <cell r="B2593">
            <v>0</v>
          </cell>
          <cell r="K2593">
            <v>0</v>
          </cell>
          <cell r="N2593">
            <v>0</v>
          </cell>
        </row>
        <row r="2594">
          <cell r="B2594">
            <v>0</v>
          </cell>
          <cell r="K2594">
            <v>0</v>
          </cell>
          <cell r="N2594">
            <v>0</v>
          </cell>
        </row>
        <row r="2595">
          <cell r="B2595">
            <v>0</v>
          </cell>
          <cell r="K2595">
            <v>0</v>
          </cell>
          <cell r="N2595">
            <v>0</v>
          </cell>
        </row>
        <row r="2596">
          <cell r="B2596">
            <v>0</v>
          </cell>
          <cell r="K2596">
            <v>0</v>
          </cell>
          <cell r="N2596">
            <v>0</v>
          </cell>
        </row>
        <row r="2597">
          <cell r="B2597">
            <v>0</v>
          </cell>
          <cell r="K2597">
            <v>0</v>
          </cell>
          <cell r="N2597">
            <v>0</v>
          </cell>
        </row>
        <row r="2598">
          <cell r="B2598">
            <v>0</v>
          </cell>
          <cell r="K2598">
            <v>0</v>
          </cell>
          <cell r="N2598">
            <v>0</v>
          </cell>
        </row>
        <row r="2599">
          <cell r="B2599">
            <v>0</v>
          </cell>
          <cell r="K2599">
            <v>0</v>
          </cell>
          <cell r="N2599">
            <v>0</v>
          </cell>
        </row>
        <row r="2600">
          <cell r="B2600">
            <v>0</v>
          </cell>
          <cell r="K2600">
            <v>0</v>
          </cell>
          <cell r="N2600">
            <v>0</v>
          </cell>
        </row>
        <row r="2601">
          <cell r="B2601">
            <v>0</v>
          </cell>
          <cell r="K2601">
            <v>0</v>
          </cell>
          <cell r="N2601">
            <v>0</v>
          </cell>
        </row>
        <row r="2602">
          <cell r="B2602">
            <v>0</v>
          </cell>
          <cell r="K2602">
            <v>0</v>
          </cell>
          <cell r="N2602">
            <v>0</v>
          </cell>
        </row>
        <row r="2603">
          <cell r="B2603">
            <v>0</v>
          </cell>
          <cell r="K2603">
            <v>0</v>
          </cell>
          <cell r="N2603">
            <v>0</v>
          </cell>
        </row>
        <row r="2604">
          <cell r="B2604">
            <v>0</v>
          </cell>
          <cell r="K2604">
            <v>0</v>
          </cell>
          <cell r="N2604">
            <v>0</v>
          </cell>
        </row>
        <row r="2605">
          <cell r="B2605">
            <v>0</v>
          </cell>
          <cell r="K2605">
            <v>0</v>
          </cell>
          <cell r="N2605">
            <v>0</v>
          </cell>
        </row>
        <row r="2606">
          <cell r="B2606">
            <v>0</v>
          </cell>
          <cell r="K2606">
            <v>0</v>
          </cell>
          <cell r="N2606">
            <v>0</v>
          </cell>
        </row>
        <row r="2607">
          <cell r="B2607">
            <v>0</v>
          </cell>
          <cell r="K2607">
            <v>0</v>
          </cell>
          <cell r="N2607">
            <v>0</v>
          </cell>
        </row>
        <row r="2608">
          <cell r="B2608">
            <v>0</v>
          </cell>
          <cell r="K2608">
            <v>0</v>
          </cell>
          <cell r="N2608">
            <v>0</v>
          </cell>
        </row>
        <row r="2609">
          <cell r="B2609">
            <v>0</v>
          </cell>
          <cell r="K2609">
            <v>0</v>
          </cell>
          <cell r="N2609">
            <v>0</v>
          </cell>
        </row>
        <row r="2610">
          <cell r="B2610">
            <v>0</v>
          </cell>
          <cell r="K2610">
            <v>0</v>
          </cell>
          <cell r="N2610">
            <v>0</v>
          </cell>
        </row>
        <row r="2611">
          <cell r="B2611">
            <v>0</v>
          </cell>
          <cell r="K2611">
            <v>0</v>
          </cell>
          <cell r="N2611">
            <v>0</v>
          </cell>
        </row>
        <row r="2612">
          <cell r="B2612">
            <v>0</v>
          </cell>
          <cell r="K2612">
            <v>0</v>
          </cell>
          <cell r="N2612">
            <v>0</v>
          </cell>
        </row>
        <row r="2613">
          <cell r="B2613">
            <v>0</v>
          </cell>
          <cell r="K2613">
            <v>0</v>
          </cell>
          <cell r="N2613">
            <v>0</v>
          </cell>
        </row>
        <row r="2614">
          <cell r="B2614">
            <v>0</v>
          </cell>
          <cell r="K2614">
            <v>0</v>
          </cell>
          <cell r="N2614">
            <v>0</v>
          </cell>
        </row>
        <row r="2615">
          <cell r="B2615">
            <v>0</v>
          </cell>
          <cell r="K2615">
            <v>0</v>
          </cell>
          <cell r="N2615">
            <v>0</v>
          </cell>
        </row>
        <row r="2616">
          <cell r="B2616">
            <v>0</v>
          </cell>
          <cell r="K2616">
            <v>0</v>
          </cell>
          <cell r="N2616">
            <v>0</v>
          </cell>
        </row>
        <row r="2617">
          <cell r="B2617">
            <v>0</v>
          </cell>
          <cell r="K2617">
            <v>0</v>
          </cell>
          <cell r="N2617">
            <v>0</v>
          </cell>
        </row>
        <row r="2618">
          <cell r="B2618">
            <v>0</v>
          </cell>
          <cell r="K2618">
            <v>0</v>
          </cell>
          <cell r="N2618">
            <v>0</v>
          </cell>
        </row>
        <row r="2619">
          <cell r="B2619">
            <v>0</v>
          </cell>
          <cell r="K2619">
            <v>0</v>
          </cell>
          <cell r="N2619">
            <v>0</v>
          </cell>
        </row>
        <row r="2620">
          <cell r="B2620">
            <v>0</v>
          </cell>
          <cell r="K2620">
            <v>0</v>
          </cell>
          <cell r="N2620">
            <v>0</v>
          </cell>
        </row>
        <row r="2621">
          <cell r="B2621">
            <v>0</v>
          </cell>
          <cell r="K2621">
            <v>0</v>
          </cell>
          <cell r="N2621">
            <v>0</v>
          </cell>
        </row>
        <row r="2622">
          <cell r="B2622">
            <v>0</v>
          </cell>
          <cell r="K2622">
            <v>0</v>
          </cell>
          <cell r="N2622">
            <v>0</v>
          </cell>
        </row>
        <row r="2623">
          <cell r="B2623">
            <v>0</v>
          </cell>
          <cell r="K2623">
            <v>0</v>
          </cell>
          <cell r="N2623">
            <v>0</v>
          </cell>
        </row>
        <row r="2624">
          <cell r="B2624">
            <v>0</v>
          </cell>
          <cell r="K2624">
            <v>0</v>
          </cell>
          <cell r="N2624">
            <v>0</v>
          </cell>
        </row>
        <row r="2625">
          <cell r="B2625">
            <v>0</v>
          </cell>
          <cell r="K2625">
            <v>0</v>
          </cell>
          <cell r="N2625">
            <v>0</v>
          </cell>
        </row>
        <row r="2626">
          <cell r="B2626">
            <v>0</v>
          </cell>
          <cell r="K2626">
            <v>0</v>
          </cell>
          <cell r="N2626">
            <v>0</v>
          </cell>
        </row>
        <row r="2627">
          <cell r="B2627">
            <v>0</v>
          </cell>
          <cell r="K2627">
            <v>0</v>
          </cell>
          <cell r="N2627">
            <v>0</v>
          </cell>
        </row>
        <row r="2628">
          <cell r="B2628">
            <v>0</v>
          </cell>
          <cell r="K2628">
            <v>0</v>
          </cell>
          <cell r="N2628">
            <v>0</v>
          </cell>
        </row>
        <row r="2629">
          <cell r="B2629">
            <v>0</v>
          </cell>
          <cell r="K2629">
            <v>0</v>
          </cell>
          <cell r="N2629">
            <v>0</v>
          </cell>
        </row>
        <row r="2630">
          <cell r="B2630">
            <v>0</v>
          </cell>
          <cell r="K2630">
            <v>0</v>
          </cell>
          <cell r="N2630">
            <v>0</v>
          </cell>
        </row>
        <row r="2631">
          <cell r="B2631">
            <v>0</v>
          </cell>
          <cell r="K2631">
            <v>0</v>
          </cell>
          <cell r="N2631">
            <v>0</v>
          </cell>
        </row>
        <row r="2632">
          <cell r="B2632">
            <v>0</v>
          </cell>
          <cell r="K2632">
            <v>0</v>
          </cell>
          <cell r="N2632">
            <v>0</v>
          </cell>
        </row>
        <row r="2633">
          <cell r="B2633">
            <v>0</v>
          </cell>
          <cell r="K2633">
            <v>0</v>
          </cell>
          <cell r="N2633">
            <v>0</v>
          </cell>
        </row>
        <row r="2634">
          <cell r="B2634">
            <v>0</v>
          </cell>
          <cell r="K2634">
            <v>0</v>
          </cell>
          <cell r="N2634">
            <v>0</v>
          </cell>
        </row>
        <row r="2635">
          <cell r="B2635">
            <v>0</v>
          </cell>
          <cell r="K2635">
            <v>0</v>
          </cell>
          <cell r="N2635">
            <v>0</v>
          </cell>
        </row>
        <row r="2636">
          <cell r="B2636">
            <v>0</v>
          </cell>
          <cell r="K2636">
            <v>0</v>
          </cell>
          <cell r="N2636">
            <v>0</v>
          </cell>
        </row>
        <row r="2637">
          <cell r="B2637">
            <v>0</v>
          </cell>
          <cell r="K2637">
            <v>0</v>
          </cell>
          <cell r="N2637">
            <v>0</v>
          </cell>
        </row>
        <row r="2638">
          <cell r="B2638">
            <v>0</v>
          </cell>
          <cell r="K2638">
            <v>0</v>
          </cell>
          <cell r="N2638">
            <v>0</v>
          </cell>
        </row>
        <row r="2639">
          <cell r="B2639">
            <v>0</v>
          </cell>
          <cell r="K2639">
            <v>0</v>
          </cell>
          <cell r="N2639">
            <v>0</v>
          </cell>
        </row>
        <row r="2640">
          <cell r="B2640">
            <v>0</v>
          </cell>
          <cell r="K2640">
            <v>0</v>
          </cell>
          <cell r="N2640">
            <v>0</v>
          </cell>
        </row>
        <row r="2641">
          <cell r="B2641">
            <v>0</v>
          </cell>
          <cell r="K2641">
            <v>0</v>
          </cell>
          <cell r="N2641">
            <v>0</v>
          </cell>
        </row>
        <row r="2642">
          <cell r="B2642">
            <v>0</v>
          </cell>
          <cell r="K2642">
            <v>0</v>
          </cell>
          <cell r="N2642">
            <v>0</v>
          </cell>
        </row>
        <row r="2643">
          <cell r="B2643">
            <v>0</v>
          </cell>
          <cell r="K2643">
            <v>0</v>
          </cell>
          <cell r="N2643">
            <v>0</v>
          </cell>
        </row>
        <row r="2644">
          <cell r="B2644">
            <v>0</v>
          </cell>
          <cell r="K2644">
            <v>0</v>
          </cell>
          <cell r="N2644">
            <v>0</v>
          </cell>
        </row>
        <row r="2645">
          <cell r="B2645">
            <v>0</v>
          </cell>
          <cell r="K2645">
            <v>0</v>
          </cell>
          <cell r="N2645">
            <v>0</v>
          </cell>
        </row>
        <row r="2646">
          <cell r="B2646">
            <v>0</v>
          </cell>
          <cell r="K2646">
            <v>0</v>
          </cell>
          <cell r="N2646">
            <v>0</v>
          </cell>
        </row>
        <row r="2647">
          <cell r="B2647">
            <v>0</v>
          </cell>
          <cell r="K2647">
            <v>0</v>
          </cell>
          <cell r="N2647">
            <v>0</v>
          </cell>
        </row>
        <row r="2648">
          <cell r="B2648">
            <v>0</v>
          </cell>
          <cell r="K2648">
            <v>0</v>
          </cell>
          <cell r="N2648">
            <v>0</v>
          </cell>
        </row>
        <row r="2649">
          <cell r="B2649">
            <v>0</v>
          </cell>
          <cell r="K2649">
            <v>0</v>
          </cell>
          <cell r="N2649">
            <v>0</v>
          </cell>
        </row>
        <row r="2650">
          <cell r="B2650">
            <v>0</v>
          </cell>
          <cell r="K2650">
            <v>0</v>
          </cell>
          <cell r="N2650">
            <v>0</v>
          </cell>
        </row>
        <row r="2651">
          <cell r="B2651">
            <v>0</v>
          </cell>
          <cell r="K2651">
            <v>0</v>
          </cell>
          <cell r="N2651">
            <v>0</v>
          </cell>
        </row>
        <row r="2652">
          <cell r="B2652">
            <v>0</v>
          </cell>
          <cell r="K2652">
            <v>0</v>
          </cell>
          <cell r="N2652">
            <v>0</v>
          </cell>
        </row>
        <row r="2653">
          <cell r="B2653">
            <v>0</v>
          </cell>
          <cell r="K2653">
            <v>0</v>
          </cell>
          <cell r="N2653">
            <v>0</v>
          </cell>
        </row>
        <row r="2654">
          <cell r="B2654">
            <v>0</v>
          </cell>
          <cell r="K2654">
            <v>0</v>
          </cell>
          <cell r="N2654">
            <v>0</v>
          </cell>
        </row>
        <row r="2655">
          <cell r="B2655">
            <v>0</v>
          </cell>
          <cell r="K2655">
            <v>0</v>
          </cell>
          <cell r="N2655">
            <v>0</v>
          </cell>
        </row>
        <row r="2656">
          <cell r="B2656">
            <v>0</v>
          </cell>
          <cell r="K2656">
            <v>0</v>
          </cell>
          <cell r="N2656">
            <v>0</v>
          </cell>
        </row>
        <row r="2657">
          <cell r="B2657">
            <v>0</v>
          </cell>
          <cell r="K2657">
            <v>0</v>
          </cell>
          <cell r="N2657">
            <v>0</v>
          </cell>
        </row>
        <row r="2658">
          <cell r="B2658">
            <v>0</v>
          </cell>
          <cell r="K2658">
            <v>0</v>
          </cell>
          <cell r="N2658">
            <v>0</v>
          </cell>
        </row>
        <row r="2659">
          <cell r="B2659">
            <v>0</v>
          </cell>
          <cell r="K2659">
            <v>0</v>
          </cell>
          <cell r="N2659">
            <v>0</v>
          </cell>
        </row>
        <row r="2660">
          <cell r="B2660">
            <v>0</v>
          </cell>
          <cell r="K2660">
            <v>0</v>
          </cell>
          <cell r="N2660">
            <v>0</v>
          </cell>
        </row>
        <row r="2661">
          <cell r="B2661">
            <v>0</v>
          </cell>
          <cell r="K2661">
            <v>0</v>
          </cell>
          <cell r="N2661">
            <v>0</v>
          </cell>
        </row>
        <row r="2662">
          <cell r="B2662">
            <v>0</v>
          </cell>
          <cell r="K2662">
            <v>0</v>
          </cell>
          <cell r="N2662">
            <v>0</v>
          </cell>
        </row>
        <row r="2663">
          <cell r="B2663">
            <v>0</v>
          </cell>
          <cell r="K2663">
            <v>0</v>
          </cell>
          <cell r="N2663">
            <v>0</v>
          </cell>
        </row>
        <row r="2664">
          <cell r="B2664">
            <v>0</v>
          </cell>
          <cell r="K2664">
            <v>0</v>
          </cell>
          <cell r="N2664">
            <v>0</v>
          </cell>
        </row>
        <row r="2665">
          <cell r="B2665">
            <v>0</v>
          </cell>
          <cell r="K2665">
            <v>0</v>
          </cell>
          <cell r="N2665">
            <v>0</v>
          </cell>
        </row>
        <row r="2666">
          <cell r="B2666">
            <v>0</v>
          </cell>
          <cell r="K2666">
            <v>0</v>
          </cell>
          <cell r="N2666">
            <v>0</v>
          </cell>
        </row>
        <row r="2667">
          <cell r="B2667">
            <v>0</v>
          </cell>
          <cell r="K2667">
            <v>0</v>
          </cell>
          <cell r="N2667">
            <v>0</v>
          </cell>
        </row>
        <row r="2668">
          <cell r="B2668">
            <v>0</v>
          </cell>
          <cell r="K2668">
            <v>0</v>
          </cell>
          <cell r="N2668">
            <v>0</v>
          </cell>
        </row>
        <row r="2669">
          <cell r="B2669">
            <v>0</v>
          </cell>
          <cell r="K2669">
            <v>0</v>
          </cell>
          <cell r="N2669">
            <v>0</v>
          </cell>
        </row>
        <row r="2670">
          <cell r="B2670">
            <v>0</v>
          </cell>
          <cell r="K2670">
            <v>0</v>
          </cell>
          <cell r="N2670">
            <v>0</v>
          </cell>
        </row>
        <row r="2671">
          <cell r="B2671">
            <v>0</v>
          </cell>
          <cell r="K2671">
            <v>0</v>
          </cell>
          <cell r="N2671">
            <v>0</v>
          </cell>
        </row>
        <row r="2672">
          <cell r="B2672">
            <v>0</v>
          </cell>
          <cell r="K2672">
            <v>0</v>
          </cell>
          <cell r="N2672">
            <v>0</v>
          </cell>
        </row>
        <row r="2673">
          <cell r="B2673">
            <v>0</v>
          </cell>
          <cell r="K2673">
            <v>0</v>
          </cell>
          <cell r="N2673">
            <v>0</v>
          </cell>
        </row>
        <row r="2674">
          <cell r="B2674">
            <v>0</v>
          </cell>
          <cell r="K2674">
            <v>0</v>
          </cell>
          <cell r="N2674">
            <v>0</v>
          </cell>
        </row>
        <row r="2675">
          <cell r="B2675">
            <v>0</v>
          </cell>
          <cell r="K2675">
            <v>0</v>
          </cell>
          <cell r="N2675">
            <v>0</v>
          </cell>
        </row>
        <row r="2676">
          <cell r="B2676">
            <v>0</v>
          </cell>
          <cell r="K2676">
            <v>0</v>
          </cell>
          <cell r="N2676">
            <v>0</v>
          </cell>
        </row>
        <row r="2677">
          <cell r="B2677">
            <v>0</v>
          </cell>
          <cell r="K2677">
            <v>0</v>
          </cell>
          <cell r="N2677">
            <v>0</v>
          </cell>
        </row>
        <row r="2678">
          <cell r="B2678">
            <v>0</v>
          </cell>
          <cell r="K2678">
            <v>0</v>
          </cell>
          <cell r="N2678">
            <v>0</v>
          </cell>
        </row>
        <row r="2679">
          <cell r="B2679">
            <v>0</v>
          </cell>
          <cell r="K2679">
            <v>0</v>
          </cell>
          <cell r="N2679">
            <v>0</v>
          </cell>
        </row>
        <row r="2680">
          <cell r="B2680">
            <v>0</v>
          </cell>
          <cell r="K2680">
            <v>0</v>
          </cell>
          <cell r="N2680">
            <v>0</v>
          </cell>
        </row>
        <row r="2681">
          <cell r="B2681">
            <v>0</v>
          </cell>
          <cell r="K2681">
            <v>0</v>
          </cell>
          <cell r="N2681">
            <v>0</v>
          </cell>
        </row>
        <row r="2682">
          <cell r="B2682">
            <v>0</v>
          </cell>
          <cell r="K2682">
            <v>0</v>
          </cell>
          <cell r="N2682">
            <v>0</v>
          </cell>
        </row>
        <row r="2683">
          <cell r="B2683">
            <v>0</v>
          </cell>
          <cell r="K2683">
            <v>0</v>
          </cell>
          <cell r="N2683">
            <v>0</v>
          </cell>
        </row>
        <row r="2684">
          <cell r="B2684">
            <v>0</v>
          </cell>
          <cell r="K2684">
            <v>0</v>
          </cell>
          <cell r="N2684">
            <v>0</v>
          </cell>
        </row>
        <row r="2685">
          <cell r="B2685">
            <v>0</v>
          </cell>
          <cell r="K2685">
            <v>0</v>
          </cell>
          <cell r="N2685">
            <v>0</v>
          </cell>
        </row>
        <row r="2686">
          <cell r="B2686">
            <v>0</v>
          </cell>
          <cell r="K2686">
            <v>0</v>
          </cell>
          <cell r="N2686">
            <v>0</v>
          </cell>
        </row>
        <row r="2687">
          <cell r="B2687">
            <v>0</v>
          </cell>
          <cell r="K2687">
            <v>0</v>
          </cell>
          <cell r="N2687">
            <v>0</v>
          </cell>
        </row>
        <row r="2688">
          <cell r="B2688">
            <v>0</v>
          </cell>
          <cell r="K2688">
            <v>0</v>
          </cell>
          <cell r="N2688">
            <v>0</v>
          </cell>
        </row>
        <row r="2689">
          <cell r="B2689">
            <v>0</v>
          </cell>
          <cell r="K2689">
            <v>0</v>
          </cell>
          <cell r="N2689">
            <v>0</v>
          </cell>
        </row>
        <row r="2690">
          <cell r="B2690">
            <v>0</v>
          </cell>
          <cell r="K2690">
            <v>0</v>
          </cell>
          <cell r="N2690">
            <v>0</v>
          </cell>
        </row>
        <row r="2691">
          <cell r="B2691">
            <v>0</v>
          </cell>
          <cell r="K2691">
            <v>0</v>
          </cell>
          <cell r="N2691">
            <v>0</v>
          </cell>
        </row>
        <row r="2692">
          <cell r="B2692">
            <v>0</v>
          </cell>
          <cell r="K2692">
            <v>0</v>
          </cell>
          <cell r="N2692">
            <v>0</v>
          </cell>
        </row>
        <row r="2693">
          <cell r="B2693">
            <v>0</v>
          </cell>
          <cell r="K2693">
            <v>0</v>
          </cell>
          <cell r="N2693">
            <v>0</v>
          </cell>
        </row>
        <row r="2694">
          <cell r="B2694">
            <v>0</v>
          </cell>
          <cell r="K2694">
            <v>0</v>
          </cell>
          <cell r="N2694">
            <v>0</v>
          </cell>
        </row>
        <row r="2695">
          <cell r="B2695">
            <v>0</v>
          </cell>
          <cell r="K2695">
            <v>0</v>
          </cell>
          <cell r="N2695">
            <v>0</v>
          </cell>
        </row>
        <row r="2696">
          <cell r="B2696">
            <v>0</v>
          </cell>
          <cell r="K2696">
            <v>0</v>
          </cell>
          <cell r="N2696">
            <v>0</v>
          </cell>
        </row>
        <row r="2697">
          <cell r="B2697">
            <v>0</v>
          </cell>
          <cell r="K2697">
            <v>0</v>
          </cell>
          <cell r="N2697">
            <v>0</v>
          </cell>
        </row>
        <row r="2698">
          <cell r="B2698">
            <v>0</v>
          </cell>
          <cell r="K2698">
            <v>0</v>
          </cell>
          <cell r="N2698">
            <v>0</v>
          </cell>
        </row>
        <row r="2699">
          <cell r="B2699">
            <v>0</v>
          </cell>
          <cell r="K2699">
            <v>0</v>
          </cell>
          <cell r="N2699">
            <v>0</v>
          </cell>
        </row>
        <row r="2700">
          <cell r="B2700">
            <v>0</v>
          </cell>
          <cell r="K2700">
            <v>0</v>
          </cell>
          <cell r="N2700">
            <v>0</v>
          </cell>
        </row>
        <row r="2701">
          <cell r="B2701">
            <v>0</v>
          </cell>
          <cell r="K2701">
            <v>0</v>
          </cell>
          <cell r="N2701">
            <v>0</v>
          </cell>
        </row>
        <row r="2702">
          <cell r="B2702">
            <v>0</v>
          </cell>
          <cell r="K2702">
            <v>0</v>
          </cell>
          <cell r="N2702">
            <v>0</v>
          </cell>
        </row>
        <row r="2703">
          <cell r="B2703">
            <v>0</v>
          </cell>
          <cell r="K2703">
            <v>0</v>
          </cell>
          <cell r="N2703">
            <v>0</v>
          </cell>
        </row>
        <row r="2704">
          <cell r="B2704">
            <v>0</v>
          </cell>
          <cell r="K2704">
            <v>0</v>
          </cell>
          <cell r="N2704">
            <v>0</v>
          </cell>
        </row>
        <row r="2705">
          <cell r="B2705">
            <v>0</v>
          </cell>
          <cell r="K2705">
            <v>0</v>
          </cell>
          <cell r="N2705">
            <v>0</v>
          </cell>
        </row>
        <row r="2706">
          <cell r="B2706">
            <v>0</v>
          </cell>
          <cell r="K2706">
            <v>0</v>
          </cell>
          <cell r="N2706">
            <v>0</v>
          </cell>
        </row>
        <row r="2707">
          <cell r="B2707">
            <v>0</v>
          </cell>
          <cell r="K2707">
            <v>0</v>
          </cell>
          <cell r="N2707">
            <v>0</v>
          </cell>
        </row>
        <row r="2708">
          <cell r="B2708">
            <v>0</v>
          </cell>
          <cell r="K2708">
            <v>0</v>
          </cell>
          <cell r="N2708">
            <v>0</v>
          </cell>
        </row>
        <row r="2709">
          <cell r="B2709">
            <v>0</v>
          </cell>
          <cell r="K2709">
            <v>0</v>
          </cell>
          <cell r="N2709">
            <v>0</v>
          </cell>
        </row>
        <row r="2710">
          <cell r="B2710">
            <v>0</v>
          </cell>
          <cell r="K2710">
            <v>0</v>
          </cell>
          <cell r="N2710">
            <v>0</v>
          </cell>
        </row>
        <row r="2711">
          <cell r="B2711">
            <v>0</v>
          </cell>
          <cell r="K2711">
            <v>0</v>
          </cell>
          <cell r="N2711">
            <v>0</v>
          </cell>
        </row>
        <row r="2712">
          <cell r="B2712">
            <v>0</v>
          </cell>
          <cell r="K2712">
            <v>0</v>
          </cell>
          <cell r="N2712">
            <v>0</v>
          </cell>
        </row>
        <row r="2713">
          <cell r="B2713">
            <v>0</v>
          </cell>
          <cell r="K2713">
            <v>0</v>
          </cell>
          <cell r="N2713">
            <v>0</v>
          </cell>
        </row>
        <row r="2714">
          <cell r="B2714">
            <v>0</v>
          </cell>
          <cell r="K2714">
            <v>0</v>
          </cell>
          <cell r="N2714">
            <v>0</v>
          </cell>
        </row>
        <row r="2715">
          <cell r="B2715">
            <v>0</v>
          </cell>
          <cell r="K2715">
            <v>0</v>
          </cell>
          <cell r="N2715">
            <v>0</v>
          </cell>
        </row>
        <row r="2716">
          <cell r="B2716">
            <v>0</v>
          </cell>
          <cell r="K2716">
            <v>0</v>
          </cell>
          <cell r="N2716">
            <v>0</v>
          </cell>
        </row>
        <row r="2717">
          <cell r="B2717">
            <v>0</v>
          </cell>
          <cell r="K2717">
            <v>0</v>
          </cell>
          <cell r="N2717">
            <v>0</v>
          </cell>
        </row>
        <row r="2718">
          <cell r="B2718">
            <v>0</v>
          </cell>
          <cell r="K2718">
            <v>0</v>
          </cell>
          <cell r="N2718">
            <v>0</v>
          </cell>
        </row>
        <row r="2719">
          <cell r="B2719">
            <v>0</v>
          </cell>
          <cell r="K2719">
            <v>0</v>
          </cell>
          <cell r="N2719">
            <v>0</v>
          </cell>
        </row>
        <row r="2720">
          <cell r="B2720">
            <v>0</v>
          </cell>
          <cell r="K2720">
            <v>0</v>
          </cell>
          <cell r="N2720">
            <v>0</v>
          </cell>
        </row>
        <row r="2721">
          <cell r="B2721">
            <v>0</v>
          </cell>
          <cell r="K2721">
            <v>0</v>
          </cell>
          <cell r="N2721">
            <v>0</v>
          </cell>
        </row>
        <row r="2722">
          <cell r="B2722">
            <v>0</v>
          </cell>
          <cell r="K2722">
            <v>0</v>
          </cell>
          <cell r="N2722">
            <v>0</v>
          </cell>
        </row>
        <row r="2723">
          <cell r="B2723">
            <v>0</v>
          </cell>
          <cell r="K2723">
            <v>0</v>
          </cell>
          <cell r="N2723">
            <v>0</v>
          </cell>
        </row>
        <row r="2724">
          <cell r="B2724">
            <v>0</v>
          </cell>
          <cell r="K2724">
            <v>0</v>
          </cell>
          <cell r="N2724">
            <v>0</v>
          </cell>
        </row>
        <row r="2725">
          <cell r="B2725">
            <v>0</v>
          </cell>
          <cell r="K2725">
            <v>0</v>
          </cell>
          <cell r="N2725">
            <v>0</v>
          </cell>
        </row>
        <row r="2726">
          <cell r="B2726">
            <v>0</v>
          </cell>
          <cell r="K2726">
            <v>0</v>
          </cell>
          <cell r="N2726">
            <v>0</v>
          </cell>
        </row>
        <row r="2727">
          <cell r="B2727">
            <v>0</v>
          </cell>
          <cell r="K2727">
            <v>0</v>
          </cell>
          <cell r="N2727">
            <v>0</v>
          </cell>
        </row>
        <row r="2728">
          <cell r="B2728">
            <v>0</v>
          </cell>
          <cell r="K2728">
            <v>0</v>
          </cell>
          <cell r="N2728">
            <v>0</v>
          </cell>
        </row>
        <row r="2729">
          <cell r="B2729">
            <v>0</v>
          </cell>
          <cell r="K2729">
            <v>0</v>
          </cell>
          <cell r="N2729">
            <v>0</v>
          </cell>
        </row>
        <row r="2730">
          <cell r="B2730">
            <v>0</v>
          </cell>
          <cell r="K2730">
            <v>0</v>
          </cell>
          <cell r="N2730">
            <v>0</v>
          </cell>
        </row>
        <row r="2731">
          <cell r="B2731">
            <v>0</v>
          </cell>
          <cell r="K2731">
            <v>0</v>
          </cell>
          <cell r="N2731">
            <v>0</v>
          </cell>
        </row>
        <row r="2732">
          <cell r="B2732">
            <v>0</v>
          </cell>
          <cell r="K2732">
            <v>0</v>
          </cell>
          <cell r="N2732">
            <v>0</v>
          </cell>
        </row>
        <row r="2733">
          <cell r="B2733">
            <v>0</v>
          </cell>
          <cell r="K2733">
            <v>0</v>
          </cell>
          <cell r="N2733">
            <v>0</v>
          </cell>
        </row>
        <row r="2734">
          <cell r="B2734">
            <v>0</v>
          </cell>
          <cell r="K2734">
            <v>0</v>
          </cell>
          <cell r="N2734">
            <v>0</v>
          </cell>
        </row>
        <row r="2735">
          <cell r="B2735">
            <v>0</v>
          </cell>
          <cell r="K2735">
            <v>0</v>
          </cell>
          <cell r="N2735">
            <v>0</v>
          </cell>
        </row>
        <row r="2736">
          <cell r="B2736">
            <v>0</v>
          </cell>
          <cell r="K2736">
            <v>0</v>
          </cell>
          <cell r="N2736">
            <v>0</v>
          </cell>
        </row>
        <row r="2737">
          <cell r="B2737">
            <v>0</v>
          </cell>
          <cell r="K2737">
            <v>0</v>
          </cell>
          <cell r="N2737">
            <v>0</v>
          </cell>
        </row>
        <row r="2738">
          <cell r="B2738">
            <v>0</v>
          </cell>
          <cell r="K2738">
            <v>0</v>
          </cell>
          <cell r="N2738">
            <v>0</v>
          </cell>
        </row>
        <row r="2739">
          <cell r="B2739">
            <v>0</v>
          </cell>
          <cell r="K2739">
            <v>0</v>
          </cell>
          <cell r="N2739">
            <v>0</v>
          </cell>
        </row>
        <row r="2740">
          <cell r="B2740">
            <v>0</v>
          </cell>
          <cell r="K2740">
            <v>0</v>
          </cell>
          <cell r="N2740">
            <v>0</v>
          </cell>
        </row>
        <row r="2741">
          <cell r="B2741">
            <v>0</v>
          </cell>
          <cell r="K2741">
            <v>0</v>
          </cell>
          <cell r="N2741">
            <v>0</v>
          </cell>
        </row>
        <row r="2742">
          <cell r="B2742">
            <v>0</v>
          </cell>
          <cell r="K2742">
            <v>0</v>
          </cell>
          <cell r="N2742">
            <v>0</v>
          </cell>
        </row>
        <row r="2743">
          <cell r="B2743">
            <v>0</v>
          </cell>
          <cell r="K2743">
            <v>0</v>
          </cell>
          <cell r="N2743">
            <v>0</v>
          </cell>
        </row>
        <row r="2744">
          <cell r="B2744">
            <v>0</v>
          </cell>
          <cell r="K2744">
            <v>0</v>
          </cell>
          <cell r="N2744">
            <v>0</v>
          </cell>
        </row>
        <row r="2745">
          <cell r="B2745">
            <v>0</v>
          </cell>
          <cell r="K2745">
            <v>0</v>
          </cell>
          <cell r="N2745">
            <v>0</v>
          </cell>
        </row>
        <row r="2746">
          <cell r="B2746">
            <v>0</v>
          </cell>
          <cell r="K2746">
            <v>0</v>
          </cell>
          <cell r="N2746">
            <v>0</v>
          </cell>
        </row>
        <row r="2747">
          <cell r="B2747">
            <v>0</v>
          </cell>
          <cell r="K2747">
            <v>0</v>
          </cell>
          <cell r="N2747">
            <v>0</v>
          </cell>
        </row>
        <row r="2748">
          <cell r="B2748">
            <v>0</v>
          </cell>
          <cell r="K2748">
            <v>0</v>
          </cell>
          <cell r="N2748">
            <v>0</v>
          </cell>
        </row>
        <row r="2749">
          <cell r="B2749">
            <v>0</v>
          </cell>
          <cell r="K2749">
            <v>0</v>
          </cell>
          <cell r="N2749">
            <v>0</v>
          </cell>
        </row>
        <row r="2750">
          <cell r="B2750">
            <v>0</v>
          </cell>
          <cell r="K2750">
            <v>0</v>
          </cell>
          <cell r="N2750">
            <v>0</v>
          </cell>
        </row>
        <row r="2751">
          <cell r="B2751">
            <v>0</v>
          </cell>
          <cell r="K2751">
            <v>0</v>
          </cell>
          <cell r="N2751">
            <v>0</v>
          </cell>
        </row>
        <row r="2752">
          <cell r="B2752">
            <v>0</v>
          </cell>
          <cell r="K2752">
            <v>0</v>
          </cell>
          <cell r="N2752">
            <v>0</v>
          </cell>
        </row>
        <row r="2753">
          <cell r="B2753">
            <v>0</v>
          </cell>
          <cell r="K2753">
            <v>0</v>
          </cell>
          <cell r="N2753">
            <v>0</v>
          </cell>
        </row>
        <row r="2754">
          <cell r="B2754">
            <v>0</v>
          </cell>
          <cell r="K2754">
            <v>0</v>
          </cell>
          <cell r="N2754">
            <v>0</v>
          </cell>
        </row>
        <row r="2755">
          <cell r="B2755">
            <v>0</v>
          </cell>
          <cell r="K2755">
            <v>0</v>
          </cell>
          <cell r="N2755">
            <v>0</v>
          </cell>
        </row>
        <row r="2756">
          <cell r="B2756">
            <v>0</v>
          </cell>
          <cell r="K2756">
            <v>0</v>
          </cell>
          <cell r="N2756">
            <v>0</v>
          </cell>
        </row>
        <row r="2757">
          <cell r="B2757">
            <v>0</v>
          </cell>
          <cell r="K2757">
            <v>0</v>
          </cell>
          <cell r="N2757">
            <v>0</v>
          </cell>
        </row>
        <row r="2758">
          <cell r="B2758">
            <v>0</v>
          </cell>
          <cell r="K2758">
            <v>0</v>
          </cell>
          <cell r="N2758">
            <v>0</v>
          </cell>
        </row>
        <row r="2759">
          <cell r="B2759">
            <v>0</v>
          </cell>
          <cell r="K2759">
            <v>0</v>
          </cell>
          <cell r="N2759">
            <v>0</v>
          </cell>
        </row>
        <row r="2760">
          <cell r="B2760">
            <v>0</v>
          </cell>
          <cell r="K2760">
            <v>0</v>
          </cell>
          <cell r="N2760">
            <v>0</v>
          </cell>
        </row>
        <row r="2761">
          <cell r="B2761">
            <v>0</v>
          </cell>
          <cell r="K2761">
            <v>0</v>
          </cell>
          <cell r="N2761">
            <v>0</v>
          </cell>
        </row>
        <row r="2762">
          <cell r="B2762">
            <v>0</v>
          </cell>
          <cell r="K2762">
            <v>0</v>
          </cell>
          <cell r="N2762">
            <v>0</v>
          </cell>
        </row>
        <row r="2763">
          <cell r="B2763">
            <v>0</v>
          </cell>
          <cell r="K2763">
            <v>0</v>
          </cell>
          <cell r="N2763">
            <v>0</v>
          </cell>
        </row>
        <row r="2764">
          <cell r="B2764">
            <v>0</v>
          </cell>
          <cell r="K2764">
            <v>0</v>
          </cell>
          <cell r="N2764">
            <v>0</v>
          </cell>
        </row>
        <row r="2765">
          <cell r="B2765">
            <v>0</v>
          </cell>
          <cell r="K2765">
            <v>0</v>
          </cell>
          <cell r="N2765">
            <v>0</v>
          </cell>
        </row>
        <row r="2766">
          <cell r="B2766">
            <v>0</v>
          </cell>
          <cell r="K2766">
            <v>0</v>
          </cell>
          <cell r="N2766">
            <v>0</v>
          </cell>
        </row>
        <row r="2767">
          <cell r="B2767">
            <v>0</v>
          </cell>
          <cell r="K2767">
            <v>0</v>
          </cell>
          <cell r="N2767">
            <v>0</v>
          </cell>
        </row>
        <row r="2768">
          <cell r="B2768">
            <v>0</v>
          </cell>
          <cell r="K2768">
            <v>0</v>
          </cell>
          <cell r="N2768">
            <v>0</v>
          </cell>
        </row>
        <row r="2769">
          <cell r="B2769">
            <v>0</v>
          </cell>
          <cell r="K2769">
            <v>0</v>
          </cell>
          <cell r="N2769">
            <v>0</v>
          </cell>
        </row>
        <row r="2770">
          <cell r="B2770">
            <v>0</v>
          </cell>
          <cell r="K2770">
            <v>0</v>
          </cell>
          <cell r="N2770">
            <v>0</v>
          </cell>
        </row>
        <row r="2771">
          <cell r="B2771">
            <v>0</v>
          </cell>
          <cell r="K2771">
            <v>0</v>
          </cell>
          <cell r="N2771">
            <v>0</v>
          </cell>
        </row>
        <row r="2772">
          <cell r="B2772">
            <v>0</v>
          </cell>
          <cell r="K2772">
            <v>0</v>
          </cell>
          <cell r="N2772">
            <v>0</v>
          </cell>
        </row>
        <row r="2773">
          <cell r="B2773">
            <v>0</v>
          </cell>
          <cell r="K2773">
            <v>0</v>
          </cell>
          <cell r="N2773">
            <v>0</v>
          </cell>
        </row>
        <row r="2774">
          <cell r="B2774">
            <v>0</v>
          </cell>
          <cell r="K2774">
            <v>0</v>
          </cell>
          <cell r="N2774">
            <v>0</v>
          </cell>
        </row>
        <row r="2775">
          <cell r="B2775">
            <v>0</v>
          </cell>
          <cell r="K2775">
            <v>0</v>
          </cell>
          <cell r="N2775">
            <v>0</v>
          </cell>
        </row>
        <row r="2776">
          <cell r="B2776">
            <v>0</v>
          </cell>
          <cell r="K2776">
            <v>0</v>
          </cell>
          <cell r="N2776">
            <v>0</v>
          </cell>
        </row>
        <row r="2777">
          <cell r="B2777">
            <v>0</v>
          </cell>
          <cell r="K2777">
            <v>0</v>
          </cell>
          <cell r="N2777">
            <v>0</v>
          </cell>
        </row>
        <row r="2778">
          <cell r="B2778">
            <v>0</v>
          </cell>
          <cell r="K2778">
            <v>0</v>
          </cell>
          <cell r="N2778">
            <v>0</v>
          </cell>
        </row>
        <row r="2779">
          <cell r="B2779">
            <v>0</v>
          </cell>
          <cell r="K2779">
            <v>0</v>
          </cell>
          <cell r="N2779">
            <v>0</v>
          </cell>
        </row>
        <row r="2780">
          <cell r="B2780">
            <v>0</v>
          </cell>
          <cell r="K2780">
            <v>0</v>
          </cell>
          <cell r="N2780">
            <v>0</v>
          </cell>
        </row>
        <row r="2781">
          <cell r="B2781">
            <v>0</v>
          </cell>
          <cell r="K2781">
            <v>0</v>
          </cell>
          <cell r="N2781">
            <v>0</v>
          </cell>
        </row>
        <row r="2782">
          <cell r="B2782">
            <v>0</v>
          </cell>
          <cell r="K2782">
            <v>0</v>
          </cell>
          <cell r="N2782">
            <v>0</v>
          </cell>
        </row>
        <row r="2783">
          <cell r="B2783">
            <v>0</v>
          </cell>
          <cell r="K2783">
            <v>0</v>
          </cell>
          <cell r="N2783">
            <v>0</v>
          </cell>
        </row>
        <row r="2784">
          <cell r="B2784">
            <v>0</v>
          </cell>
          <cell r="K2784">
            <v>0</v>
          </cell>
          <cell r="N2784">
            <v>0</v>
          </cell>
        </row>
        <row r="2785">
          <cell r="B2785">
            <v>0</v>
          </cell>
          <cell r="K2785">
            <v>0</v>
          </cell>
          <cell r="N2785">
            <v>0</v>
          </cell>
        </row>
        <row r="2786">
          <cell r="B2786">
            <v>0</v>
          </cell>
          <cell r="K2786">
            <v>0</v>
          </cell>
          <cell r="N2786">
            <v>0</v>
          </cell>
        </row>
        <row r="2787">
          <cell r="B2787">
            <v>0</v>
          </cell>
          <cell r="K2787">
            <v>0</v>
          </cell>
          <cell r="N2787">
            <v>0</v>
          </cell>
        </row>
        <row r="2788">
          <cell r="B2788">
            <v>0</v>
          </cell>
          <cell r="K2788">
            <v>0</v>
          </cell>
          <cell r="N2788">
            <v>0</v>
          </cell>
        </row>
        <row r="2789">
          <cell r="B2789">
            <v>0</v>
          </cell>
          <cell r="K2789">
            <v>0</v>
          </cell>
          <cell r="N2789">
            <v>0</v>
          </cell>
        </row>
        <row r="2790">
          <cell r="B2790">
            <v>0</v>
          </cell>
          <cell r="K2790">
            <v>0</v>
          </cell>
          <cell r="N2790">
            <v>0</v>
          </cell>
        </row>
        <row r="2791">
          <cell r="B2791">
            <v>0</v>
          </cell>
          <cell r="K2791">
            <v>0</v>
          </cell>
          <cell r="N2791">
            <v>0</v>
          </cell>
        </row>
        <row r="2792">
          <cell r="B2792">
            <v>0</v>
          </cell>
          <cell r="K2792">
            <v>0</v>
          </cell>
          <cell r="N2792">
            <v>0</v>
          </cell>
        </row>
        <row r="2793">
          <cell r="B2793">
            <v>0</v>
          </cell>
          <cell r="K2793">
            <v>0</v>
          </cell>
          <cell r="N2793">
            <v>0</v>
          </cell>
        </row>
        <row r="2794">
          <cell r="B2794">
            <v>0</v>
          </cell>
          <cell r="K2794">
            <v>0</v>
          </cell>
          <cell r="N2794">
            <v>0</v>
          </cell>
        </row>
        <row r="2795">
          <cell r="B2795">
            <v>0</v>
          </cell>
          <cell r="K2795">
            <v>0</v>
          </cell>
          <cell r="N2795">
            <v>0</v>
          </cell>
        </row>
        <row r="2796">
          <cell r="B2796">
            <v>0</v>
          </cell>
          <cell r="K2796">
            <v>0</v>
          </cell>
          <cell r="N2796">
            <v>0</v>
          </cell>
        </row>
        <row r="2797">
          <cell r="B2797">
            <v>0</v>
          </cell>
          <cell r="K2797">
            <v>0</v>
          </cell>
          <cell r="N2797">
            <v>0</v>
          </cell>
        </row>
        <row r="2798">
          <cell r="B2798">
            <v>0</v>
          </cell>
          <cell r="K2798">
            <v>0</v>
          </cell>
          <cell r="N2798">
            <v>0</v>
          </cell>
        </row>
        <row r="2799">
          <cell r="B2799">
            <v>0</v>
          </cell>
          <cell r="K2799">
            <v>0</v>
          </cell>
          <cell r="N2799">
            <v>0</v>
          </cell>
        </row>
        <row r="2800">
          <cell r="B2800">
            <v>0</v>
          </cell>
          <cell r="K2800">
            <v>0</v>
          </cell>
          <cell r="N2800">
            <v>0</v>
          </cell>
        </row>
        <row r="2801">
          <cell r="B2801">
            <v>0</v>
          </cell>
          <cell r="K2801">
            <v>0</v>
          </cell>
          <cell r="N2801">
            <v>0</v>
          </cell>
        </row>
        <row r="2802">
          <cell r="B2802">
            <v>0</v>
          </cell>
          <cell r="K2802">
            <v>0</v>
          </cell>
          <cell r="N2802">
            <v>0</v>
          </cell>
        </row>
        <row r="2803">
          <cell r="B2803">
            <v>0</v>
          </cell>
          <cell r="K2803">
            <v>0</v>
          </cell>
          <cell r="N2803">
            <v>0</v>
          </cell>
        </row>
        <row r="2804">
          <cell r="B2804">
            <v>0</v>
          </cell>
          <cell r="K2804">
            <v>0</v>
          </cell>
          <cell r="N2804">
            <v>0</v>
          </cell>
        </row>
        <row r="2805">
          <cell r="B2805">
            <v>0</v>
          </cell>
          <cell r="K2805">
            <v>0</v>
          </cell>
          <cell r="N2805">
            <v>0</v>
          </cell>
        </row>
        <row r="2806">
          <cell r="B2806">
            <v>0</v>
          </cell>
          <cell r="K2806">
            <v>0</v>
          </cell>
          <cell r="N2806">
            <v>0</v>
          </cell>
        </row>
        <row r="2807">
          <cell r="B2807">
            <v>0</v>
          </cell>
          <cell r="K2807">
            <v>0</v>
          </cell>
          <cell r="N2807">
            <v>0</v>
          </cell>
        </row>
        <row r="2808">
          <cell r="B2808">
            <v>0</v>
          </cell>
          <cell r="K2808">
            <v>0</v>
          </cell>
          <cell r="N2808">
            <v>0</v>
          </cell>
        </row>
        <row r="2809">
          <cell r="B2809">
            <v>0</v>
          </cell>
          <cell r="K2809">
            <v>0</v>
          </cell>
          <cell r="N2809">
            <v>0</v>
          </cell>
        </row>
        <row r="2810">
          <cell r="B2810">
            <v>0</v>
          </cell>
          <cell r="K2810">
            <v>0</v>
          </cell>
          <cell r="N2810">
            <v>0</v>
          </cell>
        </row>
        <row r="2811">
          <cell r="B2811">
            <v>0</v>
          </cell>
          <cell r="K2811">
            <v>0</v>
          </cell>
          <cell r="N2811">
            <v>0</v>
          </cell>
        </row>
        <row r="2812">
          <cell r="B2812">
            <v>0</v>
          </cell>
          <cell r="K2812">
            <v>0</v>
          </cell>
          <cell r="N2812">
            <v>0</v>
          </cell>
        </row>
        <row r="2813">
          <cell r="B2813">
            <v>0</v>
          </cell>
          <cell r="K2813">
            <v>0</v>
          </cell>
          <cell r="N2813">
            <v>0</v>
          </cell>
        </row>
        <row r="2814">
          <cell r="B2814">
            <v>0</v>
          </cell>
          <cell r="K2814">
            <v>0</v>
          </cell>
          <cell r="N2814">
            <v>0</v>
          </cell>
        </row>
        <row r="2815">
          <cell r="B2815">
            <v>0</v>
          </cell>
          <cell r="K2815">
            <v>0</v>
          </cell>
          <cell r="N2815">
            <v>0</v>
          </cell>
        </row>
        <row r="2816">
          <cell r="B2816">
            <v>0</v>
          </cell>
          <cell r="K2816">
            <v>0</v>
          </cell>
          <cell r="N2816">
            <v>0</v>
          </cell>
        </row>
        <row r="2817">
          <cell r="B2817">
            <v>0</v>
          </cell>
          <cell r="K2817">
            <v>0</v>
          </cell>
          <cell r="N2817">
            <v>0</v>
          </cell>
        </row>
        <row r="2818">
          <cell r="B2818">
            <v>0</v>
          </cell>
          <cell r="K2818">
            <v>0</v>
          </cell>
          <cell r="N2818">
            <v>0</v>
          </cell>
        </row>
        <row r="2819">
          <cell r="B2819">
            <v>0</v>
          </cell>
          <cell r="K2819">
            <v>0</v>
          </cell>
          <cell r="N2819">
            <v>0</v>
          </cell>
        </row>
        <row r="2820">
          <cell r="B2820">
            <v>0</v>
          </cell>
          <cell r="K2820">
            <v>0</v>
          </cell>
          <cell r="N2820">
            <v>0</v>
          </cell>
        </row>
        <row r="2821">
          <cell r="B2821">
            <v>0</v>
          </cell>
          <cell r="K2821">
            <v>0</v>
          </cell>
          <cell r="N2821">
            <v>0</v>
          </cell>
        </row>
        <row r="2822">
          <cell r="B2822">
            <v>0</v>
          </cell>
          <cell r="K2822">
            <v>0</v>
          </cell>
          <cell r="N2822">
            <v>0</v>
          </cell>
        </row>
        <row r="2823">
          <cell r="B2823">
            <v>0</v>
          </cell>
          <cell r="K2823">
            <v>0</v>
          </cell>
          <cell r="N2823">
            <v>0</v>
          </cell>
        </row>
        <row r="2824">
          <cell r="B2824">
            <v>0</v>
          </cell>
          <cell r="K2824">
            <v>0</v>
          </cell>
          <cell r="N2824">
            <v>0</v>
          </cell>
        </row>
        <row r="2825">
          <cell r="B2825">
            <v>0</v>
          </cell>
          <cell r="K2825">
            <v>0</v>
          </cell>
          <cell r="N2825">
            <v>0</v>
          </cell>
        </row>
        <row r="2826">
          <cell r="B2826">
            <v>0</v>
          </cell>
          <cell r="K2826">
            <v>0</v>
          </cell>
          <cell r="N2826">
            <v>0</v>
          </cell>
        </row>
        <row r="2827">
          <cell r="B2827">
            <v>0</v>
          </cell>
          <cell r="K2827">
            <v>0</v>
          </cell>
          <cell r="N2827">
            <v>0</v>
          </cell>
        </row>
        <row r="2828">
          <cell r="B2828">
            <v>0</v>
          </cell>
          <cell r="K2828">
            <v>0</v>
          </cell>
          <cell r="N2828">
            <v>0</v>
          </cell>
        </row>
        <row r="2829">
          <cell r="B2829">
            <v>0</v>
          </cell>
          <cell r="K2829">
            <v>0</v>
          </cell>
          <cell r="N2829">
            <v>0</v>
          </cell>
        </row>
        <row r="2830">
          <cell r="B2830">
            <v>0</v>
          </cell>
          <cell r="K2830">
            <v>0</v>
          </cell>
          <cell r="N2830">
            <v>0</v>
          </cell>
        </row>
        <row r="2831">
          <cell r="B2831">
            <v>0</v>
          </cell>
          <cell r="K2831">
            <v>0</v>
          </cell>
          <cell r="N2831">
            <v>0</v>
          </cell>
        </row>
        <row r="2832">
          <cell r="B2832">
            <v>0</v>
          </cell>
          <cell r="K2832">
            <v>0</v>
          </cell>
          <cell r="N2832">
            <v>0</v>
          </cell>
        </row>
        <row r="2833">
          <cell r="B2833">
            <v>0</v>
          </cell>
          <cell r="K2833">
            <v>0</v>
          </cell>
          <cell r="N2833">
            <v>0</v>
          </cell>
        </row>
        <row r="2834">
          <cell r="B2834">
            <v>0</v>
          </cell>
          <cell r="K2834">
            <v>0</v>
          </cell>
          <cell r="N2834">
            <v>0</v>
          </cell>
        </row>
        <row r="2835">
          <cell r="B2835">
            <v>0</v>
          </cell>
          <cell r="K2835">
            <v>0</v>
          </cell>
          <cell r="N2835">
            <v>0</v>
          </cell>
        </row>
        <row r="2836">
          <cell r="B2836">
            <v>0</v>
          </cell>
          <cell r="K2836">
            <v>0</v>
          </cell>
          <cell r="N2836">
            <v>0</v>
          </cell>
        </row>
        <row r="2837">
          <cell r="B2837">
            <v>0</v>
          </cell>
          <cell r="K2837">
            <v>0</v>
          </cell>
          <cell r="N2837">
            <v>0</v>
          </cell>
        </row>
        <row r="2838">
          <cell r="B2838">
            <v>0</v>
          </cell>
          <cell r="K2838">
            <v>0</v>
          </cell>
          <cell r="N2838">
            <v>0</v>
          </cell>
        </row>
        <row r="2839">
          <cell r="B2839">
            <v>0</v>
          </cell>
          <cell r="K2839">
            <v>0</v>
          </cell>
          <cell r="N2839">
            <v>0</v>
          </cell>
        </row>
        <row r="2840">
          <cell r="B2840">
            <v>0</v>
          </cell>
          <cell r="K2840">
            <v>0</v>
          </cell>
          <cell r="N2840">
            <v>0</v>
          </cell>
        </row>
        <row r="2841">
          <cell r="B2841">
            <v>0</v>
          </cell>
          <cell r="K2841">
            <v>0</v>
          </cell>
          <cell r="N2841">
            <v>0</v>
          </cell>
        </row>
        <row r="2842">
          <cell r="B2842">
            <v>0</v>
          </cell>
          <cell r="K2842">
            <v>0</v>
          </cell>
          <cell r="N2842">
            <v>0</v>
          </cell>
        </row>
        <row r="2843">
          <cell r="B2843">
            <v>0</v>
          </cell>
          <cell r="K2843">
            <v>0</v>
          </cell>
          <cell r="N2843">
            <v>0</v>
          </cell>
        </row>
        <row r="2844">
          <cell r="B2844">
            <v>0</v>
          </cell>
          <cell r="K2844">
            <v>0</v>
          </cell>
          <cell r="N2844">
            <v>0</v>
          </cell>
        </row>
        <row r="2845">
          <cell r="B2845">
            <v>0</v>
          </cell>
          <cell r="K2845">
            <v>0</v>
          </cell>
          <cell r="N2845">
            <v>0</v>
          </cell>
        </row>
        <row r="2846">
          <cell r="B2846">
            <v>0</v>
          </cell>
          <cell r="K2846">
            <v>0</v>
          </cell>
          <cell r="N2846">
            <v>0</v>
          </cell>
        </row>
        <row r="2847">
          <cell r="B2847">
            <v>0</v>
          </cell>
          <cell r="K2847">
            <v>0</v>
          </cell>
          <cell r="N2847">
            <v>0</v>
          </cell>
        </row>
        <row r="2848">
          <cell r="B2848">
            <v>0</v>
          </cell>
          <cell r="K2848">
            <v>0</v>
          </cell>
          <cell r="N2848">
            <v>0</v>
          </cell>
        </row>
        <row r="2849">
          <cell r="B2849">
            <v>0</v>
          </cell>
          <cell r="K2849">
            <v>0</v>
          </cell>
          <cell r="N2849">
            <v>0</v>
          </cell>
        </row>
        <row r="2850">
          <cell r="B2850">
            <v>0</v>
          </cell>
          <cell r="K2850">
            <v>0</v>
          </cell>
          <cell r="N2850">
            <v>0</v>
          </cell>
        </row>
        <row r="2851">
          <cell r="B2851">
            <v>0</v>
          </cell>
          <cell r="K2851">
            <v>0</v>
          </cell>
          <cell r="N2851">
            <v>0</v>
          </cell>
        </row>
        <row r="2852">
          <cell r="B2852">
            <v>0</v>
          </cell>
          <cell r="K2852">
            <v>0</v>
          </cell>
          <cell r="N2852">
            <v>0</v>
          </cell>
        </row>
        <row r="2853">
          <cell r="B2853">
            <v>0</v>
          </cell>
          <cell r="K2853">
            <v>0</v>
          </cell>
          <cell r="N2853">
            <v>0</v>
          </cell>
        </row>
        <row r="2854">
          <cell r="B2854">
            <v>0</v>
          </cell>
          <cell r="K2854">
            <v>0</v>
          </cell>
          <cell r="N2854">
            <v>0</v>
          </cell>
        </row>
        <row r="2855">
          <cell r="B2855">
            <v>0</v>
          </cell>
          <cell r="K2855">
            <v>0</v>
          </cell>
          <cell r="N2855">
            <v>0</v>
          </cell>
        </row>
        <row r="2856">
          <cell r="B2856">
            <v>0</v>
          </cell>
          <cell r="K2856">
            <v>0</v>
          </cell>
          <cell r="N2856">
            <v>0</v>
          </cell>
        </row>
        <row r="2857">
          <cell r="B2857">
            <v>0</v>
          </cell>
          <cell r="K2857">
            <v>0</v>
          </cell>
          <cell r="N2857">
            <v>0</v>
          </cell>
        </row>
        <row r="2858">
          <cell r="B2858">
            <v>0</v>
          </cell>
          <cell r="K2858">
            <v>0</v>
          </cell>
          <cell r="N2858">
            <v>0</v>
          </cell>
        </row>
        <row r="2859">
          <cell r="B2859">
            <v>0</v>
          </cell>
          <cell r="K2859">
            <v>0</v>
          </cell>
          <cell r="N2859">
            <v>0</v>
          </cell>
        </row>
        <row r="2860">
          <cell r="B2860">
            <v>0</v>
          </cell>
          <cell r="K2860">
            <v>0</v>
          </cell>
          <cell r="N2860">
            <v>0</v>
          </cell>
        </row>
        <row r="2861">
          <cell r="B2861">
            <v>0</v>
          </cell>
          <cell r="K2861">
            <v>0</v>
          </cell>
          <cell r="N2861">
            <v>0</v>
          </cell>
        </row>
        <row r="2862">
          <cell r="B2862">
            <v>0</v>
          </cell>
          <cell r="K2862">
            <v>0</v>
          </cell>
          <cell r="N2862">
            <v>0</v>
          </cell>
        </row>
        <row r="2863">
          <cell r="B2863">
            <v>0</v>
          </cell>
          <cell r="K2863">
            <v>0</v>
          </cell>
          <cell r="N2863">
            <v>0</v>
          </cell>
        </row>
        <row r="2864">
          <cell r="B2864">
            <v>0</v>
          </cell>
          <cell r="K2864">
            <v>0</v>
          </cell>
          <cell r="N2864">
            <v>0</v>
          </cell>
        </row>
        <row r="2865">
          <cell r="B2865">
            <v>0</v>
          </cell>
          <cell r="K2865">
            <v>0</v>
          </cell>
          <cell r="N2865">
            <v>0</v>
          </cell>
        </row>
        <row r="2866">
          <cell r="B2866">
            <v>0</v>
          </cell>
          <cell r="K2866">
            <v>0</v>
          </cell>
          <cell r="N2866">
            <v>0</v>
          </cell>
        </row>
        <row r="2867">
          <cell r="B2867">
            <v>0</v>
          </cell>
          <cell r="K2867">
            <v>0</v>
          </cell>
          <cell r="N2867">
            <v>0</v>
          </cell>
        </row>
        <row r="2868">
          <cell r="B2868">
            <v>0</v>
          </cell>
          <cell r="K2868">
            <v>0</v>
          </cell>
          <cell r="N2868">
            <v>0</v>
          </cell>
        </row>
        <row r="2869">
          <cell r="B2869">
            <v>0</v>
          </cell>
          <cell r="K2869">
            <v>0</v>
          </cell>
          <cell r="N2869">
            <v>0</v>
          </cell>
        </row>
        <row r="2870">
          <cell r="B2870">
            <v>0</v>
          </cell>
          <cell r="K2870">
            <v>0</v>
          </cell>
          <cell r="N2870">
            <v>0</v>
          </cell>
        </row>
        <row r="2871">
          <cell r="B2871">
            <v>0</v>
          </cell>
          <cell r="K2871">
            <v>0</v>
          </cell>
          <cell r="N2871">
            <v>0</v>
          </cell>
        </row>
        <row r="2872">
          <cell r="B2872">
            <v>0</v>
          </cell>
          <cell r="K2872">
            <v>0</v>
          </cell>
          <cell r="N2872">
            <v>0</v>
          </cell>
        </row>
        <row r="2873">
          <cell r="B2873">
            <v>0</v>
          </cell>
          <cell r="K2873">
            <v>0</v>
          </cell>
          <cell r="N2873">
            <v>0</v>
          </cell>
        </row>
        <row r="2874">
          <cell r="B2874">
            <v>0</v>
          </cell>
          <cell r="K2874">
            <v>0</v>
          </cell>
          <cell r="N2874">
            <v>0</v>
          </cell>
        </row>
        <row r="2875">
          <cell r="B2875">
            <v>0</v>
          </cell>
          <cell r="K2875">
            <v>0</v>
          </cell>
          <cell r="N2875">
            <v>0</v>
          </cell>
        </row>
        <row r="2876">
          <cell r="B2876">
            <v>0</v>
          </cell>
          <cell r="K2876">
            <v>0</v>
          </cell>
          <cell r="N2876">
            <v>0</v>
          </cell>
        </row>
        <row r="2877">
          <cell r="B2877">
            <v>0</v>
          </cell>
          <cell r="K2877">
            <v>0</v>
          </cell>
          <cell r="N2877">
            <v>0</v>
          </cell>
        </row>
        <row r="2878">
          <cell r="B2878">
            <v>0</v>
          </cell>
          <cell r="K2878">
            <v>0</v>
          </cell>
          <cell r="N2878">
            <v>0</v>
          </cell>
        </row>
        <row r="2879">
          <cell r="B2879">
            <v>0</v>
          </cell>
          <cell r="K2879">
            <v>0</v>
          </cell>
          <cell r="N2879">
            <v>0</v>
          </cell>
        </row>
        <row r="2880">
          <cell r="B2880">
            <v>0</v>
          </cell>
          <cell r="K2880">
            <v>0</v>
          </cell>
          <cell r="N2880">
            <v>0</v>
          </cell>
        </row>
        <row r="2881">
          <cell r="B2881">
            <v>0</v>
          </cell>
          <cell r="K2881">
            <v>0</v>
          </cell>
          <cell r="N2881">
            <v>0</v>
          </cell>
        </row>
        <row r="2882">
          <cell r="B2882">
            <v>0</v>
          </cell>
          <cell r="K2882">
            <v>0</v>
          </cell>
          <cell r="N2882">
            <v>0</v>
          </cell>
        </row>
        <row r="2883">
          <cell r="B2883">
            <v>0</v>
          </cell>
          <cell r="K2883">
            <v>0</v>
          </cell>
          <cell r="N2883">
            <v>0</v>
          </cell>
        </row>
        <row r="2884">
          <cell r="B2884">
            <v>0</v>
          </cell>
          <cell r="K2884">
            <v>0</v>
          </cell>
          <cell r="N2884">
            <v>0</v>
          </cell>
        </row>
        <row r="2885">
          <cell r="B2885">
            <v>0</v>
          </cell>
          <cell r="K2885">
            <v>0</v>
          </cell>
          <cell r="N2885">
            <v>0</v>
          </cell>
        </row>
        <row r="2886">
          <cell r="B2886">
            <v>0</v>
          </cell>
          <cell r="K2886">
            <v>0</v>
          </cell>
          <cell r="N2886">
            <v>0</v>
          </cell>
        </row>
        <row r="2887">
          <cell r="B2887">
            <v>0</v>
          </cell>
          <cell r="K2887">
            <v>0</v>
          </cell>
          <cell r="N2887">
            <v>0</v>
          </cell>
        </row>
        <row r="2888">
          <cell r="B2888">
            <v>0</v>
          </cell>
          <cell r="K2888">
            <v>0</v>
          </cell>
          <cell r="N2888">
            <v>0</v>
          </cell>
        </row>
        <row r="2889">
          <cell r="B2889">
            <v>0</v>
          </cell>
          <cell r="K2889">
            <v>0</v>
          </cell>
          <cell r="N2889">
            <v>0</v>
          </cell>
        </row>
        <row r="2890">
          <cell r="B2890">
            <v>0</v>
          </cell>
          <cell r="K2890">
            <v>0</v>
          </cell>
          <cell r="N2890">
            <v>0</v>
          </cell>
        </row>
        <row r="2891">
          <cell r="B2891">
            <v>0</v>
          </cell>
          <cell r="K2891">
            <v>0</v>
          </cell>
          <cell r="N2891">
            <v>0</v>
          </cell>
        </row>
        <row r="2892">
          <cell r="B2892">
            <v>0</v>
          </cell>
          <cell r="K2892">
            <v>0</v>
          </cell>
          <cell r="N2892">
            <v>0</v>
          </cell>
        </row>
        <row r="2893">
          <cell r="B2893">
            <v>0</v>
          </cell>
          <cell r="K2893">
            <v>0</v>
          </cell>
          <cell r="N2893">
            <v>0</v>
          </cell>
        </row>
        <row r="2894">
          <cell r="B2894">
            <v>0</v>
          </cell>
          <cell r="K2894">
            <v>0</v>
          </cell>
          <cell r="N2894">
            <v>0</v>
          </cell>
        </row>
        <row r="2895">
          <cell r="B2895">
            <v>0</v>
          </cell>
          <cell r="K2895">
            <v>0</v>
          </cell>
          <cell r="N2895">
            <v>0</v>
          </cell>
        </row>
        <row r="2896">
          <cell r="B2896">
            <v>0</v>
          </cell>
          <cell r="K2896">
            <v>0</v>
          </cell>
          <cell r="N2896">
            <v>0</v>
          </cell>
        </row>
        <row r="2897">
          <cell r="B2897">
            <v>0</v>
          </cell>
          <cell r="K2897">
            <v>0</v>
          </cell>
          <cell r="N2897">
            <v>0</v>
          </cell>
        </row>
        <row r="2898">
          <cell r="B2898">
            <v>0</v>
          </cell>
          <cell r="K2898">
            <v>0</v>
          </cell>
          <cell r="N2898">
            <v>0</v>
          </cell>
        </row>
        <row r="2899">
          <cell r="B2899">
            <v>0</v>
          </cell>
          <cell r="K2899">
            <v>0</v>
          </cell>
          <cell r="N2899">
            <v>0</v>
          </cell>
        </row>
        <row r="2900">
          <cell r="B2900">
            <v>0</v>
          </cell>
          <cell r="K2900">
            <v>0</v>
          </cell>
          <cell r="N2900">
            <v>0</v>
          </cell>
        </row>
        <row r="2901">
          <cell r="B2901">
            <v>0</v>
          </cell>
          <cell r="K2901">
            <v>0</v>
          </cell>
          <cell r="N2901">
            <v>0</v>
          </cell>
        </row>
        <row r="2902">
          <cell r="B2902">
            <v>0</v>
          </cell>
          <cell r="K2902">
            <v>0</v>
          </cell>
          <cell r="N2902">
            <v>0</v>
          </cell>
        </row>
        <row r="2903">
          <cell r="B2903">
            <v>0</v>
          </cell>
          <cell r="K2903">
            <v>0</v>
          </cell>
          <cell r="N2903">
            <v>0</v>
          </cell>
        </row>
        <row r="2904">
          <cell r="B2904">
            <v>0</v>
          </cell>
          <cell r="K2904">
            <v>0</v>
          </cell>
          <cell r="N2904">
            <v>0</v>
          </cell>
        </row>
        <row r="2905">
          <cell r="B2905">
            <v>0</v>
          </cell>
          <cell r="K2905">
            <v>0</v>
          </cell>
          <cell r="N2905">
            <v>0</v>
          </cell>
        </row>
        <row r="2906">
          <cell r="B2906">
            <v>0</v>
          </cell>
          <cell r="K2906">
            <v>0</v>
          </cell>
          <cell r="N2906">
            <v>0</v>
          </cell>
        </row>
        <row r="2907">
          <cell r="B2907">
            <v>0</v>
          </cell>
          <cell r="K2907">
            <v>0</v>
          </cell>
          <cell r="N2907">
            <v>0</v>
          </cell>
        </row>
        <row r="2908">
          <cell r="B2908">
            <v>0</v>
          </cell>
          <cell r="K2908">
            <v>0</v>
          </cell>
          <cell r="N2908">
            <v>0</v>
          </cell>
        </row>
        <row r="2909">
          <cell r="B2909">
            <v>0</v>
          </cell>
          <cell r="K2909">
            <v>0</v>
          </cell>
          <cell r="N2909">
            <v>0</v>
          </cell>
        </row>
        <row r="2910">
          <cell r="B2910">
            <v>0</v>
          </cell>
          <cell r="K2910">
            <v>0</v>
          </cell>
          <cell r="N2910">
            <v>0</v>
          </cell>
        </row>
        <row r="2911">
          <cell r="B2911">
            <v>0</v>
          </cell>
          <cell r="K2911">
            <v>0</v>
          </cell>
          <cell r="N2911">
            <v>0</v>
          </cell>
        </row>
        <row r="2912">
          <cell r="B2912">
            <v>0</v>
          </cell>
          <cell r="K2912">
            <v>0</v>
          </cell>
          <cell r="N2912">
            <v>0</v>
          </cell>
        </row>
        <row r="2913">
          <cell r="B2913">
            <v>0</v>
          </cell>
          <cell r="K2913">
            <v>0</v>
          </cell>
          <cell r="N2913">
            <v>0</v>
          </cell>
        </row>
        <row r="2914">
          <cell r="B2914">
            <v>0</v>
          </cell>
          <cell r="K2914">
            <v>0</v>
          </cell>
          <cell r="N2914">
            <v>0</v>
          </cell>
        </row>
        <row r="2915">
          <cell r="B2915">
            <v>0</v>
          </cell>
          <cell r="K2915">
            <v>0</v>
          </cell>
          <cell r="N2915">
            <v>0</v>
          </cell>
        </row>
        <row r="2916">
          <cell r="B2916">
            <v>0</v>
          </cell>
          <cell r="K2916">
            <v>0</v>
          </cell>
          <cell r="N2916">
            <v>0</v>
          </cell>
        </row>
        <row r="2917">
          <cell r="B2917">
            <v>0</v>
          </cell>
          <cell r="K2917">
            <v>0</v>
          </cell>
          <cell r="N2917">
            <v>0</v>
          </cell>
        </row>
        <row r="2918">
          <cell r="B2918">
            <v>0</v>
          </cell>
          <cell r="K2918">
            <v>0</v>
          </cell>
          <cell r="N2918">
            <v>0</v>
          </cell>
        </row>
        <row r="2919">
          <cell r="B2919">
            <v>0</v>
          </cell>
          <cell r="K2919">
            <v>0</v>
          </cell>
          <cell r="N2919">
            <v>0</v>
          </cell>
        </row>
        <row r="2920">
          <cell r="B2920">
            <v>0</v>
          </cell>
          <cell r="K2920">
            <v>0</v>
          </cell>
          <cell r="N2920">
            <v>0</v>
          </cell>
        </row>
        <row r="2921">
          <cell r="B2921">
            <v>0</v>
          </cell>
          <cell r="K2921">
            <v>0</v>
          </cell>
          <cell r="N2921">
            <v>0</v>
          </cell>
        </row>
        <row r="2922">
          <cell r="B2922">
            <v>0</v>
          </cell>
          <cell r="K2922">
            <v>0</v>
          </cell>
          <cell r="N2922">
            <v>0</v>
          </cell>
        </row>
        <row r="2923">
          <cell r="B2923">
            <v>0</v>
          </cell>
          <cell r="K2923">
            <v>0</v>
          </cell>
          <cell r="N2923">
            <v>0</v>
          </cell>
        </row>
        <row r="2924">
          <cell r="B2924">
            <v>0</v>
          </cell>
          <cell r="K2924">
            <v>0</v>
          </cell>
          <cell r="N2924">
            <v>0</v>
          </cell>
        </row>
        <row r="2925">
          <cell r="B2925">
            <v>0</v>
          </cell>
          <cell r="K2925">
            <v>0</v>
          </cell>
          <cell r="N2925">
            <v>0</v>
          </cell>
        </row>
        <row r="2926">
          <cell r="B2926">
            <v>0</v>
          </cell>
          <cell r="K2926">
            <v>0</v>
          </cell>
          <cell r="N2926">
            <v>0</v>
          </cell>
        </row>
        <row r="2927">
          <cell r="B2927">
            <v>0</v>
          </cell>
          <cell r="K2927">
            <v>0</v>
          </cell>
          <cell r="N2927">
            <v>0</v>
          </cell>
        </row>
        <row r="2928">
          <cell r="B2928">
            <v>0</v>
          </cell>
          <cell r="K2928">
            <v>0</v>
          </cell>
          <cell r="N2928">
            <v>0</v>
          </cell>
        </row>
        <row r="2929">
          <cell r="B2929">
            <v>0</v>
          </cell>
          <cell r="K2929">
            <v>0</v>
          </cell>
          <cell r="N2929">
            <v>0</v>
          </cell>
        </row>
        <row r="2930">
          <cell r="B2930">
            <v>0</v>
          </cell>
          <cell r="K2930">
            <v>0</v>
          </cell>
          <cell r="N2930">
            <v>0</v>
          </cell>
        </row>
        <row r="2931">
          <cell r="B2931">
            <v>0</v>
          </cell>
          <cell r="K2931">
            <v>0</v>
          </cell>
          <cell r="N2931">
            <v>0</v>
          </cell>
        </row>
        <row r="2932">
          <cell r="B2932">
            <v>0</v>
          </cell>
          <cell r="K2932">
            <v>0</v>
          </cell>
          <cell r="N2932">
            <v>0</v>
          </cell>
        </row>
        <row r="2933">
          <cell r="B2933">
            <v>0</v>
          </cell>
          <cell r="K2933">
            <v>0</v>
          </cell>
          <cell r="N2933">
            <v>0</v>
          </cell>
        </row>
        <row r="2934">
          <cell r="B2934">
            <v>0</v>
          </cell>
          <cell r="K2934">
            <v>0</v>
          </cell>
          <cell r="N2934">
            <v>0</v>
          </cell>
        </row>
        <row r="2935">
          <cell r="B2935">
            <v>0</v>
          </cell>
          <cell r="K2935">
            <v>0</v>
          </cell>
          <cell r="N2935">
            <v>0</v>
          </cell>
        </row>
        <row r="2936">
          <cell r="B2936">
            <v>0</v>
          </cell>
          <cell r="K2936">
            <v>0</v>
          </cell>
          <cell r="N2936">
            <v>0</v>
          </cell>
        </row>
        <row r="2937">
          <cell r="B2937">
            <v>0</v>
          </cell>
          <cell r="K2937">
            <v>0</v>
          </cell>
          <cell r="N2937">
            <v>0</v>
          </cell>
        </row>
        <row r="2938">
          <cell r="B2938">
            <v>0</v>
          </cell>
          <cell r="K2938">
            <v>0</v>
          </cell>
          <cell r="N2938">
            <v>0</v>
          </cell>
        </row>
        <row r="2939">
          <cell r="B2939">
            <v>0</v>
          </cell>
          <cell r="K2939">
            <v>0</v>
          </cell>
          <cell r="N2939">
            <v>0</v>
          </cell>
        </row>
        <row r="2940">
          <cell r="B2940">
            <v>0</v>
          </cell>
          <cell r="K2940">
            <v>0</v>
          </cell>
          <cell r="N2940">
            <v>0</v>
          </cell>
        </row>
        <row r="2941">
          <cell r="B2941">
            <v>0</v>
          </cell>
          <cell r="K2941">
            <v>0</v>
          </cell>
          <cell r="N2941">
            <v>0</v>
          </cell>
        </row>
        <row r="2942">
          <cell r="B2942">
            <v>0</v>
          </cell>
          <cell r="K2942">
            <v>0</v>
          </cell>
          <cell r="N2942">
            <v>0</v>
          </cell>
        </row>
        <row r="2943">
          <cell r="B2943">
            <v>0</v>
          </cell>
          <cell r="K2943">
            <v>0</v>
          </cell>
          <cell r="N2943">
            <v>0</v>
          </cell>
        </row>
        <row r="2944">
          <cell r="B2944">
            <v>0</v>
          </cell>
          <cell r="K2944">
            <v>0</v>
          </cell>
          <cell r="N2944">
            <v>0</v>
          </cell>
        </row>
        <row r="2945">
          <cell r="B2945">
            <v>0</v>
          </cell>
          <cell r="K2945">
            <v>0</v>
          </cell>
          <cell r="N2945">
            <v>0</v>
          </cell>
        </row>
        <row r="2946">
          <cell r="B2946">
            <v>0</v>
          </cell>
          <cell r="K2946">
            <v>0</v>
          </cell>
          <cell r="N2946">
            <v>0</v>
          </cell>
        </row>
        <row r="2947">
          <cell r="B2947">
            <v>0</v>
          </cell>
          <cell r="K2947">
            <v>0</v>
          </cell>
          <cell r="N2947">
            <v>0</v>
          </cell>
        </row>
        <row r="2948">
          <cell r="B2948">
            <v>0</v>
          </cell>
          <cell r="K2948">
            <v>0</v>
          </cell>
          <cell r="N2948">
            <v>0</v>
          </cell>
        </row>
        <row r="2949">
          <cell r="B2949">
            <v>0</v>
          </cell>
          <cell r="K2949">
            <v>0</v>
          </cell>
          <cell r="N2949">
            <v>0</v>
          </cell>
        </row>
        <row r="2950">
          <cell r="B2950">
            <v>0</v>
          </cell>
          <cell r="K2950">
            <v>0</v>
          </cell>
          <cell r="N2950">
            <v>0</v>
          </cell>
        </row>
        <row r="2951">
          <cell r="B2951">
            <v>0</v>
          </cell>
          <cell r="K2951">
            <v>0</v>
          </cell>
          <cell r="N2951">
            <v>0</v>
          </cell>
        </row>
        <row r="2952">
          <cell r="B2952">
            <v>0</v>
          </cell>
          <cell r="K2952">
            <v>0</v>
          </cell>
          <cell r="N2952">
            <v>0</v>
          </cell>
        </row>
        <row r="2953">
          <cell r="B2953">
            <v>0</v>
          </cell>
          <cell r="K2953">
            <v>0</v>
          </cell>
          <cell r="N2953">
            <v>0</v>
          </cell>
        </row>
        <row r="2954">
          <cell r="B2954">
            <v>0</v>
          </cell>
          <cell r="K2954">
            <v>0</v>
          </cell>
          <cell r="N2954">
            <v>0</v>
          </cell>
        </row>
        <row r="2955">
          <cell r="B2955">
            <v>0</v>
          </cell>
          <cell r="K2955">
            <v>0</v>
          </cell>
          <cell r="N2955">
            <v>0</v>
          </cell>
        </row>
        <row r="2956">
          <cell r="B2956">
            <v>0</v>
          </cell>
          <cell r="K2956">
            <v>0</v>
          </cell>
          <cell r="N2956">
            <v>0</v>
          </cell>
        </row>
        <row r="2957">
          <cell r="B2957">
            <v>0</v>
          </cell>
          <cell r="K2957">
            <v>0</v>
          </cell>
          <cell r="N2957">
            <v>0</v>
          </cell>
        </row>
        <row r="2958">
          <cell r="B2958">
            <v>0</v>
          </cell>
          <cell r="K2958">
            <v>0</v>
          </cell>
          <cell r="N2958">
            <v>0</v>
          </cell>
        </row>
        <row r="2959">
          <cell r="B2959">
            <v>0</v>
          </cell>
          <cell r="K2959">
            <v>0</v>
          </cell>
          <cell r="N2959">
            <v>0</v>
          </cell>
        </row>
        <row r="2960">
          <cell r="B2960">
            <v>0</v>
          </cell>
          <cell r="K2960">
            <v>0</v>
          </cell>
          <cell r="N2960">
            <v>0</v>
          </cell>
        </row>
        <row r="2961">
          <cell r="B2961">
            <v>0</v>
          </cell>
          <cell r="K2961">
            <v>0</v>
          </cell>
          <cell r="N2961">
            <v>0</v>
          </cell>
        </row>
        <row r="2962">
          <cell r="B2962">
            <v>0</v>
          </cell>
          <cell r="K2962">
            <v>0</v>
          </cell>
          <cell r="N2962">
            <v>0</v>
          </cell>
        </row>
        <row r="2963">
          <cell r="B2963">
            <v>0</v>
          </cell>
          <cell r="K2963">
            <v>0</v>
          </cell>
          <cell r="N2963">
            <v>0</v>
          </cell>
        </row>
        <row r="2964">
          <cell r="B2964">
            <v>0</v>
          </cell>
          <cell r="K2964">
            <v>0</v>
          </cell>
          <cell r="N2964">
            <v>0</v>
          </cell>
        </row>
        <row r="2965">
          <cell r="B2965">
            <v>0</v>
          </cell>
          <cell r="K2965">
            <v>0</v>
          </cell>
          <cell r="N2965">
            <v>0</v>
          </cell>
        </row>
        <row r="2966">
          <cell r="B2966">
            <v>0</v>
          </cell>
          <cell r="K2966">
            <v>0</v>
          </cell>
          <cell r="N2966">
            <v>0</v>
          </cell>
        </row>
        <row r="2967">
          <cell r="B2967">
            <v>0</v>
          </cell>
          <cell r="K2967">
            <v>0</v>
          </cell>
          <cell r="N2967">
            <v>0</v>
          </cell>
        </row>
        <row r="2968">
          <cell r="B2968">
            <v>0</v>
          </cell>
          <cell r="K2968">
            <v>0</v>
          </cell>
          <cell r="N2968">
            <v>0</v>
          </cell>
        </row>
        <row r="2969">
          <cell r="B2969">
            <v>0</v>
          </cell>
          <cell r="K2969">
            <v>0</v>
          </cell>
          <cell r="N2969">
            <v>0</v>
          </cell>
        </row>
        <row r="2970">
          <cell r="B2970">
            <v>0</v>
          </cell>
          <cell r="K2970">
            <v>0</v>
          </cell>
          <cell r="N2970">
            <v>0</v>
          </cell>
        </row>
        <row r="2971">
          <cell r="B2971">
            <v>0</v>
          </cell>
          <cell r="K2971">
            <v>0</v>
          </cell>
          <cell r="N2971">
            <v>0</v>
          </cell>
        </row>
        <row r="2972">
          <cell r="B2972">
            <v>0</v>
          </cell>
          <cell r="K2972">
            <v>0</v>
          </cell>
          <cell r="N2972">
            <v>0</v>
          </cell>
        </row>
        <row r="2973">
          <cell r="B2973">
            <v>0</v>
          </cell>
          <cell r="K2973">
            <v>0</v>
          </cell>
          <cell r="N2973">
            <v>0</v>
          </cell>
        </row>
        <row r="2974">
          <cell r="B2974">
            <v>0</v>
          </cell>
          <cell r="K2974">
            <v>0</v>
          </cell>
          <cell r="N2974">
            <v>0</v>
          </cell>
        </row>
        <row r="2975">
          <cell r="B2975">
            <v>0</v>
          </cell>
          <cell r="K2975">
            <v>0</v>
          </cell>
          <cell r="N2975">
            <v>0</v>
          </cell>
        </row>
        <row r="2976">
          <cell r="B2976">
            <v>0</v>
          </cell>
          <cell r="K2976">
            <v>0</v>
          </cell>
          <cell r="N2976">
            <v>0</v>
          </cell>
        </row>
        <row r="2977">
          <cell r="B2977">
            <v>0</v>
          </cell>
          <cell r="K2977">
            <v>0</v>
          </cell>
          <cell r="N2977">
            <v>0</v>
          </cell>
        </row>
        <row r="2978">
          <cell r="B2978">
            <v>0</v>
          </cell>
          <cell r="K2978">
            <v>0</v>
          </cell>
          <cell r="N2978">
            <v>0</v>
          </cell>
        </row>
        <row r="2979">
          <cell r="B2979">
            <v>0</v>
          </cell>
          <cell r="K2979">
            <v>0</v>
          </cell>
          <cell r="N2979">
            <v>0</v>
          </cell>
        </row>
        <row r="2980">
          <cell r="B2980">
            <v>0</v>
          </cell>
          <cell r="K2980">
            <v>0</v>
          </cell>
          <cell r="N2980">
            <v>0</v>
          </cell>
        </row>
        <row r="2981">
          <cell r="B2981">
            <v>0</v>
          </cell>
          <cell r="K2981">
            <v>0</v>
          </cell>
          <cell r="N2981">
            <v>0</v>
          </cell>
        </row>
        <row r="2982">
          <cell r="B2982">
            <v>0</v>
          </cell>
          <cell r="K2982">
            <v>0</v>
          </cell>
          <cell r="N2982">
            <v>0</v>
          </cell>
        </row>
        <row r="2983">
          <cell r="B2983">
            <v>0</v>
          </cell>
          <cell r="K2983">
            <v>0</v>
          </cell>
          <cell r="N2983">
            <v>0</v>
          </cell>
        </row>
        <row r="2984">
          <cell r="B2984">
            <v>0</v>
          </cell>
          <cell r="K2984">
            <v>0</v>
          </cell>
          <cell r="N2984">
            <v>0</v>
          </cell>
        </row>
        <row r="2985">
          <cell r="B2985">
            <v>0</v>
          </cell>
          <cell r="K2985">
            <v>0</v>
          </cell>
          <cell r="N2985">
            <v>0</v>
          </cell>
        </row>
        <row r="2986">
          <cell r="B2986">
            <v>0</v>
          </cell>
          <cell r="K2986">
            <v>0</v>
          </cell>
          <cell r="N2986">
            <v>0</v>
          </cell>
        </row>
        <row r="2987">
          <cell r="B2987">
            <v>0</v>
          </cell>
          <cell r="K2987">
            <v>0</v>
          </cell>
          <cell r="N2987">
            <v>0</v>
          </cell>
        </row>
        <row r="2988">
          <cell r="B2988">
            <v>0</v>
          </cell>
          <cell r="K2988">
            <v>0</v>
          </cell>
          <cell r="N2988">
            <v>0</v>
          </cell>
        </row>
        <row r="2989">
          <cell r="B2989">
            <v>0</v>
          </cell>
          <cell r="K2989">
            <v>0</v>
          </cell>
          <cell r="N2989">
            <v>0</v>
          </cell>
        </row>
        <row r="2990">
          <cell r="B2990">
            <v>0</v>
          </cell>
          <cell r="K2990">
            <v>0</v>
          </cell>
          <cell r="N2990">
            <v>0</v>
          </cell>
        </row>
        <row r="2991">
          <cell r="B2991">
            <v>0</v>
          </cell>
          <cell r="K2991">
            <v>0</v>
          </cell>
          <cell r="N2991">
            <v>0</v>
          </cell>
        </row>
        <row r="2992">
          <cell r="B2992">
            <v>0</v>
          </cell>
          <cell r="K2992">
            <v>0</v>
          </cell>
          <cell r="N2992">
            <v>0</v>
          </cell>
        </row>
        <row r="2993">
          <cell r="B2993">
            <v>0</v>
          </cell>
          <cell r="K2993">
            <v>0</v>
          </cell>
          <cell r="N2993">
            <v>0</v>
          </cell>
        </row>
        <row r="2994">
          <cell r="B2994">
            <v>0</v>
          </cell>
          <cell r="K2994">
            <v>0</v>
          </cell>
          <cell r="N2994">
            <v>0</v>
          </cell>
        </row>
        <row r="2995">
          <cell r="B2995">
            <v>0</v>
          </cell>
          <cell r="K2995">
            <v>0</v>
          </cell>
          <cell r="N2995">
            <v>0</v>
          </cell>
        </row>
        <row r="2996">
          <cell r="B2996">
            <v>0</v>
          </cell>
          <cell r="K2996">
            <v>0</v>
          </cell>
          <cell r="N2996">
            <v>0</v>
          </cell>
        </row>
        <row r="2997">
          <cell r="B2997">
            <v>0</v>
          </cell>
          <cell r="K2997">
            <v>0</v>
          </cell>
          <cell r="N2997">
            <v>0</v>
          </cell>
        </row>
        <row r="2998">
          <cell r="B2998">
            <v>0</v>
          </cell>
          <cell r="K2998">
            <v>0</v>
          </cell>
          <cell r="N2998">
            <v>0</v>
          </cell>
        </row>
        <row r="2999">
          <cell r="B2999">
            <v>0</v>
          </cell>
          <cell r="K2999">
            <v>0</v>
          </cell>
          <cell r="N2999">
            <v>0</v>
          </cell>
        </row>
        <row r="3000">
          <cell r="B3000">
            <v>0</v>
          </cell>
          <cell r="K3000">
            <v>0</v>
          </cell>
          <cell r="N3000">
            <v>0</v>
          </cell>
        </row>
        <row r="3001">
          <cell r="B3001">
            <v>0</v>
          </cell>
          <cell r="K3001">
            <v>0</v>
          </cell>
          <cell r="N3001">
            <v>0</v>
          </cell>
        </row>
        <row r="3002">
          <cell r="B3002">
            <v>0</v>
          </cell>
          <cell r="K3002">
            <v>0</v>
          </cell>
          <cell r="N3002">
            <v>0</v>
          </cell>
        </row>
        <row r="3003">
          <cell r="B3003">
            <v>0</v>
          </cell>
          <cell r="K3003">
            <v>0</v>
          </cell>
          <cell r="N3003">
            <v>0</v>
          </cell>
        </row>
        <row r="3004">
          <cell r="B3004">
            <v>0</v>
          </cell>
          <cell r="K3004">
            <v>0</v>
          </cell>
          <cell r="N3004">
            <v>0</v>
          </cell>
        </row>
        <row r="3005">
          <cell r="B3005">
            <v>0</v>
          </cell>
          <cell r="K3005">
            <v>0</v>
          </cell>
          <cell r="N3005">
            <v>0</v>
          </cell>
        </row>
        <row r="3006">
          <cell r="B3006">
            <v>0</v>
          </cell>
          <cell r="K3006">
            <v>0</v>
          </cell>
          <cell r="N3006">
            <v>0</v>
          </cell>
        </row>
        <row r="3007">
          <cell r="B3007">
            <v>0</v>
          </cell>
          <cell r="K3007">
            <v>0</v>
          </cell>
          <cell r="N3007">
            <v>0</v>
          </cell>
        </row>
        <row r="3008">
          <cell r="B3008">
            <v>0</v>
          </cell>
          <cell r="K3008">
            <v>0</v>
          </cell>
          <cell r="N3008">
            <v>0</v>
          </cell>
        </row>
        <row r="3009">
          <cell r="B3009">
            <v>0</v>
          </cell>
          <cell r="K3009">
            <v>0</v>
          </cell>
          <cell r="N3009">
            <v>0</v>
          </cell>
        </row>
        <row r="3010">
          <cell r="B3010">
            <v>0</v>
          </cell>
          <cell r="K3010">
            <v>0</v>
          </cell>
          <cell r="N3010">
            <v>0</v>
          </cell>
        </row>
        <row r="3011">
          <cell r="B3011">
            <v>0</v>
          </cell>
          <cell r="K3011">
            <v>0</v>
          </cell>
          <cell r="N3011">
            <v>0</v>
          </cell>
        </row>
        <row r="3012">
          <cell r="B3012">
            <v>0</v>
          </cell>
          <cell r="K3012">
            <v>0</v>
          </cell>
          <cell r="N3012">
            <v>0</v>
          </cell>
        </row>
        <row r="3013">
          <cell r="B3013">
            <v>0</v>
          </cell>
          <cell r="K3013">
            <v>0</v>
          </cell>
          <cell r="N3013">
            <v>0</v>
          </cell>
        </row>
        <row r="3014">
          <cell r="B3014">
            <v>0</v>
          </cell>
          <cell r="K3014">
            <v>0</v>
          </cell>
          <cell r="N3014">
            <v>0</v>
          </cell>
        </row>
        <row r="3015">
          <cell r="B3015">
            <v>0</v>
          </cell>
          <cell r="K3015">
            <v>0</v>
          </cell>
          <cell r="N3015">
            <v>0</v>
          </cell>
        </row>
        <row r="3016">
          <cell r="B3016">
            <v>0</v>
          </cell>
          <cell r="K3016">
            <v>0</v>
          </cell>
          <cell r="N3016">
            <v>0</v>
          </cell>
        </row>
        <row r="3017">
          <cell r="B3017">
            <v>0</v>
          </cell>
          <cell r="K3017">
            <v>0</v>
          </cell>
          <cell r="N3017">
            <v>0</v>
          </cell>
        </row>
        <row r="3018">
          <cell r="B3018">
            <v>0</v>
          </cell>
          <cell r="K3018">
            <v>0</v>
          </cell>
          <cell r="N3018">
            <v>0</v>
          </cell>
        </row>
        <row r="3019">
          <cell r="B3019">
            <v>0</v>
          </cell>
          <cell r="K3019">
            <v>0</v>
          </cell>
          <cell r="N3019">
            <v>0</v>
          </cell>
        </row>
        <row r="3020">
          <cell r="B3020">
            <v>0</v>
          </cell>
          <cell r="K3020">
            <v>0</v>
          </cell>
          <cell r="N3020">
            <v>0</v>
          </cell>
        </row>
        <row r="3021">
          <cell r="B3021">
            <v>0</v>
          </cell>
          <cell r="K3021">
            <v>0</v>
          </cell>
          <cell r="N3021">
            <v>0</v>
          </cell>
        </row>
        <row r="3022">
          <cell r="B3022">
            <v>0</v>
          </cell>
          <cell r="K3022">
            <v>0</v>
          </cell>
          <cell r="N3022">
            <v>0</v>
          </cell>
        </row>
        <row r="3023">
          <cell r="B3023">
            <v>0</v>
          </cell>
          <cell r="K3023">
            <v>0</v>
          </cell>
          <cell r="N3023">
            <v>0</v>
          </cell>
        </row>
        <row r="3024">
          <cell r="B3024">
            <v>0</v>
          </cell>
          <cell r="K3024">
            <v>0</v>
          </cell>
          <cell r="N3024">
            <v>0</v>
          </cell>
        </row>
        <row r="3025">
          <cell r="B3025">
            <v>0</v>
          </cell>
          <cell r="K3025">
            <v>0</v>
          </cell>
          <cell r="N3025">
            <v>0</v>
          </cell>
        </row>
        <row r="3026">
          <cell r="B3026">
            <v>0</v>
          </cell>
          <cell r="K3026">
            <v>0</v>
          </cell>
          <cell r="N3026">
            <v>0</v>
          </cell>
        </row>
        <row r="3027">
          <cell r="B3027">
            <v>0</v>
          </cell>
          <cell r="K3027">
            <v>0</v>
          </cell>
          <cell r="N3027">
            <v>0</v>
          </cell>
        </row>
        <row r="3028">
          <cell r="B3028">
            <v>0</v>
          </cell>
          <cell r="K3028">
            <v>0</v>
          </cell>
          <cell r="N3028">
            <v>0</v>
          </cell>
        </row>
        <row r="3029">
          <cell r="B3029">
            <v>0</v>
          </cell>
          <cell r="K3029">
            <v>0</v>
          </cell>
          <cell r="N3029">
            <v>0</v>
          </cell>
        </row>
        <row r="3030">
          <cell r="B3030">
            <v>0</v>
          </cell>
          <cell r="K3030">
            <v>0</v>
          </cell>
          <cell r="N3030">
            <v>0</v>
          </cell>
        </row>
        <row r="3031">
          <cell r="B3031">
            <v>0</v>
          </cell>
          <cell r="K3031">
            <v>0</v>
          </cell>
          <cell r="N3031">
            <v>0</v>
          </cell>
        </row>
        <row r="3032">
          <cell r="B3032">
            <v>0</v>
          </cell>
          <cell r="K3032">
            <v>0</v>
          </cell>
          <cell r="N3032">
            <v>0</v>
          </cell>
        </row>
        <row r="3033">
          <cell r="B3033">
            <v>0</v>
          </cell>
          <cell r="K3033">
            <v>0</v>
          </cell>
          <cell r="N3033">
            <v>0</v>
          </cell>
        </row>
        <row r="3034">
          <cell r="B3034">
            <v>0</v>
          </cell>
          <cell r="K3034">
            <v>0</v>
          </cell>
          <cell r="N3034">
            <v>0</v>
          </cell>
        </row>
        <row r="3035">
          <cell r="B3035">
            <v>0</v>
          </cell>
          <cell r="K3035">
            <v>0</v>
          </cell>
          <cell r="N3035">
            <v>0</v>
          </cell>
        </row>
        <row r="3036">
          <cell r="B3036">
            <v>0</v>
          </cell>
          <cell r="K3036">
            <v>0</v>
          </cell>
          <cell r="N3036">
            <v>0</v>
          </cell>
        </row>
        <row r="3037">
          <cell r="B3037">
            <v>0</v>
          </cell>
          <cell r="K3037">
            <v>0</v>
          </cell>
          <cell r="N3037">
            <v>0</v>
          </cell>
        </row>
        <row r="3038">
          <cell r="B3038">
            <v>0</v>
          </cell>
          <cell r="K3038">
            <v>0</v>
          </cell>
          <cell r="N3038">
            <v>0</v>
          </cell>
        </row>
        <row r="3039">
          <cell r="B3039">
            <v>0</v>
          </cell>
          <cell r="K3039">
            <v>0</v>
          </cell>
          <cell r="N3039">
            <v>0</v>
          </cell>
        </row>
        <row r="3040">
          <cell r="B3040">
            <v>0</v>
          </cell>
          <cell r="K3040">
            <v>0</v>
          </cell>
          <cell r="N3040">
            <v>0</v>
          </cell>
        </row>
        <row r="3041">
          <cell r="B3041">
            <v>0</v>
          </cell>
          <cell r="K3041">
            <v>0</v>
          </cell>
          <cell r="N3041">
            <v>0</v>
          </cell>
        </row>
        <row r="3042">
          <cell r="B3042">
            <v>0</v>
          </cell>
          <cell r="K3042">
            <v>0</v>
          </cell>
          <cell r="N3042">
            <v>0</v>
          </cell>
        </row>
        <row r="3043">
          <cell r="B3043">
            <v>0</v>
          </cell>
          <cell r="K3043">
            <v>0</v>
          </cell>
          <cell r="N3043">
            <v>0</v>
          </cell>
        </row>
        <row r="3044">
          <cell r="B3044">
            <v>0</v>
          </cell>
          <cell r="K3044">
            <v>0</v>
          </cell>
          <cell r="N3044">
            <v>0</v>
          </cell>
        </row>
        <row r="3045">
          <cell r="B3045">
            <v>0</v>
          </cell>
          <cell r="K3045">
            <v>0</v>
          </cell>
          <cell r="N3045">
            <v>0</v>
          </cell>
        </row>
        <row r="3046">
          <cell r="B3046">
            <v>0</v>
          </cell>
          <cell r="K3046">
            <v>0</v>
          </cell>
          <cell r="N3046">
            <v>0</v>
          </cell>
        </row>
        <row r="3047">
          <cell r="B3047">
            <v>0</v>
          </cell>
          <cell r="K3047">
            <v>0</v>
          </cell>
          <cell r="N3047">
            <v>0</v>
          </cell>
        </row>
        <row r="3048">
          <cell r="B3048">
            <v>0</v>
          </cell>
          <cell r="K3048">
            <v>0</v>
          </cell>
          <cell r="N3048">
            <v>0</v>
          </cell>
        </row>
        <row r="3049">
          <cell r="B3049">
            <v>0</v>
          </cell>
          <cell r="K3049">
            <v>0</v>
          </cell>
          <cell r="N3049">
            <v>0</v>
          </cell>
        </row>
        <row r="3050">
          <cell r="B3050">
            <v>0</v>
          </cell>
          <cell r="K3050">
            <v>0</v>
          </cell>
          <cell r="N3050">
            <v>0</v>
          </cell>
        </row>
        <row r="3051">
          <cell r="B3051">
            <v>0</v>
          </cell>
          <cell r="K3051">
            <v>0</v>
          </cell>
          <cell r="N3051">
            <v>0</v>
          </cell>
        </row>
        <row r="3052">
          <cell r="B3052">
            <v>0</v>
          </cell>
          <cell r="K3052">
            <v>0</v>
          </cell>
          <cell r="N3052">
            <v>0</v>
          </cell>
        </row>
        <row r="3053">
          <cell r="B3053">
            <v>0</v>
          </cell>
          <cell r="K3053">
            <v>0</v>
          </cell>
          <cell r="N3053">
            <v>0</v>
          </cell>
        </row>
        <row r="3054">
          <cell r="B3054">
            <v>0</v>
          </cell>
          <cell r="K3054">
            <v>0</v>
          </cell>
          <cell r="N3054">
            <v>0</v>
          </cell>
        </row>
        <row r="3055">
          <cell r="B3055">
            <v>0</v>
          </cell>
          <cell r="K3055">
            <v>0</v>
          </cell>
          <cell r="N3055">
            <v>0</v>
          </cell>
        </row>
        <row r="3056">
          <cell r="B3056">
            <v>0</v>
          </cell>
          <cell r="K3056">
            <v>0</v>
          </cell>
          <cell r="N3056">
            <v>0</v>
          </cell>
        </row>
      </sheetData>
      <sheetData sheetId="8" refreshError="1"/>
      <sheetData sheetId="9">
        <row r="2">
          <cell r="I2">
            <v>42614</v>
          </cell>
        </row>
        <row r="3">
          <cell r="I3">
            <v>42643</v>
          </cell>
        </row>
        <row r="6">
          <cell r="E6" t="str">
            <v>ااا</v>
          </cell>
        </row>
      </sheetData>
      <sheetData sheetId="10">
        <row r="3">
          <cell r="K3" t="str">
            <v>محمد سيد</v>
          </cell>
        </row>
      </sheetData>
      <sheetData sheetId="11">
        <row r="2">
          <cell r="D2">
            <v>42614</v>
          </cell>
          <cell r="L2" t="str">
            <v>معتز</v>
          </cell>
        </row>
        <row r="3">
          <cell r="D3">
            <v>42643</v>
          </cell>
        </row>
      </sheetData>
      <sheetData sheetId="12" refreshError="1"/>
      <sheetData sheetId="13">
        <row r="3">
          <cell r="J3">
            <v>100000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96"/>
  <sheetViews>
    <sheetView rightToLeft="1" zoomScale="90" zoomScaleNormal="90" workbookViewId="0">
      <selection activeCell="B14" sqref="B14"/>
    </sheetView>
  </sheetViews>
  <sheetFormatPr defaultRowHeight="14.25"/>
  <cols>
    <col min="1" max="1" width="10.875" bestFit="1" customWidth="1"/>
    <col min="2" max="2" width="46.625" customWidth="1"/>
    <col min="3" max="3" width="21.625" customWidth="1"/>
    <col min="4" max="4" width="20" customWidth="1"/>
    <col min="5" max="5" width="55.125" customWidth="1"/>
    <col min="6" max="6" width="17.875" customWidth="1"/>
    <col min="7" max="7" width="19.25" customWidth="1"/>
    <col min="8" max="8" width="18.75" bestFit="1" customWidth="1"/>
  </cols>
  <sheetData>
    <row r="1" spans="1:21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</row>
    <row r="2" spans="1:2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spans="1:21" ht="15" thickBot="1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</row>
    <row r="4" spans="1:21" ht="21" thickBot="1">
      <c r="A4" s="81" t="s">
        <v>1</v>
      </c>
      <c r="B4" s="30" t="s">
        <v>12</v>
      </c>
      <c r="C4" s="30" t="s">
        <v>3</v>
      </c>
      <c r="D4" s="30" t="s">
        <v>7</v>
      </c>
      <c r="E4" s="30" t="s">
        <v>4</v>
      </c>
      <c r="F4" s="30" t="s">
        <v>5</v>
      </c>
      <c r="G4" s="30" t="s">
        <v>15</v>
      </c>
      <c r="H4" s="31" t="s">
        <v>13</v>
      </c>
    </row>
    <row r="5" spans="1:21" ht="20.25">
      <c r="A5" s="1">
        <v>10</v>
      </c>
      <c r="B5" s="35" t="s">
        <v>14</v>
      </c>
      <c r="C5" s="35" t="s">
        <v>124</v>
      </c>
      <c r="D5" s="36">
        <v>1111</v>
      </c>
      <c r="E5" s="35" t="s">
        <v>125</v>
      </c>
      <c r="F5" s="35" t="s">
        <v>126</v>
      </c>
      <c r="G5" s="35" t="s">
        <v>127</v>
      </c>
      <c r="H5" s="37" t="s">
        <v>129</v>
      </c>
    </row>
    <row r="6" spans="1:21" ht="20.25">
      <c r="A6" s="1">
        <v>1002</v>
      </c>
      <c r="B6" s="40"/>
      <c r="C6" s="40"/>
      <c r="D6" s="41"/>
      <c r="E6" s="40"/>
      <c r="F6" s="40"/>
      <c r="G6" s="40"/>
      <c r="H6" s="42"/>
    </row>
    <row r="7" spans="1:21" ht="20.25">
      <c r="A7" s="1">
        <v>1003</v>
      </c>
      <c r="B7" s="40"/>
      <c r="C7" s="40"/>
      <c r="D7" s="41"/>
      <c r="E7" s="40"/>
      <c r="F7" s="40"/>
      <c r="G7" s="40"/>
      <c r="H7" s="42"/>
    </row>
    <row r="8" spans="1:21" ht="20.25">
      <c r="A8" s="1">
        <v>1004</v>
      </c>
      <c r="B8" s="40"/>
      <c r="C8" s="40"/>
      <c r="D8" s="41"/>
      <c r="E8" s="40"/>
      <c r="F8" s="40"/>
      <c r="G8" s="40"/>
      <c r="H8" s="42"/>
    </row>
    <row r="9" spans="1:21" ht="20.25">
      <c r="A9" s="1">
        <v>1005</v>
      </c>
      <c r="B9" s="40"/>
      <c r="C9" s="40"/>
      <c r="D9" s="41"/>
      <c r="E9" s="40"/>
      <c r="F9" s="40"/>
      <c r="G9" s="40"/>
      <c r="H9" s="42"/>
    </row>
    <row r="10" spans="1:21" ht="20.25">
      <c r="A10" s="1">
        <v>1006</v>
      </c>
      <c r="B10" s="40"/>
      <c r="C10" s="40"/>
      <c r="D10" s="41"/>
      <c r="E10" s="40"/>
      <c r="F10" s="40"/>
      <c r="G10" s="40"/>
      <c r="H10" s="42"/>
    </row>
    <row r="11" spans="1:21" ht="20.25">
      <c r="A11" s="1">
        <v>1007</v>
      </c>
      <c r="B11" s="40"/>
      <c r="C11" s="40"/>
      <c r="D11" s="41"/>
      <c r="E11" s="40"/>
      <c r="F11" s="40"/>
      <c r="G11" s="40"/>
      <c r="H11" s="42"/>
    </row>
    <row r="12" spans="1:21" ht="20.25">
      <c r="A12" s="1">
        <v>1008</v>
      </c>
      <c r="B12" s="40"/>
      <c r="C12" s="40"/>
      <c r="D12" s="41"/>
      <c r="E12" s="40"/>
      <c r="F12" s="40"/>
      <c r="G12" s="40"/>
      <c r="H12" s="42"/>
    </row>
    <row r="13" spans="1:21" ht="20.25">
      <c r="A13" s="1">
        <v>1009</v>
      </c>
      <c r="B13" s="40"/>
      <c r="C13" s="40"/>
      <c r="D13" s="41"/>
      <c r="E13" s="40"/>
      <c r="F13" s="40"/>
      <c r="G13" s="40"/>
      <c r="H13" s="42"/>
    </row>
    <row r="14" spans="1:21" ht="20.25">
      <c r="A14" s="1">
        <v>1141284821</v>
      </c>
      <c r="B14" s="40" t="s">
        <v>130</v>
      </c>
      <c r="C14" s="40"/>
      <c r="D14" s="41"/>
      <c r="E14" s="40"/>
      <c r="F14" s="40"/>
      <c r="G14" s="40"/>
      <c r="H14" s="42"/>
    </row>
    <row r="15" spans="1:21" ht="20.25">
      <c r="B15" s="40"/>
      <c r="C15" s="40"/>
      <c r="D15" s="41"/>
      <c r="E15" s="40"/>
      <c r="F15" s="40"/>
      <c r="G15" s="40"/>
      <c r="H15" s="42"/>
    </row>
    <row r="16" spans="1:21" ht="20.25">
      <c r="B16" s="40"/>
      <c r="C16" s="40"/>
      <c r="D16" s="41"/>
      <c r="E16" s="40"/>
      <c r="F16" s="40"/>
      <c r="G16" s="40"/>
      <c r="H16" s="42"/>
    </row>
    <row r="17" spans="2:8" ht="20.25">
      <c r="B17" s="40"/>
      <c r="C17" s="40"/>
      <c r="D17" s="41"/>
      <c r="E17" s="40"/>
      <c r="F17" s="40"/>
      <c r="G17" s="40"/>
      <c r="H17" s="42"/>
    </row>
    <row r="18" spans="2:8" ht="20.25">
      <c r="B18" s="40"/>
      <c r="C18" s="40"/>
      <c r="D18" s="41"/>
      <c r="E18" s="40"/>
      <c r="F18" s="40"/>
      <c r="G18" s="40"/>
      <c r="H18" s="42"/>
    </row>
    <row r="19" spans="2:8" ht="20.25">
      <c r="B19" s="40"/>
      <c r="C19" s="40"/>
      <c r="D19" s="41"/>
      <c r="E19" s="40"/>
      <c r="F19" s="40"/>
      <c r="G19" s="40"/>
      <c r="H19" s="42"/>
    </row>
    <row r="20" spans="2:8" ht="20.25">
      <c r="B20" s="40"/>
      <c r="C20" s="40"/>
      <c r="D20" s="41"/>
      <c r="E20" s="40"/>
      <c r="F20" s="40"/>
      <c r="G20" s="40"/>
      <c r="H20" s="42"/>
    </row>
    <row r="21" spans="2:8" ht="20.25">
      <c r="B21" s="40"/>
      <c r="C21" s="40"/>
      <c r="D21" s="41"/>
      <c r="E21" s="40"/>
      <c r="F21" s="40"/>
      <c r="G21" s="40"/>
      <c r="H21" s="42"/>
    </row>
    <row r="22" spans="2:8" ht="20.25">
      <c r="B22" s="40"/>
      <c r="C22" s="40"/>
      <c r="D22" s="41"/>
      <c r="E22" s="40"/>
      <c r="F22" s="40"/>
      <c r="G22" s="40"/>
      <c r="H22" s="42"/>
    </row>
    <row r="23" spans="2:8" ht="20.25">
      <c r="B23" s="40"/>
      <c r="C23" s="40"/>
      <c r="D23" s="41"/>
      <c r="E23" s="40"/>
      <c r="F23" s="40"/>
      <c r="G23" s="40"/>
      <c r="H23" s="42"/>
    </row>
    <row r="24" spans="2:8" ht="20.25">
      <c r="B24" s="40"/>
      <c r="C24" s="40"/>
      <c r="D24" s="41"/>
      <c r="E24" s="40"/>
      <c r="F24" s="40"/>
      <c r="G24" s="40"/>
      <c r="H24" s="42"/>
    </row>
    <row r="25" spans="2:8" ht="20.25">
      <c r="B25" s="40"/>
      <c r="C25" s="40"/>
      <c r="D25" s="41"/>
      <c r="E25" s="40"/>
      <c r="F25" s="40"/>
      <c r="G25" s="40"/>
      <c r="H25" s="42"/>
    </row>
    <row r="26" spans="2:8" ht="20.25">
      <c r="B26" s="40"/>
      <c r="C26" s="40"/>
      <c r="D26" s="41"/>
      <c r="E26" s="40"/>
      <c r="F26" s="40"/>
      <c r="G26" s="40"/>
      <c r="H26" s="42"/>
    </row>
    <row r="27" spans="2:8" ht="20.25">
      <c r="B27" s="40"/>
      <c r="C27" s="40"/>
      <c r="D27" s="41"/>
      <c r="E27" s="40"/>
      <c r="F27" s="40"/>
      <c r="G27" s="40"/>
      <c r="H27" s="42"/>
    </row>
    <row r="28" spans="2:8" ht="20.25">
      <c r="B28" s="40"/>
      <c r="C28" s="40"/>
      <c r="D28" s="41"/>
      <c r="E28" s="40"/>
      <c r="F28" s="40"/>
      <c r="G28" s="40"/>
      <c r="H28" s="42"/>
    </row>
    <row r="29" spans="2:8" ht="20.25">
      <c r="B29" s="40"/>
      <c r="C29" s="40"/>
      <c r="D29" s="41"/>
      <c r="E29" s="40"/>
      <c r="F29" s="40"/>
      <c r="G29" s="40"/>
      <c r="H29" s="42"/>
    </row>
    <row r="30" spans="2:8" ht="20.25">
      <c r="B30" s="40"/>
      <c r="C30" s="40"/>
      <c r="D30" s="41"/>
      <c r="E30" s="40"/>
      <c r="F30" s="40"/>
      <c r="G30" s="40"/>
      <c r="H30" s="42"/>
    </row>
    <row r="31" spans="2:8" ht="20.25">
      <c r="B31" s="40"/>
      <c r="C31" s="40"/>
      <c r="D31" s="41"/>
      <c r="E31" s="40"/>
      <c r="F31" s="40"/>
      <c r="G31" s="40"/>
      <c r="H31" s="42"/>
    </row>
    <row r="32" spans="2:8" ht="20.25">
      <c r="B32" s="40"/>
      <c r="C32" s="40"/>
      <c r="D32" s="41"/>
      <c r="E32" s="40"/>
      <c r="F32" s="40"/>
      <c r="G32" s="40"/>
      <c r="H32" s="42"/>
    </row>
    <row r="33" spans="2:8" ht="20.25">
      <c r="B33" s="40"/>
      <c r="C33" s="40"/>
      <c r="D33" s="41"/>
      <c r="E33" s="40"/>
      <c r="F33" s="40"/>
      <c r="G33" s="40"/>
      <c r="H33" s="42"/>
    </row>
    <row r="34" spans="2:8" ht="20.25">
      <c r="B34" s="40"/>
      <c r="C34" s="40"/>
      <c r="D34" s="41"/>
      <c r="E34" s="40"/>
      <c r="F34" s="40"/>
      <c r="G34" s="40"/>
      <c r="H34" s="42"/>
    </row>
    <row r="35" spans="2:8" ht="20.25">
      <c r="B35" s="40"/>
      <c r="C35" s="40"/>
      <c r="D35" s="41"/>
      <c r="E35" s="40"/>
      <c r="F35" s="40"/>
      <c r="G35" s="40"/>
      <c r="H35" s="42"/>
    </row>
    <row r="36" spans="2:8" ht="20.25">
      <c r="B36" s="40"/>
      <c r="C36" s="40"/>
      <c r="D36" s="41"/>
      <c r="E36" s="40"/>
      <c r="F36" s="40"/>
      <c r="G36" s="40"/>
      <c r="H36" s="42"/>
    </row>
    <row r="37" spans="2:8" ht="20.25">
      <c r="B37" s="40"/>
      <c r="C37" s="40"/>
      <c r="D37" s="41"/>
      <c r="E37" s="40"/>
      <c r="F37" s="40"/>
      <c r="G37" s="40"/>
      <c r="H37" s="42"/>
    </row>
    <row r="38" spans="2:8" ht="20.25">
      <c r="B38" s="40"/>
      <c r="C38" s="40"/>
      <c r="D38" s="41"/>
      <c r="E38" s="40"/>
      <c r="F38" s="40"/>
      <c r="G38" s="40"/>
      <c r="H38" s="42"/>
    </row>
    <row r="39" spans="2:8" ht="20.25">
      <c r="B39" s="40"/>
      <c r="C39" s="40"/>
      <c r="D39" s="41"/>
      <c r="E39" s="40"/>
      <c r="F39" s="40"/>
      <c r="G39" s="40"/>
      <c r="H39" s="42"/>
    </row>
    <row r="40" spans="2:8" ht="20.25">
      <c r="B40" s="40"/>
      <c r="C40" s="40"/>
      <c r="D40" s="41"/>
      <c r="E40" s="40"/>
      <c r="F40" s="40"/>
      <c r="G40" s="40"/>
      <c r="H40" s="42"/>
    </row>
    <row r="41" spans="2:8" ht="20.25">
      <c r="B41" s="40"/>
      <c r="C41" s="40"/>
      <c r="D41" s="41"/>
      <c r="E41" s="40"/>
      <c r="F41" s="40"/>
      <c r="G41" s="40"/>
      <c r="H41" s="42"/>
    </row>
    <row r="42" spans="2:8" ht="20.25">
      <c r="B42" s="40"/>
      <c r="C42" s="40"/>
      <c r="D42" s="41"/>
      <c r="E42" s="40"/>
      <c r="F42" s="40"/>
      <c r="G42" s="40"/>
      <c r="H42" s="42"/>
    </row>
    <row r="43" spans="2:8" ht="20.25">
      <c r="B43" s="40"/>
      <c r="C43" s="40"/>
      <c r="D43" s="41"/>
      <c r="E43" s="40"/>
      <c r="F43" s="40"/>
      <c r="G43" s="40"/>
      <c r="H43" s="42"/>
    </row>
    <row r="44" spans="2:8" ht="20.25">
      <c r="B44" s="40"/>
      <c r="C44" s="40"/>
      <c r="D44" s="41"/>
      <c r="E44" s="40"/>
      <c r="F44" s="40"/>
      <c r="G44" s="40"/>
      <c r="H44" s="42"/>
    </row>
    <row r="45" spans="2:8" ht="20.25">
      <c r="B45" s="40"/>
      <c r="C45" s="40"/>
      <c r="D45" s="41"/>
      <c r="E45" s="40"/>
      <c r="F45" s="40"/>
      <c r="G45" s="40"/>
      <c r="H45" s="42"/>
    </row>
    <row r="46" spans="2:8" ht="20.25">
      <c r="B46" s="40"/>
      <c r="C46" s="40"/>
      <c r="D46" s="41"/>
      <c r="E46" s="40"/>
      <c r="F46" s="40"/>
      <c r="G46" s="40"/>
      <c r="H46" s="42"/>
    </row>
    <row r="47" spans="2:8" ht="20.25">
      <c r="B47" s="40"/>
      <c r="C47" s="40"/>
      <c r="D47" s="41"/>
      <c r="E47" s="40"/>
      <c r="F47" s="40"/>
      <c r="G47" s="40"/>
      <c r="H47" s="42"/>
    </row>
    <row r="48" spans="2:8" ht="20.25">
      <c r="B48" s="40"/>
      <c r="C48" s="40"/>
      <c r="D48" s="41"/>
      <c r="E48" s="40"/>
      <c r="F48" s="40"/>
      <c r="G48" s="40"/>
      <c r="H48" s="42"/>
    </row>
    <row r="49" spans="2:8" ht="20.25">
      <c r="B49" s="40"/>
      <c r="C49" s="40"/>
      <c r="D49" s="41"/>
      <c r="E49" s="40"/>
      <c r="F49" s="40"/>
      <c r="G49" s="40"/>
      <c r="H49" s="42"/>
    </row>
    <row r="50" spans="2:8" ht="20.25">
      <c r="B50" s="40"/>
      <c r="C50" s="40"/>
      <c r="D50" s="41"/>
      <c r="E50" s="40"/>
      <c r="F50" s="40"/>
      <c r="G50" s="40"/>
      <c r="H50" s="42"/>
    </row>
    <row r="51" spans="2:8" ht="20.25">
      <c r="B51" s="40"/>
      <c r="C51" s="40"/>
      <c r="D51" s="41"/>
      <c r="E51" s="40"/>
      <c r="F51" s="40"/>
      <c r="G51" s="40"/>
      <c r="H51" s="42"/>
    </row>
    <row r="52" spans="2:8" ht="20.25">
      <c r="B52" s="40"/>
      <c r="C52" s="40"/>
      <c r="D52" s="41"/>
      <c r="E52" s="40"/>
      <c r="F52" s="40"/>
      <c r="G52" s="40"/>
      <c r="H52" s="42"/>
    </row>
    <row r="53" spans="2:8" ht="20.25">
      <c r="B53" s="40"/>
      <c r="C53" s="40"/>
      <c r="D53" s="41"/>
      <c r="E53" s="40"/>
      <c r="F53" s="40"/>
      <c r="G53" s="40"/>
      <c r="H53" s="42"/>
    </row>
    <row r="54" spans="2:8" ht="20.25">
      <c r="B54" s="40"/>
      <c r="C54" s="40"/>
      <c r="D54" s="41"/>
      <c r="E54" s="40"/>
      <c r="F54" s="40"/>
      <c r="G54" s="40"/>
      <c r="H54" s="42"/>
    </row>
    <row r="55" spans="2:8" ht="20.25">
      <c r="B55" s="40"/>
      <c r="C55" s="40"/>
      <c r="D55" s="41"/>
      <c r="E55" s="40"/>
      <c r="F55" s="40"/>
      <c r="G55" s="40"/>
      <c r="H55" s="42"/>
    </row>
    <row r="56" spans="2:8" ht="20.25">
      <c r="B56" s="40"/>
      <c r="C56" s="40"/>
      <c r="D56" s="41"/>
      <c r="E56" s="40"/>
      <c r="F56" s="40"/>
      <c r="G56" s="40"/>
      <c r="H56" s="42"/>
    </row>
    <row r="57" spans="2:8" ht="20.25">
      <c r="B57" s="40"/>
      <c r="C57" s="40"/>
      <c r="D57" s="41"/>
      <c r="E57" s="40"/>
      <c r="F57" s="40"/>
      <c r="G57" s="40"/>
      <c r="H57" s="42"/>
    </row>
    <row r="58" spans="2:8" ht="20.25">
      <c r="B58" s="40"/>
      <c r="C58" s="40"/>
      <c r="D58" s="41"/>
      <c r="E58" s="40"/>
      <c r="F58" s="40"/>
      <c r="G58" s="40"/>
      <c r="H58" s="42"/>
    </row>
    <row r="59" spans="2:8" ht="20.25">
      <c r="B59" s="40"/>
      <c r="C59" s="40"/>
      <c r="D59" s="41"/>
      <c r="E59" s="40"/>
      <c r="F59" s="40"/>
      <c r="G59" s="40"/>
      <c r="H59" s="42"/>
    </row>
    <row r="60" spans="2:8" ht="20.25">
      <c r="B60" s="40"/>
      <c r="C60" s="40"/>
      <c r="D60" s="41"/>
      <c r="E60" s="40"/>
      <c r="F60" s="40"/>
      <c r="G60" s="40"/>
      <c r="H60" s="42"/>
    </row>
    <row r="61" spans="2:8" ht="20.25">
      <c r="B61" s="40"/>
      <c r="C61" s="40"/>
      <c r="D61" s="41"/>
      <c r="E61" s="40"/>
      <c r="F61" s="40"/>
      <c r="G61" s="40"/>
      <c r="H61" s="42"/>
    </row>
    <row r="62" spans="2:8" ht="20.25">
      <c r="B62" s="40"/>
      <c r="C62" s="40"/>
      <c r="D62" s="41"/>
      <c r="E62" s="40"/>
      <c r="F62" s="40"/>
      <c r="G62" s="40"/>
      <c r="H62" s="42"/>
    </row>
    <row r="63" spans="2:8" ht="20.25">
      <c r="B63" s="40"/>
      <c r="C63" s="40"/>
      <c r="D63" s="41"/>
      <c r="E63" s="40"/>
      <c r="F63" s="40"/>
      <c r="G63" s="40"/>
      <c r="H63" s="42"/>
    </row>
    <row r="64" spans="2:8" ht="20.25">
      <c r="B64" s="40"/>
      <c r="C64" s="40"/>
      <c r="D64" s="41"/>
      <c r="E64" s="40"/>
      <c r="F64" s="40"/>
      <c r="G64" s="40"/>
      <c r="H64" s="42"/>
    </row>
    <row r="65" spans="2:8" ht="20.25">
      <c r="B65" s="40"/>
      <c r="C65" s="40"/>
      <c r="D65" s="41"/>
      <c r="E65" s="40"/>
      <c r="F65" s="40"/>
      <c r="G65" s="40"/>
      <c r="H65" s="42"/>
    </row>
    <row r="66" spans="2:8" ht="20.25">
      <c r="B66" s="40"/>
      <c r="C66" s="40"/>
      <c r="D66" s="41"/>
      <c r="E66" s="40"/>
      <c r="F66" s="40"/>
      <c r="G66" s="40"/>
      <c r="H66" s="42"/>
    </row>
    <row r="67" spans="2:8" ht="20.25">
      <c r="B67" s="40"/>
      <c r="C67" s="40"/>
      <c r="D67" s="41"/>
      <c r="E67" s="40"/>
      <c r="F67" s="40"/>
      <c r="G67" s="40"/>
      <c r="H67" s="42"/>
    </row>
    <row r="68" spans="2:8" ht="20.25">
      <c r="B68" s="40"/>
      <c r="C68" s="40"/>
      <c r="D68" s="41"/>
      <c r="E68" s="40"/>
      <c r="F68" s="40"/>
      <c r="G68" s="40"/>
      <c r="H68" s="42"/>
    </row>
    <row r="69" spans="2:8" ht="20.25">
      <c r="B69" s="40"/>
      <c r="C69" s="40"/>
      <c r="D69" s="41"/>
      <c r="E69" s="40"/>
      <c r="F69" s="40"/>
      <c r="G69" s="40"/>
      <c r="H69" s="42"/>
    </row>
    <row r="70" spans="2:8" ht="20.25">
      <c r="B70" s="40"/>
      <c r="C70" s="40"/>
      <c r="D70" s="41"/>
      <c r="E70" s="40"/>
      <c r="F70" s="40"/>
      <c r="G70" s="40"/>
      <c r="H70" s="42"/>
    </row>
    <row r="71" spans="2:8" ht="20.25">
      <c r="B71" s="40"/>
      <c r="C71" s="40"/>
      <c r="D71" s="41"/>
      <c r="E71" s="40"/>
      <c r="F71" s="40"/>
      <c r="G71" s="40"/>
      <c r="H71" s="42"/>
    </row>
    <row r="72" spans="2:8" ht="20.25">
      <c r="B72" s="40"/>
      <c r="C72" s="40"/>
      <c r="D72" s="41"/>
      <c r="E72" s="40"/>
      <c r="F72" s="40"/>
      <c r="G72" s="40"/>
      <c r="H72" s="42"/>
    </row>
    <row r="73" spans="2:8" ht="20.25">
      <c r="B73" s="40"/>
      <c r="C73" s="40"/>
      <c r="D73" s="41"/>
      <c r="E73" s="40"/>
      <c r="F73" s="40"/>
      <c r="G73" s="40"/>
      <c r="H73" s="42"/>
    </row>
    <row r="74" spans="2:8" ht="20.25">
      <c r="B74" s="40"/>
      <c r="C74" s="40"/>
      <c r="D74" s="41"/>
      <c r="E74" s="40"/>
      <c r="F74" s="40"/>
      <c r="G74" s="40"/>
      <c r="H74" s="42"/>
    </row>
    <row r="75" spans="2:8" ht="20.25">
      <c r="B75" s="40"/>
      <c r="C75" s="40"/>
      <c r="D75" s="41"/>
      <c r="E75" s="40"/>
      <c r="F75" s="40"/>
      <c r="G75" s="40"/>
      <c r="H75" s="42"/>
    </row>
    <row r="76" spans="2:8" ht="20.25">
      <c r="B76" s="40"/>
      <c r="C76" s="40"/>
      <c r="D76" s="41"/>
      <c r="E76" s="40"/>
      <c r="F76" s="40"/>
      <c r="G76" s="40"/>
      <c r="H76" s="42"/>
    </row>
    <row r="77" spans="2:8" ht="20.25">
      <c r="B77" s="40"/>
      <c r="C77" s="40"/>
      <c r="D77" s="41"/>
      <c r="E77" s="40"/>
      <c r="F77" s="40"/>
      <c r="G77" s="40"/>
      <c r="H77" s="42"/>
    </row>
    <row r="78" spans="2:8" ht="20.25">
      <c r="B78" s="40"/>
      <c r="C78" s="40"/>
      <c r="D78" s="41"/>
      <c r="E78" s="40"/>
      <c r="F78" s="40"/>
      <c r="G78" s="40"/>
      <c r="H78" s="42"/>
    </row>
    <row r="79" spans="2:8" ht="20.25">
      <c r="B79" s="40"/>
      <c r="C79" s="40"/>
      <c r="D79" s="41"/>
      <c r="E79" s="40"/>
      <c r="F79" s="40"/>
      <c r="G79" s="40"/>
      <c r="H79" s="42"/>
    </row>
    <row r="80" spans="2:8" ht="20.25">
      <c r="B80" s="40"/>
      <c r="C80" s="40"/>
      <c r="D80" s="41"/>
      <c r="E80" s="40"/>
      <c r="F80" s="40"/>
      <c r="G80" s="40"/>
      <c r="H80" s="42"/>
    </row>
    <row r="81" spans="2:8" ht="20.25">
      <c r="B81" s="40"/>
      <c r="C81" s="40"/>
      <c r="D81" s="41"/>
      <c r="E81" s="40"/>
      <c r="F81" s="40"/>
      <c r="G81" s="40"/>
      <c r="H81" s="42"/>
    </row>
    <row r="82" spans="2:8" ht="20.25">
      <c r="B82" s="40"/>
      <c r="C82" s="40"/>
      <c r="D82" s="41"/>
      <c r="E82" s="40"/>
      <c r="F82" s="40"/>
      <c r="G82" s="40"/>
      <c r="H82" s="42"/>
    </row>
    <row r="83" spans="2:8" ht="20.25">
      <c r="B83" s="40"/>
      <c r="C83" s="40"/>
      <c r="D83" s="41"/>
      <c r="E83" s="40"/>
      <c r="F83" s="40"/>
      <c r="G83" s="40"/>
      <c r="H83" s="42"/>
    </row>
    <row r="84" spans="2:8" ht="20.25">
      <c r="B84" s="40"/>
      <c r="C84" s="40"/>
      <c r="D84" s="41"/>
      <c r="E84" s="40"/>
      <c r="F84" s="40"/>
      <c r="G84" s="40"/>
      <c r="H84" s="42"/>
    </row>
    <row r="85" spans="2:8" ht="20.25">
      <c r="B85" s="40"/>
      <c r="C85" s="40"/>
      <c r="D85" s="41"/>
      <c r="E85" s="40"/>
      <c r="F85" s="40"/>
      <c r="G85" s="40"/>
      <c r="H85" s="42"/>
    </row>
    <row r="86" spans="2:8" ht="20.25">
      <c r="B86" s="40"/>
      <c r="C86" s="40"/>
      <c r="D86" s="41"/>
      <c r="E86" s="40"/>
      <c r="F86" s="40"/>
      <c r="G86" s="40"/>
      <c r="H86" s="42"/>
    </row>
    <row r="87" spans="2:8" ht="20.25">
      <c r="B87" s="40"/>
      <c r="C87" s="40"/>
      <c r="D87" s="41"/>
      <c r="E87" s="40"/>
      <c r="F87" s="40"/>
      <c r="G87" s="40"/>
      <c r="H87" s="42"/>
    </row>
    <row r="88" spans="2:8" ht="20.25">
      <c r="B88" s="40"/>
      <c r="C88" s="40"/>
      <c r="D88" s="41"/>
      <c r="E88" s="40"/>
      <c r="F88" s="40"/>
      <c r="G88" s="40"/>
      <c r="H88" s="42"/>
    </row>
    <row r="89" spans="2:8" ht="20.25">
      <c r="B89" s="40"/>
      <c r="C89" s="40"/>
      <c r="D89" s="41"/>
      <c r="E89" s="40"/>
      <c r="F89" s="40"/>
      <c r="G89" s="40"/>
      <c r="H89" s="42"/>
    </row>
    <row r="90" spans="2:8" ht="20.25">
      <c r="B90" s="40"/>
      <c r="C90" s="40"/>
      <c r="D90" s="41"/>
      <c r="E90" s="40"/>
      <c r="F90" s="40"/>
      <c r="G90" s="40"/>
      <c r="H90" s="42"/>
    </row>
    <row r="91" spans="2:8" ht="20.25">
      <c r="B91" s="40"/>
      <c r="C91" s="40"/>
      <c r="D91" s="41"/>
      <c r="E91" s="40"/>
      <c r="F91" s="40"/>
      <c r="G91" s="40"/>
      <c r="H91" s="42"/>
    </row>
    <row r="92" spans="2:8" ht="20.25">
      <c r="B92" s="40"/>
      <c r="C92" s="40"/>
      <c r="D92" s="41"/>
      <c r="E92" s="40"/>
      <c r="F92" s="40"/>
      <c r="G92" s="40"/>
      <c r="H92" s="42"/>
    </row>
    <row r="93" spans="2:8" ht="20.25">
      <c r="B93" s="40"/>
      <c r="C93" s="40"/>
      <c r="D93" s="41"/>
      <c r="E93" s="40"/>
      <c r="F93" s="40"/>
      <c r="G93" s="40"/>
      <c r="H93" s="42"/>
    </row>
    <row r="94" spans="2:8" ht="20.25">
      <c r="B94" s="40"/>
      <c r="C94" s="40"/>
      <c r="D94" s="41"/>
      <c r="E94" s="40"/>
      <c r="F94" s="40"/>
      <c r="G94" s="40"/>
      <c r="H94" s="42"/>
    </row>
    <row r="95" spans="2:8" ht="20.25">
      <c r="B95" s="40"/>
      <c r="C95" s="40"/>
      <c r="D95" s="41"/>
      <c r="E95" s="40"/>
      <c r="F95" s="40"/>
      <c r="G95" s="40"/>
      <c r="H95" s="42"/>
    </row>
    <row r="96" spans="2:8" ht="20.25">
      <c r="B96" s="40"/>
      <c r="C96" s="40"/>
      <c r="D96" s="41"/>
      <c r="E96" s="40"/>
      <c r="F96" s="40"/>
      <c r="G96" s="40"/>
      <c r="H96" s="42"/>
    </row>
  </sheetData>
  <mergeCells count="1">
    <mergeCell ref="A1:U3"/>
  </mergeCells>
  <pageMargins left="0.7" right="0.7" top="0.75" bottom="0.75" header="0.3" footer="0.3"/>
  <pageSetup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974"/>
  <sheetViews>
    <sheetView rightToLeft="1" workbookViewId="0">
      <selection activeCell="F14" sqref="F14"/>
    </sheetView>
  </sheetViews>
  <sheetFormatPr defaultColWidth="0" defaultRowHeight="14.25"/>
  <cols>
    <col min="1" max="1" width="9" customWidth="1"/>
    <col min="2" max="3" width="9" hidden="1" customWidth="1"/>
    <col min="4" max="4" width="9.125" style="54" customWidth="1"/>
    <col min="5" max="5" width="21.375" customWidth="1"/>
    <col min="6" max="6" width="13.125" style="183" customWidth="1"/>
    <col min="7" max="7" width="18.25" style="184" customWidth="1"/>
    <col min="8" max="8" width="26.125" customWidth="1"/>
    <col min="9" max="9" width="21.5" customWidth="1"/>
    <col min="10" max="10" width="19.75" hidden="1" customWidth="1"/>
    <col min="11" max="12" width="9" hidden="1" customWidth="1"/>
    <col min="13" max="13" width="9" customWidth="1"/>
    <col min="14" max="16384" width="9" hidden="1"/>
  </cols>
  <sheetData>
    <row r="1" spans="3:11" ht="15" thickBot="1"/>
    <row r="2" spans="3:11" s="185" customFormat="1" ht="18">
      <c r="D2" s="186" t="s">
        <v>1</v>
      </c>
      <c r="E2" s="187" t="s">
        <v>12</v>
      </c>
      <c r="F2" s="188" t="s">
        <v>165</v>
      </c>
      <c r="G2" s="189" t="s">
        <v>166</v>
      </c>
      <c r="H2" s="190" t="s">
        <v>167</v>
      </c>
      <c r="I2"/>
      <c r="J2" s="191" t="str">
        <f>[1]cus.report!K3</f>
        <v>محمد سيد</v>
      </c>
      <c r="K2" s="191"/>
    </row>
    <row r="3" spans="3:11" s="185" customFormat="1" ht="18">
      <c r="C3" s="185">
        <f>IF(E3=$J$2,1,0)</f>
        <v>0</v>
      </c>
      <c r="D3" s="192">
        <v>1</v>
      </c>
      <c r="E3" s="193" t="s">
        <v>158</v>
      </c>
      <c r="F3" s="194">
        <v>42618</v>
      </c>
      <c r="G3" s="195">
        <v>2000</v>
      </c>
      <c r="H3" s="196"/>
      <c r="J3" s="191">
        <f>SUMIF(C3:C1000,1,G3:G1000)</f>
        <v>9999</v>
      </c>
      <c r="K3" s="191"/>
    </row>
    <row r="4" spans="3:11" s="185" customFormat="1" ht="18">
      <c r="C4" s="185">
        <f t="shared" ref="C4:C67" si="0">IF(E4=$J$2,1,0)</f>
        <v>0</v>
      </c>
      <c r="D4" s="192">
        <v>22</v>
      </c>
      <c r="E4" s="193" t="s">
        <v>158</v>
      </c>
      <c r="F4" s="194">
        <v>42623</v>
      </c>
      <c r="G4" s="195">
        <v>10000</v>
      </c>
      <c r="H4" s="196"/>
    </row>
    <row r="5" spans="3:11" s="185" customFormat="1" ht="18">
      <c r="C5" s="185">
        <f t="shared" si="0"/>
        <v>1</v>
      </c>
      <c r="D5" s="192">
        <v>3</v>
      </c>
      <c r="E5" s="193" t="s">
        <v>168</v>
      </c>
      <c r="F5" s="194"/>
      <c r="G5" s="195">
        <v>9999</v>
      </c>
      <c r="H5" s="196"/>
    </row>
    <row r="6" spans="3:11" s="185" customFormat="1" ht="18">
      <c r="C6" s="185">
        <f t="shared" si="0"/>
        <v>0</v>
      </c>
      <c r="D6" s="192">
        <v>33</v>
      </c>
      <c r="E6" s="193" t="s">
        <v>169</v>
      </c>
      <c r="F6" s="194"/>
      <c r="G6" s="195">
        <v>19999</v>
      </c>
      <c r="H6" s="196"/>
    </row>
    <row r="7" spans="3:11" s="185" customFormat="1" ht="18">
      <c r="C7" s="185">
        <f t="shared" si="0"/>
        <v>0</v>
      </c>
      <c r="D7" s="192"/>
      <c r="E7" s="193"/>
      <c r="F7" s="194"/>
      <c r="G7" s="195"/>
      <c r="H7" s="196"/>
    </row>
    <row r="8" spans="3:11" s="185" customFormat="1" ht="18">
      <c r="C8" s="185">
        <f t="shared" si="0"/>
        <v>0</v>
      </c>
      <c r="D8" s="192"/>
      <c r="E8" s="193"/>
      <c r="F8" s="194"/>
      <c r="G8" s="195"/>
      <c r="H8" s="196"/>
    </row>
    <row r="9" spans="3:11" s="185" customFormat="1" ht="18">
      <c r="C9" s="185">
        <f t="shared" si="0"/>
        <v>0</v>
      </c>
      <c r="D9" s="192"/>
      <c r="E9" s="193"/>
      <c r="F9" s="194"/>
      <c r="G9" s="195"/>
      <c r="H9" s="196"/>
    </row>
    <row r="10" spans="3:11" s="185" customFormat="1" ht="18">
      <c r="C10" s="185">
        <f t="shared" si="0"/>
        <v>0</v>
      </c>
      <c r="D10" s="192"/>
      <c r="E10" s="193"/>
      <c r="F10" s="194"/>
      <c r="G10" s="195"/>
      <c r="H10" s="196"/>
    </row>
    <row r="11" spans="3:11" s="185" customFormat="1" ht="18">
      <c r="C11" s="185">
        <f t="shared" si="0"/>
        <v>0</v>
      </c>
      <c r="D11" s="192"/>
      <c r="E11" s="193"/>
      <c r="F11" s="194"/>
      <c r="G11" s="195"/>
      <c r="H11" s="196"/>
    </row>
    <row r="12" spans="3:11" s="185" customFormat="1" ht="18">
      <c r="C12" s="185">
        <f t="shared" si="0"/>
        <v>0</v>
      </c>
      <c r="D12" s="192"/>
      <c r="E12" s="193"/>
      <c r="F12" s="194"/>
      <c r="G12" s="195"/>
      <c r="H12" s="196"/>
    </row>
    <row r="13" spans="3:11" s="185" customFormat="1" ht="18">
      <c r="C13" s="185">
        <f t="shared" si="0"/>
        <v>0</v>
      </c>
      <c r="D13" s="192"/>
      <c r="E13" s="193"/>
      <c r="F13" s="194"/>
      <c r="G13" s="195"/>
      <c r="H13" s="196"/>
    </row>
    <row r="14" spans="3:11" s="185" customFormat="1" ht="18">
      <c r="C14" s="185">
        <f t="shared" si="0"/>
        <v>0</v>
      </c>
      <c r="D14" s="192"/>
      <c r="E14" s="193"/>
      <c r="F14" s="194"/>
      <c r="G14" s="195"/>
      <c r="H14" s="196"/>
    </row>
    <row r="15" spans="3:11" s="185" customFormat="1" ht="18">
      <c r="C15" s="185">
        <f t="shared" si="0"/>
        <v>0</v>
      </c>
      <c r="D15" s="192"/>
      <c r="E15" s="193"/>
      <c r="F15" s="194"/>
      <c r="G15" s="195"/>
      <c r="H15" s="196"/>
    </row>
    <row r="16" spans="3:11" s="185" customFormat="1" ht="18">
      <c r="C16" s="185">
        <f t="shared" si="0"/>
        <v>0</v>
      </c>
      <c r="D16" s="192"/>
      <c r="E16" s="193"/>
      <c r="F16" s="194"/>
      <c r="G16" s="195"/>
      <c r="H16" s="196"/>
    </row>
    <row r="17" spans="3:8" s="185" customFormat="1" ht="18">
      <c r="C17" s="185">
        <f t="shared" si="0"/>
        <v>0</v>
      </c>
      <c r="D17" s="192"/>
      <c r="E17" s="193"/>
      <c r="F17" s="194"/>
      <c r="G17" s="195"/>
      <c r="H17" s="196"/>
    </row>
    <row r="18" spans="3:8" s="185" customFormat="1" ht="18">
      <c r="C18" s="185">
        <f t="shared" si="0"/>
        <v>0</v>
      </c>
      <c r="D18" s="192"/>
      <c r="E18" s="193"/>
      <c r="F18" s="194"/>
      <c r="G18" s="195"/>
      <c r="H18" s="196"/>
    </row>
    <row r="19" spans="3:8" s="185" customFormat="1" ht="18">
      <c r="C19" s="185">
        <f t="shared" si="0"/>
        <v>0</v>
      </c>
      <c r="D19" s="192"/>
      <c r="E19" s="193"/>
      <c r="F19" s="194"/>
      <c r="G19" s="195"/>
      <c r="H19" s="196"/>
    </row>
    <row r="20" spans="3:8" s="185" customFormat="1" ht="18">
      <c r="C20" s="185">
        <f t="shared" si="0"/>
        <v>0</v>
      </c>
      <c r="D20" s="192"/>
      <c r="E20" s="193"/>
      <c r="F20" s="194"/>
      <c r="G20" s="195"/>
      <c r="H20" s="196"/>
    </row>
    <row r="21" spans="3:8" s="185" customFormat="1" ht="18">
      <c r="C21" s="185">
        <f t="shared" si="0"/>
        <v>0</v>
      </c>
      <c r="D21" s="192"/>
      <c r="E21" s="193"/>
      <c r="F21" s="194"/>
      <c r="G21" s="195"/>
      <c r="H21" s="196"/>
    </row>
    <row r="22" spans="3:8" s="185" customFormat="1" ht="18">
      <c r="C22" s="185">
        <f t="shared" si="0"/>
        <v>0</v>
      </c>
      <c r="D22" s="192"/>
      <c r="E22" s="193"/>
      <c r="F22" s="194"/>
      <c r="G22" s="195"/>
      <c r="H22" s="196"/>
    </row>
    <row r="23" spans="3:8" s="185" customFormat="1" ht="18">
      <c r="C23" s="185">
        <f t="shared" si="0"/>
        <v>0</v>
      </c>
      <c r="D23" s="192"/>
      <c r="E23" s="193"/>
      <c r="F23" s="194"/>
      <c r="G23" s="195"/>
      <c r="H23" s="196"/>
    </row>
    <row r="24" spans="3:8" s="185" customFormat="1" ht="18">
      <c r="C24" s="185">
        <f t="shared" si="0"/>
        <v>0</v>
      </c>
      <c r="D24" s="192"/>
      <c r="E24" s="193"/>
      <c r="F24" s="194"/>
      <c r="G24" s="195"/>
      <c r="H24" s="196"/>
    </row>
    <row r="25" spans="3:8" s="185" customFormat="1" ht="18">
      <c r="C25" s="185">
        <f t="shared" si="0"/>
        <v>0</v>
      </c>
      <c r="D25" s="192"/>
      <c r="E25" s="193"/>
      <c r="F25" s="194"/>
      <c r="G25" s="195"/>
      <c r="H25" s="196"/>
    </row>
    <row r="26" spans="3:8" s="185" customFormat="1" ht="18">
      <c r="C26" s="185">
        <f t="shared" si="0"/>
        <v>0</v>
      </c>
      <c r="D26" s="192"/>
      <c r="E26" s="193"/>
      <c r="F26" s="194"/>
      <c r="G26" s="195"/>
      <c r="H26" s="196"/>
    </row>
    <row r="27" spans="3:8" s="185" customFormat="1" ht="18">
      <c r="C27" s="185">
        <f t="shared" si="0"/>
        <v>0</v>
      </c>
      <c r="D27" s="192"/>
      <c r="E27" s="193"/>
      <c r="F27" s="194"/>
      <c r="G27" s="195"/>
      <c r="H27" s="196"/>
    </row>
    <row r="28" spans="3:8" s="185" customFormat="1" ht="18">
      <c r="C28" s="185">
        <f t="shared" si="0"/>
        <v>0</v>
      </c>
      <c r="D28" s="192"/>
      <c r="E28" s="193"/>
      <c r="F28" s="194"/>
      <c r="G28" s="195"/>
      <c r="H28" s="196"/>
    </row>
    <row r="29" spans="3:8" s="185" customFormat="1" ht="18">
      <c r="C29" s="185">
        <f t="shared" si="0"/>
        <v>0</v>
      </c>
      <c r="D29" s="192"/>
      <c r="E29" s="193"/>
      <c r="F29" s="194"/>
      <c r="G29" s="195"/>
      <c r="H29" s="196"/>
    </row>
    <row r="30" spans="3:8" s="185" customFormat="1" ht="18">
      <c r="C30" s="185">
        <f t="shared" si="0"/>
        <v>0</v>
      </c>
      <c r="D30" s="192"/>
      <c r="E30" s="193"/>
      <c r="F30" s="194"/>
      <c r="G30" s="195"/>
      <c r="H30" s="196"/>
    </row>
    <row r="31" spans="3:8" s="185" customFormat="1" ht="18">
      <c r="C31" s="185">
        <f t="shared" si="0"/>
        <v>0</v>
      </c>
      <c r="D31" s="192"/>
      <c r="E31" s="193"/>
      <c r="F31" s="194"/>
      <c r="G31" s="195"/>
      <c r="H31" s="196"/>
    </row>
    <row r="32" spans="3:8" s="185" customFormat="1" ht="18">
      <c r="C32" s="185">
        <f t="shared" si="0"/>
        <v>0</v>
      </c>
      <c r="D32" s="192"/>
      <c r="E32" s="193"/>
      <c r="F32" s="194"/>
      <c r="G32" s="195"/>
      <c r="H32" s="196"/>
    </row>
    <row r="33" spans="3:8" s="185" customFormat="1" ht="18">
      <c r="C33" s="185">
        <f t="shared" si="0"/>
        <v>0</v>
      </c>
      <c r="D33" s="192"/>
      <c r="E33" s="193"/>
      <c r="F33" s="194"/>
      <c r="G33" s="195"/>
      <c r="H33" s="196"/>
    </row>
    <row r="34" spans="3:8" s="185" customFormat="1" ht="18">
      <c r="C34" s="185">
        <f t="shared" si="0"/>
        <v>0</v>
      </c>
      <c r="D34" s="192"/>
      <c r="E34" s="193"/>
      <c r="F34" s="194"/>
      <c r="G34" s="195"/>
      <c r="H34" s="196"/>
    </row>
    <row r="35" spans="3:8" s="185" customFormat="1" ht="18">
      <c r="C35" s="185">
        <f t="shared" si="0"/>
        <v>0</v>
      </c>
      <c r="D35" s="192"/>
      <c r="E35" s="193"/>
      <c r="F35" s="194"/>
      <c r="G35" s="195"/>
      <c r="H35" s="196"/>
    </row>
    <row r="36" spans="3:8" s="185" customFormat="1" ht="18">
      <c r="C36" s="185">
        <f t="shared" si="0"/>
        <v>0</v>
      </c>
      <c r="D36" s="192"/>
      <c r="E36" s="193"/>
      <c r="F36" s="194"/>
      <c r="G36" s="195"/>
      <c r="H36" s="196"/>
    </row>
    <row r="37" spans="3:8" s="185" customFormat="1" ht="18">
      <c r="C37" s="185">
        <f t="shared" si="0"/>
        <v>0</v>
      </c>
      <c r="D37" s="192"/>
      <c r="E37" s="193"/>
      <c r="F37" s="194"/>
      <c r="G37" s="195"/>
      <c r="H37" s="196"/>
    </row>
    <row r="38" spans="3:8" s="185" customFormat="1" ht="18">
      <c r="C38" s="185">
        <f t="shared" si="0"/>
        <v>0</v>
      </c>
      <c r="D38" s="192"/>
      <c r="E38" s="193"/>
      <c r="F38" s="194"/>
      <c r="G38" s="195"/>
      <c r="H38" s="196"/>
    </row>
    <row r="39" spans="3:8" s="185" customFormat="1" ht="18">
      <c r="C39" s="185">
        <f t="shared" si="0"/>
        <v>0</v>
      </c>
      <c r="D39" s="192"/>
      <c r="E39" s="193"/>
      <c r="F39" s="194"/>
      <c r="G39" s="195"/>
      <c r="H39" s="196"/>
    </row>
    <row r="40" spans="3:8" s="185" customFormat="1" ht="18">
      <c r="C40" s="185">
        <f t="shared" si="0"/>
        <v>0</v>
      </c>
      <c r="D40" s="192"/>
      <c r="E40" s="193"/>
      <c r="F40" s="194"/>
      <c r="G40" s="195"/>
      <c r="H40" s="196"/>
    </row>
    <row r="41" spans="3:8" s="185" customFormat="1" ht="18">
      <c r="C41" s="185">
        <f t="shared" si="0"/>
        <v>0</v>
      </c>
      <c r="D41" s="192"/>
      <c r="E41" s="193"/>
      <c r="F41" s="194"/>
      <c r="G41" s="195"/>
      <c r="H41" s="196"/>
    </row>
    <row r="42" spans="3:8" s="185" customFormat="1" ht="18">
      <c r="C42" s="185">
        <f t="shared" si="0"/>
        <v>0</v>
      </c>
      <c r="D42" s="192"/>
      <c r="E42" s="193"/>
      <c r="F42" s="194"/>
      <c r="G42" s="195"/>
      <c r="H42" s="196"/>
    </row>
    <row r="43" spans="3:8" s="185" customFormat="1" ht="18">
      <c r="C43" s="185">
        <f t="shared" si="0"/>
        <v>0</v>
      </c>
      <c r="D43" s="192"/>
      <c r="E43" s="193"/>
      <c r="F43" s="194"/>
      <c r="G43" s="195"/>
      <c r="H43" s="196"/>
    </row>
    <row r="44" spans="3:8" s="185" customFormat="1" ht="18">
      <c r="C44" s="185">
        <f t="shared" si="0"/>
        <v>0</v>
      </c>
      <c r="D44" s="192"/>
      <c r="E44" s="193"/>
      <c r="F44" s="194"/>
      <c r="G44" s="195"/>
      <c r="H44" s="196"/>
    </row>
    <row r="45" spans="3:8" s="185" customFormat="1" ht="18">
      <c r="C45" s="185">
        <f t="shared" si="0"/>
        <v>0</v>
      </c>
      <c r="D45" s="192"/>
      <c r="E45" s="193"/>
      <c r="F45" s="194"/>
      <c r="G45" s="195"/>
      <c r="H45" s="196"/>
    </row>
    <row r="46" spans="3:8" s="185" customFormat="1" ht="18">
      <c r="C46" s="185">
        <f t="shared" si="0"/>
        <v>0</v>
      </c>
      <c r="D46" s="192"/>
      <c r="E46" s="193"/>
      <c r="F46" s="194"/>
      <c r="G46" s="195"/>
      <c r="H46" s="196"/>
    </row>
    <row r="47" spans="3:8" s="185" customFormat="1" ht="18">
      <c r="C47" s="185">
        <f t="shared" si="0"/>
        <v>0</v>
      </c>
      <c r="D47" s="192"/>
      <c r="E47" s="193"/>
      <c r="F47" s="194"/>
      <c r="G47" s="195"/>
      <c r="H47" s="196"/>
    </row>
    <row r="48" spans="3:8" s="185" customFormat="1" ht="18">
      <c r="C48" s="185">
        <f t="shared" si="0"/>
        <v>0</v>
      </c>
      <c r="D48" s="192"/>
      <c r="E48" s="193"/>
      <c r="F48" s="194"/>
      <c r="G48" s="195"/>
      <c r="H48" s="196"/>
    </row>
    <row r="49" spans="3:8" s="185" customFormat="1" ht="18">
      <c r="C49" s="185">
        <f t="shared" si="0"/>
        <v>0</v>
      </c>
      <c r="D49" s="192"/>
      <c r="E49" s="193"/>
      <c r="F49" s="194"/>
      <c r="G49" s="195"/>
      <c r="H49" s="196"/>
    </row>
    <row r="50" spans="3:8" s="185" customFormat="1" ht="18">
      <c r="C50" s="185">
        <f t="shared" si="0"/>
        <v>0</v>
      </c>
      <c r="D50" s="192"/>
      <c r="E50" s="193"/>
      <c r="F50" s="194"/>
      <c r="G50" s="195"/>
      <c r="H50" s="196"/>
    </row>
    <row r="51" spans="3:8" s="185" customFormat="1" ht="18">
      <c r="C51" s="185">
        <f t="shared" si="0"/>
        <v>0</v>
      </c>
      <c r="D51" s="192"/>
      <c r="E51" s="193"/>
      <c r="F51" s="194"/>
      <c r="G51" s="195"/>
      <c r="H51" s="196"/>
    </row>
    <row r="52" spans="3:8" s="185" customFormat="1" ht="18">
      <c r="C52" s="185">
        <f t="shared" si="0"/>
        <v>0</v>
      </c>
      <c r="D52" s="192"/>
      <c r="E52" s="193"/>
      <c r="F52" s="194"/>
      <c r="G52" s="195"/>
      <c r="H52" s="196"/>
    </row>
    <row r="53" spans="3:8" s="185" customFormat="1" ht="18">
      <c r="C53" s="185">
        <f t="shared" si="0"/>
        <v>0</v>
      </c>
      <c r="D53" s="192"/>
      <c r="E53" s="193"/>
      <c r="F53" s="194"/>
      <c r="G53" s="195"/>
      <c r="H53" s="196"/>
    </row>
    <row r="54" spans="3:8" s="185" customFormat="1" ht="18">
      <c r="C54" s="185">
        <f t="shared" si="0"/>
        <v>0</v>
      </c>
      <c r="D54" s="192"/>
      <c r="E54" s="193"/>
      <c r="F54" s="194"/>
      <c r="G54" s="195"/>
      <c r="H54" s="196"/>
    </row>
    <row r="55" spans="3:8" s="185" customFormat="1" ht="18">
      <c r="C55" s="185">
        <f t="shared" si="0"/>
        <v>0</v>
      </c>
      <c r="D55" s="192"/>
      <c r="E55" s="193"/>
      <c r="F55" s="194"/>
      <c r="G55" s="195"/>
      <c r="H55" s="196"/>
    </row>
    <row r="56" spans="3:8" s="185" customFormat="1" ht="18">
      <c r="C56" s="185">
        <f t="shared" si="0"/>
        <v>0</v>
      </c>
      <c r="D56" s="192"/>
      <c r="E56" s="193"/>
      <c r="F56" s="194"/>
      <c r="G56" s="195"/>
      <c r="H56" s="196"/>
    </row>
    <row r="57" spans="3:8" s="185" customFormat="1" ht="18">
      <c r="C57" s="185">
        <f t="shared" si="0"/>
        <v>0</v>
      </c>
      <c r="D57" s="192"/>
      <c r="E57" s="193"/>
      <c r="F57" s="194"/>
      <c r="G57" s="195"/>
      <c r="H57" s="196"/>
    </row>
    <row r="58" spans="3:8" s="185" customFormat="1" ht="18">
      <c r="C58" s="185">
        <f t="shared" si="0"/>
        <v>0</v>
      </c>
      <c r="D58" s="192"/>
      <c r="E58" s="193"/>
      <c r="F58" s="194"/>
      <c r="G58" s="195"/>
      <c r="H58" s="196"/>
    </row>
    <row r="59" spans="3:8" s="185" customFormat="1" ht="18">
      <c r="C59" s="185">
        <f t="shared" si="0"/>
        <v>0</v>
      </c>
      <c r="D59" s="192"/>
      <c r="E59" s="193"/>
      <c r="F59" s="194"/>
      <c r="G59" s="195"/>
      <c r="H59" s="196"/>
    </row>
    <row r="60" spans="3:8" s="185" customFormat="1" ht="18">
      <c r="C60" s="185">
        <f t="shared" si="0"/>
        <v>0</v>
      </c>
      <c r="D60" s="192"/>
      <c r="E60" s="193"/>
      <c r="F60" s="194"/>
      <c r="G60" s="195"/>
      <c r="H60" s="196"/>
    </row>
    <row r="61" spans="3:8" s="185" customFormat="1" ht="18">
      <c r="C61" s="185">
        <f t="shared" si="0"/>
        <v>0</v>
      </c>
      <c r="D61" s="192"/>
      <c r="E61" s="193"/>
      <c r="F61" s="194"/>
      <c r="G61" s="195"/>
      <c r="H61" s="196"/>
    </row>
    <row r="62" spans="3:8" s="185" customFormat="1" ht="18">
      <c r="C62" s="185">
        <f t="shared" si="0"/>
        <v>0</v>
      </c>
      <c r="D62" s="192"/>
      <c r="E62" s="193"/>
      <c r="F62" s="194"/>
      <c r="G62" s="195"/>
      <c r="H62" s="196"/>
    </row>
    <row r="63" spans="3:8" s="185" customFormat="1" ht="18">
      <c r="C63" s="185">
        <f t="shared" si="0"/>
        <v>0</v>
      </c>
      <c r="D63" s="192"/>
      <c r="E63" s="193"/>
      <c r="F63" s="194"/>
      <c r="G63" s="195"/>
      <c r="H63" s="196"/>
    </row>
    <row r="64" spans="3:8" s="185" customFormat="1" ht="18">
      <c r="C64" s="185">
        <f t="shared" si="0"/>
        <v>0</v>
      </c>
      <c r="D64" s="192"/>
      <c r="E64" s="193"/>
      <c r="F64" s="194"/>
      <c r="G64" s="195"/>
      <c r="H64" s="196"/>
    </row>
    <row r="65" spans="3:8" s="185" customFormat="1" ht="18">
      <c r="C65" s="185">
        <f t="shared" si="0"/>
        <v>0</v>
      </c>
      <c r="D65" s="192"/>
      <c r="E65" s="193"/>
      <c r="F65" s="194"/>
      <c r="G65" s="195"/>
      <c r="H65" s="196"/>
    </row>
    <row r="66" spans="3:8" s="185" customFormat="1" ht="18">
      <c r="C66" s="185">
        <f t="shared" si="0"/>
        <v>0</v>
      </c>
      <c r="D66" s="192"/>
      <c r="E66" s="193"/>
      <c r="F66" s="194"/>
      <c r="G66" s="195"/>
      <c r="H66" s="196"/>
    </row>
    <row r="67" spans="3:8" s="185" customFormat="1" ht="18">
      <c r="C67" s="185">
        <f t="shared" si="0"/>
        <v>0</v>
      </c>
      <c r="D67" s="192"/>
      <c r="E67" s="193"/>
      <c r="F67" s="194"/>
      <c r="G67" s="195"/>
      <c r="H67" s="196"/>
    </row>
    <row r="68" spans="3:8" s="185" customFormat="1" ht="18">
      <c r="C68" s="185">
        <f t="shared" ref="C68:C131" si="1">IF(E68=$J$2,1,0)</f>
        <v>0</v>
      </c>
      <c r="D68" s="192"/>
      <c r="E68" s="193"/>
      <c r="F68" s="194"/>
      <c r="G68" s="195"/>
      <c r="H68" s="196"/>
    </row>
    <row r="69" spans="3:8" s="185" customFormat="1" ht="18">
      <c r="C69" s="185">
        <f t="shared" si="1"/>
        <v>0</v>
      </c>
      <c r="D69" s="192"/>
      <c r="E69" s="193"/>
      <c r="F69" s="194"/>
      <c r="G69" s="195"/>
      <c r="H69" s="196"/>
    </row>
    <row r="70" spans="3:8" s="185" customFormat="1" ht="18">
      <c r="C70" s="185">
        <f t="shared" si="1"/>
        <v>0</v>
      </c>
      <c r="D70" s="192"/>
      <c r="E70" s="193"/>
      <c r="F70" s="194"/>
      <c r="G70" s="195"/>
      <c r="H70" s="196"/>
    </row>
    <row r="71" spans="3:8" s="185" customFormat="1" ht="18">
      <c r="C71" s="185">
        <f t="shared" si="1"/>
        <v>0</v>
      </c>
      <c r="D71" s="192"/>
      <c r="E71" s="193"/>
      <c r="F71" s="194"/>
      <c r="G71" s="195"/>
      <c r="H71" s="196"/>
    </row>
    <row r="72" spans="3:8" s="185" customFormat="1" ht="18">
      <c r="C72" s="185">
        <f t="shared" si="1"/>
        <v>0</v>
      </c>
      <c r="D72" s="192"/>
      <c r="E72" s="193"/>
      <c r="F72" s="194"/>
      <c r="G72" s="195"/>
      <c r="H72" s="196"/>
    </row>
    <row r="73" spans="3:8" s="185" customFormat="1" ht="18">
      <c r="C73" s="185">
        <f t="shared" si="1"/>
        <v>0</v>
      </c>
      <c r="D73" s="192"/>
      <c r="E73" s="193"/>
      <c r="F73" s="194"/>
      <c r="G73" s="195"/>
      <c r="H73" s="196"/>
    </row>
    <row r="74" spans="3:8" s="185" customFormat="1" ht="18">
      <c r="C74" s="185">
        <f t="shared" si="1"/>
        <v>0</v>
      </c>
      <c r="D74" s="192"/>
      <c r="E74" s="193"/>
      <c r="F74" s="194"/>
      <c r="G74" s="195"/>
      <c r="H74" s="196"/>
    </row>
    <row r="75" spans="3:8" s="185" customFormat="1" ht="18">
      <c r="C75" s="185">
        <f t="shared" si="1"/>
        <v>0</v>
      </c>
      <c r="D75" s="192"/>
      <c r="E75" s="193"/>
      <c r="F75" s="194"/>
      <c r="G75" s="195"/>
      <c r="H75" s="196"/>
    </row>
    <row r="76" spans="3:8" s="185" customFormat="1" ht="18">
      <c r="C76" s="185">
        <f t="shared" si="1"/>
        <v>0</v>
      </c>
      <c r="D76" s="192"/>
      <c r="E76" s="193"/>
      <c r="F76" s="194"/>
      <c r="G76" s="195"/>
      <c r="H76" s="196"/>
    </row>
    <row r="77" spans="3:8" s="185" customFormat="1" ht="18">
      <c r="C77" s="185">
        <f t="shared" si="1"/>
        <v>0</v>
      </c>
      <c r="D77" s="192"/>
      <c r="E77" s="193"/>
      <c r="F77" s="194"/>
      <c r="G77" s="195"/>
      <c r="H77" s="196"/>
    </row>
    <row r="78" spans="3:8" s="185" customFormat="1" ht="18">
      <c r="C78" s="185">
        <f t="shared" si="1"/>
        <v>0</v>
      </c>
      <c r="D78" s="192"/>
      <c r="E78" s="193"/>
      <c r="F78" s="194"/>
      <c r="G78" s="195"/>
      <c r="H78" s="196"/>
    </row>
    <row r="79" spans="3:8" s="185" customFormat="1" ht="18">
      <c r="C79" s="185">
        <f t="shared" si="1"/>
        <v>0</v>
      </c>
      <c r="D79" s="192"/>
      <c r="E79" s="193"/>
      <c r="F79" s="194"/>
      <c r="G79" s="195"/>
      <c r="H79" s="196"/>
    </row>
    <row r="80" spans="3:8" s="185" customFormat="1" ht="18">
      <c r="C80" s="185">
        <f t="shared" si="1"/>
        <v>0</v>
      </c>
      <c r="D80" s="192"/>
      <c r="E80" s="193"/>
      <c r="F80" s="194"/>
      <c r="G80" s="195"/>
      <c r="H80" s="196"/>
    </row>
    <row r="81" spans="3:8" s="185" customFormat="1" ht="18">
      <c r="C81" s="185">
        <f t="shared" si="1"/>
        <v>0</v>
      </c>
      <c r="D81" s="192"/>
      <c r="E81" s="193"/>
      <c r="F81" s="194"/>
      <c r="G81" s="195"/>
      <c r="H81" s="196"/>
    </row>
    <row r="82" spans="3:8" s="185" customFormat="1" ht="18">
      <c r="C82" s="185">
        <f t="shared" si="1"/>
        <v>0</v>
      </c>
      <c r="D82" s="192"/>
      <c r="E82" s="193"/>
      <c r="F82" s="194"/>
      <c r="G82" s="195"/>
      <c r="H82" s="196"/>
    </row>
    <row r="83" spans="3:8" s="185" customFormat="1" ht="18">
      <c r="C83" s="185">
        <f t="shared" si="1"/>
        <v>0</v>
      </c>
      <c r="D83" s="192"/>
      <c r="E83" s="193"/>
      <c r="F83" s="194"/>
      <c r="G83" s="195"/>
      <c r="H83" s="196"/>
    </row>
    <row r="84" spans="3:8" s="185" customFormat="1" ht="18">
      <c r="C84" s="185">
        <f t="shared" si="1"/>
        <v>0</v>
      </c>
      <c r="D84" s="192"/>
      <c r="E84" s="193"/>
      <c r="F84" s="194"/>
      <c r="G84" s="195"/>
      <c r="H84" s="196"/>
    </row>
    <row r="85" spans="3:8" s="185" customFormat="1" ht="18">
      <c r="C85" s="185">
        <f t="shared" si="1"/>
        <v>0</v>
      </c>
      <c r="D85" s="192"/>
      <c r="E85" s="193"/>
      <c r="F85" s="194"/>
      <c r="G85" s="195"/>
      <c r="H85" s="196"/>
    </row>
    <row r="86" spans="3:8" s="185" customFormat="1" ht="18">
      <c r="C86" s="185">
        <f t="shared" si="1"/>
        <v>0</v>
      </c>
      <c r="D86" s="192"/>
      <c r="E86" s="193"/>
      <c r="F86" s="194"/>
      <c r="G86" s="195"/>
      <c r="H86" s="196"/>
    </row>
    <row r="87" spans="3:8" s="185" customFormat="1" ht="18">
      <c r="C87" s="185">
        <f t="shared" si="1"/>
        <v>0</v>
      </c>
      <c r="D87" s="192"/>
      <c r="E87" s="193"/>
      <c r="F87" s="194"/>
      <c r="G87" s="195"/>
      <c r="H87" s="196"/>
    </row>
    <row r="88" spans="3:8" s="185" customFormat="1" ht="18">
      <c r="C88" s="185">
        <f t="shared" si="1"/>
        <v>0</v>
      </c>
      <c r="D88" s="192"/>
      <c r="E88" s="193"/>
      <c r="F88" s="194"/>
      <c r="G88" s="195"/>
      <c r="H88" s="196"/>
    </row>
    <row r="89" spans="3:8" s="185" customFormat="1" ht="18">
      <c r="C89" s="185">
        <f t="shared" si="1"/>
        <v>0</v>
      </c>
      <c r="D89" s="192"/>
      <c r="E89" s="193"/>
      <c r="F89" s="194"/>
      <c r="G89" s="195"/>
      <c r="H89" s="196"/>
    </row>
    <row r="90" spans="3:8" s="185" customFormat="1" ht="18">
      <c r="C90" s="185">
        <f t="shared" si="1"/>
        <v>0</v>
      </c>
      <c r="D90" s="192"/>
      <c r="E90" s="193"/>
      <c r="F90" s="194"/>
      <c r="G90" s="195"/>
      <c r="H90" s="196"/>
    </row>
    <row r="91" spans="3:8" s="185" customFormat="1" ht="18">
      <c r="C91" s="185">
        <f t="shared" si="1"/>
        <v>0</v>
      </c>
      <c r="D91" s="192"/>
      <c r="E91" s="193"/>
      <c r="F91" s="194"/>
      <c r="G91" s="195"/>
      <c r="H91" s="196"/>
    </row>
    <row r="92" spans="3:8" s="185" customFormat="1" ht="18">
      <c r="C92" s="185">
        <f t="shared" si="1"/>
        <v>0</v>
      </c>
      <c r="D92" s="192"/>
      <c r="E92" s="193"/>
      <c r="F92" s="194"/>
      <c r="G92" s="195"/>
      <c r="H92" s="196"/>
    </row>
    <row r="93" spans="3:8" s="185" customFormat="1" ht="18">
      <c r="C93" s="185">
        <f t="shared" si="1"/>
        <v>0</v>
      </c>
      <c r="D93" s="192"/>
      <c r="E93" s="193"/>
      <c r="F93" s="194"/>
      <c r="G93" s="195"/>
      <c r="H93" s="196"/>
    </row>
    <row r="94" spans="3:8" s="185" customFormat="1" ht="18">
      <c r="C94" s="185">
        <f t="shared" si="1"/>
        <v>0</v>
      </c>
      <c r="D94" s="192"/>
      <c r="E94" s="193"/>
      <c r="F94" s="194"/>
      <c r="G94" s="195"/>
      <c r="H94" s="196"/>
    </row>
    <row r="95" spans="3:8" s="185" customFormat="1" ht="18">
      <c r="C95" s="185">
        <f t="shared" si="1"/>
        <v>0</v>
      </c>
      <c r="D95" s="192"/>
      <c r="E95" s="193"/>
      <c r="F95" s="194"/>
      <c r="G95" s="195"/>
      <c r="H95" s="196"/>
    </row>
    <row r="96" spans="3:8" s="185" customFormat="1" ht="18">
      <c r="C96" s="185">
        <f t="shared" si="1"/>
        <v>0</v>
      </c>
      <c r="D96" s="192"/>
      <c r="E96" s="193"/>
      <c r="F96" s="194"/>
      <c r="G96" s="195"/>
      <c r="H96" s="196"/>
    </row>
    <row r="97" spans="3:8" s="185" customFormat="1" ht="18">
      <c r="C97" s="185">
        <f t="shared" si="1"/>
        <v>0</v>
      </c>
      <c r="D97" s="192"/>
      <c r="E97" s="193"/>
      <c r="F97" s="194"/>
      <c r="G97" s="195"/>
      <c r="H97" s="196"/>
    </row>
    <row r="98" spans="3:8" s="185" customFormat="1" ht="18">
      <c r="C98" s="185">
        <f t="shared" si="1"/>
        <v>0</v>
      </c>
      <c r="D98" s="192"/>
      <c r="E98" s="193"/>
      <c r="F98" s="194"/>
      <c r="G98" s="195"/>
      <c r="H98" s="196"/>
    </row>
    <row r="99" spans="3:8" s="185" customFormat="1" ht="18">
      <c r="C99" s="185">
        <f t="shared" si="1"/>
        <v>0</v>
      </c>
      <c r="D99" s="192"/>
      <c r="E99" s="193"/>
      <c r="F99" s="194"/>
      <c r="G99" s="195"/>
      <c r="H99" s="196"/>
    </row>
    <row r="100" spans="3:8" s="185" customFormat="1" ht="18">
      <c r="C100" s="185">
        <f t="shared" si="1"/>
        <v>0</v>
      </c>
      <c r="D100" s="192"/>
      <c r="E100" s="193"/>
      <c r="F100" s="194"/>
      <c r="G100" s="195"/>
      <c r="H100" s="196"/>
    </row>
    <row r="101" spans="3:8" s="185" customFormat="1" ht="18">
      <c r="C101" s="185">
        <f t="shared" si="1"/>
        <v>0</v>
      </c>
      <c r="D101" s="192"/>
      <c r="E101" s="193"/>
      <c r="F101" s="194"/>
      <c r="G101" s="195"/>
      <c r="H101" s="196"/>
    </row>
    <row r="102" spans="3:8" s="185" customFormat="1" ht="18">
      <c r="C102" s="185">
        <f t="shared" si="1"/>
        <v>0</v>
      </c>
      <c r="D102" s="192"/>
      <c r="E102" s="193"/>
      <c r="F102" s="194"/>
      <c r="G102" s="195"/>
      <c r="H102" s="196"/>
    </row>
    <row r="103" spans="3:8" s="185" customFormat="1" ht="18">
      <c r="C103" s="185">
        <f t="shared" si="1"/>
        <v>0</v>
      </c>
      <c r="D103" s="192"/>
      <c r="E103" s="193"/>
      <c r="F103" s="194"/>
      <c r="G103" s="195"/>
      <c r="H103" s="196"/>
    </row>
    <row r="104" spans="3:8" s="185" customFormat="1" ht="18">
      <c r="C104" s="185">
        <f t="shared" si="1"/>
        <v>0</v>
      </c>
      <c r="D104" s="192"/>
      <c r="E104" s="193"/>
      <c r="F104" s="194"/>
      <c r="G104" s="195"/>
      <c r="H104" s="196"/>
    </row>
    <row r="105" spans="3:8" s="185" customFormat="1" ht="18">
      <c r="C105" s="185">
        <f t="shared" si="1"/>
        <v>0</v>
      </c>
      <c r="D105" s="192"/>
      <c r="E105" s="193"/>
      <c r="F105" s="194"/>
      <c r="G105" s="195"/>
      <c r="H105" s="196"/>
    </row>
    <row r="106" spans="3:8" s="185" customFormat="1" ht="18">
      <c r="C106" s="185">
        <f t="shared" si="1"/>
        <v>0</v>
      </c>
      <c r="D106" s="192"/>
      <c r="E106" s="193"/>
      <c r="F106" s="194"/>
      <c r="G106" s="195"/>
      <c r="H106" s="196"/>
    </row>
    <row r="107" spans="3:8" s="185" customFormat="1" ht="18">
      <c r="C107" s="185">
        <f t="shared" si="1"/>
        <v>0</v>
      </c>
      <c r="D107" s="192"/>
      <c r="E107" s="193"/>
      <c r="F107" s="194"/>
      <c r="G107" s="195"/>
      <c r="H107" s="196"/>
    </row>
    <row r="108" spans="3:8" s="185" customFormat="1" ht="18">
      <c r="C108" s="185">
        <f t="shared" si="1"/>
        <v>0</v>
      </c>
      <c r="D108" s="192"/>
      <c r="E108" s="193"/>
      <c r="F108" s="194"/>
      <c r="G108" s="195"/>
      <c r="H108" s="196"/>
    </row>
    <row r="109" spans="3:8" s="185" customFormat="1" ht="18">
      <c r="C109" s="185">
        <f t="shared" si="1"/>
        <v>0</v>
      </c>
      <c r="D109" s="192"/>
      <c r="E109" s="193"/>
      <c r="F109" s="194"/>
      <c r="G109" s="195"/>
      <c r="H109" s="196"/>
    </row>
    <row r="110" spans="3:8" s="185" customFormat="1" ht="18">
      <c r="C110" s="185">
        <f t="shared" si="1"/>
        <v>0</v>
      </c>
      <c r="D110" s="192"/>
      <c r="E110" s="193"/>
      <c r="F110" s="194"/>
      <c r="G110" s="195"/>
      <c r="H110" s="196"/>
    </row>
    <row r="111" spans="3:8" s="185" customFormat="1" ht="18">
      <c r="C111" s="185">
        <f t="shared" si="1"/>
        <v>0</v>
      </c>
      <c r="D111" s="192"/>
      <c r="E111" s="193"/>
      <c r="F111" s="194"/>
      <c r="G111" s="195"/>
      <c r="H111" s="196"/>
    </row>
    <row r="112" spans="3:8" s="185" customFormat="1" ht="18">
      <c r="C112" s="185">
        <f t="shared" si="1"/>
        <v>0</v>
      </c>
      <c r="D112" s="192"/>
      <c r="E112" s="193"/>
      <c r="F112" s="194"/>
      <c r="G112" s="195"/>
      <c r="H112" s="196"/>
    </row>
    <row r="113" spans="3:8" s="185" customFormat="1" ht="18">
      <c r="C113" s="185">
        <f t="shared" si="1"/>
        <v>0</v>
      </c>
      <c r="D113" s="192"/>
      <c r="E113" s="193"/>
      <c r="F113" s="194"/>
      <c r="G113" s="195"/>
      <c r="H113" s="196"/>
    </row>
    <row r="114" spans="3:8" s="185" customFormat="1" ht="18">
      <c r="C114" s="185">
        <f t="shared" si="1"/>
        <v>0</v>
      </c>
      <c r="D114" s="192"/>
      <c r="E114" s="193"/>
      <c r="F114" s="194"/>
      <c r="G114" s="195"/>
      <c r="H114" s="196"/>
    </row>
    <row r="115" spans="3:8" s="185" customFormat="1" ht="18">
      <c r="C115" s="185">
        <f t="shared" si="1"/>
        <v>0</v>
      </c>
      <c r="D115" s="192"/>
      <c r="E115" s="193"/>
      <c r="F115" s="194"/>
      <c r="G115" s="195"/>
      <c r="H115" s="196"/>
    </row>
    <row r="116" spans="3:8" s="185" customFormat="1" ht="18">
      <c r="C116" s="185">
        <f t="shared" si="1"/>
        <v>0</v>
      </c>
      <c r="D116" s="192"/>
      <c r="E116" s="193"/>
      <c r="F116" s="194"/>
      <c r="G116" s="195"/>
      <c r="H116" s="196"/>
    </row>
    <row r="117" spans="3:8" s="185" customFormat="1" ht="18">
      <c r="C117" s="185">
        <f t="shared" si="1"/>
        <v>0</v>
      </c>
      <c r="D117" s="192"/>
      <c r="E117" s="193"/>
      <c r="F117" s="194"/>
      <c r="G117" s="195"/>
      <c r="H117" s="196"/>
    </row>
    <row r="118" spans="3:8" s="185" customFormat="1" ht="18">
      <c r="C118" s="185">
        <f t="shared" si="1"/>
        <v>0</v>
      </c>
      <c r="D118" s="192"/>
      <c r="E118" s="193"/>
      <c r="F118" s="194"/>
      <c r="G118" s="195"/>
      <c r="H118" s="196"/>
    </row>
    <row r="119" spans="3:8" s="185" customFormat="1" ht="18">
      <c r="C119" s="185">
        <f t="shared" si="1"/>
        <v>0</v>
      </c>
      <c r="D119" s="192"/>
      <c r="E119" s="193"/>
      <c r="F119" s="194"/>
      <c r="G119" s="195"/>
      <c r="H119" s="196"/>
    </row>
    <row r="120" spans="3:8" s="185" customFormat="1" ht="18">
      <c r="C120" s="185">
        <f t="shared" si="1"/>
        <v>0</v>
      </c>
      <c r="D120" s="192"/>
      <c r="E120" s="193"/>
      <c r="F120" s="194"/>
      <c r="G120" s="195"/>
      <c r="H120" s="196"/>
    </row>
    <row r="121" spans="3:8" s="185" customFormat="1" ht="18">
      <c r="C121" s="185">
        <f t="shared" si="1"/>
        <v>0</v>
      </c>
      <c r="D121" s="192"/>
      <c r="E121" s="193"/>
      <c r="F121" s="194"/>
      <c r="G121" s="195"/>
      <c r="H121" s="196"/>
    </row>
    <row r="122" spans="3:8" s="185" customFormat="1" ht="18">
      <c r="C122" s="185">
        <f t="shared" si="1"/>
        <v>0</v>
      </c>
      <c r="D122" s="192"/>
      <c r="E122" s="193"/>
      <c r="F122" s="194"/>
      <c r="G122" s="195"/>
      <c r="H122" s="196"/>
    </row>
    <row r="123" spans="3:8" s="185" customFormat="1" ht="18">
      <c r="C123" s="185">
        <f t="shared" si="1"/>
        <v>0</v>
      </c>
      <c r="D123" s="192"/>
      <c r="E123" s="193"/>
      <c r="F123" s="194"/>
      <c r="G123" s="195"/>
      <c r="H123" s="196"/>
    </row>
    <row r="124" spans="3:8" s="185" customFormat="1" ht="18">
      <c r="C124" s="185">
        <f t="shared" si="1"/>
        <v>0</v>
      </c>
      <c r="D124" s="192"/>
      <c r="E124" s="193"/>
      <c r="F124" s="194"/>
      <c r="G124" s="195"/>
      <c r="H124" s="196"/>
    </row>
    <row r="125" spans="3:8" s="185" customFormat="1" ht="18">
      <c r="C125" s="185">
        <f t="shared" si="1"/>
        <v>0</v>
      </c>
      <c r="D125" s="192"/>
      <c r="E125" s="193"/>
      <c r="F125" s="194"/>
      <c r="G125" s="195"/>
      <c r="H125" s="196"/>
    </row>
    <row r="126" spans="3:8" s="185" customFormat="1" ht="18">
      <c r="C126" s="185">
        <f t="shared" si="1"/>
        <v>0</v>
      </c>
      <c r="D126" s="192"/>
      <c r="E126" s="193"/>
      <c r="F126" s="194"/>
      <c r="G126" s="195"/>
      <c r="H126" s="196"/>
    </row>
    <row r="127" spans="3:8" s="185" customFormat="1" ht="18">
      <c r="C127" s="185">
        <f t="shared" si="1"/>
        <v>0</v>
      </c>
      <c r="D127" s="192"/>
      <c r="E127" s="193"/>
      <c r="F127" s="194"/>
      <c r="G127" s="195"/>
      <c r="H127" s="196"/>
    </row>
    <row r="128" spans="3:8" s="185" customFormat="1" ht="18">
      <c r="C128" s="185">
        <f t="shared" si="1"/>
        <v>0</v>
      </c>
      <c r="D128" s="192"/>
      <c r="E128" s="193"/>
      <c r="F128" s="194"/>
      <c r="G128" s="195"/>
      <c r="H128" s="196"/>
    </row>
    <row r="129" spans="3:8" s="185" customFormat="1" ht="18">
      <c r="C129" s="185">
        <f t="shared" si="1"/>
        <v>0</v>
      </c>
      <c r="D129" s="192"/>
      <c r="E129" s="193"/>
      <c r="F129" s="194"/>
      <c r="G129" s="195"/>
      <c r="H129" s="196"/>
    </row>
    <row r="130" spans="3:8" s="185" customFormat="1" ht="18">
      <c r="C130" s="185">
        <f t="shared" si="1"/>
        <v>0</v>
      </c>
      <c r="D130" s="192"/>
      <c r="E130" s="193"/>
      <c r="F130" s="194"/>
      <c r="G130" s="195"/>
      <c r="H130" s="196"/>
    </row>
    <row r="131" spans="3:8" s="185" customFormat="1" ht="18">
      <c r="C131" s="185">
        <f t="shared" si="1"/>
        <v>0</v>
      </c>
      <c r="D131" s="192"/>
      <c r="E131" s="193"/>
      <c r="F131" s="194"/>
      <c r="G131" s="195"/>
      <c r="H131" s="196"/>
    </row>
    <row r="132" spans="3:8" s="185" customFormat="1" ht="18">
      <c r="C132" s="185">
        <f t="shared" ref="C132:C195" si="2">IF(E132=$J$2,1,0)</f>
        <v>0</v>
      </c>
      <c r="D132" s="192"/>
      <c r="E132" s="193"/>
      <c r="F132" s="194"/>
      <c r="G132" s="195"/>
      <c r="H132" s="196"/>
    </row>
    <row r="133" spans="3:8" s="185" customFormat="1" ht="18">
      <c r="C133" s="185">
        <f t="shared" si="2"/>
        <v>0</v>
      </c>
      <c r="D133" s="192"/>
      <c r="E133" s="193"/>
      <c r="F133" s="194"/>
      <c r="G133" s="195"/>
      <c r="H133" s="196"/>
    </row>
    <row r="134" spans="3:8" s="185" customFormat="1" ht="18">
      <c r="C134" s="185">
        <f t="shared" si="2"/>
        <v>0</v>
      </c>
      <c r="D134" s="192"/>
      <c r="E134" s="193"/>
      <c r="F134" s="194"/>
      <c r="G134" s="195"/>
      <c r="H134" s="196"/>
    </row>
    <row r="135" spans="3:8" s="185" customFormat="1" ht="18">
      <c r="C135" s="185">
        <f t="shared" si="2"/>
        <v>0</v>
      </c>
      <c r="D135" s="192"/>
      <c r="E135" s="193"/>
      <c r="F135" s="194"/>
      <c r="G135" s="195"/>
      <c r="H135" s="196"/>
    </row>
    <row r="136" spans="3:8" s="185" customFormat="1" ht="18">
      <c r="C136" s="185">
        <f t="shared" si="2"/>
        <v>0</v>
      </c>
      <c r="D136" s="192"/>
      <c r="E136" s="193"/>
      <c r="F136" s="194"/>
      <c r="G136" s="195"/>
      <c r="H136" s="196"/>
    </row>
    <row r="137" spans="3:8" s="185" customFormat="1" ht="18">
      <c r="C137" s="185">
        <f t="shared" si="2"/>
        <v>0</v>
      </c>
      <c r="D137" s="192"/>
      <c r="E137" s="193"/>
      <c r="F137" s="194"/>
      <c r="G137" s="195"/>
      <c r="H137" s="196"/>
    </row>
    <row r="138" spans="3:8" s="185" customFormat="1" ht="18">
      <c r="C138" s="185">
        <f t="shared" si="2"/>
        <v>0</v>
      </c>
      <c r="D138" s="192"/>
      <c r="E138" s="193"/>
      <c r="F138" s="194"/>
      <c r="G138" s="195"/>
      <c r="H138" s="196"/>
    </row>
    <row r="139" spans="3:8" s="185" customFormat="1" ht="18">
      <c r="C139" s="185">
        <f t="shared" si="2"/>
        <v>0</v>
      </c>
      <c r="D139" s="192"/>
      <c r="E139" s="193"/>
      <c r="F139" s="194"/>
      <c r="G139" s="195"/>
      <c r="H139" s="196"/>
    </row>
    <row r="140" spans="3:8" s="185" customFormat="1" ht="18">
      <c r="C140" s="185">
        <f t="shared" si="2"/>
        <v>0</v>
      </c>
      <c r="D140" s="192"/>
      <c r="E140" s="193"/>
      <c r="F140" s="194"/>
      <c r="G140" s="195"/>
      <c r="H140" s="196"/>
    </row>
    <row r="141" spans="3:8" s="185" customFormat="1" ht="18">
      <c r="C141" s="185">
        <f t="shared" si="2"/>
        <v>0</v>
      </c>
      <c r="D141" s="192"/>
      <c r="E141" s="193"/>
      <c r="F141" s="194"/>
      <c r="G141" s="195"/>
      <c r="H141" s="196"/>
    </row>
    <row r="142" spans="3:8" s="185" customFormat="1" ht="18">
      <c r="C142" s="185">
        <f t="shared" si="2"/>
        <v>0</v>
      </c>
      <c r="D142" s="192"/>
      <c r="E142" s="193"/>
      <c r="F142" s="194"/>
      <c r="G142" s="195"/>
      <c r="H142" s="196"/>
    </row>
    <row r="143" spans="3:8" s="185" customFormat="1" ht="18">
      <c r="C143" s="185">
        <f t="shared" si="2"/>
        <v>0</v>
      </c>
      <c r="D143" s="192"/>
      <c r="E143" s="193"/>
      <c r="F143" s="194"/>
      <c r="G143" s="195"/>
      <c r="H143" s="196"/>
    </row>
    <row r="144" spans="3:8" s="185" customFormat="1" ht="18">
      <c r="C144" s="185">
        <f t="shared" si="2"/>
        <v>0</v>
      </c>
      <c r="D144" s="192"/>
      <c r="E144" s="193"/>
      <c r="F144" s="194"/>
      <c r="G144" s="195"/>
      <c r="H144" s="196"/>
    </row>
    <row r="145" spans="3:8" s="185" customFormat="1" ht="18">
      <c r="C145" s="185">
        <f t="shared" si="2"/>
        <v>0</v>
      </c>
      <c r="D145" s="192"/>
      <c r="E145" s="193"/>
      <c r="F145" s="194"/>
      <c r="G145" s="195"/>
      <c r="H145" s="196"/>
    </row>
    <row r="146" spans="3:8" s="185" customFormat="1" ht="18">
      <c r="C146" s="185">
        <f t="shared" si="2"/>
        <v>0</v>
      </c>
      <c r="D146" s="192"/>
      <c r="E146" s="193"/>
      <c r="F146" s="194"/>
      <c r="G146" s="195"/>
      <c r="H146" s="196"/>
    </row>
    <row r="147" spans="3:8" s="185" customFormat="1" ht="18">
      <c r="C147" s="185">
        <f t="shared" si="2"/>
        <v>0</v>
      </c>
      <c r="D147" s="192"/>
      <c r="E147" s="193"/>
      <c r="F147" s="194"/>
      <c r="G147" s="195"/>
      <c r="H147" s="196"/>
    </row>
    <row r="148" spans="3:8" s="185" customFormat="1" ht="18">
      <c r="C148" s="185">
        <f t="shared" si="2"/>
        <v>0</v>
      </c>
      <c r="D148" s="192"/>
      <c r="E148" s="193"/>
      <c r="F148" s="194"/>
      <c r="G148" s="195"/>
      <c r="H148" s="196"/>
    </row>
    <row r="149" spans="3:8" s="185" customFormat="1" ht="18">
      <c r="C149" s="185">
        <f t="shared" si="2"/>
        <v>0</v>
      </c>
      <c r="D149" s="192"/>
      <c r="E149" s="193"/>
      <c r="F149" s="194"/>
      <c r="G149" s="195"/>
      <c r="H149" s="196"/>
    </row>
    <row r="150" spans="3:8" s="185" customFormat="1" ht="18">
      <c r="C150" s="185">
        <f t="shared" si="2"/>
        <v>0</v>
      </c>
      <c r="D150" s="192"/>
      <c r="E150" s="193"/>
      <c r="F150" s="194"/>
      <c r="G150" s="195"/>
      <c r="H150" s="196"/>
    </row>
    <row r="151" spans="3:8" s="185" customFormat="1" ht="18">
      <c r="C151" s="185">
        <f t="shared" si="2"/>
        <v>0</v>
      </c>
      <c r="D151" s="192"/>
      <c r="E151" s="193"/>
      <c r="F151" s="194"/>
      <c r="G151" s="195"/>
      <c r="H151" s="196"/>
    </row>
    <row r="152" spans="3:8" s="185" customFormat="1" ht="18">
      <c r="C152" s="185">
        <f t="shared" si="2"/>
        <v>0</v>
      </c>
      <c r="D152" s="192"/>
      <c r="E152" s="193"/>
      <c r="F152" s="194"/>
      <c r="G152" s="195"/>
      <c r="H152" s="196"/>
    </row>
    <row r="153" spans="3:8" s="185" customFormat="1" ht="18">
      <c r="C153" s="185">
        <f t="shared" si="2"/>
        <v>0</v>
      </c>
      <c r="D153" s="192"/>
      <c r="E153" s="193"/>
      <c r="F153" s="194"/>
      <c r="G153" s="195"/>
      <c r="H153" s="196"/>
    </row>
    <row r="154" spans="3:8" s="185" customFormat="1" ht="18">
      <c r="C154" s="185">
        <f t="shared" si="2"/>
        <v>0</v>
      </c>
      <c r="D154" s="192"/>
      <c r="E154" s="193"/>
      <c r="F154" s="194"/>
      <c r="G154" s="195"/>
      <c r="H154" s="196"/>
    </row>
    <row r="155" spans="3:8" s="185" customFormat="1" ht="18">
      <c r="C155" s="185">
        <f t="shared" si="2"/>
        <v>0</v>
      </c>
      <c r="D155" s="192"/>
      <c r="E155" s="193"/>
      <c r="F155" s="194"/>
      <c r="G155" s="195"/>
      <c r="H155" s="196"/>
    </row>
    <row r="156" spans="3:8" s="185" customFormat="1" ht="18">
      <c r="C156" s="185">
        <f t="shared" si="2"/>
        <v>0</v>
      </c>
      <c r="D156" s="192"/>
      <c r="E156" s="193"/>
      <c r="F156" s="194"/>
      <c r="G156" s="195"/>
      <c r="H156" s="196"/>
    </row>
    <row r="157" spans="3:8" s="185" customFormat="1" ht="18">
      <c r="C157" s="185">
        <f t="shared" si="2"/>
        <v>0</v>
      </c>
      <c r="D157" s="192"/>
      <c r="E157" s="193"/>
      <c r="F157" s="194"/>
      <c r="G157" s="195"/>
      <c r="H157" s="196"/>
    </row>
    <row r="158" spans="3:8" s="185" customFormat="1" ht="18">
      <c r="C158" s="185">
        <f t="shared" si="2"/>
        <v>0</v>
      </c>
      <c r="D158" s="192"/>
      <c r="E158" s="193"/>
      <c r="F158" s="194"/>
      <c r="G158" s="195"/>
      <c r="H158" s="196"/>
    </row>
    <row r="159" spans="3:8" s="185" customFormat="1" ht="18">
      <c r="C159" s="185">
        <f t="shared" si="2"/>
        <v>0</v>
      </c>
      <c r="D159" s="192"/>
      <c r="E159" s="193"/>
      <c r="F159" s="194"/>
      <c r="G159" s="195"/>
      <c r="H159" s="196"/>
    </row>
    <row r="160" spans="3:8" s="185" customFormat="1" ht="18">
      <c r="C160" s="185">
        <f t="shared" si="2"/>
        <v>0</v>
      </c>
      <c r="D160" s="192"/>
      <c r="E160" s="193"/>
      <c r="F160" s="194"/>
      <c r="G160" s="195"/>
      <c r="H160" s="196"/>
    </row>
    <row r="161" spans="3:8" s="185" customFormat="1" ht="18">
      <c r="C161" s="185">
        <f t="shared" si="2"/>
        <v>0</v>
      </c>
      <c r="D161" s="192"/>
      <c r="E161" s="193"/>
      <c r="F161" s="194"/>
      <c r="G161" s="195"/>
      <c r="H161" s="196"/>
    </row>
    <row r="162" spans="3:8" s="185" customFormat="1" ht="18">
      <c r="C162" s="185">
        <f t="shared" si="2"/>
        <v>0</v>
      </c>
      <c r="D162" s="192"/>
      <c r="E162" s="193"/>
      <c r="F162" s="194"/>
      <c r="G162" s="195"/>
      <c r="H162" s="196"/>
    </row>
    <row r="163" spans="3:8" s="185" customFormat="1" ht="18">
      <c r="C163" s="185">
        <f t="shared" si="2"/>
        <v>0</v>
      </c>
      <c r="D163" s="192"/>
      <c r="E163" s="193"/>
      <c r="F163" s="194"/>
      <c r="G163" s="195"/>
      <c r="H163" s="196"/>
    </row>
    <row r="164" spans="3:8" s="185" customFormat="1" ht="18">
      <c r="C164" s="185">
        <f t="shared" si="2"/>
        <v>0</v>
      </c>
      <c r="D164" s="192"/>
      <c r="E164" s="193"/>
      <c r="F164" s="194"/>
      <c r="G164" s="195"/>
      <c r="H164" s="196"/>
    </row>
    <row r="165" spans="3:8" s="185" customFormat="1" ht="18">
      <c r="C165" s="185">
        <f t="shared" si="2"/>
        <v>0</v>
      </c>
      <c r="D165" s="192"/>
      <c r="E165" s="193"/>
      <c r="F165" s="194"/>
      <c r="G165" s="195"/>
      <c r="H165" s="196"/>
    </row>
    <row r="166" spans="3:8" s="185" customFormat="1" ht="18">
      <c r="C166" s="185">
        <f t="shared" si="2"/>
        <v>0</v>
      </c>
      <c r="D166" s="192"/>
      <c r="E166" s="193"/>
      <c r="F166" s="194"/>
      <c r="G166" s="195"/>
      <c r="H166" s="196"/>
    </row>
    <row r="167" spans="3:8" s="185" customFormat="1" ht="18">
      <c r="C167" s="185">
        <f t="shared" si="2"/>
        <v>0</v>
      </c>
      <c r="D167" s="192"/>
      <c r="E167" s="193"/>
      <c r="F167" s="194"/>
      <c r="G167" s="195"/>
      <c r="H167" s="196"/>
    </row>
    <row r="168" spans="3:8" s="185" customFormat="1" ht="18">
      <c r="C168" s="185">
        <f t="shared" si="2"/>
        <v>0</v>
      </c>
      <c r="D168" s="192"/>
      <c r="E168" s="193"/>
      <c r="F168" s="194"/>
      <c r="G168" s="195"/>
      <c r="H168" s="196"/>
    </row>
    <row r="169" spans="3:8" s="185" customFormat="1" ht="18">
      <c r="C169" s="185">
        <f t="shared" si="2"/>
        <v>0</v>
      </c>
      <c r="D169" s="192"/>
      <c r="E169" s="193"/>
      <c r="F169" s="194"/>
      <c r="G169" s="195"/>
      <c r="H169" s="196"/>
    </row>
    <row r="170" spans="3:8" s="185" customFormat="1" ht="18">
      <c r="C170" s="185">
        <f t="shared" si="2"/>
        <v>0</v>
      </c>
      <c r="D170" s="192"/>
      <c r="E170" s="193"/>
      <c r="F170" s="194"/>
      <c r="G170" s="195"/>
      <c r="H170" s="196"/>
    </row>
    <row r="171" spans="3:8" s="185" customFormat="1" ht="18">
      <c r="C171" s="185">
        <f t="shared" si="2"/>
        <v>0</v>
      </c>
      <c r="D171" s="192"/>
      <c r="E171" s="193"/>
      <c r="F171" s="194"/>
      <c r="G171" s="195"/>
      <c r="H171" s="196"/>
    </row>
    <row r="172" spans="3:8" s="185" customFormat="1" ht="18">
      <c r="C172" s="185">
        <f t="shared" si="2"/>
        <v>0</v>
      </c>
      <c r="D172" s="192"/>
      <c r="E172" s="193"/>
      <c r="F172" s="194"/>
      <c r="G172" s="195"/>
      <c r="H172" s="196"/>
    </row>
    <row r="173" spans="3:8" s="185" customFormat="1" ht="18">
      <c r="C173" s="185">
        <f t="shared" si="2"/>
        <v>0</v>
      </c>
      <c r="D173" s="192"/>
      <c r="E173" s="193"/>
      <c r="F173" s="194"/>
      <c r="G173" s="195"/>
      <c r="H173" s="196"/>
    </row>
    <row r="174" spans="3:8" s="185" customFormat="1" ht="18">
      <c r="C174" s="185">
        <f t="shared" si="2"/>
        <v>0</v>
      </c>
      <c r="D174" s="192"/>
      <c r="E174" s="193"/>
      <c r="F174" s="194"/>
      <c r="G174" s="195"/>
      <c r="H174" s="196"/>
    </row>
    <row r="175" spans="3:8" s="185" customFormat="1" ht="18">
      <c r="C175" s="185">
        <f t="shared" si="2"/>
        <v>0</v>
      </c>
      <c r="D175" s="192"/>
      <c r="E175" s="193"/>
      <c r="F175" s="194"/>
      <c r="G175" s="195"/>
      <c r="H175" s="196"/>
    </row>
    <row r="176" spans="3:8" s="185" customFormat="1" ht="18">
      <c r="C176" s="185">
        <f t="shared" si="2"/>
        <v>0</v>
      </c>
      <c r="D176" s="192"/>
      <c r="E176" s="193"/>
      <c r="F176" s="194"/>
      <c r="G176" s="195"/>
      <c r="H176" s="196"/>
    </row>
    <row r="177" spans="3:8" s="185" customFormat="1" ht="18">
      <c r="C177" s="185">
        <f t="shared" si="2"/>
        <v>0</v>
      </c>
      <c r="D177" s="192"/>
      <c r="E177" s="193"/>
      <c r="F177" s="194"/>
      <c r="G177" s="195"/>
      <c r="H177" s="196"/>
    </row>
    <row r="178" spans="3:8" s="185" customFormat="1" ht="18">
      <c r="C178" s="185">
        <f t="shared" si="2"/>
        <v>0</v>
      </c>
      <c r="D178" s="192"/>
      <c r="E178" s="193"/>
      <c r="F178" s="194"/>
      <c r="G178" s="195"/>
      <c r="H178" s="196"/>
    </row>
    <row r="179" spans="3:8" s="185" customFormat="1" ht="18">
      <c r="C179" s="185">
        <f t="shared" si="2"/>
        <v>0</v>
      </c>
      <c r="D179" s="192"/>
      <c r="E179" s="193"/>
      <c r="F179" s="194"/>
      <c r="G179" s="195"/>
      <c r="H179" s="196"/>
    </row>
    <row r="180" spans="3:8" s="185" customFormat="1" ht="18">
      <c r="C180" s="185">
        <f t="shared" si="2"/>
        <v>0</v>
      </c>
      <c r="D180" s="192"/>
      <c r="E180" s="193"/>
      <c r="F180" s="194"/>
      <c r="G180" s="195"/>
      <c r="H180" s="196"/>
    </row>
    <row r="181" spans="3:8" s="185" customFormat="1" ht="18">
      <c r="C181" s="185">
        <f t="shared" si="2"/>
        <v>0</v>
      </c>
      <c r="D181" s="192"/>
      <c r="E181" s="193"/>
      <c r="F181" s="194"/>
      <c r="G181" s="195"/>
      <c r="H181" s="196"/>
    </row>
    <row r="182" spans="3:8" s="185" customFormat="1" ht="18">
      <c r="C182" s="185">
        <f t="shared" si="2"/>
        <v>0</v>
      </c>
      <c r="D182" s="192"/>
      <c r="E182" s="193"/>
      <c r="F182" s="194"/>
      <c r="G182" s="195"/>
      <c r="H182" s="196"/>
    </row>
    <row r="183" spans="3:8" s="185" customFormat="1" ht="18">
      <c r="C183" s="185">
        <f t="shared" si="2"/>
        <v>0</v>
      </c>
      <c r="D183" s="192"/>
      <c r="E183" s="193"/>
      <c r="F183" s="194"/>
      <c r="G183" s="195"/>
      <c r="H183" s="196"/>
    </row>
    <row r="184" spans="3:8" s="185" customFormat="1" ht="18">
      <c r="C184" s="185">
        <f t="shared" si="2"/>
        <v>0</v>
      </c>
      <c r="D184" s="192"/>
      <c r="E184" s="193"/>
      <c r="F184" s="194"/>
      <c r="G184" s="195"/>
      <c r="H184" s="196"/>
    </row>
    <row r="185" spans="3:8" s="185" customFormat="1" ht="18">
      <c r="C185" s="185">
        <f t="shared" si="2"/>
        <v>0</v>
      </c>
      <c r="D185" s="192"/>
      <c r="E185" s="193"/>
      <c r="F185" s="194"/>
      <c r="G185" s="195"/>
      <c r="H185" s="196"/>
    </row>
    <row r="186" spans="3:8" s="185" customFormat="1" ht="18">
      <c r="C186" s="185">
        <f t="shared" si="2"/>
        <v>0</v>
      </c>
      <c r="D186" s="192"/>
      <c r="E186" s="193"/>
      <c r="F186" s="194"/>
      <c r="G186" s="195"/>
      <c r="H186" s="196"/>
    </row>
    <row r="187" spans="3:8" s="185" customFormat="1" ht="18">
      <c r="C187" s="185">
        <f t="shared" si="2"/>
        <v>0</v>
      </c>
      <c r="D187" s="192"/>
      <c r="E187" s="193"/>
      <c r="F187" s="194"/>
      <c r="G187" s="195"/>
      <c r="H187" s="196"/>
    </row>
    <row r="188" spans="3:8" s="185" customFormat="1" ht="18">
      <c r="C188" s="185">
        <f t="shared" si="2"/>
        <v>0</v>
      </c>
      <c r="D188" s="192"/>
      <c r="E188" s="193"/>
      <c r="F188" s="194"/>
      <c r="G188" s="195"/>
      <c r="H188" s="196"/>
    </row>
    <row r="189" spans="3:8" s="185" customFormat="1" ht="18">
      <c r="C189" s="185">
        <f t="shared" si="2"/>
        <v>0</v>
      </c>
      <c r="D189" s="192"/>
      <c r="E189" s="193"/>
      <c r="F189" s="194"/>
      <c r="G189" s="195"/>
      <c r="H189" s="196"/>
    </row>
    <row r="190" spans="3:8" s="185" customFormat="1" ht="18">
      <c r="C190" s="185">
        <f t="shared" si="2"/>
        <v>0</v>
      </c>
      <c r="D190" s="192"/>
      <c r="E190" s="193"/>
      <c r="F190" s="194"/>
      <c r="G190" s="195"/>
      <c r="H190" s="196"/>
    </row>
    <row r="191" spans="3:8" s="185" customFormat="1" ht="18">
      <c r="C191" s="185">
        <f t="shared" si="2"/>
        <v>0</v>
      </c>
      <c r="D191" s="192"/>
      <c r="E191" s="193"/>
      <c r="F191" s="194"/>
      <c r="G191" s="195"/>
      <c r="H191" s="196"/>
    </row>
    <row r="192" spans="3:8" s="185" customFormat="1" ht="18">
      <c r="C192" s="185">
        <f t="shared" si="2"/>
        <v>0</v>
      </c>
      <c r="D192" s="192"/>
      <c r="E192" s="193"/>
      <c r="F192" s="194"/>
      <c r="G192" s="195"/>
      <c r="H192" s="196"/>
    </row>
    <row r="193" spans="3:8" s="185" customFormat="1" ht="18">
      <c r="C193" s="185">
        <f t="shared" si="2"/>
        <v>0</v>
      </c>
      <c r="D193" s="192"/>
      <c r="E193" s="193"/>
      <c r="F193" s="194"/>
      <c r="G193" s="195"/>
      <c r="H193" s="196"/>
    </row>
    <row r="194" spans="3:8" s="185" customFormat="1" ht="18">
      <c r="C194" s="185">
        <f t="shared" si="2"/>
        <v>0</v>
      </c>
      <c r="D194" s="192"/>
      <c r="E194" s="193"/>
      <c r="F194" s="194"/>
      <c r="G194" s="195"/>
      <c r="H194" s="196"/>
    </row>
    <row r="195" spans="3:8" s="185" customFormat="1" ht="18">
      <c r="C195" s="185">
        <f t="shared" si="2"/>
        <v>0</v>
      </c>
      <c r="D195" s="192"/>
      <c r="E195" s="193"/>
      <c r="F195" s="194"/>
      <c r="G195" s="195"/>
      <c r="H195" s="196"/>
    </row>
    <row r="196" spans="3:8" s="185" customFormat="1" ht="18">
      <c r="C196" s="185">
        <f t="shared" ref="C196:C259" si="3">IF(E196=$J$2,1,0)</f>
        <v>0</v>
      </c>
      <c r="D196" s="192"/>
      <c r="E196" s="193"/>
      <c r="F196" s="194"/>
      <c r="G196" s="195"/>
      <c r="H196" s="196"/>
    </row>
    <row r="197" spans="3:8" s="185" customFormat="1" ht="18">
      <c r="C197" s="185">
        <f t="shared" si="3"/>
        <v>0</v>
      </c>
      <c r="D197" s="192"/>
      <c r="E197" s="193"/>
      <c r="F197" s="194"/>
      <c r="G197" s="195"/>
      <c r="H197" s="196"/>
    </row>
    <row r="198" spans="3:8" s="185" customFormat="1" ht="18">
      <c r="C198" s="185">
        <f t="shared" si="3"/>
        <v>0</v>
      </c>
      <c r="D198" s="192"/>
      <c r="E198" s="193"/>
      <c r="F198" s="194"/>
      <c r="G198" s="195"/>
      <c r="H198" s="196"/>
    </row>
    <row r="199" spans="3:8" s="185" customFormat="1" ht="18">
      <c r="C199" s="185">
        <f t="shared" si="3"/>
        <v>0</v>
      </c>
      <c r="D199" s="192"/>
      <c r="E199" s="193"/>
      <c r="F199" s="194"/>
      <c r="G199" s="195"/>
      <c r="H199" s="196"/>
    </row>
    <row r="200" spans="3:8" s="185" customFormat="1" ht="18">
      <c r="C200" s="185">
        <f t="shared" si="3"/>
        <v>0</v>
      </c>
      <c r="D200" s="192"/>
      <c r="E200" s="193"/>
      <c r="F200" s="194"/>
      <c r="G200" s="195"/>
      <c r="H200" s="196"/>
    </row>
    <row r="201" spans="3:8" s="185" customFormat="1" ht="18">
      <c r="C201" s="185">
        <f t="shared" si="3"/>
        <v>0</v>
      </c>
      <c r="D201" s="192"/>
      <c r="E201" s="193"/>
      <c r="F201" s="194"/>
      <c r="G201" s="195"/>
      <c r="H201" s="196"/>
    </row>
    <row r="202" spans="3:8" s="185" customFormat="1" ht="18">
      <c r="C202" s="185">
        <f t="shared" si="3"/>
        <v>0</v>
      </c>
      <c r="D202" s="192"/>
      <c r="E202" s="193"/>
      <c r="F202" s="194"/>
      <c r="G202" s="195"/>
      <c r="H202" s="196"/>
    </row>
    <row r="203" spans="3:8" s="185" customFormat="1" ht="18">
      <c r="C203" s="185">
        <f t="shared" si="3"/>
        <v>0</v>
      </c>
      <c r="D203" s="192"/>
      <c r="E203" s="193"/>
      <c r="F203" s="194"/>
      <c r="G203" s="195"/>
      <c r="H203" s="196"/>
    </row>
    <row r="204" spans="3:8" s="185" customFormat="1" ht="18">
      <c r="C204" s="185">
        <f t="shared" si="3"/>
        <v>0</v>
      </c>
      <c r="D204" s="192"/>
      <c r="E204" s="193"/>
      <c r="F204" s="194"/>
      <c r="G204" s="195"/>
      <c r="H204" s="196"/>
    </row>
    <row r="205" spans="3:8" s="185" customFormat="1" ht="18">
      <c r="C205" s="185">
        <f t="shared" si="3"/>
        <v>0</v>
      </c>
      <c r="D205" s="192"/>
      <c r="E205" s="193"/>
      <c r="F205" s="194"/>
      <c r="G205" s="195"/>
      <c r="H205" s="196"/>
    </row>
    <row r="206" spans="3:8" s="185" customFormat="1" ht="18">
      <c r="C206" s="185">
        <f t="shared" si="3"/>
        <v>0</v>
      </c>
      <c r="D206" s="192"/>
      <c r="E206" s="193"/>
      <c r="F206" s="194"/>
      <c r="G206" s="195"/>
      <c r="H206" s="196"/>
    </row>
    <row r="207" spans="3:8" s="185" customFormat="1" ht="18">
      <c r="C207" s="185">
        <f t="shared" si="3"/>
        <v>0</v>
      </c>
      <c r="D207" s="192"/>
      <c r="E207" s="193"/>
      <c r="F207" s="194"/>
      <c r="G207" s="195"/>
      <c r="H207" s="196"/>
    </row>
    <row r="208" spans="3:8" s="185" customFormat="1" ht="18">
      <c r="C208" s="185">
        <f t="shared" si="3"/>
        <v>0</v>
      </c>
      <c r="D208" s="192"/>
      <c r="E208" s="193"/>
      <c r="F208" s="194"/>
      <c r="G208" s="195"/>
      <c r="H208" s="196"/>
    </row>
    <row r="209" spans="3:8" s="185" customFormat="1" ht="18">
      <c r="C209" s="185">
        <f t="shared" si="3"/>
        <v>0</v>
      </c>
      <c r="D209" s="192"/>
      <c r="E209" s="193"/>
      <c r="F209" s="194"/>
      <c r="G209" s="195"/>
      <c r="H209" s="196"/>
    </row>
    <row r="210" spans="3:8" s="185" customFormat="1" ht="18">
      <c r="C210" s="185">
        <f t="shared" si="3"/>
        <v>0</v>
      </c>
      <c r="D210" s="192"/>
      <c r="E210" s="193"/>
      <c r="F210" s="194"/>
      <c r="G210" s="195"/>
      <c r="H210" s="196"/>
    </row>
    <row r="211" spans="3:8" s="185" customFormat="1" ht="18">
      <c r="C211" s="185">
        <f t="shared" si="3"/>
        <v>0</v>
      </c>
      <c r="D211" s="192"/>
      <c r="E211" s="193"/>
      <c r="F211" s="194"/>
      <c r="G211" s="195"/>
      <c r="H211" s="196"/>
    </row>
    <row r="212" spans="3:8" s="185" customFormat="1" ht="18">
      <c r="C212" s="185">
        <f t="shared" si="3"/>
        <v>0</v>
      </c>
      <c r="D212" s="192"/>
      <c r="E212" s="193"/>
      <c r="F212" s="194"/>
      <c r="G212" s="195"/>
      <c r="H212" s="196"/>
    </row>
    <row r="213" spans="3:8" s="185" customFormat="1" ht="18">
      <c r="C213" s="185">
        <f t="shared" si="3"/>
        <v>0</v>
      </c>
      <c r="D213" s="192"/>
      <c r="E213" s="193"/>
      <c r="F213" s="194"/>
      <c r="G213" s="195"/>
      <c r="H213" s="196"/>
    </row>
    <row r="214" spans="3:8" s="185" customFormat="1" ht="18">
      <c r="C214" s="185">
        <f t="shared" si="3"/>
        <v>0</v>
      </c>
      <c r="D214" s="192"/>
      <c r="E214" s="193"/>
      <c r="F214" s="194"/>
      <c r="G214" s="195"/>
      <c r="H214" s="196"/>
    </row>
    <row r="215" spans="3:8" s="185" customFormat="1" ht="18">
      <c r="C215" s="185">
        <f t="shared" si="3"/>
        <v>0</v>
      </c>
      <c r="D215" s="192"/>
      <c r="E215" s="193"/>
      <c r="F215" s="194"/>
      <c r="G215" s="195"/>
      <c r="H215" s="196"/>
    </row>
    <row r="216" spans="3:8" s="185" customFormat="1" ht="18">
      <c r="C216" s="185">
        <f t="shared" si="3"/>
        <v>0</v>
      </c>
      <c r="D216" s="192"/>
      <c r="E216" s="193"/>
      <c r="F216" s="194"/>
      <c r="G216" s="195"/>
      <c r="H216" s="196"/>
    </row>
    <row r="217" spans="3:8" s="185" customFormat="1" ht="18">
      <c r="C217" s="185">
        <f t="shared" si="3"/>
        <v>0</v>
      </c>
      <c r="D217" s="192"/>
      <c r="E217" s="193"/>
      <c r="F217" s="194"/>
      <c r="G217" s="195"/>
      <c r="H217" s="196"/>
    </row>
    <row r="218" spans="3:8" s="185" customFormat="1" ht="18">
      <c r="C218" s="185">
        <f t="shared" si="3"/>
        <v>0</v>
      </c>
      <c r="D218" s="192"/>
      <c r="E218" s="193"/>
      <c r="F218" s="194"/>
      <c r="G218" s="195"/>
      <c r="H218" s="196"/>
    </row>
    <row r="219" spans="3:8" s="185" customFormat="1" ht="18">
      <c r="C219" s="185">
        <f t="shared" si="3"/>
        <v>0</v>
      </c>
      <c r="D219" s="192"/>
      <c r="E219" s="193"/>
      <c r="F219" s="194"/>
      <c r="G219" s="195"/>
      <c r="H219" s="196"/>
    </row>
    <row r="220" spans="3:8" s="185" customFormat="1" ht="18">
      <c r="C220" s="185">
        <f t="shared" si="3"/>
        <v>0</v>
      </c>
      <c r="D220" s="192"/>
      <c r="E220" s="193"/>
      <c r="F220" s="194"/>
      <c r="G220" s="195"/>
      <c r="H220" s="196"/>
    </row>
    <row r="221" spans="3:8" s="185" customFormat="1" ht="18">
      <c r="C221" s="185">
        <f t="shared" si="3"/>
        <v>0</v>
      </c>
      <c r="D221" s="192"/>
      <c r="E221" s="193"/>
      <c r="F221" s="194"/>
      <c r="G221" s="195"/>
      <c r="H221" s="196"/>
    </row>
    <row r="222" spans="3:8" s="185" customFormat="1" ht="18">
      <c r="C222" s="185">
        <f t="shared" si="3"/>
        <v>0</v>
      </c>
      <c r="D222" s="192"/>
      <c r="E222" s="193"/>
      <c r="F222" s="194"/>
      <c r="G222" s="195"/>
      <c r="H222" s="196"/>
    </row>
    <row r="223" spans="3:8" s="185" customFormat="1" ht="18">
      <c r="C223" s="185">
        <f t="shared" si="3"/>
        <v>0</v>
      </c>
      <c r="D223" s="192"/>
      <c r="E223" s="193"/>
      <c r="F223" s="194"/>
      <c r="G223" s="195"/>
      <c r="H223" s="196"/>
    </row>
    <row r="224" spans="3:8" s="185" customFormat="1" ht="18">
      <c r="C224" s="185">
        <f t="shared" si="3"/>
        <v>0</v>
      </c>
      <c r="D224" s="192"/>
      <c r="E224" s="193"/>
      <c r="F224" s="194"/>
      <c r="G224" s="195"/>
      <c r="H224" s="196"/>
    </row>
    <row r="225" spans="3:8" s="185" customFormat="1" ht="18">
      <c r="C225" s="185">
        <f t="shared" si="3"/>
        <v>0</v>
      </c>
      <c r="D225" s="192"/>
      <c r="E225" s="193"/>
      <c r="F225" s="194"/>
      <c r="G225" s="195"/>
      <c r="H225" s="196"/>
    </row>
    <row r="226" spans="3:8" s="185" customFormat="1" ht="18">
      <c r="C226" s="185">
        <f t="shared" si="3"/>
        <v>0</v>
      </c>
      <c r="D226" s="192"/>
      <c r="E226" s="193"/>
      <c r="F226" s="194"/>
      <c r="G226" s="195"/>
      <c r="H226" s="196"/>
    </row>
    <row r="227" spans="3:8" s="185" customFormat="1" ht="18">
      <c r="C227" s="185">
        <f t="shared" si="3"/>
        <v>0</v>
      </c>
      <c r="D227" s="192"/>
      <c r="E227" s="193"/>
      <c r="F227" s="194"/>
      <c r="G227" s="195"/>
      <c r="H227" s="196"/>
    </row>
    <row r="228" spans="3:8" s="185" customFormat="1" ht="18">
      <c r="C228" s="185">
        <f t="shared" si="3"/>
        <v>0</v>
      </c>
      <c r="D228" s="192"/>
      <c r="E228" s="193"/>
      <c r="F228" s="194"/>
      <c r="G228" s="195"/>
      <c r="H228" s="196"/>
    </row>
    <row r="229" spans="3:8" s="185" customFormat="1" ht="18">
      <c r="C229" s="185">
        <f t="shared" si="3"/>
        <v>0</v>
      </c>
      <c r="D229" s="192"/>
      <c r="E229" s="193"/>
      <c r="F229" s="194"/>
      <c r="G229" s="195"/>
      <c r="H229" s="196"/>
    </row>
    <row r="230" spans="3:8" s="185" customFormat="1" ht="18">
      <c r="C230" s="185">
        <f t="shared" si="3"/>
        <v>0</v>
      </c>
      <c r="D230" s="192"/>
      <c r="E230" s="193"/>
      <c r="F230" s="194"/>
      <c r="G230" s="195"/>
      <c r="H230" s="196"/>
    </row>
    <row r="231" spans="3:8" s="185" customFormat="1" ht="18">
      <c r="C231" s="185">
        <f t="shared" si="3"/>
        <v>0</v>
      </c>
      <c r="D231" s="192"/>
      <c r="E231" s="193"/>
      <c r="F231" s="194"/>
      <c r="G231" s="195"/>
      <c r="H231" s="196"/>
    </row>
    <row r="232" spans="3:8" s="185" customFormat="1" ht="18">
      <c r="C232" s="185">
        <f t="shared" si="3"/>
        <v>0</v>
      </c>
      <c r="D232" s="192"/>
      <c r="E232" s="193"/>
      <c r="F232" s="194"/>
      <c r="G232" s="195"/>
      <c r="H232" s="196"/>
    </row>
    <row r="233" spans="3:8" s="185" customFormat="1" ht="18">
      <c r="C233" s="185">
        <f t="shared" si="3"/>
        <v>0</v>
      </c>
      <c r="D233" s="192"/>
      <c r="E233" s="193"/>
      <c r="F233" s="194"/>
      <c r="G233" s="195"/>
      <c r="H233" s="196"/>
    </row>
    <row r="234" spans="3:8" s="185" customFormat="1" ht="18">
      <c r="C234" s="185">
        <f t="shared" si="3"/>
        <v>0</v>
      </c>
      <c r="D234" s="192"/>
      <c r="E234" s="193"/>
      <c r="F234" s="194"/>
      <c r="G234" s="195"/>
      <c r="H234" s="196"/>
    </row>
    <row r="235" spans="3:8" s="185" customFormat="1" ht="18">
      <c r="C235" s="185">
        <f t="shared" si="3"/>
        <v>0</v>
      </c>
      <c r="D235" s="192"/>
      <c r="E235" s="193"/>
      <c r="F235" s="194"/>
      <c r="G235" s="195"/>
      <c r="H235" s="196"/>
    </row>
    <row r="236" spans="3:8" s="185" customFormat="1" ht="18">
      <c r="C236" s="185">
        <f t="shared" si="3"/>
        <v>0</v>
      </c>
      <c r="D236" s="192"/>
      <c r="E236" s="193"/>
      <c r="F236" s="194"/>
      <c r="G236" s="195"/>
      <c r="H236" s="196"/>
    </row>
    <row r="237" spans="3:8" s="185" customFormat="1" ht="18">
      <c r="C237" s="185">
        <f t="shared" si="3"/>
        <v>0</v>
      </c>
      <c r="D237" s="192"/>
      <c r="E237" s="193"/>
      <c r="F237" s="194"/>
      <c r="G237" s="195"/>
      <c r="H237" s="196"/>
    </row>
    <row r="238" spans="3:8" s="185" customFormat="1" ht="18">
      <c r="C238" s="185">
        <f t="shared" si="3"/>
        <v>0</v>
      </c>
      <c r="D238" s="192"/>
      <c r="E238" s="193"/>
      <c r="F238" s="194"/>
      <c r="G238" s="195"/>
      <c r="H238" s="196"/>
    </row>
    <row r="239" spans="3:8" s="185" customFormat="1" ht="18">
      <c r="C239" s="185">
        <f t="shared" si="3"/>
        <v>0</v>
      </c>
      <c r="D239" s="192"/>
      <c r="E239" s="193"/>
      <c r="F239" s="194"/>
      <c r="G239" s="195"/>
      <c r="H239" s="196"/>
    </row>
    <row r="240" spans="3:8" s="185" customFormat="1" ht="18">
      <c r="C240" s="185">
        <f t="shared" si="3"/>
        <v>0</v>
      </c>
      <c r="D240" s="192"/>
      <c r="E240" s="193"/>
      <c r="F240" s="194"/>
      <c r="G240" s="195"/>
      <c r="H240" s="196"/>
    </row>
    <row r="241" spans="3:8" s="185" customFormat="1" ht="18">
      <c r="C241" s="185">
        <f t="shared" si="3"/>
        <v>0</v>
      </c>
      <c r="D241" s="192"/>
      <c r="E241" s="193"/>
      <c r="F241" s="194"/>
      <c r="G241" s="195"/>
      <c r="H241" s="196"/>
    </row>
    <row r="242" spans="3:8" s="185" customFormat="1" ht="18">
      <c r="C242" s="185">
        <f t="shared" si="3"/>
        <v>0</v>
      </c>
      <c r="D242" s="192"/>
      <c r="E242" s="193"/>
      <c r="F242" s="194"/>
      <c r="G242" s="195"/>
      <c r="H242" s="196"/>
    </row>
    <row r="243" spans="3:8" s="185" customFormat="1" ht="18">
      <c r="C243" s="185">
        <f t="shared" si="3"/>
        <v>0</v>
      </c>
      <c r="D243" s="192"/>
      <c r="E243" s="193"/>
      <c r="F243" s="194"/>
      <c r="G243" s="195"/>
      <c r="H243" s="196"/>
    </row>
    <row r="244" spans="3:8" s="185" customFormat="1" ht="18">
      <c r="C244" s="185">
        <f t="shared" si="3"/>
        <v>0</v>
      </c>
      <c r="D244" s="192"/>
      <c r="E244" s="193"/>
      <c r="F244" s="194"/>
      <c r="G244" s="195"/>
      <c r="H244" s="196"/>
    </row>
    <row r="245" spans="3:8" s="185" customFormat="1" ht="18">
      <c r="C245" s="185">
        <f t="shared" si="3"/>
        <v>0</v>
      </c>
      <c r="D245" s="192"/>
      <c r="E245" s="193"/>
      <c r="F245" s="194"/>
      <c r="G245" s="195"/>
      <c r="H245" s="196"/>
    </row>
    <row r="246" spans="3:8" s="185" customFormat="1" ht="18">
      <c r="C246" s="185">
        <f t="shared" si="3"/>
        <v>0</v>
      </c>
      <c r="D246" s="192"/>
      <c r="E246" s="193"/>
      <c r="F246" s="194"/>
      <c r="G246" s="195"/>
      <c r="H246" s="196"/>
    </row>
    <row r="247" spans="3:8" s="185" customFormat="1" ht="18">
      <c r="C247" s="185">
        <f t="shared" si="3"/>
        <v>0</v>
      </c>
      <c r="D247" s="192"/>
      <c r="E247" s="193"/>
      <c r="F247" s="194"/>
      <c r="G247" s="195"/>
      <c r="H247" s="196"/>
    </row>
    <row r="248" spans="3:8" s="185" customFormat="1" ht="18">
      <c r="C248" s="185">
        <f t="shared" si="3"/>
        <v>0</v>
      </c>
      <c r="D248" s="192"/>
      <c r="E248" s="193"/>
      <c r="F248" s="194"/>
      <c r="G248" s="195"/>
      <c r="H248" s="196"/>
    </row>
    <row r="249" spans="3:8" s="185" customFormat="1" ht="18">
      <c r="C249" s="185">
        <f t="shared" si="3"/>
        <v>0</v>
      </c>
      <c r="D249" s="192"/>
      <c r="E249" s="193"/>
      <c r="F249" s="194"/>
      <c r="G249" s="195"/>
      <c r="H249" s="196"/>
    </row>
    <row r="250" spans="3:8" s="185" customFormat="1" ht="18">
      <c r="C250" s="185">
        <f t="shared" si="3"/>
        <v>0</v>
      </c>
      <c r="D250" s="192"/>
      <c r="E250" s="193"/>
      <c r="F250" s="194"/>
      <c r="G250" s="195"/>
      <c r="H250" s="196"/>
    </row>
    <row r="251" spans="3:8" s="185" customFormat="1" ht="18">
      <c r="C251" s="185">
        <f t="shared" si="3"/>
        <v>0</v>
      </c>
      <c r="D251" s="192"/>
      <c r="E251" s="193"/>
      <c r="F251" s="194"/>
      <c r="G251" s="195"/>
      <c r="H251" s="196"/>
    </row>
    <row r="252" spans="3:8" s="185" customFormat="1" ht="18">
      <c r="C252" s="185">
        <f t="shared" si="3"/>
        <v>0</v>
      </c>
      <c r="D252" s="192"/>
      <c r="E252" s="193"/>
      <c r="F252" s="194"/>
      <c r="G252" s="195"/>
      <c r="H252" s="196"/>
    </row>
    <row r="253" spans="3:8" s="185" customFormat="1" ht="18">
      <c r="C253" s="185">
        <f t="shared" si="3"/>
        <v>0</v>
      </c>
      <c r="D253" s="192"/>
      <c r="E253" s="193"/>
      <c r="F253" s="194"/>
      <c r="G253" s="195"/>
      <c r="H253" s="196"/>
    </row>
    <row r="254" spans="3:8" s="185" customFormat="1" ht="18">
      <c r="C254" s="185">
        <f t="shared" si="3"/>
        <v>0</v>
      </c>
      <c r="D254" s="192"/>
      <c r="E254" s="193"/>
      <c r="F254" s="194"/>
      <c r="G254" s="195"/>
      <c r="H254" s="196"/>
    </row>
    <row r="255" spans="3:8" s="185" customFormat="1" ht="18">
      <c r="C255" s="185">
        <f t="shared" si="3"/>
        <v>0</v>
      </c>
      <c r="D255" s="192"/>
      <c r="E255" s="193"/>
      <c r="F255" s="194"/>
      <c r="G255" s="195"/>
      <c r="H255" s="196"/>
    </row>
    <row r="256" spans="3:8" s="185" customFormat="1" ht="18">
      <c r="C256" s="185">
        <f t="shared" si="3"/>
        <v>0</v>
      </c>
      <c r="D256" s="192"/>
      <c r="E256" s="193"/>
      <c r="F256" s="194"/>
      <c r="G256" s="195"/>
      <c r="H256" s="196"/>
    </row>
    <row r="257" spans="3:8" s="185" customFormat="1" ht="18">
      <c r="C257" s="185">
        <f t="shared" si="3"/>
        <v>0</v>
      </c>
      <c r="D257" s="192"/>
      <c r="E257" s="193"/>
      <c r="F257" s="194"/>
      <c r="G257" s="195"/>
      <c r="H257" s="196"/>
    </row>
    <row r="258" spans="3:8" s="185" customFormat="1" ht="18">
      <c r="C258" s="185">
        <f t="shared" si="3"/>
        <v>0</v>
      </c>
      <c r="D258" s="192"/>
      <c r="E258" s="193"/>
      <c r="F258" s="194"/>
      <c r="G258" s="195"/>
      <c r="H258" s="196"/>
    </row>
    <row r="259" spans="3:8" s="185" customFormat="1" ht="18">
      <c r="C259" s="185">
        <f t="shared" si="3"/>
        <v>0</v>
      </c>
      <c r="D259" s="192"/>
      <c r="E259" s="193"/>
      <c r="F259" s="194"/>
      <c r="G259" s="195"/>
      <c r="H259" s="196"/>
    </row>
    <row r="260" spans="3:8" s="185" customFormat="1" ht="18">
      <c r="C260" s="185">
        <f t="shared" ref="C260:C323" si="4">IF(E260=$J$2,1,0)</f>
        <v>0</v>
      </c>
      <c r="D260" s="192"/>
      <c r="E260" s="193"/>
      <c r="F260" s="194"/>
      <c r="G260" s="195"/>
      <c r="H260" s="196"/>
    </row>
    <row r="261" spans="3:8" s="185" customFormat="1" ht="18">
      <c r="C261" s="185">
        <f t="shared" si="4"/>
        <v>0</v>
      </c>
      <c r="D261" s="192"/>
      <c r="E261" s="193"/>
      <c r="F261" s="194"/>
      <c r="G261" s="195"/>
      <c r="H261" s="196"/>
    </row>
    <row r="262" spans="3:8" s="185" customFormat="1" ht="18">
      <c r="C262" s="185">
        <f t="shared" si="4"/>
        <v>0</v>
      </c>
      <c r="D262" s="192"/>
      <c r="E262" s="193"/>
      <c r="F262" s="194"/>
      <c r="G262" s="195"/>
      <c r="H262" s="196"/>
    </row>
    <row r="263" spans="3:8" s="185" customFormat="1" ht="18">
      <c r="C263" s="185">
        <f t="shared" si="4"/>
        <v>0</v>
      </c>
      <c r="D263" s="192"/>
      <c r="E263" s="193"/>
      <c r="F263" s="194"/>
      <c r="G263" s="195"/>
      <c r="H263" s="196"/>
    </row>
    <row r="264" spans="3:8" s="185" customFormat="1" ht="18">
      <c r="C264" s="185">
        <f t="shared" si="4"/>
        <v>0</v>
      </c>
      <c r="D264" s="192"/>
      <c r="E264" s="193"/>
      <c r="F264" s="194"/>
      <c r="G264" s="195"/>
      <c r="H264" s="196"/>
    </row>
    <row r="265" spans="3:8" s="185" customFormat="1" ht="18">
      <c r="C265" s="185">
        <f t="shared" si="4"/>
        <v>0</v>
      </c>
      <c r="D265" s="192"/>
      <c r="E265" s="193"/>
      <c r="F265" s="194"/>
      <c r="G265" s="195"/>
      <c r="H265" s="196"/>
    </row>
    <row r="266" spans="3:8" s="185" customFormat="1" ht="18">
      <c r="C266" s="185">
        <f t="shared" si="4"/>
        <v>0</v>
      </c>
      <c r="D266" s="192"/>
      <c r="E266" s="193"/>
      <c r="F266" s="194"/>
      <c r="G266" s="195"/>
      <c r="H266" s="196"/>
    </row>
    <row r="267" spans="3:8" s="185" customFormat="1" ht="18">
      <c r="C267" s="185">
        <f t="shared" si="4"/>
        <v>0</v>
      </c>
      <c r="D267" s="192"/>
      <c r="E267" s="193"/>
      <c r="F267" s="194"/>
      <c r="G267" s="195"/>
      <c r="H267" s="196"/>
    </row>
    <row r="268" spans="3:8" s="185" customFormat="1" ht="18">
      <c r="C268" s="185">
        <f t="shared" si="4"/>
        <v>0</v>
      </c>
      <c r="D268" s="192"/>
      <c r="E268" s="193"/>
      <c r="F268" s="194"/>
      <c r="G268" s="195"/>
      <c r="H268" s="196"/>
    </row>
    <row r="269" spans="3:8" s="185" customFormat="1" ht="18">
      <c r="C269" s="185">
        <f t="shared" si="4"/>
        <v>0</v>
      </c>
      <c r="D269" s="192"/>
      <c r="E269" s="193"/>
      <c r="F269" s="194"/>
      <c r="G269" s="195"/>
      <c r="H269" s="196"/>
    </row>
    <row r="270" spans="3:8" s="185" customFormat="1" ht="18">
      <c r="C270" s="185">
        <f t="shared" si="4"/>
        <v>0</v>
      </c>
      <c r="D270" s="192"/>
      <c r="E270" s="193"/>
      <c r="F270" s="194"/>
      <c r="G270" s="195"/>
      <c r="H270" s="196"/>
    </row>
    <row r="271" spans="3:8" s="185" customFormat="1" ht="18">
      <c r="C271" s="185">
        <f t="shared" si="4"/>
        <v>0</v>
      </c>
      <c r="D271" s="192"/>
      <c r="E271" s="193"/>
      <c r="F271" s="194"/>
      <c r="G271" s="195"/>
      <c r="H271" s="196"/>
    </row>
    <row r="272" spans="3:8" s="185" customFormat="1" ht="18">
      <c r="C272" s="185">
        <f t="shared" si="4"/>
        <v>0</v>
      </c>
      <c r="D272" s="192"/>
      <c r="E272" s="193"/>
      <c r="F272" s="194"/>
      <c r="G272" s="195"/>
      <c r="H272" s="196"/>
    </row>
    <row r="273" spans="3:8" s="185" customFormat="1" ht="18">
      <c r="C273" s="185">
        <f t="shared" si="4"/>
        <v>0</v>
      </c>
      <c r="D273" s="192"/>
      <c r="E273" s="193"/>
      <c r="F273" s="194"/>
      <c r="G273" s="195"/>
      <c r="H273" s="196"/>
    </row>
    <row r="274" spans="3:8" s="185" customFormat="1" ht="18">
      <c r="C274" s="185">
        <f t="shared" si="4"/>
        <v>0</v>
      </c>
      <c r="D274" s="192"/>
      <c r="E274" s="193"/>
      <c r="F274" s="194"/>
      <c r="G274" s="195"/>
      <c r="H274" s="196"/>
    </row>
    <row r="275" spans="3:8" s="185" customFormat="1" ht="18">
      <c r="C275" s="185">
        <f t="shared" si="4"/>
        <v>0</v>
      </c>
      <c r="D275" s="192"/>
      <c r="E275" s="193"/>
      <c r="F275" s="194"/>
      <c r="G275" s="195"/>
      <c r="H275" s="196"/>
    </row>
    <row r="276" spans="3:8" s="185" customFormat="1" ht="18">
      <c r="C276" s="185">
        <f t="shared" si="4"/>
        <v>0</v>
      </c>
      <c r="D276" s="192"/>
      <c r="E276" s="193"/>
      <c r="F276" s="194"/>
      <c r="G276" s="195"/>
      <c r="H276" s="196"/>
    </row>
    <row r="277" spans="3:8" s="185" customFormat="1" ht="18">
      <c r="C277" s="185">
        <f t="shared" si="4"/>
        <v>0</v>
      </c>
      <c r="D277" s="192"/>
      <c r="E277" s="193"/>
      <c r="F277" s="194"/>
      <c r="G277" s="195"/>
      <c r="H277" s="196"/>
    </row>
    <row r="278" spans="3:8" s="185" customFormat="1" ht="18">
      <c r="C278" s="185">
        <f t="shared" si="4"/>
        <v>0</v>
      </c>
      <c r="D278" s="192"/>
      <c r="E278" s="193"/>
      <c r="F278" s="194"/>
      <c r="G278" s="195"/>
      <c r="H278" s="196"/>
    </row>
    <row r="279" spans="3:8" s="185" customFormat="1" ht="18">
      <c r="C279" s="185">
        <f t="shared" si="4"/>
        <v>0</v>
      </c>
      <c r="D279" s="192"/>
      <c r="E279" s="193"/>
      <c r="F279" s="194"/>
      <c r="G279" s="195"/>
      <c r="H279" s="196"/>
    </row>
    <row r="280" spans="3:8" s="185" customFormat="1" ht="18">
      <c r="C280" s="185">
        <f t="shared" si="4"/>
        <v>0</v>
      </c>
      <c r="D280" s="192"/>
      <c r="E280" s="193"/>
      <c r="F280" s="194"/>
      <c r="G280" s="195"/>
      <c r="H280" s="196"/>
    </row>
    <row r="281" spans="3:8" s="185" customFormat="1" ht="18">
      <c r="C281" s="185">
        <f t="shared" si="4"/>
        <v>0</v>
      </c>
      <c r="D281" s="192"/>
      <c r="E281" s="193"/>
      <c r="F281" s="194"/>
      <c r="G281" s="195"/>
      <c r="H281" s="196"/>
    </row>
    <row r="282" spans="3:8" s="185" customFormat="1" ht="18">
      <c r="C282" s="185">
        <f t="shared" si="4"/>
        <v>0</v>
      </c>
      <c r="D282" s="192"/>
      <c r="E282" s="193"/>
      <c r="F282" s="194"/>
      <c r="G282" s="195"/>
      <c r="H282" s="196"/>
    </row>
    <row r="283" spans="3:8" s="185" customFormat="1" ht="18">
      <c r="C283" s="185">
        <f t="shared" si="4"/>
        <v>0</v>
      </c>
      <c r="D283" s="192"/>
      <c r="E283" s="193"/>
      <c r="F283" s="194"/>
      <c r="G283" s="195"/>
      <c r="H283" s="196"/>
    </row>
    <row r="284" spans="3:8" s="185" customFormat="1" ht="18">
      <c r="C284" s="185">
        <f t="shared" si="4"/>
        <v>0</v>
      </c>
      <c r="D284" s="192"/>
      <c r="E284" s="193"/>
      <c r="F284" s="194"/>
      <c r="G284" s="195"/>
      <c r="H284" s="196"/>
    </row>
    <row r="285" spans="3:8" s="185" customFormat="1" ht="18">
      <c r="C285" s="185">
        <f t="shared" si="4"/>
        <v>0</v>
      </c>
      <c r="D285" s="192"/>
      <c r="E285" s="193"/>
      <c r="F285" s="194"/>
      <c r="G285" s="195"/>
      <c r="H285" s="196"/>
    </row>
    <row r="286" spans="3:8" s="185" customFormat="1" ht="18">
      <c r="C286" s="185">
        <f t="shared" si="4"/>
        <v>0</v>
      </c>
      <c r="D286" s="192"/>
      <c r="E286" s="193"/>
      <c r="F286" s="194"/>
      <c r="G286" s="195"/>
      <c r="H286" s="196"/>
    </row>
    <row r="287" spans="3:8" s="185" customFormat="1" ht="18">
      <c r="C287" s="185">
        <f t="shared" si="4"/>
        <v>0</v>
      </c>
      <c r="D287" s="192"/>
      <c r="E287" s="193"/>
      <c r="F287" s="194"/>
      <c r="G287" s="195"/>
      <c r="H287" s="196"/>
    </row>
    <row r="288" spans="3:8" s="185" customFormat="1" ht="18">
      <c r="C288" s="185">
        <f t="shared" si="4"/>
        <v>0</v>
      </c>
      <c r="D288" s="192"/>
      <c r="E288" s="193"/>
      <c r="F288" s="194"/>
      <c r="G288" s="195"/>
      <c r="H288" s="196"/>
    </row>
    <row r="289" spans="3:8" s="185" customFormat="1" ht="18">
      <c r="C289" s="185">
        <f t="shared" si="4"/>
        <v>0</v>
      </c>
      <c r="D289" s="192"/>
      <c r="E289" s="193"/>
      <c r="F289" s="194"/>
      <c r="G289" s="195"/>
      <c r="H289" s="196"/>
    </row>
    <row r="290" spans="3:8" s="185" customFormat="1" ht="18">
      <c r="C290" s="185">
        <f t="shared" si="4"/>
        <v>0</v>
      </c>
      <c r="D290" s="192"/>
      <c r="E290" s="193"/>
      <c r="F290" s="194"/>
      <c r="G290" s="195"/>
      <c r="H290" s="196"/>
    </row>
    <row r="291" spans="3:8" s="185" customFormat="1" ht="18">
      <c r="C291" s="185">
        <f t="shared" si="4"/>
        <v>0</v>
      </c>
      <c r="D291" s="192"/>
      <c r="E291" s="193"/>
      <c r="F291" s="194"/>
      <c r="G291" s="195"/>
      <c r="H291" s="196"/>
    </row>
    <row r="292" spans="3:8" s="185" customFormat="1" ht="18">
      <c r="C292" s="185">
        <f t="shared" si="4"/>
        <v>0</v>
      </c>
      <c r="D292" s="192"/>
      <c r="E292" s="193"/>
      <c r="F292" s="194"/>
      <c r="G292" s="195"/>
      <c r="H292" s="196"/>
    </row>
    <row r="293" spans="3:8" s="185" customFormat="1" ht="18">
      <c r="C293" s="185">
        <f t="shared" si="4"/>
        <v>0</v>
      </c>
      <c r="D293" s="192"/>
      <c r="E293" s="193"/>
      <c r="F293" s="194"/>
      <c r="G293" s="195"/>
      <c r="H293" s="196"/>
    </row>
    <row r="294" spans="3:8" s="185" customFormat="1" ht="18">
      <c r="C294" s="185">
        <f t="shared" si="4"/>
        <v>0</v>
      </c>
      <c r="D294" s="192"/>
      <c r="E294" s="193"/>
      <c r="F294" s="194"/>
      <c r="G294" s="195"/>
      <c r="H294" s="196"/>
    </row>
    <row r="295" spans="3:8" s="185" customFormat="1" ht="18">
      <c r="C295" s="185">
        <f t="shared" si="4"/>
        <v>0</v>
      </c>
      <c r="D295" s="192"/>
      <c r="E295" s="193"/>
      <c r="F295" s="194"/>
      <c r="G295" s="195"/>
      <c r="H295" s="196"/>
    </row>
    <row r="296" spans="3:8" s="185" customFormat="1" ht="18">
      <c r="C296" s="185">
        <f t="shared" si="4"/>
        <v>0</v>
      </c>
      <c r="D296" s="192"/>
      <c r="E296" s="193"/>
      <c r="F296" s="194"/>
      <c r="G296" s="195"/>
      <c r="H296" s="196"/>
    </row>
    <row r="297" spans="3:8" s="185" customFormat="1" ht="18">
      <c r="C297" s="185">
        <f t="shared" si="4"/>
        <v>0</v>
      </c>
      <c r="D297" s="192"/>
      <c r="E297" s="193"/>
      <c r="F297" s="194"/>
      <c r="G297" s="195"/>
      <c r="H297" s="196"/>
    </row>
    <row r="298" spans="3:8" s="185" customFormat="1" ht="18">
      <c r="C298" s="185">
        <f t="shared" si="4"/>
        <v>0</v>
      </c>
      <c r="D298" s="192"/>
      <c r="E298" s="193"/>
      <c r="F298" s="194"/>
      <c r="G298" s="195"/>
      <c r="H298" s="196"/>
    </row>
    <row r="299" spans="3:8" s="185" customFormat="1" ht="18">
      <c r="C299" s="185">
        <f t="shared" si="4"/>
        <v>0</v>
      </c>
      <c r="D299" s="192"/>
      <c r="E299" s="193"/>
      <c r="F299" s="194"/>
      <c r="G299" s="195"/>
      <c r="H299" s="196"/>
    </row>
    <row r="300" spans="3:8" s="185" customFormat="1" ht="18">
      <c r="C300" s="185">
        <f t="shared" si="4"/>
        <v>0</v>
      </c>
      <c r="D300" s="192"/>
      <c r="E300" s="193"/>
      <c r="F300" s="194"/>
      <c r="G300" s="195"/>
      <c r="H300" s="196"/>
    </row>
    <row r="301" spans="3:8" s="185" customFormat="1" ht="18">
      <c r="C301" s="185">
        <f t="shared" si="4"/>
        <v>0</v>
      </c>
      <c r="D301" s="192"/>
      <c r="E301" s="193"/>
      <c r="F301" s="194"/>
      <c r="G301" s="195"/>
      <c r="H301" s="196"/>
    </row>
    <row r="302" spans="3:8" s="185" customFormat="1" ht="18">
      <c r="C302" s="185">
        <f t="shared" si="4"/>
        <v>0</v>
      </c>
      <c r="D302" s="192"/>
      <c r="E302" s="193"/>
      <c r="F302" s="194"/>
      <c r="G302" s="195"/>
      <c r="H302" s="196"/>
    </row>
    <row r="303" spans="3:8" s="185" customFormat="1" ht="18">
      <c r="C303" s="185">
        <f t="shared" si="4"/>
        <v>0</v>
      </c>
      <c r="D303" s="192"/>
      <c r="E303" s="193"/>
      <c r="F303" s="194"/>
      <c r="G303" s="195"/>
      <c r="H303" s="196"/>
    </row>
    <row r="304" spans="3:8" s="185" customFormat="1" ht="18">
      <c r="C304" s="185">
        <f t="shared" si="4"/>
        <v>0</v>
      </c>
      <c r="D304" s="192"/>
      <c r="E304" s="193"/>
      <c r="F304" s="194"/>
      <c r="G304" s="195"/>
      <c r="H304" s="196"/>
    </row>
    <row r="305" spans="3:8" s="185" customFormat="1" ht="18">
      <c r="C305" s="185">
        <f t="shared" si="4"/>
        <v>0</v>
      </c>
      <c r="D305" s="192"/>
      <c r="E305" s="193"/>
      <c r="F305" s="194"/>
      <c r="G305" s="195"/>
      <c r="H305" s="196"/>
    </row>
    <row r="306" spans="3:8" s="185" customFormat="1" ht="18">
      <c r="C306" s="185">
        <f t="shared" si="4"/>
        <v>0</v>
      </c>
      <c r="D306" s="192"/>
      <c r="E306" s="193"/>
      <c r="F306" s="194"/>
      <c r="G306" s="195"/>
      <c r="H306" s="196"/>
    </row>
    <row r="307" spans="3:8" s="185" customFormat="1" ht="18">
      <c r="C307" s="185">
        <f t="shared" si="4"/>
        <v>0</v>
      </c>
      <c r="D307" s="192"/>
      <c r="E307" s="193"/>
      <c r="F307" s="194"/>
      <c r="G307" s="195"/>
      <c r="H307" s="196"/>
    </row>
    <row r="308" spans="3:8" s="185" customFormat="1" ht="18">
      <c r="C308" s="185">
        <f t="shared" si="4"/>
        <v>0</v>
      </c>
      <c r="D308" s="192"/>
      <c r="E308" s="193"/>
      <c r="F308" s="194"/>
      <c r="G308" s="195"/>
      <c r="H308" s="196"/>
    </row>
    <row r="309" spans="3:8" s="185" customFormat="1" ht="18">
      <c r="C309" s="185">
        <f t="shared" si="4"/>
        <v>0</v>
      </c>
      <c r="D309" s="192"/>
      <c r="E309" s="193"/>
      <c r="F309" s="194"/>
      <c r="G309" s="195"/>
      <c r="H309" s="196"/>
    </row>
    <row r="310" spans="3:8" s="185" customFormat="1" ht="18">
      <c r="C310" s="185">
        <f t="shared" si="4"/>
        <v>0</v>
      </c>
      <c r="D310" s="192"/>
      <c r="E310" s="193"/>
      <c r="F310" s="194"/>
      <c r="G310" s="195"/>
      <c r="H310" s="196"/>
    </row>
    <row r="311" spans="3:8" s="185" customFormat="1" ht="18">
      <c r="C311" s="185">
        <f t="shared" si="4"/>
        <v>0</v>
      </c>
      <c r="D311" s="192"/>
      <c r="E311" s="193"/>
      <c r="F311" s="194"/>
      <c r="G311" s="195"/>
      <c r="H311" s="196"/>
    </row>
    <row r="312" spans="3:8" s="185" customFormat="1" ht="18">
      <c r="C312" s="185">
        <f t="shared" si="4"/>
        <v>0</v>
      </c>
      <c r="D312" s="192"/>
      <c r="E312" s="193"/>
      <c r="F312" s="194"/>
      <c r="G312" s="195"/>
      <c r="H312" s="196"/>
    </row>
    <row r="313" spans="3:8" s="185" customFormat="1" ht="18">
      <c r="C313" s="185">
        <f t="shared" si="4"/>
        <v>0</v>
      </c>
      <c r="D313" s="192"/>
      <c r="E313" s="193"/>
      <c r="F313" s="194"/>
      <c r="G313" s="195"/>
      <c r="H313" s="196"/>
    </row>
    <row r="314" spans="3:8" s="185" customFormat="1" ht="18">
      <c r="C314" s="185">
        <f t="shared" si="4"/>
        <v>0</v>
      </c>
      <c r="D314" s="192"/>
      <c r="E314" s="193"/>
      <c r="F314" s="194"/>
      <c r="G314" s="195"/>
      <c r="H314" s="196"/>
    </row>
    <row r="315" spans="3:8" s="185" customFormat="1" ht="18">
      <c r="C315" s="185">
        <f t="shared" si="4"/>
        <v>0</v>
      </c>
      <c r="D315" s="192"/>
      <c r="E315" s="193"/>
      <c r="F315" s="194"/>
      <c r="G315" s="195"/>
      <c r="H315" s="196"/>
    </row>
    <row r="316" spans="3:8" s="185" customFormat="1" ht="18">
      <c r="C316" s="185">
        <f t="shared" si="4"/>
        <v>0</v>
      </c>
      <c r="D316" s="192"/>
      <c r="E316" s="193"/>
      <c r="F316" s="194"/>
      <c r="G316" s="195"/>
      <c r="H316" s="196"/>
    </row>
    <row r="317" spans="3:8" s="185" customFormat="1" ht="18">
      <c r="C317" s="185">
        <f t="shared" si="4"/>
        <v>0</v>
      </c>
      <c r="D317" s="192"/>
      <c r="E317" s="193"/>
      <c r="F317" s="194"/>
      <c r="G317" s="195"/>
      <c r="H317" s="196"/>
    </row>
    <row r="318" spans="3:8" s="185" customFormat="1" ht="18">
      <c r="C318" s="185">
        <f t="shared" si="4"/>
        <v>0</v>
      </c>
      <c r="D318" s="192"/>
      <c r="E318" s="193"/>
      <c r="F318" s="194"/>
      <c r="G318" s="195"/>
      <c r="H318" s="196"/>
    </row>
    <row r="319" spans="3:8" s="185" customFormat="1" ht="18">
      <c r="C319" s="185">
        <f t="shared" si="4"/>
        <v>0</v>
      </c>
      <c r="D319" s="192"/>
      <c r="E319" s="193"/>
      <c r="F319" s="194"/>
      <c r="G319" s="195"/>
      <c r="H319" s="196"/>
    </row>
    <row r="320" spans="3:8" s="185" customFormat="1" ht="18">
      <c r="C320" s="185">
        <f t="shared" si="4"/>
        <v>0</v>
      </c>
      <c r="D320" s="192"/>
      <c r="E320" s="193"/>
      <c r="F320" s="194"/>
      <c r="G320" s="195"/>
      <c r="H320" s="196"/>
    </row>
    <row r="321" spans="3:8" s="185" customFormat="1" ht="18">
      <c r="C321" s="185">
        <f t="shared" si="4"/>
        <v>0</v>
      </c>
      <c r="D321" s="192"/>
      <c r="E321" s="193"/>
      <c r="F321" s="194"/>
      <c r="G321" s="195"/>
      <c r="H321" s="196"/>
    </row>
    <row r="322" spans="3:8" s="185" customFormat="1" ht="18">
      <c r="C322" s="185">
        <f t="shared" si="4"/>
        <v>0</v>
      </c>
      <c r="D322" s="192"/>
      <c r="E322" s="193"/>
      <c r="F322" s="194"/>
      <c r="G322" s="195"/>
      <c r="H322" s="196"/>
    </row>
    <row r="323" spans="3:8" s="185" customFormat="1" ht="18">
      <c r="C323" s="185">
        <f t="shared" si="4"/>
        <v>0</v>
      </c>
      <c r="D323" s="192"/>
      <c r="E323" s="193"/>
      <c r="F323" s="194"/>
      <c r="G323" s="195"/>
      <c r="H323" s="196"/>
    </row>
    <row r="324" spans="3:8" s="185" customFormat="1" ht="18">
      <c r="C324" s="185">
        <f t="shared" ref="C324:C387" si="5">IF(E324=$J$2,1,0)</f>
        <v>0</v>
      </c>
      <c r="D324" s="192"/>
      <c r="E324" s="193"/>
      <c r="F324" s="194"/>
      <c r="G324" s="195"/>
      <c r="H324" s="196"/>
    </row>
    <row r="325" spans="3:8" s="185" customFormat="1" ht="18">
      <c r="C325" s="185">
        <f t="shared" si="5"/>
        <v>0</v>
      </c>
      <c r="D325" s="192"/>
      <c r="E325" s="193"/>
      <c r="F325" s="194"/>
      <c r="G325" s="195"/>
      <c r="H325" s="196"/>
    </row>
    <row r="326" spans="3:8" s="185" customFormat="1" ht="18">
      <c r="C326" s="185">
        <f t="shared" si="5"/>
        <v>0</v>
      </c>
      <c r="D326" s="192"/>
      <c r="E326" s="193"/>
      <c r="F326" s="194"/>
      <c r="G326" s="195"/>
      <c r="H326" s="196"/>
    </row>
    <row r="327" spans="3:8" s="185" customFormat="1" ht="18">
      <c r="C327" s="185">
        <f t="shared" si="5"/>
        <v>0</v>
      </c>
      <c r="D327" s="192"/>
      <c r="E327" s="193"/>
      <c r="F327" s="194"/>
      <c r="G327" s="195"/>
      <c r="H327" s="196"/>
    </row>
    <row r="328" spans="3:8" s="185" customFormat="1" ht="18">
      <c r="C328" s="185">
        <f t="shared" si="5"/>
        <v>0</v>
      </c>
      <c r="D328" s="192"/>
      <c r="E328" s="193"/>
      <c r="F328" s="194"/>
      <c r="G328" s="195"/>
      <c r="H328" s="196"/>
    </row>
    <row r="329" spans="3:8" s="185" customFormat="1" ht="18">
      <c r="C329" s="185">
        <f t="shared" si="5"/>
        <v>0</v>
      </c>
      <c r="D329" s="192"/>
      <c r="E329" s="193"/>
      <c r="F329" s="194"/>
      <c r="G329" s="195"/>
      <c r="H329" s="196"/>
    </row>
    <row r="330" spans="3:8" s="185" customFormat="1" ht="18">
      <c r="C330" s="185">
        <f t="shared" si="5"/>
        <v>0</v>
      </c>
      <c r="D330" s="192"/>
      <c r="E330" s="193"/>
      <c r="F330" s="194"/>
      <c r="G330" s="195"/>
      <c r="H330" s="196"/>
    </row>
    <row r="331" spans="3:8" s="185" customFormat="1" ht="18">
      <c r="C331" s="185">
        <f t="shared" si="5"/>
        <v>0</v>
      </c>
      <c r="D331" s="192"/>
      <c r="E331" s="193"/>
      <c r="F331" s="194"/>
      <c r="G331" s="195"/>
      <c r="H331" s="196"/>
    </row>
    <row r="332" spans="3:8" s="185" customFormat="1" ht="18">
      <c r="C332" s="185">
        <f t="shared" si="5"/>
        <v>0</v>
      </c>
      <c r="D332" s="192"/>
      <c r="E332" s="193"/>
      <c r="F332" s="194"/>
      <c r="G332" s="195"/>
      <c r="H332" s="196"/>
    </row>
    <row r="333" spans="3:8" s="185" customFormat="1" ht="18">
      <c r="C333" s="185">
        <f t="shared" si="5"/>
        <v>0</v>
      </c>
      <c r="D333" s="192"/>
      <c r="E333" s="193"/>
      <c r="F333" s="194"/>
      <c r="G333" s="195"/>
      <c r="H333" s="196"/>
    </row>
    <row r="334" spans="3:8" s="185" customFormat="1" ht="18">
      <c r="C334" s="185">
        <f t="shared" si="5"/>
        <v>0</v>
      </c>
      <c r="D334" s="192"/>
      <c r="E334" s="193"/>
      <c r="F334" s="194"/>
      <c r="G334" s="195"/>
      <c r="H334" s="196"/>
    </row>
    <row r="335" spans="3:8" s="185" customFormat="1" ht="18">
      <c r="C335" s="185">
        <f t="shared" si="5"/>
        <v>0</v>
      </c>
      <c r="D335" s="192"/>
      <c r="E335" s="193"/>
      <c r="F335" s="194"/>
      <c r="G335" s="195"/>
      <c r="H335" s="196"/>
    </row>
    <row r="336" spans="3:8" s="185" customFormat="1" ht="18">
      <c r="C336" s="185">
        <f t="shared" si="5"/>
        <v>0</v>
      </c>
      <c r="D336" s="192"/>
      <c r="E336" s="193"/>
      <c r="F336" s="194"/>
      <c r="G336" s="195"/>
      <c r="H336" s="196"/>
    </row>
    <row r="337" spans="3:8" s="185" customFormat="1" ht="18">
      <c r="C337" s="185">
        <f t="shared" si="5"/>
        <v>0</v>
      </c>
      <c r="D337" s="192"/>
      <c r="E337" s="193"/>
      <c r="F337" s="194"/>
      <c r="G337" s="195"/>
      <c r="H337" s="196"/>
    </row>
    <row r="338" spans="3:8" s="185" customFormat="1" ht="18">
      <c r="C338" s="185">
        <f t="shared" si="5"/>
        <v>0</v>
      </c>
      <c r="D338" s="192"/>
      <c r="E338" s="193"/>
      <c r="F338" s="194"/>
      <c r="G338" s="195"/>
      <c r="H338" s="196"/>
    </row>
    <row r="339" spans="3:8" s="185" customFormat="1" ht="18">
      <c r="C339" s="185">
        <f t="shared" si="5"/>
        <v>0</v>
      </c>
      <c r="D339" s="192"/>
      <c r="E339" s="193"/>
      <c r="F339" s="194"/>
      <c r="G339" s="195"/>
      <c r="H339" s="196"/>
    </row>
    <row r="340" spans="3:8" s="185" customFormat="1" ht="18">
      <c r="C340" s="185">
        <f t="shared" si="5"/>
        <v>0</v>
      </c>
      <c r="D340" s="192"/>
      <c r="E340" s="193"/>
      <c r="F340" s="194"/>
      <c r="G340" s="195"/>
      <c r="H340" s="196"/>
    </row>
    <row r="341" spans="3:8" s="185" customFormat="1" ht="18">
      <c r="C341" s="185">
        <f t="shared" si="5"/>
        <v>0</v>
      </c>
      <c r="D341" s="192"/>
      <c r="E341" s="193"/>
      <c r="F341" s="194"/>
      <c r="G341" s="195"/>
      <c r="H341" s="196"/>
    </row>
    <row r="342" spans="3:8" s="185" customFormat="1" ht="18">
      <c r="C342" s="185">
        <f t="shared" si="5"/>
        <v>0</v>
      </c>
      <c r="D342" s="192"/>
      <c r="E342" s="193"/>
      <c r="F342" s="194"/>
      <c r="G342" s="195"/>
      <c r="H342" s="196"/>
    </row>
    <row r="343" spans="3:8" s="185" customFormat="1" ht="18">
      <c r="C343" s="185">
        <f t="shared" si="5"/>
        <v>0</v>
      </c>
      <c r="D343" s="192"/>
      <c r="E343" s="193"/>
      <c r="F343" s="194"/>
      <c r="G343" s="195"/>
      <c r="H343" s="196"/>
    </row>
    <row r="344" spans="3:8" s="185" customFormat="1" ht="18">
      <c r="C344" s="185">
        <f t="shared" si="5"/>
        <v>0</v>
      </c>
      <c r="D344" s="192"/>
      <c r="E344" s="193"/>
      <c r="F344" s="194"/>
      <c r="G344" s="195"/>
      <c r="H344" s="196"/>
    </row>
    <row r="345" spans="3:8" s="185" customFormat="1" ht="18">
      <c r="C345" s="185">
        <f t="shared" si="5"/>
        <v>0</v>
      </c>
      <c r="D345" s="192"/>
      <c r="E345" s="193"/>
      <c r="F345" s="194"/>
      <c r="G345" s="195"/>
      <c r="H345" s="196"/>
    </row>
    <row r="346" spans="3:8" s="185" customFormat="1" ht="18">
      <c r="C346" s="185">
        <f t="shared" si="5"/>
        <v>0</v>
      </c>
      <c r="D346" s="192"/>
      <c r="E346" s="193"/>
      <c r="F346" s="194"/>
      <c r="G346" s="195"/>
      <c r="H346" s="196"/>
    </row>
    <row r="347" spans="3:8" s="185" customFormat="1" ht="18">
      <c r="C347" s="185">
        <f t="shared" si="5"/>
        <v>0</v>
      </c>
      <c r="D347" s="192"/>
      <c r="E347" s="193"/>
      <c r="F347" s="194"/>
      <c r="G347" s="195"/>
      <c r="H347" s="196"/>
    </row>
    <row r="348" spans="3:8" s="185" customFormat="1" ht="18">
      <c r="C348" s="185">
        <f t="shared" si="5"/>
        <v>0</v>
      </c>
      <c r="D348" s="192"/>
      <c r="E348" s="193"/>
      <c r="F348" s="194"/>
      <c r="G348" s="195"/>
      <c r="H348" s="196"/>
    </row>
    <row r="349" spans="3:8" s="185" customFormat="1" ht="18">
      <c r="C349" s="185">
        <f t="shared" si="5"/>
        <v>0</v>
      </c>
      <c r="D349" s="192"/>
      <c r="E349" s="193"/>
      <c r="F349" s="194"/>
      <c r="G349" s="195"/>
      <c r="H349" s="196"/>
    </row>
    <row r="350" spans="3:8" s="185" customFormat="1" ht="18">
      <c r="C350" s="185">
        <f t="shared" si="5"/>
        <v>0</v>
      </c>
      <c r="D350" s="192"/>
      <c r="E350" s="193"/>
      <c r="F350" s="194"/>
      <c r="G350" s="195"/>
      <c r="H350" s="196"/>
    </row>
    <row r="351" spans="3:8" s="185" customFormat="1" ht="18">
      <c r="C351" s="185">
        <f t="shared" si="5"/>
        <v>0</v>
      </c>
      <c r="D351" s="192"/>
      <c r="E351" s="193"/>
      <c r="F351" s="194"/>
      <c r="G351" s="195"/>
      <c r="H351" s="196"/>
    </row>
    <row r="352" spans="3:8" s="185" customFormat="1" ht="18">
      <c r="C352" s="185">
        <f t="shared" si="5"/>
        <v>0</v>
      </c>
      <c r="D352" s="192"/>
      <c r="E352" s="193"/>
      <c r="F352" s="194"/>
      <c r="G352" s="195"/>
      <c r="H352" s="196"/>
    </row>
    <row r="353" spans="3:8" s="185" customFormat="1" ht="18">
      <c r="C353" s="185">
        <f t="shared" si="5"/>
        <v>0</v>
      </c>
      <c r="D353" s="192"/>
      <c r="E353" s="193"/>
      <c r="F353" s="194"/>
      <c r="G353" s="195"/>
      <c r="H353" s="196"/>
    </row>
    <row r="354" spans="3:8" s="185" customFormat="1" ht="18">
      <c r="C354" s="185">
        <f t="shared" si="5"/>
        <v>0</v>
      </c>
      <c r="D354" s="192"/>
      <c r="E354" s="193"/>
      <c r="F354" s="194"/>
      <c r="G354" s="195"/>
      <c r="H354" s="196"/>
    </row>
    <row r="355" spans="3:8" s="185" customFormat="1" ht="18">
      <c r="C355" s="185">
        <f t="shared" si="5"/>
        <v>0</v>
      </c>
      <c r="D355" s="192"/>
      <c r="E355" s="193"/>
      <c r="F355" s="194"/>
      <c r="G355" s="195"/>
      <c r="H355" s="196"/>
    </row>
    <row r="356" spans="3:8" s="185" customFormat="1" ht="18">
      <c r="C356" s="185">
        <f t="shared" si="5"/>
        <v>0</v>
      </c>
      <c r="D356" s="192"/>
      <c r="E356" s="193"/>
      <c r="F356" s="194"/>
      <c r="G356" s="195"/>
      <c r="H356" s="196"/>
    </row>
    <row r="357" spans="3:8" s="185" customFormat="1" ht="18">
      <c r="C357" s="185">
        <f t="shared" si="5"/>
        <v>0</v>
      </c>
      <c r="D357" s="192"/>
      <c r="E357" s="193"/>
      <c r="F357" s="194"/>
      <c r="G357" s="195"/>
      <c r="H357" s="196"/>
    </row>
    <row r="358" spans="3:8" s="185" customFormat="1" ht="18">
      <c r="C358" s="185">
        <f t="shared" si="5"/>
        <v>0</v>
      </c>
      <c r="D358" s="192"/>
      <c r="E358" s="193"/>
      <c r="F358" s="194"/>
      <c r="G358" s="195"/>
      <c r="H358" s="196"/>
    </row>
    <row r="359" spans="3:8" s="185" customFormat="1" ht="18">
      <c r="C359" s="185">
        <f t="shared" si="5"/>
        <v>0</v>
      </c>
      <c r="D359" s="192"/>
      <c r="E359" s="193"/>
      <c r="F359" s="194"/>
      <c r="G359" s="195"/>
      <c r="H359" s="196"/>
    </row>
    <row r="360" spans="3:8" s="185" customFormat="1" ht="18">
      <c r="C360" s="185">
        <f t="shared" si="5"/>
        <v>0</v>
      </c>
      <c r="D360" s="192"/>
      <c r="E360" s="193"/>
      <c r="F360" s="194"/>
      <c r="G360" s="195"/>
      <c r="H360" s="196"/>
    </row>
    <row r="361" spans="3:8" s="185" customFormat="1" ht="18">
      <c r="C361" s="185">
        <f t="shared" si="5"/>
        <v>0</v>
      </c>
      <c r="D361" s="192"/>
      <c r="E361" s="193"/>
      <c r="F361" s="194"/>
      <c r="G361" s="195"/>
      <c r="H361" s="196"/>
    </row>
    <row r="362" spans="3:8" s="185" customFormat="1" ht="18">
      <c r="C362" s="185">
        <f t="shared" si="5"/>
        <v>0</v>
      </c>
      <c r="D362" s="192"/>
      <c r="E362" s="193"/>
      <c r="F362" s="194"/>
      <c r="G362" s="195"/>
      <c r="H362" s="196"/>
    </row>
    <row r="363" spans="3:8" s="185" customFormat="1" ht="18">
      <c r="C363" s="185">
        <f t="shared" si="5"/>
        <v>0</v>
      </c>
      <c r="D363" s="192"/>
      <c r="E363" s="193"/>
      <c r="F363" s="194"/>
      <c r="G363" s="195"/>
      <c r="H363" s="196"/>
    </row>
    <row r="364" spans="3:8" s="185" customFormat="1" ht="18">
      <c r="C364" s="185">
        <f t="shared" si="5"/>
        <v>0</v>
      </c>
      <c r="D364" s="192"/>
      <c r="E364" s="193"/>
      <c r="F364" s="194"/>
      <c r="G364" s="195"/>
      <c r="H364" s="196"/>
    </row>
    <row r="365" spans="3:8" s="185" customFormat="1" ht="18">
      <c r="C365" s="185">
        <f t="shared" si="5"/>
        <v>0</v>
      </c>
      <c r="D365" s="192"/>
      <c r="E365" s="193"/>
      <c r="F365" s="194"/>
      <c r="G365" s="195"/>
      <c r="H365" s="196"/>
    </row>
    <row r="366" spans="3:8" s="185" customFormat="1" ht="18">
      <c r="C366" s="185">
        <f t="shared" si="5"/>
        <v>0</v>
      </c>
      <c r="D366" s="192"/>
      <c r="E366" s="193"/>
      <c r="F366" s="194"/>
      <c r="G366" s="195"/>
      <c r="H366" s="196"/>
    </row>
    <row r="367" spans="3:8" s="185" customFormat="1" ht="18">
      <c r="C367" s="185">
        <f t="shared" si="5"/>
        <v>0</v>
      </c>
      <c r="D367" s="192"/>
      <c r="E367" s="193"/>
      <c r="F367" s="194"/>
      <c r="G367" s="195"/>
      <c r="H367" s="196"/>
    </row>
    <row r="368" spans="3:8" s="185" customFormat="1" ht="18">
      <c r="C368" s="185">
        <f t="shared" si="5"/>
        <v>0</v>
      </c>
      <c r="D368" s="192"/>
      <c r="E368" s="193"/>
      <c r="F368" s="194"/>
      <c r="G368" s="195"/>
      <c r="H368" s="196"/>
    </row>
    <row r="369" spans="3:8" s="185" customFormat="1" ht="18">
      <c r="C369" s="185">
        <f t="shared" si="5"/>
        <v>0</v>
      </c>
      <c r="D369" s="192"/>
      <c r="E369" s="193"/>
      <c r="F369" s="194"/>
      <c r="G369" s="195"/>
      <c r="H369" s="196"/>
    </row>
    <row r="370" spans="3:8" s="185" customFormat="1" ht="18">
      <c r="C370" s="185">
        <f t="shared" si="5"/>
        <v>0</v>
      </c>
      <c r="D370" s="192"/>
      <c r="E370" s="193"/>
      <c r="F370" s="194"/>
      <c r="G370" s="195"/>
      <c r="H370" s="196"/>
    </row>
    <row r="371" spans="3:8" s="185" customFormat="1" ht="18">
      <c r="C371" s="185">
        <f t="shared" si="5"/>
        <v>0</v>
      </c>
      <c r="D371" s="192"/>
      <c r="E371" s="193"/>
      <c r="F371" s="194"/>
      <c r="G371" s="195"/>
      <c r="H371" s="196"/>
    </row>
    <row r="372" spans="3:8" s="185" customFormat="1" ht="18">
      <c r="C372" s="185">
        <f t="shared" si="5"/>
        <v>0</v>
      </c>
      <c r="D372" s="192"/>
      <c r="E372" s="193"/>
      <c r="F372" s="194"/>
      <c r="G372" s="195"/>
      <c r="H372" s="196"/>
    </row>
    <row r="373" spans="3:8" s="185" customFormat="1" ht="18">
      <c r="C373" s="185">
        <f t="shared" si="5"/>
        <v>0</v>
      </c>
      <c r="D373" s="192"/>
      <c r="E373" s="193"/>
      <c r="F373" s="194"/>
      <c r="G373" s="195"/>
      <c r="H373" s="196"/>
    </row>
    <row r="374" spans="3:8" s="185" customFormat="1" ht="18">
      <c r="C374" s="185">
        <f t="shared" si="5"/>
        <v>0</v>
      </c>
      <c r="D374" s="192"/>
      <c r="E374" s="193"/>
      <c r="F374" s="194"/>
      <c r="G374" s="195"/>
      <c r="H374" s="196"/>
    </row>
    <row r="375" spans="3:8" s="185" customFormat="1" ht="18">
      <c r="C375" s="185">
        <f t="shared" si="5"/>
        <v>0</v>
      </c>
      <c r="D375" s="192"/>
      <c r="E375" s="193"/>
      <c r="F375" s="194"/>
      <c r="G375" s="195"/>
      <c r="H375" s="196"/>
    </row>
    <row r="376" spans="3:8" s="185" customFormat="1" ht="18">
      <c r="C376" s="185">
        <f t="shared" si="5"/>
        <v>0</v>
      </c>
      <c r="D376" s="192"/>
      <c r="E376" s="193"/>
      <c r="F376" s="194"/>
      <c r="G376" s="195"/>
      <c r="H376" s="196"/>
    </row>
    <row r="377" spans="3:8" s="185" customFormat="1" ht="18">
      <c r="C377" s="185">
        <f t="shared" si="5"/>
        <v>0</v>
      </c>
      <c r="D377" s="192"/>
      <c r="E377" s="193"/>
      <c r="F377" s="194"/>
      <c r="G377" s="195"/>
      <c r="H377" s="196"/>
    </row>
    <row r="378" spans="3:8" s="185" customFormat="1" ht="18">
      <c r="C378" s="185">
        <f t="shared" si="5"/>
        <v>0</v>
      </c>
      <c r="D378" s="192"/>
      <c r="E378" s="193"/>
      <c r="F378" s="194"/>
      <c r="G378" s="195"/>
      <c r="H378" s="196"/>
    </row>
    <row r="379" spans="3:8" s="185" customFormat="1" ht="18">
      <c r="C379" s="185">
        <f t="shared" si="5"/>
        <v>0</v>
      </c>
      <c r="D379" s="192"/>
      <c r="E379" s="193"/>
      <c r="F379" s="194"/>
      <c r="G379" s="195"/>
      <c r="H379" s="196"/>
    </row>
    <row r="380" spans="3:8" s="185" customFormat="1" ht="18">
      <c r="C380" s="185">
        <f t="shared" si="5"/>
        <v>0</v>
      </c>
      <c r="D380" s="192"/>
      <c r="E380" s="193"/>
      <c r="F380" s="194"/>
      <c r="G380" s="195"/>
      <c r="H380" s="196"/>
    </row>
    <row r="381" spans="3:8" s="185" customFormat="1" ht="18">
      <c r="C381" s="185">
        <f t="shared" si="5"/>
        <v>0</v>
      </c>
      <c r="D381" s="192"/>
      <c r="E381" s="193"/>
      <c r="F381" s="194"/>
      <c r="G381" s="195"/>
      <c r="H381" s="196"/>
    </row>
    <row r="382" spans="3:8" s="185" customFormat="1" ht="18">
      <c r="C382" s="185">
        <f t="shared" si="5"/>
        <v>0</v>
      </c>
      <c r="D382" s="192"/>
      <c r="E382" s="193"/>
      <c r="F382" s="194"/>
      <c r="G382" s="195"/>
      <c r="H382" s="196"/>
    </row>
    <row r="383" spans="3:8" s="185" customFormat="1" ht="18">
      <c r="C383" s="185">
        <f t="shared" si="5"/>
        <v>0</v>
      </c>
      <c r="D383" s="192"/>
      <c r="E383" s="193"/>
      <c r="F383" s="194"/>
      <c r="G383" s="195"/>
      <c r="H383" s="196"/>
    </row>
    <row r="384" spans="3:8" s="185" customFormat="1" ht="18">
      <c r="C384" s="185">
        <f t="shared" si="5"/>
        <v>0</v>
      </c>
      <c r="D384" s="192"/>
      <c r="E384" s="193"/>
      <c r="F384" s="194"/>
      <c r="G384" s="195"/>
      <c r="H384" s="196"/>
    </row>
    <row r="385" spans="3:8" s="185" customFormat="1" ht="18">
      <c r="C385" s="185">
        <f t="shared" si="5"/>
        <v>0</v>
      </c>
      <c r="D385" s="192"/>
      <c r="E385" s="193"/>
      <c r="F385" s="194"/>
      <c r="G385" s="195"/>
      <c r="H385" s="196"/>
    </row>
    <row r="386" spans="3:8" s="185" customFormat="1" ht="18">
      <c r="C386" s="185">
        <f t="shared" si="5"/>
        <v>0</v>
      </c>
      <c r="D386" s="192"/>
      <c r="E386" s="193"/>
      <c r="F386" s="194"/>
      <c r="G386" s="195"/>
      <c r="H386" s="196"/>
    </row>
    <row r="387" spans="3:8" s="185" customFormat="1" ht="18">
      <c r="C387" s="185">
        <f t="shared" si="5"/>
        <v>0</v>
      </c>
      <c r="D387" s="192"/>
      <c r="E387" s="193"/>
      <c r="F387" s="194"/>
      <c r="G387" s="195"/>
      <c r="H387" s="196"/>
    </row>
    <row r="388" spans="3:8" s="185" customFormat="1" ht="18">
      <c r="C388" s="185">
        <f t="shared" ref="C388:C451" si="6">IF(E388=$J$2,1,0)</f>
        <v>0</v>
      </c>
      <c r="D388" s="192"/>
      <c r="E388" s="193"/>
      <c r="F388" s="194"/>
      <c r="G388" s="195"/>
      <c r="H388" s="196"/>
    </row>
    <row r="389" spans="3:8" s="185" customFormat="1" ht="18">
      <c r="C389" s="185">
        <f t="shared" si="6"/>
        <v>0</v>
      </c>
      <c r="D389" s="192"/>
      <c r="E389" s="193"/>
      <c r="F389" s="194"/>
      <c r="G389" s="195"/>
      <c r="H389" s="196"/>
    </row>
    <row r="390" spans="3:8" s="185" customFormat="1" ht="18">
      <c r="C390" s="185">
        <f t="shared" si="6"/>
        <v>0</v>
      </c>
      <c r="D390" s="192"/>
      <c r="E390" s="193"/>
      <c r="F390" s="194"/>
      <c r="G390" s="195"/>
      <c r="H390" s="196"/>
    </row>
    <row r="391" spans="3:8" s="185" customFormat="1" ht="18">
      <c r="C391" s="185">
        <f t="shared" si="6"/>
        <v>0</v>
      </c>
      <c r="D391" s="192"/>
      <c r="E391" s="193"/>
      <c r="F391" s="194"/>
      <c r="G391" s="195"/>
      <c r="H391" s="196"/>
    </row>
    <row r="392" spans="3:8" s="185" customFormat="1" ht="18">
      <c r="C392" s="185">
        <f t="shared" si="6"/>
        <v>0</v>
      </c>
      <c r="D392" s="192"/>
      <c r="E392" s="193"/>
      <c r="F392" s="194"/>
      <c r="G392" s="195"/>
      <c r="H392" s="196"/>
    </row>
    <row r="393" spans="3:8" s="185" customFormat="1" ht="18">
      <c r="C393" s="185">
        <f t="shared" si="6"/>
        <v>0</v>
      </c>
      <c r="D393" s="192"/>
      <c r="E393" s="193"/>
      <c r="F393" s="194"/>
      <c r="G393" s="195"/>
      <c r="H393" s="196"/>
    </row>
    <row r="394" spans="3:8" s="185" customFormat="1" ht="18">
      <c r="C394" s="185">
        <f t="shared" si="6"/>
        <v>0</v>
      </c>
      <c r="D394" s="192"/>
      <c r="E394" s="193"/>
      <c r="F394" s="194"/>
      <c r="G394" s="195"/>
      <c r="H394" s="196"/>
    </row>
    <row r="395" spans="3:8" s="185" customFormat="1" ht="18">
      <c r="C395" s="185">
        <f t="shared" si="6"/>
        <v>0</v>
      </c>
      <c r="D395" s="192"/>
      <c r="E395" s="193"/>
      <c r="F395" s="194"/>
      <c r="G395" s="195"/>
      <c r="H395" s="196"/>
    </row>
    <row r="396" spans="3:8" s="185" customFormat="1" ht="18">
      <c r="C396" s="185">
        <f t="shared" si="6"/>
        <v>0</v>
      </c>
      <c r="D396" s="192"/>
      <c r="E396" s="193"/>
      <c r="F396" s="194"/>
      <c r="G396" s="195"/>
      <c r="H396" s="196"/>
    </row>
    <row r="397" spans="3:8" s="185" customFormat="1" ht="18">
      <c r="C397" s="185">
        <f t="shared" si="6"/>
        <v>0</v>
      </c>
      <c r="D397" s="192"/>
      <c r="E397" s="193"/>
      <c r="F397" s="194"/>
      <c r="G397" s="195"/>
      <c r="H397" s="196"/>
    </row>
    <row r="398" spans="3:8" s="185" customFormat="1" ht="18">
      <c r="C398" s="185">
        <f t="shared" si="6"/>
        <v>0</v>
      </c>
      <c r="D398" s="192"/>
      <c r="E398" s="193"/>
      <c r="F398" s="194"/>
      <c r="G398" s="195"/>
      <c r="H398" s="196"/>
    </row>
    <row r="399" spans="3:8" s="185" customFormat="1" ht="18">
      <c r="C399" s="185">
        <f t="shared" si="6"/>
        <v>0</v>
      </c>
      <c r="D399" s="192"/>
      <c r="E399" s="193"/>
      <c r="F399" s="194"/>
      <c r="G399" s="195"/>
      <c r="H399" s="196"/>
    </row>
    <row r="400" spans="3:8" s="185" customFormat="1" ht="18">
      <c r="C400" s="185">
        <f t="shared" si="6"/>
        <v>0</v>
      </c>
      <c r="D400" s="192"/>
      <c r="E400" s="193"/>
      <c r="F400" s="194"/>
      <c r="G400" s="195"/>
      <c r="H400" s="196"/>
    </row>
    <row r="401" spans="3:8" s="185" customFormat="1" ht="18">
      <c r="C401" s="185">
        <f t="shared" si="6"/>
        <v>0</v>
      </c>
      <c r="D401" s="192"/>
      <c r="E401" s="193"/>
      <c r="F401" s="194"/>
      <c r="G401" s="195"/>
      <c r="H401" s="196"/>
    </row>
    <row r="402" spans="3:8" s="185" customFormat="1" ht="18">
      <c r="C402" s="185">
        <f t="shared" si="6"/>
        <v>0</v>
      </c>
      <c r="D402" s="192"/>
      <c r="E402" s="193"/>
      <c r="F402" s="194"/>
      <c r="G402" s="195"/>
      <c r="H402" s="196"/>
    </row>
    <row r="403" spans="3:8" s="185" customFormat="1" ht="18">
      <c r="C403" s="185">
        <f t="shared" si="6"/>
        <v>0</v>
      </c>
      <c r="D403" s="192"/>
      <c r="E403" s="193"/>
      <c r="F403" s="194"/>
      <c r="G403" s="195"/>
      <c r="H403" s="196"/>
    </row>
    <row r="404" spans="3:8" s="185" customFormat="1" ht="18">
      <c r="C404" s="185">
        <f t="shared" si="6"/>
        <v>0</v>
      </c>
      <c r="D404" s="192"/>
      <c r="E404" s="193"/>
      <c r="F404" s="194"/>
      <c r="G404" s="195"/>
      <c r="H404" s="196"/>
    </row>
    <row r="405" spans="3:8" s="185" customFormat="1" ht="18">
      <c r="C405" s="185">
        <f t="shared" si="6"/>
        <v>0</v>
      </c>
      <c r="D405" s="192"/>
      <c r="E405" s="193"/>
      <c r="F405" s="194"/>
      <c r="G405" s="195"/>
      <c r="H405" s="196"/>
    </row>
    <row r="406" spans="3:8" s="185" customFormat="1" ht="18">
      <c r="C406" s="185">
        <f t="shared" si="6"/>
        <v>0</v>
      </c>
      <c r="D406" s="192"/>
      <c r="E406" s="193"/>
      <c r="F406" s="194"/>
      <c r="G406" s="195"/>
      <c r="H406" s="196"/>
    </row>
    <row r="407" spans="3:8" s="185" customFormat="1" ht="18">
      <c r="C407" s="185">
        <f t="shared" si="6"/>
        <v>0</v>
      </c>
      <c r="D407" s="192"/>
      <c r="E407" s="193"/>
      <c r="F407" s="194"/>
      <c r="G407" s="195"/>
      <c r="H407" s="196"/>
    </row>
    <row r="408" spans="3:8" s="185" customFormat="1" ht="18">
      <c r="C408" s="185">
        <f t="shared" si="6"/>
        <v>0</v>
      </c>
      <c r="D408" s="192"/>
      <c r="E408" s="193"/>
      <c r="F408" s="194"/>
      <c r="G408" s="195"/>
      <c r="H408" s="196"/>
    </row>
    <row r="409" spans="3:8" s="185" customFormat="1" ht="18">
      <c r="C409" s="185">
        <f t="shared" si="6"/>
        <v>0</v>
      </c>
      <c r="D409" s="192"/>
      <c r="E409" s="193"/>
      <c r="F409" s="194"/>
      <c r="G409" s="195"/>
      <c r="H409" s="196"/>
    </row>
    <row r="410" spans="3:8" s="185" customFormat="1" ht="18">
      <c r="C410" s="185">
        <f t="shared" si="6"/>
        <v>0</v>
      </c>
      <c r="D410" s="192"/>
      <c r="E410" s="193"/>
      <c r="F410" s="194"/>
      <c r="G410" s="195"/>
      <c r="H410" s="196"/>
    </row>
    <row r="411" spans="3:8" s="185" customFormat="1" ht="18">
      <c r="C411" s="185">
        <f t="shared" si="6"/>
        <v>0</v>
      </c>
      <c r="D411" s="192"/>
      <c r="E411" s="193"/>
      <c r="F411" s="194"/>
      <c r="G411" s="195"/>
      <c r="H411" s="196"/>
    </row>
    <row r="412" spans="3:8" s="185" customFormat="1" ht="18">
      <c r="C412" s="185">
        <f t="shared" si="6"/>
        <v>0</v>
      </c>
      <c r="D412" s="192"/>
      <c r="E412" s="193"/>
      <c r="F412" s="194"/>
      <c r="G412" s="195"/>
      <c r="H412" s="196"/>
    </row>
    <row r="413" spans="3:8" s="185" customFormat="1" ht="18">
      <c r="C413" s="185">
        <f t="shared" si="6"/>
        <v>0</v>
      </c>
      <c r="D413" s="192"/>
      <c r="E413" s="193"/>
      <c r="F413" s="194"/>
      <c r="G413" s="195"/>
      <c r="H413" s="196"/>
    </row>
    <row r="414" spans="3:8" s="185" customFormat="1" ht="18">
      <c r="C414" s="185">
        <f t="shared" si="6"/>
        <v>0</v>
      </c>
      <c r="D414" s="192"/>
      <c r="E414" s="193"/>
      <c r="F414" s="194"/>
      <c r="G414" s="195"/>
      <c r="H414" s="196"/>
    </row>
    <row r="415" spans="3:8" s="185" customFormat="1" ht="18">
      <c r="C415" s="185">
        <f t="shared" si="6"/>
        <v>0</v>
      </c>
      <c r="D415" s="192"/>
      <c r="E415" s="193"/>
      <c r="F415" s="194"/>
      <c r="G415" s="195"/>
      <c r="H415" s="196"/>
    </row>
    <row r="416" spans="3:8" s="185" customFormat="1" ht="18">
      <c r="C416" s="185">
        <f t="shared" si="6"/>
        <v>0</v>
      </c>
      <c r="D416" s="192"/>
      <c r="E416" s="193"/>
      <c r="F416" s="194"/>
      <c r="G416" s="195"/>
      <c r="H416" s="196"/>
    </row>
    <row r="417" spans="3:8" s="185" customFormat="1" ht="18">
      <c r="C417" s="185">
        <f t="shared" si="6"/>
        <v>0</v>
      </c>
      <c r="D417" s="192"/>
      <c r="E417" s="193"/>
      <c r="F417" s="194"/>
      <c r="G417" s="195"/>
      <c r="H417" s="196"/>
    </row>
    <row r="418" spans="3:8" s="185" customFormat="1" ht="18">
      <c r="C418" s="185">
        <f t="shared" si="6"/>
        <v>0</v>
      </c>
      <c r="D418" s="192"/>
      <c r="E418" s="193"/>
      <c r="F418" s="194"/>
      <c r="G418" s="195"/>
      <c r="H418" s="196"/>
    </row>
    <row r="419" spans="3:8" s="185" customFormat="1" ht="18">
      <c r="C419" s="185">
        <f t="shared" si="6"/>
        <v>0</v>
      </c>
      <c r="D419" s="192"/>
      <c r="E419" s="193"/>
      <c r="F419" s="194"/>
      <c r="G419" s="195"/>
      <c r="H419" s="196"/>
    </row>
    <row r="420" spans="3:8" s="185" customFormat="1" ht="18">
      <c r="C420" s="185">
        <f t="shared" si="6"/>
        <v>0</v>
      </c>
      <c r="D420" s="192"/>
      <c r="E420" s="193"/>
      <c r="F420" s="194"/>
      <c r="G420" s="195"/>
      <c r="H420" s="196"/>
    </row>
    <row r="421" spans="3:8" s="185" customFormat="1" ht="18">
      <c r="C421" s="185">
        <f t="shared" si="6"/>
        <v>0</v>
      </c>
      <c r="D421" s="192"/>
      <c r="E421" s="193"/>
      <c r="F421" s="194"/>
      <c r="G421" s="195"/>
      <c r="H421" s="196"/>
    </row>
    <row r="422" spans="3:8" s="185" customFormat="1" ht="18">
      <c r="C422" s="185">
        <f t="shared" si="6"/>
        <v>0</v>
      </c>
      <c r="D422" s="192"/>
      <c r="E422" s="193"/>
      <c r="F422" s="194"/>
      <c r="G422" s="195"/>
      <c r="H422" s="196"/>
    </row>
    <row r="423" spans="3:8" s="185" customFormat="1" ht="18">
      <c r="C423" s="185">
        <f t="shared" si="6"/>
        <v>0</v>
      </c>
      <c r="D423" s="192"/>
      <c r="E423" s="193"/>
      <c r="F423" s="194"/>
      <c r="G423" s="195"/>
      <c r="H423" s="196"/>
    </row>
    <row r="424" spans="3:8" s="185" customFormat="1" ht="18">
      <c r="C424" s="185">
        <f t="shared" si="6"/>
        <v>0</v>
      </c>
      <c r="D424" s="192"/>
      <c r="E424" s="193"/>
      <c r="F424" s="194"/>
      <c r="G424" s="195"/>
      <c r="H424" s="196"/>
    </row>
    <row r="425" spans="3:8" s="185" customFormat="1" ht="18">
      <c r="C425" s="185">
        <f t="shared" si="6"/>
        <v>0</v>
      </c>
      <c r="D425" s="192"/>
      <c r="E425" s="193"/>
      <c r="F425" s="194"/>
      <c r="G425" s="195"/>
      <c r="H425" s="196"/>
    </row>
    <row r="426" spans="3:8" s="185" customFormat="1" ht="18">
      <c r="C426" s="185">
        <f t="shared" si="6"/>
        <v>0</v>
      </c>
      <c r="D426" s="192"/>
      <c r="E426" s="193"/>
      <c r="F426" s="194"/>
      <c r="G426" s="195"/>
      <c r="H426" s="196"/>
    </row>
    <row r="427" spans="3:8" s="185" customFormat="1" ht="18">
      <c r="C427" s="185">
        <f t="shared" si="6"/>
        <v>0</v>
      </c>
      <c r="D427" s="192"/>
      <c r="E427" s="193"/>
      <c r="F427" s="194"/>
      <c r="G427" s="195"/>
      <c r="H427" s="196"/>
    </row>
    <row r="428" spans="3:8" s="185" customFormat="1" ht="18">
      <c r="C428" s="185">
        <f t="shared" si="6"/>
        <v>0</v>
      </c>
      <c r="D428" s="192"/>
      <c r="E428" s="193"/>
      <c r="F428" s="194"/>
      <c r="G428" s="195"/>
      <c r="H428" s="196"/>
    </row>
    <row r="429" spans="3:8" s="185" customFormat="1" ht="18">
      <c r="C429" s="185">
        <f t="shared" si="6"/>
        <v>0</v>
      </c>
      <c r="D429" s="192"/>
      <c r="E429" s="193"/>
      <c r="F429" s="194"/>
      <c r="G429" s="195"/>
      <c r="H429" s="196"/>
    </row>
    <row r="430" spans="3:8" s="185" customFormat="1" ht="18">
      <c r="C430" s="185">
        <f t="shared" si="6"/>
        <v>0</v>
      </c>
      <c r="D430" s="192"/>
      <c r="E430" s="193"/>
      <c r="F430" s="194"/>
      <c r="G430" s="195"/>
      <c r="H430" s="196"/>
    </row>
    <row r="431" spans="3:8" s="185" customFormat="1" ht="18">
      <c r="C431" s="185">
        <f t="shared" si="6"/>
        <v>0</v>
      </c>
      <c r="D431" s="192"/>
      <c r="E431" s="193"/>
      <c r="F431" s="194"/>
      <c r="G431" s="195"/>
      <c r="H431" s="196"/>
    </row>
    <row r="432" spans="3:8" s="185" customFormat="1" ht="18">
      <c r="C432" s="185">
        <f t="shared" si="6"/>
        <v>0</v>
      </c>
      <c r="D432" s="192"/>
      <c r="E432" s="193"/>
      <c r="F432" s="194"/>
      <c r="G432" s="195"/>
      <c r="H432" s="196"/>
    </row>
    <row r="433" spans="3:8" s="185" customFormat="1" ht="18">
      <c r="C433" s="185">
        <f t="shared" si="6"/>
        <v>0</v>
      </c>
      <c r="D433" s="192"/>
      <c r="E433" s="193"/>
      <c r="F433" s="194"/>
      <c r="G433" s="195"/>
      <c r="H433" s="196"/>
    </row>
    <row r="434" spans="3:8" s="185" customFormat="1" ht="18">
      <c r="C434" s="185">
        <f t="shared" si="6"/>
        <v>0</v>
      </c>
      <c r="D434" s="192"/>
      <c r="E434" s="193"/>
      <c r="F434" s="194"/>
      <c r="G434" s="195"/>
      <c r="H434" s="196"/>
    </row>
    <row r="435" spans="3:8" s="185" customFormat="1" ht="18">
      <c r="C435" s="185">
        <f t="shared" si="6"/>
        <v>0</v>
      </c>
      <c r="D435" s="192"/>
      <c r="E435" s="193"/>
      <c r="F435" s="194"/>
      <c r="G435" s="195"/>
      <c r="H435" s="196"/>
    </row>
    <row r="436" spans="3:8" s="185" customFormat="1" ht="18">
      <c r="C436" s="185">
        <f t="shared" si="6"/>
        <v>0</v>
      </c>
      <c r="D436" s="192"/>
      <c r="E436" s="193"/>
      <c r="F436" s="194"/>
      <c r="G436" s="195"/>
      <c r="H436" s="196"/>
    </row>
    <row r="437" spans="3:8" s="185" customFormat="1" ht="18">
      <c r="C437" s="185">
        <f t="shared" si="6"/>
        <v>0</v>
      </c>
      <c r="D437" s="192"/>
      <c r="E437" s="193"/>
      <c r="F437" s="194"/>
      <c r="G437" s="195"/>
      <c r="H437" s="196"/>
    </row>
    <row r="438" spans="3:8" s="185" customFormat="1" ht="18">
      <c r="C438" s="185">
        <f t="shared" si="6"/>
        <v>0</v>
      </c>
      <c r="D438" s="192"/>
      <c r="E438" s="193"/>
      <c r="F438" s="194"/>
      <c r="G438" s="195"/>
      <c r="H438" s="196"/>
    </row>
    <row r="439" spans="3:8" s="185" customFormat="1" ht="18">
      <c r="C439" s="185">
        <f t="shared" si="6"/>
        <v>0</v>
      </c>
      <c r="D439" s="192"/>
      <c r="E439" s="193"/>
      <c r="F439" s="194"/>
      <c r="G439" s="195"/>
      <c r="H439" s="196"/>
    </row>
    <row r="440" spans="3:8" s="185" customFormat="1" ht="18">
      <c r="C440" s="185">
        <f t="shared" si="6"/>
        <v>0</v>
      </c>
      <c r="D440" s="192"/>
      <c r="E440" s="193"/>
      <c r="F440" s="194"/>
      <c r="G440" s="195"/>
      <c r="H440" s="196"/>
    </row>
    <row r="441" spans="3:8" s="185" customFormat="1" ht="18">
      <c r="C441" s="185">
        <f t="shared" si="6"/>
        <v>0</v>
      </c>
      <c r="D441" s="192"/>
      <c r="E441" s="193"/>
      <c r="F441" s="194"/>
      <c r="G441" s="195"/>
      <c r="H441" s="196"/>
    </row>
    <row r="442" spans="3:8" s="185" customFormat="1" ht="18">
      <c r="C442" s="185">
        <f t="shared" si="6"/>
        <v>0</v>
      </c>
      <c r="D442" s="192"/>
      <c r="E442" s="193"/>
      <c r="F442" s="194"/>
      <c r="G442" s="195"/>
      <c r="H442" s="196"/>
    </row>
    <row r="443" spans="3:8" s="185" customFormat="1" ht="18">
      <c r="C443" s="185">
        <f t="shared" si="6"/>
        <v>0</v>
      </c>
      <c r="D443" s="192"/>
      <c r="E443" s="193"/>
      <c r="F443" s="194"/>
      <c r="G443" s="195"/>
      <c r="H443" s="196"/>
    </row>
    <row r="444" spans="3:8" s="185" customFormat="1" ht="18">
      <c r="C444" s="185">
        <f t="shared" si="6"/>
        <v>0</v>
      </c>
      <c r="D444" s="192"/>
      <c r="E444" s="193"/>
      <c r="F444" s="194"/>
      <c r="G444" s="195"/>
      <c r="H444" s="196"/>
    </row>
    <row r="445" spans="3:8" s="185" customFormat="1" ht="18">
      <c r="C445" s="185">
        <f t="shared" si="6"/>
        <v>0</v>
      </c>
      <c r="D445" s="192"/>
      <c r="E445" s="193"/>
      <c r="F445" s="194"/>
      <c r="G445" s="195"/>
      <c r="H445" s="196"/>
    </row>
    <row r="446" spans="3:8" s="185" customFormat="1" ht="18">
      <c r="C446" s="185">
        <f t="shared" si="6"/>
        <v>0</v>
      </c>
      <c r="D446" s="192"/>
      <c r="E446" s="193"/>
      <c r="F446" s="194"/>
      <c r="G446" s="195"/>
      <c r="H446" s="196"/>
    </row>
    <row r="447" spans="3:8" s="185" customFormat="1" ht="18">
      <c r="C447" s="185">
        <f t="shared" si="6"/>
        <v>0</v>
      </c>
      <c r="D447" s="192"/>
      <c r="E447" s="193"/>
      <c r="F447" s="194"/>
      <c r="G447" s="195"/>
      <c r="H447" s="196"/>
    </row>
    <row r="448" spans="3:8" s="185" customFormat="1" ht="18">
      <c r="C448" s="185">
        <f t="shared" si="6"/>
        <v>0</v>
      </c>
      <c r="D448" s="192"/>
      <c r="E448" s="193"/>
      <c r="F448" s="194"/>
      <c r="G448" s="195"/>
      <c r="H448" s="196"/>
    </row>
    <row r="449" spans="3:8" s="185" customFormat="1" ht="18">
      <c r="C449" s="185">
        <f t="shared" si="6"/>
        <v>0</v>
      </c>
      <c r="D449" s="192"/>
      <c r="E449" s="193"/>
      <c r="F449" s="194"/>
      <c r="G449" s="195"/>
      <c r="H449" s="196"/>
    </row>
    <row r="450" spans="3:8" s="185" customFormat="1" ht="18">
      <c r="C450" s="185">
        <f t="shared" si="6"/>
        <v>0</v>
      </c>
      <c r="D450" s="192"/>
      <c r="E450" s="193"/>
      <c r="F450" s="194"/>
      <c r="G450" s="195"/>
      <c r="H450" s="196"/>
    </row>
    <row r="451" spans="3:8" s="185" customFormat="1" ht="18">
      <c r="C451" s="185">
        <f t="shared" si="6"/>
        <v>0</v>
      </c>
      <c r="D451" s="192"/>
      <c r="E451" s="193"/>
      <c r="F451" s="194"/>
      <c r="G451" s="195"/>
      <c r="H451" s="196"/>
    </row>
    <row r="452" spans="3:8" s="185" customFormat="1" ht="18">
      <c r="C452" s="185">
        <f t="shared" ref="C452:C515" si="7">IF(E452=$J$2,1,0)</f>
        <v>0</v>
      </c>
      <c r="D452" s="192"/>
      <c r="E452" s="193"/>
      <c r="F452" s="194"/>
      <c r="G452" s="195"/>
      <c r="H452" s="196"/>
    </row>
    <row r="453" spans="3:8" s="185" customFormat="1" ht="18">
      <c r="C453" s="185">
        <f t="shared" si="7"/>
        <v>0</v>
      </c>
      <c r="D453" s="192"/>
      <c r="E453" s="193"/>
      <c r="F453" s="194"/>
      <c r="G453" s="195"/>
      <c r="H453" s="196"/>
    </row>
    <row r="454" spans="3:8" s="185" customFormat="1" ht="18">
      <c r="C454" s="185">
        <f t="shared" si="7"/>
        <v>0</v>
      </c>
      <c r="D454" s="192"/>
      <c r="E454" s="193"/>
      <c r="F454" s="194"/>
      <c r="G454" s="195"/>
      <c r="H454" s="196"/>
    </row>
    <row r="455" spans="3:8" s="185" customFormat="1" ht="18">
      <c r="C455" s="185">
        <f t="shared" si="7"/>
        <v>0</v>
      </c>
      <c r="D455" s="192"/>
      <c r="E455" s="193"/>
      <c r="F455" s="194"/>
      <c r="G455" s="195"/>
      <c r="H455" s="196"/>
    </row>
    <row r="456" spans="3:8" s="185" customFormat="1" ht="18">
      <c r="C456" s="185">
        <f t="shared" si="7"/>
        <v>0</v>
      </c>
      <c r="D456" s="192"/>
      <c r="E456" s="193"/>
      <c r="F456" s="194"/>
      <c r="G456" s="195"/>
      <c r="H456" s="196"/>
    </row>
    <row r="457" spans="3:8" s="185" customFormat="1" ht="18">
      <c r="C457" s="185">
        <f t="shared" si="7"/>
        <v>0</v>
      </c>
      <c r="D457" s="192"/>
      <c r="E457" s="193"/>
      <c r="F457" s="194"/>
      <c r="G457" s="195"/>
      <c r="H457" s="196"/>
    </row>
    <row r="458" spans="3:8" s="185" customFormat="1" ht="18">
      <c r="C458" s="185">
        <f t="shared" si="7"/>
        <v>0</v>
      </c>
      <c r="D458" s="192"/>
      <c r="E458" s="193"/>
      <c r="F458" s="194"/>
      <c r="G458" s="195"/>
      <c r="H458" s="196"/>
    </row>
    <row r="459" spans="3:8" s="185" customFormat="1" ht="18">
      <c r="C459" s="185">
        <f t="shared" si="7"/>
        <v>0</v>
      </c>
      <c r="D459" s="192"/>
      <c r="E459" s="193"/>
      <c r="F459" s="194"/>
      <c r="G459" s="195"/>
      <c r="H459" s="196"/>
    </row>
    <row r="460" spans="3:8" s="185" customFormat="1" ht="18">
      <c r="C460" s="185">
        <f t="shared" si="7"/>
        <v>0</v>
      </c>
      <c r="D460" s="192"/>
      <c r="E460" s="193"/>
      <c r="F460" s="194"/>
      <c r="G460" s="195"/>
      <c r="H460" s="196"/>
    </row>
    <row r="461" spans="3:8" s="185" customFormat="1" ht="18">
      <c r="C461" s="185">
        <f t="shared" si="7"/>
        <v>0</v>
      </c>
      <c r="D461" s="192"/>
      <c r="E461" s="193"/>
      <c r="F461" s="194"/>
      <c r="G461" s="195"/>
      <c r="H461" s="196"/>
    </row>
    <row r="462" spans="3:8" s="185" customFormat="1" ht="18">
      <c r="C462" s="185">
        <f t="shared" si="7"/>
        <v>0</v>
      </c>
      <c r="D462" s="192"/>
      <c r="E462" s="193"/>
      <c r="F462" s="194"/>
      <c r="G462" s="195"/>
      <c r="H462" s="196"/>
    </row>
    <row r="463" spans="3:8" s="185" customFormat="1" ht="18">
      <c r="C463" s="185">
        <f t="shared" si="7"/>
        <v>0</v>
      </c>
      <c r="D463" s="192"/>
      <c r="E463" s="193"/>
      <c r="F463" s="194"/>
      <c r="G463" s="195"/>
      <c r="H463" s="196"/>
    </row>
    <row r="464" spans="3:8" s="185" customFormat="1" ht="18">
      <c r="C464" s="185">
        <f t="shared" si="7"/>
        <v>0</v>
      </c>
      <c r="D464" s="192"/>
      <c r="E464" s="193"/>
      <c r="F464" s="194"/>
      <c r="G464" s="195"/>
      <c r="H464" s="196"/>
    </row>
    <row r="465" spans="3:8" s="185" customFormat="1" ht="18">
      <c r="C465" s="185">
        <f t="shared" si="7"/>
        <v>0</v>
      </c>
      <c r="D465" s="192"/>
      <c r="E465" s="193"/>
      <c r="F465" s="194"/>
      <c r="G465" s="195"/>
      <c r="H465" s="196"/>
    </row>
    <row r="466" spans="3:8" s="185" customFormat="1" ht="18">
      <c r="C466" s="185">
        <f t="shared" si="7"/>
        <v>0</v>
      </c>
      <c r="D466" s="192"/>
      <c r="E466" s="193"/>
      <c r="F466" s="194"/>
      <c r="G466" s="195"/>
      <c r="H466" s="196"/>
    </row>
    <row r="467" spans="3:8" s="185" customFormat="1" ht="18">
      <c r="C467" s="185">
        <f t="shared" si="7"/>
        <v>0</v>
      </c>
      <c r="D467" s="192"/>
      <c r="E467" s="193"/>
      <c r="F467" s="194"/>
      <c r="G467" s="195"/>
      <c r="H467" s="196"/>
    </row>
    <row r="468" spans="3:8" s="185" customFormat="1" ht="18">
      <c r="C468" s="185">
        <f t="shared" si="7"/>
        <v>0</v>
      </c>
      <c r="D468" s="192"/>
      <c r="E468" s="193"/>
      <c r="F468" s="194"/>
      <c r="G468" s="195"/>
      <c r="H468" s="196"/>
    </row>
    <row r="469" spans="3:8" s="185" customFormat="1" ht="18">
      <c r="C469" s="185">
        <f t="shared" si="7"/>
        <v>0</v>
      </c>
      <c r="D469" s="192"/>
      <c r="E469" s="193"/>
      <c r="F469" s="194"/>
      <c r="G469" s="195"/>
      <c r="H469" s="196"/>
    </row>
    <row r="470" spans="3:8" s="185" customFormat="1" ht="18">
      <c r="C470" s="185">
        <f t="shared" si="7"/>
        <v>0</v>
      </c>
      <c r="D470" s="192"/>
      <c r="E470" s="193"/>
      <c r="F470" s="194"/>
      <c r="G470" s="195"/>
      <c r="H470" s="196"/>
    </row>
    <row r="471" spans="3:8" s="185" customFormat="1" ht="18">
      <c r="C471" s="185">
        <f t="shared" si="7"/>
        <v>0</v>
      </c>
      <c r="D471" s="192"/>
      <c r="E471" s="193"/>
      <c r="F471" s="194"/>
      <c r="G471" s="195"/>
      <c r="H471" s="196"/>
    </row>
    <row r="472" spans="3:8" s="185" customFormat="1" ht="18">
      <c r="C472" s="185">
        <f t="shared" si="7"/>
        <v>0</v>
      </c>
      <c r="D472" s="192"/>
      <c r="E472" s="193"/>
      <c r="F472" s="194"/>
      <c r="G472" s="195"/>
      <c r="H472" s="196"/>
    </row>
    <row r="473" spans="3:8" s="185" customFormat="1" ht="18">
      <c r="C473" s="185">
        <f t="shared" si="7"/>
        <v>0</v>
      </c>
      <c r="D473" s="192"/>
      <c r="E473" s="193"/>
      <c r="F473" s="194"/>
      <c r="G473" s="195"/>
      <c r="H473" s="196"/>
    </row>
    <row r="474" spans="3:8" s="185" customFormat="1" ht="18">
      <c r="C474" s="185">
        <f t="shared" si="7"/>
        <v>0</v>
      </c>
      <c r="D474" s="192"/>
      <c r="E474" s="193"/>
      <c r="F474" s="194"/>
      <c r="G474" s="195"/>
      <c r="H474" s="196"/>
    </row>
    <row r="475" spans="3:8" s="185" customFormat="1" ht="18">
      <c r="C475" s="185">
        <f t="shared" si="7"/>
        <v>0</v>
      </c>
      <c r="D475" s="192"/>
      <c r="E475" s="193"/>
      <c r="F475" s="194"/>
      <c r="G475" s="195"/>
      <c r="H475" s="196"/>
    </row>
    <row r="476" spans="3:8" s="185" customFormat="1" ht="18">
      <c r="C476" s="185">
        <f t="shared" si="7"/>
        <v>0</v>
      </c>
      <c r="D476" s="192"/>
      <c r="E476" s="193"/>
      <c r="F476" s="194"/>
      <c r="G476" s="195"/>
      <c r="H476" s="196"/>
    </row>
    <row r="477" spans="3:8" s="185" customFormat="1" ht="18">
      <c r="C477" s="185">
        <f t="shared" si="7"/>
        <v>0</v>
      </c>
      <c r="D477" s="192"/>
      <c r="E477" s="193"/>
      <c r="F477" s="194"/>
      <c r="G477" s="195"/>
      <c r="H477" s="196"/>
    </row>
    <row r="478" spans="3:8" s="185" customFormat="1" ht="18">
      <c r="C478" s="185">
        <f t="shared" si="7"/>
        <v>0</v>
      </c>
      <c r="D478" s="192"/>
      <c r="E478" s="193"/>
      <c r="F478" s="194"/>
      <c r="G478" s="195"/>
      <c r="H478" s="196"/>
    </row>
    <row r="479" spans="3:8" s="185" customFormat="1" ht="18">
      <c r="C479" s="185">
        <f t="shared" si="7"/>
        <v>0</v>
      </c>
      <c r="D479" s="192"/>
      <c r="E479" s="193"/>
      <c r="F479" s="194"/>
      <c r="G479" s="195"/>
      <c r="H479" s="196"/>
    </row>
    <row r="480" spans="3:8" s="185" customFormat="1" ht="18">
      <c r="C480" s="185">
        <f t="shared" si="7"/>
        <v>0</v>
      </c>
      <c r="D480" s="192"/>
      <c r="E480" s="193"/>
      <c r="F480" s="194"/>
      <c r="G480" s="195"/>
      <c r="H480" s="196"/>
    </row>
    <row r="481" spans="3:8" s="185" customFormat="1" ht="18">
      <c r="C481" s="185">
        <f t="shared" si="7"/>
        <v>0</v>
      </c>
      <c r="D481" s="192"/>
      <c r="E481" s="193"/>
      <c r="F481" s="194"/>
      <c r="G481" s="195"/>
      <c r="H481" s="196"/>
    </row>
    <row r="482" spans="3:8" s="185" customFormat="1" ht="18">
      <c r="C482" s="185">
        <f t="shared" si="7"/>
        <v>0</v>
      </c>
      <c r="D482" s="192"/>
      <c r="E482" s="193"/>
      <c r="F482" s="194"/>
      <c r="G482" s="195"/>
      <c r="H482" s="196"/>
    </row>
    <row r="483" spans="3:8" s="185" customFormat="1" ht="18">
      <c r="C483" s="185">
        <f t="shared" si="7"/>
        <v>0</v>
      </c>
      <c r="D483" s="192"/>
      <c r="E483" s="193"/>
      <c r="F483" s="194"/>
      <c r="G483" s="195"/>
      <c r="H483" s="196"/>
    </row>
    <row r="484" spans="3:8" s="185" customFormat="1" ht="18">
      <c r="C484" s="185">
        <f t="shared" si="7"/>
        <v>0</v>
      </c>
      <c r="D484" s="192"/>
      <c r="E484" s="193"/>
      <c r="F484" s="194"/>
      <c r="G484" s="195"/>
      <c r="H484" s="196"/>
    </row>
    <row r="485" spans="3:8" s="185" customFormat="1" ht="18">
      <c r="C485" s="185">
        <f t="shared" si="7"/>
        <v>0</v>
      </c>
      <c r="D485" s="192"/>
      <c r="E485" s="193"/>
      <c r="F485" s="194"/>
      <c r="G485" s="195"/>
      <c r="H485" s="196"/>
    </row>
    <row r="486" spans="3:8" s="185" customFormat="1" ht="18">
      <c r="C486" s="185">
        <f t="shared" si="7"/>
        <v>0</v>
      </c>
      <c r="D486" s="192"/>
      <c r="E486" s="193"/>
      <c r="F486" s="194"/>
      <c r="G486" s="195"/>
      <c r="H486" s="196"/>
    </row>
    <row r="487" spans="3:8" s="185" customFormat="1" ht="18">
      <c r="C487" s="185">
        <f t="shared" si="7"/>
        <v>0</v>
      </c>
      <c r="D487" s="192"/>
      <c r="E487" s="193"/>
      <c r="F487" s="194"/>
      <c r="G487" s="195"/>
      <c r="H487" s="196"/>
    </row>
    <row r="488" spans="3:8" s="185" customFormat="1" ht="18">
      <c r="C488" s="185">
        <f t="shared" si="7"/>
        <v>0</v>
      </c>
      <c r="D488" s="192"/>
      <c r="E488" s="193"/>
      <c r="F488" s="194"/>
      <c r="G488" s="195"/>
      <c r="H488" s="196"/>
    </row>
    <row r="489" spans="3:8" s="185" customFormat="1" ht="18">
      <c r="C489" s="185">
        <f t="shared" si="7"/>
        <v>0</v>
      </c>
      <c r="D489" s="192"/>
      <c r="E489" s="193"/>
      <c r="F489" s="194"/>
      <c r="G489" s="195"/>
      <c r="H489" s="196"/>
    </row>
    <row r="490" spans="3:8" s="185" customFormat="1" ht="18">
      <c r="C490" s="185">
        <f t="shared" si="7"/>
        <v>0</v>
      </c>
      <c r="D490" s="192"/>
      <c r="E490" s="193"/>
      <c r="F490" s="194"/>
      <c r="G490" s="195"/>
      <c r="H490" s="196"/>
    </row>
    <row r="491" spans="3:8" s="185" customFormat="1" ht="18">
      <c r="C491" s="185">
        <f t="shared" si="7"/>
        <v>0</v>
      </c>
      <c r="D491" s="192"/>
      <c r="E491" s="193"/>
      <c r="F491" s="194"/>
      <c r="G491" s="195"/>
      <c r="H491" s="196"/>
    </row>
    <row r="492" spans="3:8" s="185" customFormat="1" ht="18">
      <c r="C492" s="185">
        <f t="shared" si="7"/>
        <v>0</v>
      </c>
      <c r="D492" s="192"/>
      <c r="E492" s="193"/>
      <c r="F492" s="194"/>
      <c r="G492" s="195"/>
      <c r="H492" s="196"/>
    </row>
    <row r="493" spans="3:8" s="185" customFormat="1" ht="18">
      <c r="C493" s="185">
        <f t="shared" si="7"/>
        <v>0</v>
      </c>
      <c r="D493" s="192"/>
      <c r="E493" s="193"/>
      <c r="F493" s="194"/>
      <c r="G493" s="195"/>
      <c r="H493" s="196"/>
    </row>
    <row r="494" spans="3:8" s="185" customFormat="1" ht="18">
      <c r="C494" s="185">
        <f t="shared" si="7"/>
        <v>0</v>
      </c>
      <c r="D494" s="192"/>
      <c r="E494" s="193"/>
      <c r="F494" s="194"/>
      <c r="G494" s="195"/>
      <c r="H494" s="196"/>
    </row>
    <row r="495" spans="3:8" s="185" customFormat="1" ht="18">
      <c r="C495" s="185">
        <f t="shared" si="7"/>
        <v>0</v>
      </c>
      <c r="D495" s="192"/>
      <c r="E495" s="193"/>
      <c r="F495" s="194"/>
      <c r="G495" s="195"/>
      <c r="H495" s="196"/>
    </row>
    <row r="496" spans="3:8" s="185" customFormat="1" ht="18">
      <c r="C496" s="185">
        <f t="shared" si="7"/>
        <v>0</v>
      </c>
      <c r="D496" s="192"/>
      <c r="E496" s="193"/>
      <c r="F496" s="194"/>
      <c r="G496" s="195"/>
      <c r="H496" s="196"/>
    </row>
    <row r="497" spans="3:8" s="185" customFormat="1" ht="18">
      <c r="C497" s="185">
        <f t="shared" si="7"/>
        <v>0</v>
      </c>
      <c r="D497" s="192"/>
      <c r="E497" s="193"/>
      <c r="F497" s="194"/>
      <c r="G497" s="195"/>
      <c r="H497" s="196"/>
    </row>
    <row r="498" spans="3:8" s="185" customFormat="1" ht="18">
      <c r="C498" s="185">
        <f t="shared" si="7"/>
        <v>0</v>
      </c>
      <c r="D498" s="192"/>
      <c r="E498" s="193"/>
      <c r="F498" s="194"/>
      <c r="G498" s="195"/>
      <c r="H498" s="196"/>
    </row>
    <row r="499" spans="3:8" s="185" customFormat="1" ht="18">
      <c r="C499" s="185">
        <f t="shared" si="7"/>
        <v>0</v>
      </c>
      <c r="D499" s="192"/>
      <c r="E499" s="193"/>
      <c r="F499" s="194"/>
      <c r="G499" s="195"/>
      <c r="H499" s="196"/>
    </row>
    <row r="500" spans="3:8" s="185" customFormat="1" ht="18">
      <c r="C500" s="185">
        <f t="shared" si="7"/>
        <v>0</v>
      </c>
      <c r="D500" s="192"/>
      <c r="E500" s="193"/>
      <c r="F500" s="194"/>
      <c r="G500" s="195"/>
      <c r="H500" s="196"/>
    </row>
    <row r="501" spans="3:8" s="185" customFormat="1" ht="18">
      <c r="C501" s="185">
        <f t="shared" si="7"/>
        <v>0</v>
      </c>
      <c r="D501" s="192"/>
      <c r="E501" s="193"/>
      <c r="F501" s="194"/>
      <c r="G501" s="195"/>
      <c r="H501" s="196"/>
    </row>
    <row r="502" spans="3:8" s="185" customFormat="1" ht="18">
      <c r="C502" s="185">
        <f t="shared" si="7"/>
        <v>0</v>
      </c>
      <c r="D502" s="192"/>
      <c r="E502" s="193"/>
      <c r="F502" s="194"/>
      <c r="G502" s="195"/>
      <c r="H502" s="196"/>
    </row>
    <row r="503" spans="3:8" s="185" customFormat="1" ht="18">
      <c r="C503" s="185">
        <f t="shared" si="7"/>
        <v>0</v>
      </c>
      <c r="D503" s="192"/>
      <c r="E503" s="193"/>
      <c r="F503" s="194"/>
      <c r="G503" s="195"/>
      <c r="H503" s="196"/>
    </row>
    <row r="504" spans="3:8" s="185" customFormat="1" ht="18">
      <c r="C504" s="185">
        <f t="shared" si="7"/>
        <v>0</v>
      </c>
      <c r="D504" s="192"/>
      <c r="E504" s="193"/>
      <c r="F504" s="194"/>
      <c r="G504" s="195"/>
      <c r="H504" s="196"/>
    </row>
    <row r="505" spans="3:8" s="185" customFormat="1" ht="18">
      <c r="C505" s="185">
        <f t="shared" si="7"/>
        <v>0</v>
      </c>
      <c r="D505" s="192"/>
      <c r="E505" s="193"/>
      <c r="F505" s="194"/>
      <c r="G505" s="195"/>
      <c r="H505" s="196"/>
    </row>
    <row r="506" spans="3:8" s="185" customFormat="1" ht="18">
      <c r="C506" s="185">
        <f t="shared" si="7"/>
        <v>0</v>
      </c>
      <c r="D506" s="192"/>
      <c r="E506" s="193"/>
      <c r="F506" s="194"/>
      <c r="G506" s="195"/>
      <c r="H506" s="196"/>
    </row>
    <row r="507" spans="3:8" s="185" customFormat="1" ht="18">
      <c r="C507" s="185">
        <f t="shared" si="7"/>
        <v>0</v>
      </c>
      <c r="D507" s="192"/>
      <c r="E507" s="193"/>
      <c r="F507" s="194"/>
      <c r="G507" s="195"/>
      <c r="H507" s="196"/>
    </row>
    <row r="508" spans="3:8" s="185" customFormat="1" ht="18">
      <c r="C508" s="185">
        <f t="shared" si="7"/>
        <v>0</v>
      </c>
      <c r="D508" s="192"/>
      <c r="E508" s="193"/>
      <c r="F508" s="194"/>
      <c r="G508" s="195"/>
      <c r="H508" s="196"/>
    </row>
    <row r="509" spans="3:8" s="185" customFormat="1" ht="18">
      <c r="C509" s="185">
        <f t="shared" si="7"/>
        <v>0</v>
      </c>
      <c r="D509" s="192"/>
      <c r="E509" s="193"/>
      <c r="F509" s="194"/>
      <c r="G509" s="195"/>
      <c r="H509" s="196"/>
    </row>
    <row r="510" spans="3:8" s="185" customFormat="1" ht="18">
      <c r="C510" s="185">
        <f t="shared" si="7"/>
        <v>0</v>
      </c>
      <c r="D510" s="192"/>
      <c r="E510" s="193"/>
      <c r="F510" s="194"/>
      <c r="G510" s="195"/>
      <c r="H510" s="196"/>
    </row>
    <row r="511" spans="3:8" s="185" customFormat="1" ht="18">
      <c r="C511" s="185">
        <f t="shared" si="7"/>
        <v>0</v>
      </c>
      <c r="D511" s="192"/>
      <c r="E511" s="193"/>
      <c r="F511" s="194"/>
      <c r="G511" s="195"/>
      <c r="H511" s="196"/>
    </row>
    <row r="512" spans="3:8" s="185" customFormat="1" ht="18">
      <c r="C512" s="185">
        <f t="shared" si="7"/>
        <v>0</v>
      </c>
      <c r="D512" s="192"/>
      <c r="E512" s="193"/>
      <c r="F512" s="194"/>
      <c r="G512" s="195"/>
      <c r="H512" s="196"/>
    </row>
    <row r="513" spans="3:8" s="185" customFormat="1" ht="18">
      <c r="C513" s="185">
        <f t="shared" si="7"/>
        <v>0</v>
      </c>
      <c r="D513" s="192"/>
      <c r="E513" s="193"/>
      <c r="F513" s="194"/>
      <c r="G513" s="195"/>
      <c r="H513" s="196"/>
    </row>
    <row r="514" spans="3:8" s="185" customFormat="1" ht="18">
      <c r="C514" s="185">
        <f t="shared" si="7"/>
        <v>0</v>
      </c>
      <c r="D514" s="192"/>
      <c r="E514" s="193"/>
      <c r="F514" s="194"/>
      <c r="G514" s="195"/>
      <c r="H514" s="196"/>
    </row>
    <row r="515" spans="3:8" s="185" customFormat="1" ht="18">
      <c r="C515" s="185">
        <f t="shared" si="7"/>
        <v>0</v>
      </c>
      <c r="D515" s="192"/>
      <c r="E515" s="193"/>
      <c r="F515" s="194"/>
      <c r="G515" s="195"/>
      <c r="H515" s="196"/>
    </row>
    <row r="516" spans="3:8" s="185" customFormat="1" ht="18">
      <c r="C516" s="185">
        <f t="shared" ref="C516:C579" si="8">IF(E516=$J$2,1,0)</f>
        <v>0</v>
      </c>
      <c r="D516" s="192"/>
      <c r="E516" s="193"/>
      <c r="F516" s="194"/>
      <c r="G516" s="195"/>
      <c r="H516" s="196"/>
    </row>
    <row r="517" spans="3:8" s="185" customFormat="1" ht="18">
      <c r="C517" s="185">
        <f t="shared" si="8"/>
        <v>0</v>
      </c>
      <c r="D517" s="192"/>
      <c r="E517" s="193"/>
      <c r="F517" s="194"/>
      <c r="G517" s="195"/>
      <c r="H517" s="196"/>
    </row>
    <row r="518" spans="3:8" s="185" customFormat="1" ht="18">
      <c r="C518" s="185">
        <f t="shared" si="8"/>
        <v>0</v>
      </c>
      <c r="D518" s="192"/>
      <c r="E518" s="193"/>
      <c r="F518" s="194"/>
      <c r="G518" s="195"/>
      <c r="H518" s="196"/>
    </row>
    <row r="519" spans="3:8" s="185" customFormat="1" ht="18">
      <c r="C519" s="185">
        <f t="shared" si="8"/>
        <v>0</v>
      </c>
      <c r="D519" s="192"/>
      <c r="E519" s="193"/>
      <c r="F519" s="194"/>
      <c r="G519" s="195"/>
      <c r="H519" s="196"/>
    </row>
    <row r="520" spans="3:8" s="185" customFormat="1" ht="18">
      <c r="C520" s="185">
        <f t="shared" si="8"/>
        <v>0</v>
      </c>
      <c r="D520" s="192"/>
      <c r="E520" s="193"/>
      <c r="F520" s="194"/>
      <c r="G520" s="195"/>
      <c r="H520" s="196"/>
    </row>
    <row r="521" spans="3:8" s="185" customFormat="1" ht="18">
      <c r="C521" s="185">
        <f t="shared" si="8"/>
        <v>0</v>
      </c>
      <c r="D521" s="192"/>
      <c r="E521" s="193"/>
      <c r="F521" s="194"/>
      <c r="G521" s="195"/>
      <c r="H521" s="196"/>
    </row>
    <row r="522" spans="3:8" s="185" customFormat="1" ht="18">
      <c r="C522" s="185">
        <f t="shared" si="8"/>
        <v>0</v>
      </c>
      <c r="D522" s="192"/>
      <c r="E522" s="193"/>
      <c r="F522" s="194"/>
      <c r="G522" s="195"/>
      <c r="H522" s="196"/>
    </row>
    <row r="523" spans="3:8" s="185" customFormat="1" ht="18">
      <c r="C523" s="185">
        <f t="shared" si="8"/>
        <v>0</v>
      </c>
      <c r="D523" s="192"/>
      <c r="E523" s="193"/>
      <c r="F523" s="194"/>
      <c r="G523" s="195"/>
      <c r="H523" s="196"/>
    </row>
    <row r="524" spans="3:8" s="185" customFormat="1" ht="18">
      <c r="C524" s="185">
        <f t="shared" si="8"/>
        <v>0</v>
      </c>
      <c r="D524" s="192"/>
      <c r="E524" s="193"/>
      <c r="F524" s="194"/>
      <c r="G524" s="195"/>
      <c r="H524" s="196"/>
    </row>
    <row r="525" spans="3:8" s="185" customFormat="1" ht="18">
      <c r="C525" s="185">
        <f t="shared" si="8"/>
        <v>0</v>
      </c>
      <c r="D525" s="192"/>
      <c r="E525" s="193"/>
      <c r="F525" s="194"/>
      <c r="G525" s="195"/>
      <c r="H525" s="196"/>
    </row>
    <row r="526" spans="3:8" s="185" customFormat="1" ht="18">
      <c r="C526" s="185">
        <f t="shared" si="8"/>
        <v>0</v>
      </c>
      <c r="D526" s="192"/>
      <c r="E526" s="193"/>
      <c r="F526" s="194"/>
      <c r="G526" s="195"/>
      <c r="H526" s="196"/>
    </row>
    <row r="527" spans="3:8" s="185" customFormat="1" ht="18">
      <c r="C527" s="185">
        <f t="shared" si="8"/>
        <v>0</v>
      </c>
      <c r="D527" s="192"/>
      <c r="E527" s="193"/>
      <c r="F527" s="194"/>
      <c r="G527" s="195"/>
      <c r="H527" s="196"/>
    </row>
    <row r="528" spans="3:8" s="185" customFormat="1" ht="18">
      <c r="C528" s="185">
        <f t="shared" si="8"/>
        <v>0</v>
      </c>
      <c r="D528" s="192"/>
      <c r="E528" s="193"/>
      <c r="F528" s="194"/>
      <c r="G528" s="195"/>
      <c r="H528" s="196"/>
    </row>
    <row r="529" spans="3:8" s="185" customFormat="1" ht="18">
      <c r="C529" s="185">
        <f t="shared" si="8"/>
        <v>0</v>
      </c>
      <c r="D529" s="192"/>
      <c r="E529" s="193"/>
      <c r="F529" s="194"/>
      <c r="G529" s="195"/>
      <c r="H529" s="196"/>
    </row>
    <row r="530" spans="3:8" s="185" customFormat="1" ht="18">
      <c r="C530" s="185">
        <f t="shared" si="8"/>
        <v>0</v>
      </c>
      <c r="D530" s="192"/>
      <c r="E530" s="193"/>
      <c r="F530" s="194"/>
      <c r="G530" s="195"/>
      <c r="H530" s="196"/>
    </row>
    <row r="531" spans="3:8" s="185" customFormat="1" ht="18">
      <c r="C531" s="185">
        <f t="shared" si="8"/>
        <v>0</v>
      </c>
      <c r="D531" s="192"/>
      <c r="E531" s="193"/>
      <c r="F531" s="194"/>
      <c r="G531" s="195"/>
      <c r="H531" s="196"/>
    </row>
    <row r="532" spans="3:8" s="185" customFormat="1" ht="18">
      <c r="C532" s="185">
        <f t="shared" si="8"/>
        <v>0</v>
      </c>
      <c r="D532" s="192"/>
      <c r="E532" s="193"/>
      <c r="F532" s="194"/>
      <c r="G532" s="195"/>
      <c r="H532" s="196"/>
    </row>
    <row r="533" spans="3:8" s="185" customFormat="1" ht="18">
      <c r="C533" s="185">
        <f t="shared" si="8"/>
        <v>0</v>
      </c>
      <c r="D533" s="192"/>
      <c r="E533" s="193"/>
      <c r="F533" s="194"/>
      <c r="G533" s="195"/>
      <c r="H533" s="196"/>
    </row>
    <row r="534" spans="3:8" s="185" customFormat="1" ht="18">
      <c r="C534" s="185">
        <f t="shared" si="8"/>
        <v>0</v>
      </c>
      <c r="D534" s="192"/>
      <c r="E534" s="193"/>
      <c r="F534" s="194"/>
      <c r="G534" s="195"/>
      <c r="H534" s="196"/>
    </row>
    <row r="535" spans="3:8" s="185" customFormat="1" ht="18">
      <c r="C535" s="185">
        <f t="shared" si="8"/>
        <v>0</v>
      </c>
      <c r="D535" s="192"/>
      <c r="E535" s="193"/>
      <c r="F535" s="194"/>
      <c r="G535" s="195"/>
      <c r="H535" s="196"/>
    </row>
    <row r="536" spans="3:8" s="185" customFormat="1" ht="18">
      <c r="C536" s="185">
        <f t="shared" si="8"/>
        <v>0</v>
      </c>
      <c r="D536" s="192"/>
      <c r="E536" s="193"/>
      <c r="F536" s="194"/>
      <c r="G536" s="195"/>
      <c r="H536" s="196"/>
    </row>
    <row r="537" spans="3:8" s="185" customFormat="1" ht="18">
      <c r="C537" s="185">
        <f t="shared" si="8"/>
        <v>0</v>
      </c>
      <c r="D537" s="192"/>
      <c r="E537" s="193"/>
      <c r="F537" s="194"/>
      <c r="G537" s="195"/>
      <c r="H537" s="196"/>
    </row>
    <row r="538" spans="3:8" s="185" customFormat="1" ht="18">
      <c r="C538" s="185">
        <f t="shared" si="8"/>
        <v>0</v>
      </c>
      <c r="D538" s="192"/>
      <c r="E538" s="193"/>
      <c r="F538" s="194"/>
      <c r="G538" s="195"/>
      <c r="H538" s="196"/>
    </row>
    <row r="539" spans="3:8" s="185" customFormat="1" ht="18">
      <c r="C539" s="185">
        <f t="shared" si="8"/>
        <v>0</v>
      </c>
      <c r="D539" s="192"/>
      <c r="E539" s="193"/>
      <c r="F539" s="194"/>
      <c r="G539" s="195"/>
      <c r="H539" s="196"/>
    </row>
    <row r="540" spans="3:8" s="185" customFormat="1" ht="18">
      <c r="C540" s="185">
        <f t="shared" si="8"/>
        <v>0</v>
      </c>
      <c r="D540" s="192"/>
      <c r="E540" s="193"/>
      <c r="F540" s="194"/>
      <c r="G540" s="195"/>
      <c r="H540" s="196"/>
    </row>
    <row r="541" spans="3:8" s="185" customFormat="1" ht="18">
      <c r="C541" s="185">
        <f t="shared" si="8"/>
        <v>0</v>
      </c>
      <c r="D541" s="192"/>
      <c r="E541" s="193"/>
      <c r="F541" s="194"/>
      <c r="G541" s="195"/>
      <c r="H541" s="196"/>
    </row>
    <row r="542" spans="3:8" s="185" customFormat="1" ht="18">
      <c r="C542" s="185">
        <f t="shared" si="8"/>
        <v>0</v>
      </c>
      <c r="D542" s="192"/>
      <c r="E542" s="193"/>
      <c r="F542" s="194"/>
      <c r="G542" s="195"/>
      <c r="H542" s="196"/>
    </row>
    <row r="543" spans="3:8" s="185" customFormat="1" ht="18">
      <c r="C543" s="185">
        <f t="shared" si="8"/>
        <v>0</v>
      </c>
      <c r="D543" s="192"/>
      <c r="E543" s="193"/>
      <c r="F543" s="194"/>
      <c r="G543" s="195"/>
      <c r="H543" s="196"/>
    </row>
    <row r="544" spans="3:8" s="185" customFormat="1" ht="18">
      <c r="C544" s="185">
        <f t="shared" si="8"/>
        <v>0</v>
      </c>
      <c r="D544" s="192"/>
      <c r="E544" s="193"/>
      <c r="F544" s="194"/>
      <c r="G544" s="195"/>
      <c r="H544" s="196"/>
    </row>
    <row r="545" spans="3:8" s="185" customFormat="1" ht="18">
      <c r="C545" s="185">
        <f t="shared" si="8"/>
        <v>0</v>
      </c>
      <c r="D545" s="192"/>
      <c r="E545" s="193"/>
      <c r="F545" s="194"/>
      <c r="G545" s="195"/>
      <c r="H545" s="196"/>
    </row>
    <row r="546" spans="3:8" s="185" customFormat="1" ht="18">
      <c r="C546" s="185">
        <f t="shared" si="8"/>
        <v>0</v>
      </c>
      <c r="D546" s="192"/>
      <c r="E546" s="193"/>
      <c r="F546" s="194"/>
      <c r="G546" s="195"/>
      <c r="H546" s="196"/>
    </row>
    <row r="547" spans="3:8" s="185" customFormat="1" ht="18">
      <c r="C547" s="185">
        <f t="shared" si="8"/>
        <v>0</v>
      </c>
      <c r="D547" s="192"/>
      <c r="E547" s="193"/>
      <c r="F547" s="194"/>
      <c r="G547" s="195"/>
      <c r="H547" s="196"/>
    </row>
    <row r="548" spans="3:8" s="185" customFormat="1" ht="18">
      <c r="C548" s="185">
        <f t="shared" si="8"/>
        <v>0</v>
      </c>
      <c r="D548" s="192"/>
      <c r="E548" s="193"/>
      <c r="F548" s="194"/>
      <c r="G548" s="195"/>
      <c r="H548" s="196"/>
    </row>
    <row r="549" spans="3:8" s="185" customFormat="1" ht="18">
      <c r="C549" s="185">
        <f t="shared" si="8"/>
        <v>0</v>
      </c>
      <c r="D549" s="192"/>
      <c r="E549" s="193"/>
      <c r="F549" s="194"/>
      <c r="G549" s="195"/>
      <c r="H549" s="196"/>
    </row>
    <row r="550" spans="3:8" s="185" customFormat="1" ht="18">
      <c r="C550" s="185">
        <f t="shared" si="8"/>
        <v>0</v>
      </c>
      <c r="D550" s="192"/>
      <c r="E550" s="193"/>
      <c r="F550" s="194"/>
      <c r="G550" s="195"/>
      <c r="H550" s="196"/>
    </row>
    <row r="551" spans="3:8" s="185" customFormat="1" ht="18">
      <c r="C551" s="185">
        <f t="shared" si="8"/>
        <v>0</v>
      </c>
      <c r="D551" s="192"/>
      <c r="E551" s="193"/>
      <c r="F551" s="194"/>
      <c r="G551" s="195"/>
      <c r="H551" s="196"/>
    </row>
    <row r="552" spans="3:8" s="185" customFormat="1" ht="18">
      <c r="C552" s="185">
        <f t="shared" si="8"/>
        <v>0</v>
      </c>
      <c r="D552" s="192"/>
      <c r="E552" s="193"/>
      <c r="F552" s="194"/>
      <c r="G552" s="195"/>
      <c r="H552" s="196"/>
    </row>
    <row r="553" spans="3:8" s="185" customFormat="1" ht="18">
      <c r="C553" s="185">
        <f t="shared" si="8"/>
        <v>0</v>
      </c>
      <c r="D553" s="192"/>
      <c r="E553" s="193"/>
      <c r="F553" s="194"/>
      <c r="G553" s="195"/>
      <c r="H553" s="196"/>
    </row>
    <row r="554" spans="3:8" s="185" customFormat="1" ht="18">
      <c r="C554" s="185">
        <f t="shared" si="8"/>
        <v>0</v>
      </c>
      <c r="D554" s="192"/>
      <c r="E554" s="193"/>
      <c r="F554" s="194"/>
      <c r="G554" s="195"/>
      <c r="H554" s="196"/>
    </row>
    <row r="555" spans="3:8" s="185" customFormat="1" ht="18.75" thickBot="1">
      <c r="C555" s="185">
        <f t="shared" si="8"/>
        <v>0</v>
      </c>
      <c r="D555" s="197"/>
      <c r="E555" s="175"/>
      <c r="F555" s="198"/>
      <c r="G555" s="199"/>
      <c r="H555" s="200"/>
    </row>
    <row r="556" spans="3:8" s="185" customFormat="1" ht="18">
      <c r="C556" s="185">
        <f t="shared" si="8"/>
        <v>0</v>
      </c>
      <c r="D556" s="201"/>
      <c r="E556" s="202"/>
      <c r="F556" s="203"/>
      <c r="G556" s="204"/>
      <c r="H556" s="202"/>
    </row>
    <row r="557" spans="3:8" ht="18">
      <c r="C557" s="185">
        <f t="shared" si="8"/>
        <v>0</v>
      </c>
      <c r="D557" s="205"/>
      <c r="E557" s="5"/>
      <c r="F557" s="206"/>
      <c r="G557" s="207"/>
      <c r="H557" s="5"/>
    </row>
    <row r="558" spans="3:8" ht="18">
      <c r="C558" s="185">
        <f t="shared" si="8"/>
        <v>0</v>
      </c>
      <c r="D558" s="205"/>
      <c r="E558" s="5"/>
      <c r="F558" s="206"/>
      <c r="G558" s="207"/>
      <c r="H558" s="5"/>
    </row>
    <row r="559" spans="3:8" ht="18">
      <c r="C559" s="185">
        <f t="shared" si="8"/>
        <v>0</v>
      </c>
      <c r="D559" s="205"/>
      <c r="E559" s="5"/>
      <c r="F559" s="206"/>
      <c r="G559" s="207"/>
      <c r="H559" s="5"/>
    </row>
    <row r="560" spans="3:8" ht="18">
      <c r="C560" s="185">
        <f t="shared" si="8"/>
        <v>0</v>
      </c>
      <c r="D560" s="205"/>
      <c r="E560" s="5"/>
      <c r="F560" s="206"/>
      <c r="G560" s="207"/>
      <c r="H560" s="5"/>
    </row>
    <row r="561" spans="3:8" ht="18">
      <c r="C561" s="185">
        <f t="shared" si="8"/>
        <v>0</v>
      </c>
      <c r="D561" s="205"/>
      <c r="E561" s="5"/>
      <c r="F561" s="206"/>
      <c r="G561" s="207"/>
      <c r="H561" s="5"/>
    </row>
    <row r="562" spans="3:8" ht="18">
      <c r="C562" s="185">
        <f t="shared" si="8"/>
        <v>0</v>
      </c>
      <c r="D562" s="205"/>
      <c r="E562" s="5"/>
      <c r="F562" s="206"/>
      <c r="G562" s="207"/>
      <c r="H562" s="5"/>
    </row>
    <row r="563" spans="3:8" ht="18">
      <c r="C563" s="185">
        <f t="shared" si="8"/>
        <v>0</v>
      </c>
      <c r="D563" s="205"/>
      <c r="E563" s="5"/>
      <c r="F563" s="206"/>
      <c r="G563" s="207"/>
      <c r="H563" s="5"/>
    </row>
    <row r="564" spans="3:8" ht="18">
      <c r="C564" s="185">
        <f t="shared" si="8"/>
        <v>0</v>
      </c>
      <c r="D564" s="205"/>
      <c r="E564" s="5"/>
      <c r="F564" s="206"/>
      <c r="G564" s="207"/>
      <c r="H564" s="5"/>
    </row>
    <row r="565" spans="3:8" ht="18">
      <c r="C565" s="185">
        <f t="shared" si="8"/>
        <v>0</v>
      </c>
      <c r="D565" s="205"/>
      <c r="E565" s="5"/>
      <c r="F565" s="206"/>
      <c r="G565" s="207"/>
      <c r="H565" s="5"/>
    </row>
    <row r="566" spans="3:8" ht="18">
      <c r="C566" s="185">
        <f t="shared" si="8"/>
        <v>0</v>
      </c>
      <c r="D566" s="205"/>
      <c r="E566" s="5"/>
      <c r="F566" s="206"/>
      <c r="G566" s="207"/>
      <c r="H566" s="5"/>
    </row>
    <row r="567" spans="3:8" ht="18">
      <c r="C567" s="185">
        <f t="shared" si="8"/>
        <v>0</v>
      </c>
      <c r="D567" s="205"/>
      <c r="E567" s="5"/>
      <c r="F567" s="206"/>
      <c r="G567" s="207"/>
      <c r="H567" s="5"/>
    </row>
    <row r="568" spans="3:8" ht="18">
      <c r="C568" s="185">
        <f t="shared" si="8"/>
        <v>0</v>
      </c>
      <c r="D568" s="205"/>
      <c r="E568" s="5"/>
      <c r="F568" s="206"/>
      <c r="G568" s="207"/>
      <c r="H568" s="5"/>
    </row>
    <row r="569" spans="3:8" ht="18">
      <c r="C569" s="185">
        <f t="shared" si="8"/>
        <v>0</v>
      </c>
      <c r="D569" s="205"/>
      <c r="E569" s="5"/>
      <c r="F569" s="206"/>
      <c r="G569" s="207"/>
      <c r="H569" s="5"/>
    </row>
    <row r="570" spans="3:8" ht="18">
      <c r="C570" s="185">
        <f t="shared" si="8"/>
        <v>0</v>
      </c>
      <c r="D570" s="205"/>
      <c r="E570" s="5"/>
      <c r="F570" s="206"/>
      <c r="G570" s="207"/>
      <c r="H570" s="5"/>
    </row>
    <row r="571" spans="3:8" ht="18">
      <c r="C571" s="185">
        <f t="shared" si="8"/>
        <v>0</v>
      </c>
      <c r="D571" s="205"/>
      <c r="E571" s="5"/>
      <c r="F571" s="206"/>
      <c r="G571" s="207"/>
      <c r="H571" s="5"/>
    </row>
    <row r="572" spans="3:8" ht="18">
      <c r="C572" s="185">
        <f t="shared" si="8"/>
        <v>0</v>
      </c>
      <c r="D572" s="205"/>
      <c r="E572" s="5"/>
      <c r="F572" s="206"/>
      <c r="G572" s="207"/>
      <c r="H572" s="5"/>
    </row>
    <row r="573" spans="3:8" ht="18">
      <c r="C573" s="185">
        <f t="shared" si="8"/>
        <v>0</v>
      </c>
      <c r="D573" s="205"/>
      <c r="E573" s="5"/>
      <c r="F573" s="206"/>
      <c r="G573" s="207"/>
      <c r="H573" s="5"/>
    </row>
    <row r="574" spans="3:8" ht="18">
      <c r="C574" s="185">
        <f t="shared" si="8"/>
        <v>0</v>
      </c>
      <c r="D574" s="205"/>
      <c r="E574" s="5"/>
      <c r="F574" s="206"/>
      <c r="G574" s="207"/>
      <c r="H574" s="5"/>
    </row>
    <row r="575" spans="3:8" ht="18">
      <c r="C575" s="185">
        <f t="shared" si="8"/>
        <v>0</v>
      </c>
      <c r="D575" s="205"/>
      <c r="E575" s="5"/>
      <c r="F575" s="206"/>
      <c r="G575" s="207"/>
      <c r="H575" s="5"/>
    </row>
    <row r="576" spans="3:8" ht="18">
      <c r="C576" s="185">
        <f t="shared" si="8"/>
        <v>0</v>
      </c>
      <c r="D576" s="205"/>
      <c r="E576" s="5"/>
      <c r="F576" s="206"/>
      <c r="G576" s="207"/>
      <c r="H576" s="5"/>
    </row>
    <row r="577" spans="3:8" ht="18">
      <c r="C577" s="185">
        <f t="shared" si="8"/>
        <v>0</v>
      </c>
      <c r="D577" s="205"/>
      <c r="E577" s="5"/>
      <c r="F577" s="206"/>
      <c r="G577" s="207"/>
      <c r="H577" s="5"/>
    </row>
    <row r="578" spans="3:8" ht="18">
      <c r="C578" s="185">
        <f t="shared" si="8"/>
        <v>0</v>
      </c>
      <c r="D578" s="205"/>
      <c r="E578" s="5"/>
      <c r="F578" s="206"/>
      <c r="G578" s="207"/>
      <c r="H578" s="5"/>
    </row>
    <row r="579" spans="3:8" ht="18">
      <c r="C579" s="185">
        <f t="shared" si="8"/>
        <v>0</v>
      </c>
      <c r="D579" s="205"/>
      <c r="E579" s="5"/>
      <c r="F579" s="206"/>
      <c r="G579" s="207"/>
      <c r="H579" s="5"/>
    </row>
    <row r="580" spans="3:8" ht="18">
      <c r="C580" s="185">
        <f t="shared" ref="C580:C643" si="9">IF(E580=$J$2,1,0)</f>
        <v>0</v>
      </c>
      <c r="D580" s="205"/>
      <c r="E580" s="5"/>
      <c r="F580" s="206"/>
      <c r="G580" s="207"/>
      <c r="H580" s="5"/>
    </row>
    <row r="581" spans="3:8" ht="18">
      <c r="C581" s="185">
        <f t="shared" si="9"/>
        <v>0</v>
      </c>
      <c r="D581" s="205"/>
      <c r="E581" s="5"/>
      <c r="F581" s="206"/>
      <c r="G581" s="207"/>
      <c r="H581" s="5"/>
    </row>
    <row r="582" spans="3:8" ht="18">
      <c r="C582" s="185">
        <f t="shared" si="9"/>
        <v>0</v>
      </c>
      <c r="D582" s="205"/>
      <c r="E582" s="5"/>
      <c r="F582" s="206"/>
      <c r="G582" s="207"/>
      <c r="H582" s="5"/>
    </row>
    <row r="583" spans="3:8" ht="18">
      <c r="C583" s="185">
        <f t="shared" si="9"/>
        <v>0</v>
      </c>
      <c r="D583" s="205"/>
      <c r="E583" s="5"/>
      <c r="F583" s="206"/>
      <c r="G583" s="207"/>
      <c r="H583" s="5"/>
    </row>
    <row r="584" spans="3:8" ht="18">
      <c r="C584" s="185">
        <f t="shared" si="9"/>
        <v>0</v>
      </c>
      <c r="D584" s="205"/>
      <c r="E584" s="5"/>
      <c r="F584" s="206"/>
      <c r="G584" s="207"/>
      <c r="H584" s="5"/>
    </row>
    <row r="585" spans="3:8" ht="18">
      <c r="C585" s="185">
        <f t="shared" si="9"/>
        <v>0</v>
      </c>
      <c r="D585" s="205"/>
      <c r="E585" s="5"/>
      <c r="F585" s="206"/>
      <c r="G585" s="207"/>
      <c r="H585" s="5"/>
    </row>
    <row r="586" spans="3:8" ht="18">
      <c r="C586" s="185">
        <f t="shared" si="9"/>
        <v>0</v>
      </c>
      <c r="D586" s="205"/>
      <c r="E586" s="5"/>
      <c r="F586" s="206"/>
      <c r="G586" s="207"/>
      <c r="H586" s="5"/>
    </row>
    <row r="587" spans="3:8" ht="18">
      <c r="C587" s="185">
        <f t="shared" si="9"/>
        <v>0</v>
      </c>
      <c r="D587" s="205"/>
      <c r="E587" s="5"/>
      <c r="F587" s="206"/>
      <c r="G587" s="207"/>
      <c r="H587" s="5"/>
    </row>
    <row r="588" spans="3:8" ht="18">
      <c r="C588" s="185">
        <f t="shared" si="9"/>
        <v>0</v>
      </c>
      <c r="D588" s="205"/>
      <c r="E588" s="5"/>
      <c r="F588" s="206"/>
      <c r="G588" s="207"/>
      <c r="H588" s="5"/>
    </row>
    <row r="589" spans="3:8" ht="18">
      <c r="C589" s="185">
        <f t="shared" si="9"/>
        <v>0</v>
      </c>
      <c r="D589" s="205"/>
      <c r="E589" s="5"/>
      <c r="F589" s="206"/>
      <c r="G589" s="207"/>
      <c r="H589" s="5"/>
    </row>
    <row r="590" spans="3:8" ht="18">
      <c r="C590" s="185">
        <f t="shared" si="9"/>
        <v>0</v>
      </c>
      <c r="D590" s="205"/>
      <c r="E590" s="5"/>
      <c r="F590" s="206"/>
      <c r="G590" s="207"/>
      <c r="H590" s="5"/>
    </row>
    <row r="591" spans="3:8" ht="18">
      <c r="C591" s="185">
        <f t="shared" si="9"/>
        <v>0</v>
      </c>
      <c r="D591" s="205"/>
      <c r="E591" s="5"/>
      <c r="F591" s="206"/>
      <c r="G591" s="207"/>
      <c r="H591" s="5"/>
    </row>
    <row r="592" spans="3:8" ht="18">
      <c r="C592" s="185">
        <f t="shared" si="9"/>
        <v>0</v>
      </c>
      <c r="D592" s="205"/>
      <c r="E592" s="5"/>
      <c r="F592" s="206"/>
      <c r="G592" s="207"/>
      <c r="H592" s="5"/>
    </row>
    <row r="593" spans="3:8" ht="18">
      <c r="C593" s="185">
        <f t="shared" si="9"/>
        <v>0</v>
      </c>
      <c r="D593" s="205"/>
      <c r="E593" s="5"/>
      <c r="F593" s="206"/>
      <c r="G593" s="207"/>
      <c r="H593" s="5"/>
    </row>
    <row r="594" spans="3:8" ht="18">
      <c r="C594" s="185">
        <f t="shared" si="9"/>
        <v>0</v>
      </c>
      <c r="D594" s="205"/>
      <c r="E594" s="5"/>
      <c r="F594" s="206"/>
      <c r="G594" s="207"/>
      <c r="H594" s="5"/>
    </row>
    <row r="595" spans="3:8" ht="18">
      <c r="C595" s="185">
        <f t="shared" si="9"/>
        <v>0</v>
      </c>
      <c r="D595" s="205"/>
      <c r="E595" s="5"/>
      <c r="F595" s="206"/>
      <c r="G595" s="207"/>
      <c r="H595" s="5"/>
    </row>
    <row r="596" spans="3:8" ht="18">
      <c r="C596" s="185">
        <f t="shared" si="9"/>
        <v>0</v>
      </c>
      <c r="D596" s="205"/>
      <c r="E596" s="5"/>
      <c r="F596" s="206"/>
      <c r="G596" s="207"/>
      <c r="H596" s="5"/>
    </row>
    <row r="597" spans="3:8" ht="18">
      <c r="C597" s="185">
        <f t="shared" si="9"/>
        <v>0</v>
      </c>
      <c r="D597" s="205"/>
      <c r="E597" s="5"/>
      <c r="F597" s="206"/>
      <c r="G597" s="207"/>
      <c r="H597" s="5"/>
    </row>
    <row r="598" spans="3:8" ht="18">
      <c r="C598" s="185">
        <f t="shared" si="9"/>
        <v>0</v>
      </c>
      <c r="D598" s="205"/>
      <c r="E598" s="5"/>
      <c r="F598" s="206"/>
      <c r="G598" s="207"/>
      <c r="H598" s="5"/>
    </row>
    <row r="599" spans="3:8" ht="18">
      <c r="C599" s="185">
        <f t="shared" si="9"/>
        <v>0</v>
      </c>
      <c r="D599" s="205"/>
      <c r="E599" s="5"/>
      <c r="F599" s="206"/>
      <c r="G599" s="207"/>
      <c r="H599" s="5"/>
    </row>
    <row r="600" spans="3:8" ht="18">
      <c r="C600" s="185">
        <f t="shared" si="9"/>
        <v>0</v>
      </c>
      <c r="D600" s="205"/>
      <c r="E600" s="5"/>
      <c r="F600" s="206"/>
      <c r="G600" s="207"/>
      <c r="H600" s="5"/>
    </row>
    <row r="601" spans="3:8" ht="18">
      <c r="C601" s="185">
        <f t="shared" si="9"/>
        <v>0</v>
      </c>
      <c r="D601" s="205"/>
      <c r="E601" s="5"/>
      <c r="F601" s="206"/>
      <c r="G601" s="207"/>
      <c r="H601" s="5"/>
    </row>
    <row r="602" spans="3:8" ht="18">
      <c r="C602" s="185">
        <f t="shared" si="9"/>
        <v>0</v>
      </c>
      <c r="D602" s="205"/>
      <c r="E602" s="5"/>
      <c r="F602" s="206"/>
      <c r="G602" s="207"/>
      <c r="H602" s="5"/>
    </row>
    <row r="603" spans="3:8" ht="18">
      <c r="C603" s="185">
        <f t="shared" si="9"/>
        <v>0</v>
      </c>
      <c r="D603" s="205"/>
      <c r="E603" s="5"/>
      <c r="F603" s="206"/>
      <c r="G603" s="207"/>
      <c r="H603" s="5"/>
    </row>
    <row r="604" spans="3:8" ht="18">
      <c r="C604" s="185">
        <f t="shared" si="9"/>
        <v>0</v>
      </c>
      <c r="D604" s="205"/>
      <c r="E604" s="5"/>
      <c r="F604" s="206"/>
      <c r="G604" s="207"/>
      <c r="H604" s="5"/>
    </row>
    <row r="605" spans="3:8" ht="18">
      <c r="C605" s="185">
        <f t="shared" si="9"/>
        <v>0</v>
      </c>
      <c r="D605" s="205"/>
      <c r="E605" s="5"/>
      <c r="F605" s="206"/>
      <c r="G605" s="207"/>
      <c r="H605" s="5"/>
    </row>
    <row r="606" spans="3:8" ht="18">
      <c r="C606" s="185">
        <f t="shared" si="9"/>
        <v>0</v>
      </c>
      <c r="D606" s="205"/>
      <c r="E606" s="5"/>
      <c r="F606" s="206"/>
      <c r="G606" s="207"/>
      <c r="H606" s="5"/>
    </row>
    <row r="607" spans="3:8" ht="18">
      <c r="C607" s="185">
        <f t="shared" si="9"/>
        <v>0</v>
      </c>
      <c r="D607" s="205"/>
      <c r="E607" s="5"/>
      <c r="F607" s="206"/>
      <c r="G607" s="207"/>
      <c r="H607" s="5"/>
    </row>
    <row r="608" spans="3:8" ht="18">
      <c r="C608" s="185">
        <f t="shared" si="9"/>
        <v>0</v>
      </c>
      <c r="D608" s="205"/>
      <c r="E608" s="5"/>
      <c r="F608" s="206"/>
      <c r="G608" s="207"/>
      <c r="H608" s="5"/>
    </row>
    <row r="609" spans="3:8" ht="18">
      <c r="C609" s="185">
        <f t="shared" si="9"/>
        <v>0</v>
      </c>
      <c r="D609" s="205"/>
      <c r="E609" s="5"/>
      <c r="F609" s="206"/>
      <c r="G609" s="207"/>
      <c r="H609" s="5"/>
    </row>
    <row r="610" spans="3:8" ht="18">
      <c r="C610" s="185">
        <f t="shared" si="9"/>
        <v>0</v>
      </c>
      <c r="D610" s="205"/>
      <c r="E610" s="5"/>
      <c r="F610" s="206"/>
      <c r="G610" s="207"/>
      <c r="H610" s="5"/>
    </row>
    <row r="611" spans="3:8" ht="18">
      <c r="C611" s="185">
        <f t="shared" si="9"/>
        <v>0</v>
      </c>
      <c r="D611" s="205"/>
      <c r="E611" s="5"/>
      <c r="F611" s="206"/>
      <c r="G611" s="207"/>
      <c r="H611" s="5"/>
    </row>
    <row r="612" spans="3:8" ht="18">
      <c r="C612" s="185">
        <f t="shared" si="9"/>
        <v>0</v>
      </c>
      <c r="D612" s="205"/>
      <c r="E612" s="5"/>
      <c r="F612" s="206"/>
      <c r="G612" s="207"/>
      <c r="H612" s="5"/>
    </row>
    <row r="613" spans="3:8" ht="18">
      <c r="C613" s="185">
        <f t="shared" si="9"/>
        <v>0</v>
      </c>
      <c r="D613" s="205"/>
      <c r="E613" s="5"/>
      <c r="F613" s="206"/>
      <c r="G613" s="207"/>
      <c r="H613" s="5"/>
    </row>
    <row r="614" spans="3:8" ht="18">
      <c r="C614" s="185">
        <f t="shared" si="9"/>
        <v>0</v>
      </c>
      <c r="D614" s="205"/>
      <c r="E614" s="5"/>
      <c r="F614" s="206"/>
      <c r="G614" s="207"/>
      <c r="H614" s="5"/>
    </row>
    <row r="615" spans="3:8" ht="18">
      <c r="C615" s="185">
        <f t="shared" si="9"/>
        <v>0</v>
      </c>
      <c r="D615" s="205"/>
      <c r="E615" s="5"/>
      <c r="F615" s="206"/>
      <c r="G615" s="207"/>
      <c r="H615" s="5"/>
    </row>
    <row r="616" spans="3:8" ht="18">
      <c r="C616" s="185">
        <f t="shared" si="9"/>
        <v>0</v>
      </c>
      <c r="D616" s="205"/>
      <c r="E616" s="5"/>
      <c r="F616" s="206"/>
      <c r="G616" s="207"/>
      <c r="H616" s="5"/>
    </row>
    <row r="617" spans="3:8" ht="18">
      <c r="C617" s="185">
        <f t="shared" si="9"/>
        <v>0</v>
      </c>
      <c r="D617" s="205"/>
      <c r="E617" s="5"/>
      <c r="F617" s="206"/>
      <c r="G617" s="207"/>
      <c r="H617" s="5"/>
    </row>
    <row r="618" spans="3:8" ht="18">
      <c r="C618" s="185">
        <f t="shared" si="9"/>
        <v>0</v>
      </c>
      <c r="D618" s="205"/>
      <c r="E618" s="5"/>
      <c r="F618" s="206"/>
      <c r="G618" s="207"/>
      <c r="H618" s="5"/>
    </row>
    <row r="619" spans="3:8" ht="18">
      <c r="C619" s="185">
        <f t="shared" si="9"/>
        <v>0</v>
      </c>
      <c r="D619" s="205"/>
      <c r="E619" s="5"/>
      <c r="F619" s="206"/>
      <c r="G619" s="207"/>
      <c r="H619" s="5"/>
    </row>
    <row r="620" spans="3:8" ht="18">
      <c r="C620" s="185">
        <f t="shared" si="9"/>
        <v>0</v>
      </c>
      <c r="D620" s="205"/>
      <c r="E620" s="5"/>
      <c r="F620" s="206"/>
      <c r="G620" s="207"/>
      <c r="H620" s="5"/>
    </row>
    <row r="621" spans="3:8" ht="18">
      <c r="C621" s="185">
        <f t="shared" si="9"/>
        <v>0</v>
      </c>
      <c r="D621" s="205"/>
      <c r="E621" s="5"/>
      <c r="F621" s="206"/>
      <c r="G621" s="207"/>
      <c r="H621" s="5"/>
    </row>
    <row r="622" spans="3:8" ht="18">
      <c r="C622" s="185">
        <f t="shared" si="9"/>
        <v>0</v>
      </c>
      <c r="D622" s="205"/>
      <c r="E622" s="5"/>
      <c r="F622" s="206"/>
      <c r="G622" s="207"/>
      <c r="H622" s="5"/>
    </row>
    <row r="623" spans="3:8" ht="18">
      <c r="C623" s="185">
        <f t="shared" si="9"/>
        <v>0</v>
      </c>
      <c r="D623" s="205"/>
      <c r="E623" s="5"/>
      <c r="F623" s="206"/>
      <c r="G623" s="207"/>
      <c r="H623" s="5"/>
    </row>
    <row r="624" spans="3:8" ht="18">
      <c r="C624" s="185">
        <f t="shared" si="9"/>
        <v>0</v>
      </c>
      <c r="D624" s="205"/>
      <c r="E624" s="5"/>
      <c r="F624" s="206"/>
      <c r="G624" s="207"/>
      <c r="H624" s="5"/>
    </row>
    <row r="625" spans="3:8" ht="18">
      <c r="C625" s="185">
        <f t="shared" si="9"/>
        <v>0</v>
      </c>
      <c r="D625" s="205"/>
      <c r="E625" s="5"/>
      <c r="F625" s="206"/>
      <c r="G625" s="207"/>
      <c r="H625" s="5"/>
    </row>
    <row r="626" spans="3:8" ht="18">
      <c r="C626" s="185">
        <f t="shared" si="9"/>
        <v>0</v>
      </c>
      <c r="D626" s="205"/>
      <c r="E626" s="5"/>
      <c r="F626" s="206"/>
      <c r="G626" s="207"/>
      <c r="H626" s="5"/>
    </row>
    <row r="627" spans="3:8" ht="18">
      <c r="C627" s="185">
        <f t="shared" si="9"/>
        <v>0</v>
      </c>
      <c r="D627" s="205"/>
      <c r="E627" s="5"/>
      <c r="F627" s="206"/>
      <c r="G627" s="207"/>
      <c r="H627" s="5"/>
    </row>
    <row r="628" spans="3:8" ht="18">
      <c r="C628" s="185">
        <f t="shared" si="9"/>
        <v>0</v>
      </c>
      <c r="D628" s="205"/>
      <c r="E628" s="5"/>
      <c r="F628" s="206"/>
      <c r="G628" s="207"/>
      <c r="H628" s="5"/>
    </row>
    <row r="629" spans="3:8" ht="18">
      <c r="C629" s="185">
        <f t="shared" si="9"/>
        <v>0</v>
      </c>
      <c r="D629" s="205"/>
      <c r="E629" s="5"/>
      <c r="F629" s="206"/>
      <c r="G629" s="207"/>
      <c r="H629" s="5"/>
    </row>
    <row r="630" spans="3:8" ht="18">
      <c r="C630" s="185">
        <f t="shared" si="9"/>
        <v>0</v>
      </c>
      <c r="D630" s="205"/>
      <c r="E630" s="5"/>
      <c r="F630" s="206"/>
      <c r="G630" s="207"/>
      <c r="H630" s="5"/>
    </row>
    <row r="631" spans="3:8" ht="18">
      <c r="C631" s="185">
        <f t="shared" si="9"/>
        <v>0</v>
      </c>
      <c r="D631" s="205"/>
      <c r="E631" s="5"/>
      <c r="F631" s="206"/>
      <c r="G631" s="207"/>
      <c r="H631" s="5"/>
    </row>
    <row r="632" spans="3:8" ht="18">
      <c r="C632" s="185">
        <f t="shared" si="9"/>
        <v>0</v>
      </c>
      <c r="D632" s="205"/>
      <c r="E632" s="5"/>
      <c r="F632" s="206"/>
      <c r="G632" s="207"/>
      <c r="H632" s="5"/>
    </row>
    <row r="633" spans="3:8" ht="18">
      <c r="C633" s="185">
        <f t="shared" si="9"/>
        <v>0</v>
      </c>
      <c r="D633" s="205"/>
      <c r="E633" s="5"/>
      <c r="F633" s="206"/>
      <c r="G633" s="207"/>
      <c r="H633" s="5"/>
    </row>
    <row r="634" spans="3:8" ht="18">
      <c r="C634" s="185">
        <f t="shared" si="9"/>
        <v>0</v>
      </c>
      <c r="D634" s="205"/>
      <c r="E634" s="5"/>
      <c r="F634" s="206"/>
      <c r="G634" s="207"/>
      <c r="H634" s="5"/>
    </row>
    <row r="635" spans="3:8" ht="18">
      <c r="C635" s="185">
        <f t="shared" si="9"/>
        <v>0</v>
      </c>
      <c r="D635" s="205"/>
      <c r="E635" s="5"/>
      <c r="F635" s="206"/>
      <c r="G635" s="207"/>
      <c r="H635" s="5"/>
    </row>
    <row r="636" spans="3:8" ht="18">
      <c r="C636" s="185">
        <f t="shared" si="9"/>
        <v>0</v>
      </c>
      <c r="D636" s="205"/>
      <c r="E636" s="5"/>
      <c r="F636" s="206"/>
      <c r="G636" s="207"/>
      <c r="H636" s="5"/>
    </row>
    <row r="637" spans="3:8" ht="18">
      <c r="C637" s="185">
        <f t="shared" si="9"/>
        <v>0</v>
      </c>
      <c r="D637" s="205"/>
      <c r="E637" s="5"/>
      <c r="F637" s="206"/>
      <c r="G637" s="207"/>
      <c r="H637" s="5"/>
    </row>
    <row r="638" spans="3:8" ht="18">
      <c r="C638" s="185">
        <f t="shared" si="9"/>
        <v>0</v>
      </c>
      <c r="D638" s="205"/>
      <c r="E638" s="5"/>
      <c r="F638" s="206"/>
      <c r="G638" s="207"/>
      <c r="H638" s="5"/>
    </row>
    <row r="639" spans="3:8" ht="18">
      <c r="C639" s="185">
        <f t="shared" si="9"/>
        <v>0</v>
      </c>
      <c r="D639" s="205"/>
      <c r="E639" s="5"/>
      <c r="F639" s="206"/>
      <c r="G639" s="207"/>
      <c r="H639" s="5"/>
    </row>
    <row r="640" spans="3:8" ht="18">
      <c r="C640" s="185">
        <f t="shared" si="9"/>
        <v>0</v>
      </c>
      <c r="D640" s="205"/>
      <c r="E640" s="5"/>
      <c r="F640" s="206"/>
      <c r="G640" s="207"/>
      <c r="H640" s="5"/>
    </row>
    <row r="641" spans="3:8" ht="18">
      <c r="C641" s="185">
        <f t="shared" si="9"/>
        <v>0</v>
      </c>
      <c r="D641" s="205"/>
      <c r="E641" s="5"/>
      <c r="F641" s="206"/>
      <c r="G641" s="207"/>
      <c r="H641" s="5"/>
    </row>
    <row r="642" spans="3:8" ht="18">
      <c r="C642" s="185">
        <f t="shared" si="9"/>
        <v>0</v>
      </c>
      <c r="D642" s="205"/>
      <c r="E642" s="5"/>
      <c r="F642" s="206"/>
      <c r="G642" s="207"/>
      <c r="H642" s="5"/>
    </row>
    <row r="643" spans="3:8" ht="18">
      <c r="C643" s="185">
        <f t="shared" si="9"/>
        <v>0</v>
      </c>
      <c r="D643" s="205"/>
      <c r="E643" s="5"/>
      <c r="F643" s="206"/>
      <c r="G643" s="207"/>
      <c r="H643" s="5"/>
    </row>
    <row r="644" spans="3:8" ht="18">
      <c r="C644" s="185">
        <f t="shared" ref="C644:C707" si="10">IF(E644=$J$2,1,0)</f>
        <v>0</v>
      </c>
      <c r="D644" s="205"/>
      <c r="E644" s="5"/>
      <c r="F644" s="206"/>
      <c r="G644" s="207"/>
      <c r="H644" s="5"/>
    </row>
    <row r="645" spans="3:8" ht="18">
      <c r="C645" s="185">
        <f t="shared" si="10"/>
        <v>0</v>
      </c>
      <c r="D645" s="205"/>
      <c r="E645" s="5"/>
      <c r="F645" s="206"/>
      <c r="G645" s="207"/>
      <c r="H645" s="5"/>
    </row>
    <row r="646" spans="3:8" ht="18">
      <c r="C646" s="185">
        <f t="shared" si="10"/>
        <v>0</v>
      </c>
      <c r="D646" s="205"/>
      <c r="E646" s="5"/>
      <c r="F646" s="206"/>
      <c r="G646" s="207"/>
      <c r="H646" s="5"/>
    </row>
    <row r="647" spans="3:8" ht="18">
      <c r="C647" s="185">
        <f t="shared" si="10"/>
        <v>0</v>
      </c>
      <c r="D647" s="205"/>
      <c r="E647" s="5"/>
      <c r="F647" s="206"/>
      <c r="G647" s="207"/>
      <c r="H647" s="5"/>
    </row>
    <row r="648" spans="3:8" ht="18">
      <c r="C648" s="185">
        <f t="shared" si="10"/>
        <v>0</v>
      </c>
      <c r="D648" s="205"/>
      <c r="E648" s="5"/>
      <c r="F648" s="206"/>
      <c r="G648" s="207"/>
      <c r="H648" s="5"/>
    </row>
    <row r="649" spans="3:8" ht="18">
      <c r="C649" s="185">
        <f t="shared" si="10"/>
        <v>0</v>
      </c>
      <c r="D649" s="205"/>
      <c r="E649" s="5"/>
      <c r="F649" s="206"/>
      <c r="G649" s="207"/>
      <c r="H649" s="5"/>
    </row>
    <row r="650" spans="3:8" ht="18">
      <c r="C650" s="185">
        <f t="shared" si="10"/>
        <v>0</v>
      </c>
      <c r="D650" s="205"/>
      <c r="E650" s="5"/>
      <c r="F650" s="206"/>
      <c r="G650" s="207"/>
      <c r="H650" s="5"/>
    </row>
    <row r="651" spans="3:8" ht="18">
      <c r="C651" s="185">
        <f t="shared" si="10"/>
        <v>0</v>
      </c>
      <c r="D651" s="205"/>
      <c r="E651" s="5"/>
      <c r="F651" s="206"/>
      <c r="G651" s="207"/>
      <c r="H651" s="5"/>
    </row>
    <row r="652" spans="3:8" ht="18">
      <c r="C652" s="185">
        <f t="shared" si="10"/>
        <v>0</v>
      </c>
      <c r="D652" s="205"/>
      <c r="E652" s="5"/>
      <c r="F652" s="206"/>
      <c r="G652" s="207"/>
      <c r="H652" s="5"/>
    </row>
    <row r="653" spans="3:8" ht="18">
      <c r="C653" s="185">
        <f t="shared" si="10"/>
        <v>0</v>
      </c>
      <c r="D653" s="205"/>
      <c r="E653" s="5"/>
      <c r="F653" s="206"/>
      <c r="G653" s="207"/>
      <c r="H653" s="5"/>
    </row>
    <row r="654" spans="3:8" ht="18">
      <c r="C654" s="185">
        <f t="shared" si="10"/>
        <v>0</v>
      </c>
      <c r="D654" s="205"/>
      <c r="E654" s="5"/>
      <c r="F654" s="206"/>
      <c r="G654" s="207"/>
      <c r="H654" s="5"/>
    </row>
    <row r="655" spans="3:8" ht="18">
      <c r="C655" s="185">
        <f t="shared" si="10"/>
        <v>0</v>
      </c>
      <c r="D655" s="205"/>
      <c r="E655" s="5"/>
      <c r="F655" s="206"/>
      <c r="G655" s="207"/>
      <c r="H655" s="5"/>
    </row>
    <row r="656" spans="3:8" ht="18">
      <c r="C656" s="185">
        <f t="shared" si="10"/>
        <v>0</v>
      </c>
      <c r="D656" s="205"/>
      <c r="E656" s="5"/>
      <c r="F656" s="206"/>
      <c r="G656" s="207"/>
      <c r="H656" s="5"/>
    </row>
    <row r="657" spans="3:8" ht="18">
      <c r="C657" s="185">
        <f t="shared" si="10"/>
        <v>0</v>
      </c>
      <c r="D657" s="205"/>
      <c r="E657" s="5"/>
      <c r="F657" s="206"/>
      <c r="G657" s="207"/>
      <c r="H657" s="5"/>
    </row>
    <row r="658" spans="3:8" ht="18">
      <c r="C658" s="185">
        <f t="shared" si="10"/>
        <v>0</v>
      </c>
      <c r="D658" s="205"/>
      <c r="E658" s="5"/>
      <c r="F658" s="206"/>
      <c r="G658" s="207"/>
      <c r="H658" s="5"/>
    </row>
    <row r="659" spans="3:8" ht="18">
      <c r="C659" s="185">
        <f t="shared" si="10"/>
        <v>0</v>
      </c>
      <c r="D659" s="205"/>
      <c r="E659" s="5"/>
      <c r="F659" s="206"/>
      <c r="G659" s="207"/>
      <c r="H659" s="5"/>
    </row>
    <row r="660" spans="3:8" ht="18">
      <c r="C660" s="185">
        <f t="shared" si="10"/>
        <v>0</v>
      </c>
      <c r="D660" s="205"/>
      <c r="E660" s="5"/>
      <c r="F660" s="206"/>
      <c r="G660" s="207"/>
      <c r="H660" s="5"/>
    </row>
    <row r="661" spans="3:8" ht="18">
      <c r="C661" s="185">
        <f t="shared" si="10"/>
        <v>0</v>
      </c>
      <c r="D661" s="205"/>
      <c r="E661" s="5"/>
      <c r="F661" s="206"/>
      <c r="G661" s="207"/>
      <c r="H661" s="5"/>
    </row>
    <row r="662" spans="3:8" ht="18">
      <c r="C662" s="185">
        <f t="shared" si="10"/>
        <v>0</v>
      </c>
      <c r="D662" s="205"/>
      <c r="E662" s="5"/>
      <c r="F662" s="206"/>
      <c r="G662" s="207"/>
      <c r="H662" s="5"/>
    </row>
    <row r="663" spans="3:8" ht="18">
      <c r="C663" s="185">
        <f t="shared" si="10"/>
        <v>0</v>
      </c>
      <c r="D663" s="205"/>
      <c r="E663" s="5"/>
      <c r="F663" s="206"/>
      <c r="G663" s="207"/>
      <c r="H663" s="5"/>
    </row>
    <row r="664" spans="3:8" ht="18">
      <c r="C664" s="185">
        <f t="shared" si="10"/>
        <v>0</v>
      </c>
      <c r="D664" s="205"/>
      <c r="E664" s="5"/>
      <c r="F664" s="206"/>
      <c r="G664" s="207"/>
      <c r="H664" s="5"/>
    </row>
    <row r="665" spans="3:8" ht="18">
      <c r="C665" s="185">
        <f t="shared" si="10"/>
        <v>0</v>
      </c>
      <c r="D665" s="205"/>
      <c r="E665" s="5"/>
      <c r="F665" s="206"/>
      <c r="G665" s="207"/>
      <c r="H665" s="5"/>
    </row>
    <row r="666" spans="3:8" ht="18">
      <c r="C666" s="185">
        <f t="shared" si="10"/>
        <v>0</v>
      </c>
      <c r="D666" s="205"/>
      <c r="E666" s="5"/>
      <c r="F666" s="206"/>
      <c r="G666" s="207"/>
      <c r="H666" s="5"/>
    </row>
    <row r="667" spans="3:8" ht="18">
      <c r="C667" s="185">
        <f t="shared" si="10"/>
        <v>0</v>
      </c>
      <c r="D667" s="205"/>
      <c r="E667" s="5"/>
      <c r="F667" s="206"/>
      <c r="G667" s="207"/>
      <c r="H667" s="5"/>
    </row>
    <row r="668" spans="3:8" ht="18">
      <c r="C668" s="185">
        <f t="shared" si="10"/>
        <v>0</v>
      </c>
      <c r="D668" s="205"/>
      <c r="E668" s="5"/>
      <c r="F668" s="206"/>
      <c r="G668" s="207"/>
      <c r="H668" s="5"/>
    </row>
    <row r="669" spans="3:8" ht="18">
      <c r="C669" s="185">
        <f t="shared" si="10"/>
        <v>0</v>
      </c>
      <c r="D669" s="205"/>
      <c r="E669" s="5"/>
      <c r="F669" s="206"/>
      <c r="G669" s="207"/>
      <c r="H669" s="5"/>
    </row>
    <row r="670" spans="3:8" ht="18">
      <c r="C670" s="185">
        <f t="shared" si="10"/>
        <v>0</v>
      </c>
      <c r="D670" s="205"/>
      <c r="E670" s="5"/>
      <c r="F670" s="206"/>
      <c r="G670" s="207"/>
      <c r="H670" s="5"/>
    </row>
    <row r="671" spans="3:8" ht="18">
      <c r="C671" s="185">
        <f t="shared" si="10"/>
        <v>0</v>
      </c>
      <c r="D671" s="205"/>
      <c r="E671" s="5"/>
      <c r="F671" s="206"/>
      <c r="G671" s="207"/>
      <c r="H671" s="5"/>
    </row>
    <row r="672" spans="3:8" ht="18">
      <c r="C672" s="185">
        <f t="shared" si="10"/>
        <v>0</v>
      </c>
      <c r="D672" s="205"/>
      <c r="E672" s="5"/>
      <c r="F672" s="206"/>
      <c r="G672" s="207"/>
      <c r="H672" s="5"/>
    </row>
    <row r="673" spans="3:8" ht="18">
      <c r="C673" s="185">
        <f t="shared" si="10"/>
        <v>0</v>
      </c>
      <c r="D673" s="205"/>
      <c r="E673" s="5"/>
      <c r="F673" s="206"/>
      <c r="G673" s="207"/>
      <c r="H673" s="5"/>
    </row>
    <row r="674" spans="3:8" ht="18">
      <c r="C674" s="185">
        <f t="shared" si="10"/>
        <v>0</v>
      </c>
      <c r="D674" s="205"/>
      <c r="E674" s="5"/>
      <c r="F674" s="206"/>
      <c r="G674" s="207"/>
      <c r="H674" s="5"/>
    </row>
    <row r="675" spans="3:8" ht="18">
      <c r="C675" s="185">
        <f t="shared" si="10"/>
        <v>0</v>
      </c>
      <c r="D675" s="205"/>
      <c r="E675" s="5"/>
      <c r="F675" s="206"/>
      <c r="G675" s="207"/>
      <c r="H675" s="5"/>
    </row>
    <row r="676" spans="3:8" ht="18">
      <c r="C676" s="185">
        <f t="shared" si="10"/>
        <v>0</v>
      </c>
      <c r="D676" s="205"/>
      <c r="E676" s="5"/>
      <c r="F676" s="206"/>
      <c r="G676" s="207"/>
      <c r="H676" s="5"/>
    </row>
    <row r="677" spans="3:8" ht="18">
      <c r="C677" s="185">
        <f t="shared" si="10"/>
        <v>0</v>
      </c>
      <c r="D677" s="205"/>
      <c r="E677" s="5"/>
      <c r="F677" s="206"/>
      <c r="G677" s="207"/>
      <c r="H677" s="5"/>
    </row>
    <row r="678" spans="3:8" ht="18">
      <c r="C678" s="185">
        <f t="shared" si="10"/>
        <v>0</v>
      </c>
      <c r="D678" s="205"/>
      <c r="E678" s="5"/>
      <c r="F678" s="206"/>
      <c r="G678" s="207"/>
      <c r="H678" s="5"/>
    </row>
    <row r="679" spans="3:8" ht="18">
      <c r="C679" s="185">
        <f t="shared" si="10"/>
        <v>0</v>
      </c>
      <c r="D679" s="205"/>
      <c r="E679" s="5"/>
      <c r="F679" s="206"/>
      <c r="G679" s="207"/>
      <c r="H679" s="5"/>
    </row>
    <row r="680" spans="3:8" ht="18">
      <c r="C680" s="185">
        <f t="shared" si="10"/>
        <v>0</v>
      </c>
      <c r="D680" s="205"/>
      <c r="E680" s="5"/>
      <c r="F680" s="206"/>
      <c r="G680" s="207"/>
      <c r="H680" s="5"/>
    </row>
    <row r="681" spans="3:8" ht="18">
      <c r="C681" s="185">
        <f t="shared" si="10"/>
        <v>0</v>
      </c>
      <c r="D681" s="205"/>
      <c r="E681" s="5"/>
      <c r="F681" s="206"/>
      <c r="G681" s="207"/>
      <c r="H681" s="5"/>
    </row>
    <row r="682" spans="3:8" ht="18">
      <c r="C682" s="185">
        <f t="shared" si="10"/>
        <v>0</v>
      </c>
      <c r="D682" s="205"/>
      <c r="E682" s="5"/>
      <c r="F682" s="206"/>
      <c r="G682" s="207"/>
      <c r="H682" s="5"/>
    </row>
    <row r="683" spans="3:8" ht="18">
      <c r="C683" s="185">
        <f t="shared" si="10"/>
        <v>0</v>
      </c>
      <c r="D683" s="205"/>
      <c r="E683" s="5"/>
      <c r="F683" s="206"/>
      <c r="G683" s="207"/>
      <c r="H683" s="5"/>
    </row>
    <row r="684" spans="3:8" ht="18">
      <c r="C684" s="185">
        <f t="shared" si="10"/>
        <v>0</v>
      </c>
      <c r="D684" s="205"/>
      <c r="E684" s="5"/>
      <c r="F684" s="206"/>
      <c r="G684" s="207"/>
      <c r="H684" s="5"/>
    </row>
    <row r="685" spans="3:8" ht="18">
      <c r="C685" s="185">
        <f t="shared" si="10"/>
        <v>0</v>
      </c>
      <c r="D685" s="205"/>
      <c r="E685" s="5"/>
      <c r="F685" s="206"/>
      <c r="G685" s="207"/>
      <c r="H685" s="5"/>
    </row>
    <row r="686" spans="3:8" ht="18">
      <c r="C686" s="185">
        <f t="shared" si="10"/>
        <v>0</v>
      </c>
      <c r="D686" s="205"/>
      <c r="E686" s="5"/>
      <c r="F686" s="206"/>
      <c r="G686" s="207"/>
      <c r="H686" s="5"/>
    </row>
    <row r="687" spans="3:8" ht="18">
      <c r="C687" s="185">
        <f t="shared" si="10"/>
        <v>0</v>
      </c>
      <c r="D687" s="205"/>
      <c r="E687" s="5"/>
      <c r="F687" s="206"/>
      <c r="G687" s="207"/>
      <c r="H687" s="5"/>
    </row>
    <row r="688" spans="3:8" ht="18">
      <c r="C688" s="185">
        <f t="shared" si="10"/>
        <v>0</v>
      </c>
      <c r="D688" s="205"/>
      <c r="E688" s="5"/>
      <c r="F688" s="206"/>
      <c r="G688" s="207"/>
      <c r="H688" s="5"/>
    </row>
    <row r="689" spans="3:8" ht="18">
      <c r="C689" s="185">
        <f t="shared" si="10"/>
        <v>0</v>
      </c>
      <c r="D689" s="205"/>
      <c r="E689" s="5"/>
      <c r="F689" s="206"/>
      <c r="G689" s="207"/>
      <c r="H689" s="5"/>
    </row>
    <row r="690" spans="3:8" ht="18">
      <c r="C690" s="185">
        <f t="shared" si="10"/>
        <v>0</v>
      </c>
      <c r="D690" s="205"/>
      <c r="E690" s="5"/>
      <c r="F690" s="206"/>
      <c r="G690" s="207"/>
      <c r="H690" s="5"/>
    </row>
    <row r="691" spans="3:8" ht="18">
      <c r="C691" s="185">
        <f t="shared" si="10"/>
        <v>0</v>
      </c>
      <c r="D691" s="205"/>
      <c r="E691" s="5"/>
      <c r="F691" s="206"/>
      <c r="G691" s="207"/>
      <c r="H691" s="5"/>
    </row>
    <row r="692" spans="3:8" ht="18">
      <c r="C692" s="185">
        <f t="shared" si="10"/>
        <v>0</v>
      </c>
      <c r="D692" s="205"/>
      <c r="E692" s="5"/>
      <c r="F692" s="206"/>
      <c r="G692" s="207"/>
      <c r="H692" s="5"/>
    </row>
    <row r="693" spans="3:8" ht="18">
      <c r="C693" s="185">
        <f t="shared" si="10"/>
        <v>0</v>
      </c>
      <c r="D693" s="205"/>
      <c r="E693" s="5"/>
      <c r="F693" s="206"/>
      <c r="G693" s="207"/>
      <c r="H693" s="5"/>
    </row>
    <row r="694" spans="3:8" ht="18">
      <c r="C694" s="185">
        <f t="shared" si="10"/>
        <v>0</v>
      </c>
    </row>
    <row r="695" spans="3:8" ht="18">
      <c r="C695" s="185">
        <f t="shared" si="10"/>
        <v>0</v>
      </c>
    </row>
    <row r="696" spans="3:8" ht="18">
      <c r="C696" s="185">
        <f t="shared" si="10"/>
        <v>0</v>
      </c>
    </row>
    <row r="697" spans="3:8" ht="18">
      <c r="C697" s="185">
        <f t="shared" si="10"/>
        <v>0</v>
      </c>
    </row>
    <row r="698" spans="3:8" ht="18">
      <c r="C698" s="185">
        <f t="shared" si="10"/>
        <v>0</v>
      </c>
    </row>
    <row r="699" spans="3:8" ht="18">
      <c r="C699" s="185">
        <f t="shared" si="10"/>
        <v>0</v>
      </c>
    </row>
    <row r="700" spans="3:8" ht="18">
      <c r="C700" s="185">
        <f t="shared" si="10"/>
        <v>0</v>
      </c>
    </row>
    <row r="701" spans="3:8" ht="18">
      <c r="C701" s="185">
        <f t="shared" si="10"/>
        <v>0</v>
      </c>
    </row>
    <row r="702" spans="3:8" ht="18">
      <c r="C702" s="185">
        <f t="shared" si="10"/>
        <v>0</v>
      </c>
    </row>
    <row r="703" spans="3:8" ht="18">
      <c r="C703" s="185">
        <f t="shared" si="10"/>
        <v>0</v>
      </c>
    </row>
    <row r="704" spans="3:8" ht="18">
      <c r="C704" s="185">
        <f t="shared" si="10"/>
        <v>0</v>
      </c>
    </row>
    <row r="705" spans="3:3" ht="18">
      <c r="C705" s="185">
        <f t="shared" si="10"/>
        <v>0</v>
      </c>
    </row>
    <row r="706" spans="3:3" ht="18">
      <c r="C706" s="185">
        <f t="shared" si="10"/>
        <v>0</v>
      </c>
    </row>
    <row r="707" spans="3:3" ht="18">
      <c r="C707" s="185">
        <f t="shared" si="10"/>
        <v>0</v>
      </c>
    </row>
    <row r="708" spans="3:3" ht="18">
      <c r="C708" s="185">
        <f t="shared" ref="C708:C771" si="11">IF(E708=$J$2,1,0)</f>
        <v>0</v>
      </c>
    </row>
    <row r="709" spans="3:3" ht="18">
      <c r="C709" s="185">
        <f t="shared" si="11"/>
        <v>0</v>
      </c>
    </row>
    <row r="710" spans="3:3" ht="18">
      <c r="C710" s="185">
        <f t="shared" si="11"/>
        <v>0</v>
      </c>
    </row>
    <row r="711" spans="3:3" ht="18">
      <c r="C711" s="185">
        <f t="shared" si="11"/>
        <v>0</v>
      </c>
    </row>
    <row r="712" spans="3:3" ht="18">
      <c r="C712" s="185">
        <f t="shared" si="11"/>
        <v>0</v>
      </c>
    </row>
    <row r="713" spans="3:3" ht="18">
      <c r="C713" s="185">
        <f t="shared" si="11"/>
        <v>0</v>
      </c>
    </row>
    <row r="714" spans="3:3" ht="18">
      <c r="C714" s="185">
        <f t="shared" si="11"/>
        <v>0</v>
      </c>
    </row>
    <row r="715" spans="3:3" ht="18">
      <c r="C715" s="185">
        <f t="shared" si="11"/>
        <v>0</v>
      </c>
    </row>
    <row r="716" spans="3:3" ht="18">
      <c r="C716" s="185">
        <f t="shared" si="11"/>
        <v>0</v>
      </c>
    </row>
    <row r="717" spans="3:3" ht="18">
      <c r="C717" s="185">
        <f t="shared" si="11"/>
        <v>0</v>
      </c>
    </row>
    <row r="718" spans="3:3" ht="18">
      <c r="C718" s="185">
        <f t="shared" si="11"/>
        <v>0</v>
      </c>
    </row>
    <row r="719" spans="3:3" ht="18">
      <c r="C719" s="185">
        <f t="shared" si="11"/>
        <v>0</v>
      </c>
    </row>
    <row r="720" spans="3:3" ht="18">
      <c r="C720" s="185">
        <f t="shared" si="11"/>
        <v>0</v>
      </c>
    </row>
    <row r="721" spans="3:3" ht="18">
      <c r="C721" s="185">
        <f t="shared" si="11"/>
        <v>0</v>
      </c>
    </row>
    <row r="722" spans="3:3" ht="18">
      <c r="C722" s="185">
        <f t="shared" si="11"/>
        <v>0</v>
      </c>
    </row>
    <row r="723" spans="3:3" ht="18">
      <c r="C723" s="185">
        <f t="shared" si="11"/>
        <v>0</v>
      </c>
    </row>
    <row r="724" spans="3:3" ht="18">
      <c r="C724" s="185">
        <f t="shared" si="11"/>
        <v>0</v>
      </c>
    </row>
    <row r="725" spans="3:3" ht="18">
      <c r="C725" s="185">
        <f t="shared" si="11"/>
        <v>0</v>
      </c>
    </row>
    <row r="726" spans="3:3" ht="18">
      <c r="C726" s="185">
        <f t="shared" si="11"/>
        <v>0</v>
      </c>
    </row>
    <row r="727" spans="3:3" ht="18">
      <c r="C727" s="185">
        <f t="shared" si="11"/>
        <v>0</v>
      </c>
    </row>
    <row r="728" spans="3:3" ht="18">
      <c r="C728" s="185">
        <f t="shared" si="11"/>
        <v>0</v>
      </c>
    </row>
    <row r="729" spans="3:3" ht="18">
      <c r="C729" s="185">
        <f t="shared" si="11"/>
        <v>0</v>
      </c>
    </row>
    <row r="730" spans="3:3" ht="18">
      <c r="C730" s="185">
        <f t="shared" si="11"/>
        <v>0</v>
      </c>
    </row>
    <row r="731" spans="3:3" ht="18">
      <c r="C731" s="185">
        <f t="shared" si="11"/>
        <v>0</v>
      </c>
    </row>
    <row r="732" spans="3:3" ht="18">
      <c r="C732" s="185">
        <f t="shared" si="11"/>
        <v>0</v>
      </c>
    </row>
    <row r="733" spans="3:3" ht="18">
      <c r="C733" s="185">
        <f t="shared" si="11"/>
        <v>0</v>
      </c>
    </row>
    <row r="734" spans="3:3" ht="18">
      <c r="C734" s="185">
        <f t="shared" si="11"/>
        <v>0</v>
      </c>
    </row>
    <row r="735" spans="3:3" ht="18">
      <c r="C735" s="185">
        <f t="shared" si="11"/>
        <v>0</v>
      </c>
    </row>
    <row r="736" spans="3:3" ht="18">
      <c r="C736" s="185">
        <f t="shared" si="11"/>
        <v>0</v>
      </c>
    </row>
    <row r="737" spans="3:3" ht="18">
      <c r="C737" s="185">
        <f t="shared" si="11"/>
        <v>0</v>
      </c>
    </row>
    <row r="738" spans="3:3" ht="18">
      <c r="C738" s="185">
        <f t="shared" si="11"/>
        <v>0</v>
      </c>
    </row>
    <row r="739" spans="3:3" ht="18">
      <c r="C739" s="185">
        <f t="shared" si="11"/>
        <v>0</v>
      </c>
    </row>
    <row r="740" spans="3:3" ht="18">
      <c r="C740" s="185">
        <f t="shared" si="11"/>
        <v>0</v>
      </c>
    </row>
    <row r="741" spans="3:3" ht="18">
      <c r="C741" s="185">
        <f t="shared" si="11"/>
        <v>0</v>
      </c>
    </row>
    <row r="742" spans="3:3" ht="18">
      <c r="C742" s="185">
        <f t="shared" si="11"/>
        <v>0</v>
      </c>
    </row>
    <row r="743" spans="3:3" ht="18">
      <c r="C743" s="185">
        <f t="shared" si="11"/>
        <v>0</v>
      </c>
    </row>
    <row r="744" spans="3:3" ht="18">
      <c r="C744" s="185">
        <f t="shared" si="11"/>
        <v>0</v>
      </c>
    </row>
    <row r="745" spans="3:3" ht="18">
      <c r="C745" s="185">
        <f t="shared" si="11"/>
        <v>0</v>
      </c>
    </row>
    <row r="746" spans="3:3" ht="18">
      <c r="C746" s="185">
        <f t="shared" si="11"/>
        <v>0</v>
      </c>
    </row>
    <row r="747" spans="3:3" ht="18">
      <c r="C747" s="185">
        <f t="shared" si="11"/>
        <v>0</v>
      </c>
    </row>
    <row r="748" spans="3:3" ht="18">
      <c r="C748" s="185">
        <f t="shared" si="11"/>
        <v>0</v>
      </c>
    </row>
    <row r="749" spans="3:3" ht="18">
      <c r="C749" s="185">
        <f t="shared" si="11"/>
        <v>0</v>
      </c>
    </row>
    <row r="750" spans="3:3" ht="18">
      <c r="C750" s="185">
        <f t="shared" si="11"/>
        <v>0</v>
      </c>
    </row>
    <row r="751" spans="3:3" ht="18">
      <c r="C751" s="185">
        <f t="shared" si="11"/>
        <v>0</v>
      </c>
    </row>
    <row r="752" spans="3:3" ht="18">
      <c r="C752" s="185">
        <f t="shared" si="11"/>
        <v>0</v>
      </c>
    </row>
    <row r="753" spans="3:3" ht="18">
      <c r="C753" s="185">
        <f t="shared" si="11"/>
        <v>0</v>
      </c>
    </row>
    <row r="754" spans="3:3" ht="18">
      <c r="C754" s="185">
        <f t="shared" si="11"/>
        <v>0</v>
      </c>
    </row>
    <row r="755" spans="3:3" ht="18">
      <c r="C755" s="185">
        <f t="shared" si="11"/>
        <v>0</v>
      </c>
    </row>
    <row r="756" spans="3:3" ht="18">
      <c r="C756" s="185">
        <f t="shared" si="11"/>
        <v>0</v>
      </c>
    </row>
    <row r="757" spans="3:3" ht="18">
      <c r="C757" s="185">
        <f t="shared" si="11"/>
        <v>0</v>
      </c>
    </row>
    <row r="758" spans="3:3" ht="18">
      <c r="C758" s="185">
        <f t="shared" si="11"/>
        <v>0</v>
      </c>
    </row>
    <row r="759" spans="3:3" ht="18">
      <c r="C759" s="185">
        <f t="shared" si="11"/>
        <v>0</v>
      </c>
    </row>
    <row r="760" spans="3:3" ht="18">
      <c r="C760" s="185">
        <f t="shared" si="11"/>
        <v>0</v>
      </c>
    </row>
    <row r="761" spans="3:3" ht="18">
      <c r="C761" s="185">
        <f t="shared" si="11"/>
        <v>0</v>
      </c>
    </row>
    <row r="762" spans="3:3" ht="18">
      <c r="C762" s="185">
        <f t="shared" si="11"/>
        <v>0</v>
      </c>
    </row>
    <row r="763" spans="3:3" ht="18">
      <c r="C763" s="185">
        <f t="shared" si="11"/>
        <v>0</v>
      </c>
    </row>
    <row r="764" spans="3:3" ht="18">
      <c r="C764" s="185">
        <f t="shared" si="11"/>
        <v>0</v>
      </c>
    </row>
    <row r="765" spans="3:3" ht="18">
      <c r="C765" s="185">
        <f t="shared" si="11"/>
        <v>0</v>
      </c>
    </row>
    <row r="766" spans="3:3" ht="18">
      <c r="C766" s="185">
        <f t="shared" si="11"/>
        <v>0</v>
      </c>
    </row>
    <row r="767" spans="3:3" ht="18">
      <c r="C767" s="185">
        <f t="shared" si="11"/>
        <v>0</v>
      </c>
    </row>
    <row r="768" spans="3:3" ht="18">
      <c r="C768" s="185">
        <f t="shared" si="11"/>
        <v>0</v>
      </c>
    </row>
    <row r="769" spans="3:3" ht="18">
      <c r="C769" s="185">
        <f t="shared" si="11"/>
        <v>0</v>
      </c>
    </row>
    <row r="770" spans="3:3" ht="18">
      <c r="C770" s="185">
        <f t="shared" si="11"/>
        <v>0</v>
      </c>
    </row>
    <row r="771" spans="3:3" ht="18">
      <c r="C771" s="185">
        <f t="shared" si="11"/>
        <v>0</v>
      </c>
    </row>
    <row r="772" spans="3:3" ht="18">
      <c r="C772" s="185">
        <f t="shared" ref="C772:C835" si="12">IF(E772=$J$2,1,0)</f>
        <v>0</v>
      </c>
    </row>
    <row r="773" spans="3:3" ht="18">
      <c r="C773" s="185">
        <f t="shared" si="12"/>
        <v>0</v>
      </c>
    </row>
    <row r="774" spans="3:3" ht="18">
      <c r="C774" s="185">
        <f t="shared" si="12"/>
        <v>0</v>
      </c>
    </row>
    <row r="775" spans="3:3" ht="18">
      <c r="C775" s="185">
        <f t="shared" si="12"/>
        <v>0</v>
      </c>
    </row>
    <row r="776" spans="3:3" ht="18">
      <c r="C776" s="185">
        <f t="shared" si="12"/>
        <v>0</v>
      </c>
    </row>
    <row r="777" spans="3:3" ht="18">
      <c r="C777" s="185">
        <f t="shared" si="12"/>
        <v>0</v>
      </c>
    </row>
    <row r="778" spans="3:3" ht="18">
      <c r="C778" s="185">
        <f t="shared" si="12"/>
        <v>0</v>
      </c>
    </row>
    <row r="779" spans="3:3" ht="18">
      <c r="C779" s="185">
        <f t="shared" si="12"/>
        <v>0</v>
      </c>
    </row>
    <row r="780" spans="3:3" ht="18">
      <c r="C780" s="185">
        <f t="shared" si="12"/>
        <v>0</v>
      </c>
    </row>
    <row r="781" spans="3:3" ht="18">
      <c r="C781" s="185">
        <f t="shared" si="12"/>
        <v>0</v>
      </c>
    </row>
    <row r="782" spans="3:3" ht="18">
      <c r="C782" s="185">
        <f t="shared" si="12"/>
        <v>0</v>
      </c>
    </row>
    <row r="783" spans="3:3" ht="18">
      <c r="C783" s="185">
        <f t="shared" si="12"/>
        <v>0</v>
      </c>
    </row>
    <row r="784" spans="3:3" ht="18">
      <c r="C784" s="185">
        <f t="shared" si="12"/>
        <v>0</v>
      </c>
    </row>
    <row r="785" spans="3:3" ht="18">
      <c r="C785" s="185">
        <f t="shared" si="12"/>
        <v>0</v>
      </c>
    </row>
    <row r="786" spans="3:3" ht="18">
      <c r="C786" s="185">
        <f t="shared" si="12"/>
        <v>0</v>
      </c>
    </row>
    <row r="787" spans="3:3" ht="18">
      <c r="C787" s="185">
        <f t="shared" si="12"/>
        <v>0</v>
      </c>
    </row>
    <row r="788" spans="3:3" ht="18">
      <c r="C788" s="185">
        <f t="shared" si="12"/>
        <v>0</v>
      </c>
    </row>
    <row r="789" spans="3:3" ht="18">
      <c r="C789" s="185">
        <f t="shared" si="12"/>
        <v>0</v>
      </c>
    </row>
    <row r="790" spans="3:3" ht="18">
      <c r="C790" s="185">
        <f t="shared" si="12"/>
        <v>0</v>
      </c>
    </row>
    <row r="791" spans="3:3" ht="18">
      <c r="C791" s="185">
        <f t="shared" si="12"/>
        <v>0</v>
      </c>
    </row>
    <row r="792" spans="3:3" ht="18">
      <c r="C792" s="185">
        <f t="shared" si="12"/>
        <v>0</v>
      </c>
    </row>
    <row r="793" spans="3:3" ht="18">
      <c r="C793" s="185">
        <f t="shared" si="12"/>
        <v>0</v>
      </c>
    </row>
    <row r="794" spans="3:3" ht="18">
      <c r="C794" s="185">
        <f t="shared" si="12"/>
        <v>0</v>
      </c>
    </row>
    <row r="795" spans="3:3" ht="18">
      <c r="C795" s="185">
        <f t="shared" si="12"/>
        <v>0</v>
      </c>
    </row>
    <row r="796" spans="3:3" ht="18">
      <c r="C796" s="185">
        <f t="shared" si="12"/>
        <v>0</v>
      </c>
    </row>
    <row r="797" spans="3:3" ht="18">
      <c r="C797" s="185">
        <f t="shared" si="12"/>
        <v>0</v>
      </c>
    </row>
    <row r="798" spans="3:3" ht="18">
      <c r="C798" s="185">
        <f t="shared" si="12"/>
        <v>0</v>
      </c>
    </row>
    <row r="799" spans="3:3" ht="18">
      <c r="C799" s="185">
        <f t="shared" si="12"/>
        <v>0</v>
      </c>
    </row>
    <row r="800" spans="3:3" ht="18">
      <c r="C800" s="185">
        <f t="shared" si="12"/>
        <v>0</v>
      </c>
    </row>
    <row r="801" spans="3:3" ht="18">
      <c r="C801" s="185">
        <f t="shared" si="12"/>
        <v>0</v>
      </c>
    </row>
    <row r="802" spans="3:3" ht="18">
      <c r="C802" s="185">
        <f t="shared" si="12"/>
        <v>0</v>
      </c>
    </row>
    <row r="803" spans="3:3" ht="18">
      <c r="C803" s="185">
        <f t="shared" si="12"/>
        <v>0</v>
      </c>
    </row>
    <row r="804" spans="3:3" ht="18">
      <c r="C804" s="185">
        <f t="shared" si="12"/>
        <v>0</v>
      </c>
    </row>
    <row r="805" spans="3:3" ht="18">
      <c r="C805" s="185">
        <f t="shared" si="12"/>
        <v>0</v>
      </c>
    </row>
    <row r="806" spans="3:3" ht="18">
      <c r="C806" s="185">
        <f t="shared" si="12"/>
        <v>0</v>
      </c>
    </row>
    <row r="807" spans="3:3" ht="18">
      <c r="C807" s="185">
        <f t="shared" si="12"/>
        <v>0</v>
      </c>
    </row>
    <row r="808" spans="3:3" ht="18">
      <c r="C808" s="185">
        <f t="shared" si="12"/>
        <v>0</v>
      </c>
    </row>
    <row r="809" spans="3:3" ht="18">
      <c r="C809" s="185">
        <f t="shared" si="12"/>
        <v>0</v>
      </c>
    </row>
    <row r="810" spans="3:3" ht="18">
      <c r="C810" s="185">
        <f t="shared" si="12"/>
        <v>0</v>
      </c>
    </row>
    <row r="811" spans="3:3" ht="18">
      <c r="C811" s="185">
        <f t="shared" si="12"/>
        <v>0</v>
      </c>
    </row>
    <row r="812" spans="3:3" ht="18">
      <c r="C812" s="185">
        <f t="shared" si="12"/>
        <v>0</v>
      </c>
    </row>
    <row r="813" spans="3:3" ht="18">
      <c r="C813" s="185">
        <f t="shared" si="12"/>
        <v>0</v>
      </c>
    </row>
    <row r="814" spans="3:3" ht="18">
      <c r="C814" s="185">
        <f t="shared" si="12"/>
        <v>0</v>
      </c>
    </row>
    <row r="815" spans="3:3" ht="18">
      <c r="C815" s="185">
        <f t="shared" si="12"/>
        <v>0</v>
      </c>
    </row>
    <row r="816" spans="3:3" ht="18">
      <c r="C816" s="185">
        <f t="shared" si="12"/>
        <v>0</v>
      </c>
    </row>
    <row r="817" spans="3:3" ht="18">
      <c r="C817" s="185">
        <f t="shared" si="12"/>
        <v>0</v>
      </c>
    </row>
    <row r="818" spans="3:3" ht="18">
      <c r="C818" s="185">
        <f t="shared" si="12"/>
        <v>0</v>
      </c>
    </row>
    <row r="819" spans="3:3" ht="18">
      <c r="C819" s="185">
        <f t="shared" si="12"/>
        <v>0</v>
      </c>
    </row>
    <row r="820" spans="3:3" ht="18">
      <c r="C820" s="185">
        <f t="shared" si="12"/>
        <v>0</v>
      </c>
    </row>
    <row r="821" spans="3:3" ht="18">
      <c r="C821" s="185">
        <f t="shared" si="12"/>
        <v>0</v>
      </c>
    </row>
    <row r="822" spans="3:3" ht="18">
      <c r="C822" s="185">
        <f t="shared" si="12"/>
        <v>0</v>
      </c>
    </row>
    <row r="823" spans="3:3" ht="18">
      <c r="C823" s="185">
        <f t="shared" si="12"/>
        <v>0</v>
      </c>
    </row>
    <row r="824" spans="3:3" ht="18">
      <c r="C824" s="185">
        <f t="shared" si="12"/>
        <v>0</v>
      </c>
    </row>
    <row r="825" spans="3:3" ht="18">
      <c r="C825" s="185">
        <f t="shared" si="12"/>
        <v>0</v>
      </c>
    </row>
    <row r="826" spans="3:3" ht="18">
      <c r="C826" s="185">
        <f t="shared" si="12"/>
        <v>0</v>
      </c>
    </row>
    <row r="827" spans="3:3" ht="18">
      <c r="C827" s="185">
        <f t="shared" si="12"/>
        <v>0</v>
      </c>
    </row>
    <row r="828" spans="3:3" ht="18">
      <c r="C828" s="185">
        <f t="shared" si="12"/>
        <v>0</v>
      </c>
    </row>
    <row r="829" spans="3:3" ht="18">
      <c r="C829" s="185">
        <f t="shared" si="12"/>
        <v>0</v>
      </c>
    </row>
    <row r="830" spans="3:3" ht="18">
      <c r="C830" s="185">
        <f t="shared" si="12"/>
        <v>0</v>
      </c>
    </row>
    <row r="831" spans="3:3" ht="18">
      <c r="C831" s="185">
        <f t="shared" si="12"/>
        <v>0</v>
      </c>
    </row>
    <row r="832" spans="3:3" ht="18">
      <c r="C832" s="185">
        <f t="shared" si="12"/>
        <v>0</v>
      </c>
    </row>
    <row r="833" spans="3:3" ht="18">
      <c r="C833" s="185">
        <f t="shared" si="12"/>
        <v>0</v>
      </c>
    </row>
    <row r="834" spans="3:3" ht="18">
      <c r="C834" s="185">
        <f t="shared" si="12"/>
        <v>0</v>
      </c>
    </row>
    <row r="835" spans="3:3" ht="18">
      <c r="C835" s="185">
        <f t="shared" si="12"/>
        <v>0</v>
      </c>
    </row>
    <row r="836" spans="3:3" ht="18">
      <c r="C836" s="185">
        <f t="shared" ref="C836:C899" si="13">IF(E836=$J$2,1,0)</f>
        <v>0</v>
      </c>
    </row>
    <row r="837" spans="3:3" ht="18">
      <c r="C837" s="185">
        <f t="shared" si="13"/>
        <v>0</v>
      </c>
    </row>
    <row r="838" spans="3:3" ht="18">
      <c r="C838" s="185">
        <f t="shared" si="13"/>
        <v>0</v>
      </c>
    </row>
    <row r="839" spans="3:3" ht="18">
      <c r="C839" s="185">
        <f t="shared" si="13"/>
        <v>0</v>
      </c>
    </row>
    <row r="840" spans="3:3" ht="18">
      <c r="C840" s="185">
        <f t="shared" si="13"/>
        <v>0</v>
      </c>
    </row>
    <row r="841" spans="3:3" ht="18">
      <c r="C841" s="185">
        <f t="shared" si="13"/>
        <v>0</v>
      </c>
    </row>
    <row r="842" spans="3:3" ht="18">
      <c r="C842" s="185">
        <f t="shared" si="13"/>
        <v>0</v>
      </c>
    </row>
    <row r="843" spans="3:3" ht="18">
      <c r="C843" s="185">
        <f t="shared" si="13"/>
        <v>0</v>
      </c>
    </row>
    <row r="844" spans="3:3" ht="18">
      <c r="C844" s="185">
        <f t="shared" si="13"/>
        <v>0</v>
      </c>
    </row>
    <row r="845" spans="3:3" ht="18">
      <c r="C845" s="185">
        <f t="shared" si="13"/>
        <v>0</v>
      </c>
    </row>
    <row r="846" spans="3:3" ht="18">
      <c r="C846" s="185">
        <f t="shared" si="13"/>
        <v>0</v>
      </c>
    </row>
    <row r="847" spans="3:3" ht="18">
      <c r="C847" s="185">
        <f t="shared" si="13"/>
        <v>0</v>
      </c>
    </row>
    <row r="848" spans="3:3" ht="18">
      <c r="C848" s="185">
        <f t="shared" si="13"/>
        <v>0</v>
      </c>
    </row>
    <row r="849" spans="3:3" ht="18">
      <c r="C849" s="185">
        <f t="shared" si="13"/>
        <v>0</v>
      </c>
    </row>
    <row r="850" spans="3:3" ht="18">
      <c r="C850" s="185">
        <f t="shared" si="13"/>
        <v>0</v>
      </c>
    </row>
    <row r="851" spans="3:3" ht="18">
      <c r="C851" s="185">
        <f t="shared" si="13"/>
        <v>0</v>
      </c>
    </row>
    <row r="852" spans="3:3" ht="18">
      <c r="C852" s="185">
        <f t="shared" si="13"/>
        <v>0</v>
      </c>
    </row>
    <row r="853" spans="3:3" ht="18">
      <c r="C853" s="185">
        <f t="shared" si="13"/>
        <v>0</v>
      </c>
    </row>
    <row r="854" spans="3:3" ht="18">
      <c r="C854" s="185">
        <f t="shared" si="13"/>
        <v>0</v>
      </c>
    </row>
    <row r="855" spans="3:3" ht="18">
      <c r="C855" s="185">
        <f t="shared" si="13"/>
        <v>0</v>
      </c>
    </row>
    <row r="856" spans="3:3" ht="18">
      <c r="C856" s="185">
        <f t="shared" si="13"/>
        <v>0</v>
      </c>
    </row>
    <row r="857" spans="3:3" ht="18">
      <c r="C857" s="185">
        <f t="shared" si="13"/>
        <v>0</v>
      </c>
    </row>
    <row r="858" spans="3:3" ht="18">
      <c r="C858" s="185">
        <f t="shared" si="13"/>
        <v>0</v>
      </c>
    </row>
    <row r="859" spans="3:3" ht="18">
      <c r="C859" s="185">
        <f t="shared" si="13"/>
        <v>0</v>
      </c>
    </row>
    <row r="860" spans="3:3" ht="18">
      <c r="C860" s="185">
        <f t="shared" si="13"/>
        <v>0</v>
      </c>
    </row>
    <row r="861" spans="3:3" ht="18">
      <c r="C861" s="185">
        <f t="shared" si="13"/>
        <v>0</v>
      </c>
    </row>
    <row r="862" spans="3:3" ht="18">
      <c r="C862" s="185">
        <f t="shared" si="13"/>
        <v>0</v>
      </c>
    </row>
    <row r="863" spans="3:3" ht="18">
      <c r="C863" s="185">
        <f t="shared" si="13"/>
        <v>0</v>
      </c>
    </row>
    <row r="864" spans="3:3" ht="18">
      <c r="C864" s="185">
        <f t="shared" si="13"/>
        <v>0</v>
      </c>
    </row>
    <row r="865" spans="3:3" ht="18">
      <c r="C865" s="185">
        <f t="shared" si="13"/>
        <v>0</v>
      </c>
    </row>
    <row r="866" spans="3:3" ht="18">
      <c r="C866" s="185">
        <f t="shared" si="13"/>
        <v>0</v>
      </c>
    </row>
    <row r="867" spans="3:3" ht="18">
      <c r="C867" s="185">
        <f t="shared" si="13"/>
        <v>0</v>
      </c>
    </row>
    <row r="868" spans="3:3" ht="18">
      <c r="C868" s="185">
        <f t="shared" si="13"/>
        <v>0</v>
      </c>
    </row>
    <row r="869" spans="3:3" ht="18">
      <c r="C869" s="185">
        <f t="shared" si="13"/>
        <v>0</v>
      </c>
    </row>
    <row r="870" spans="3:3" ht="18">
      <c r="C870" s="185">
        <f t="shared" si="13"/>
        <v>0</v>
      </c>
    </row>
    <row r="871" spans="3:3" ht="18">
      <c r="C871" s="185">
        <f t="shared" si="13"/>
        <v>0</v>
      </c>
    </row>
    <row r="872" spans="3:3" ht="18">
      <c r="C872" s="185">
        <f t="shared" si="13"/>
        <v>0</v>
      </c>
    </row>
    <row r="873" spans="3:3" ht="18">
      <c r="C873" s="185">
        <f t="shared" si="13"/>
        <v>0</v>
      </c>
    </row>
    <row r="874" spans="3:3" ht="18">
      <c r="C874" s="185">
        <f t="shared" si="13"/>
        <v>0</v>
      </c>
    </row>
    <row r="875" spans="3:3" ht="18">
      <c r="C875" s="185">
        <f t="shared" si="13"/>
        <v>0</v>
      </c>
    </row>
    <row r="876" spans="3:3" ht="18">
      <c r="C876" s="185">
        <f t="shared" si="13"/>
        <v>0</v>
      </c>
    </row>
    <row r="877" spans="3:3" ht="18">
      <c r="C877" s="185">
        <f t="shared" si="13"/>
        <v>0</v>
      </c>
    </row>
    <row r="878" spans="3:3" ht="18">
      <c r="C878" s="185">
        <f t="shared" si="13"/>
        <v>0</v>
      </c>
    </row>
    <row r="879" spans="3:3" ht="18">
      <c r="C879" s="185">
        <f t="shared" si="13"/>
        <v>0</v>
      </c>
    </row>
    <row r="880" spans="3:3" ht="18">
      <c r="C880" s="185">
        <f t="shared" si="13"/>
        <v>0</v>
      </c>
    </row>
    <row r="881" spans="3:3" ht="18">
      <c r="C881" s="185">
        <f t="shared" si="13"/>
        <v>0</v>
      </c>
    </row>
    <row r="882" spans="3:3" ht="18">
      <c r="C882" s="185">
        <f t="shared" si="13"/>
        <v>0</v>
      </c>
    </row>
    <row r="883" spans="3:3" ht="18">
      <c r="C883" s="185">
        <f t="shared" si="13"/>
        <v>0</v>
      </c>
    </row>
    <row r="884" spans="3:3" ht="18">
      <c r="C884" s="185">
        <f t="shared" si="13"/>
        <v>0</v>
      </c>
    </row>
    <row r="885" spans="3:3" ht="18">
      <c r="C885" s="185">
        <f t="shared" si="13"/>
        <v>0</v>
      </c>
    </row>
    <row r="886" spans="3:3" ht="18">
      <c r="C886" s="185">
        <f t="shared" si="13"/>
        <v>0</v>
      </c>
    </row>
    <row r="887" spans="3:3" ht="18">
      <c r="C887" s="185">
        <f t="shared" si="13"/>
        <v>0</v>
      </c>
    </row>
    <row r="888" spans="3:3" ht="18">
      <c r="C888" s="185">
        <f t="shared" si="13"/>
        <v>0</v>
      </c>
    </row>
    <row r="889" spans="3:3" ht="18">
      <c r="C889" s="185">
        <f t="shared" si="13"/>
        <v>0</v>
      </c>
    </row>
    <row r="890" spans="3:3" ht="18">
      <c r="C890" s="185">
        <f t="shared" si="13"/>
        <v>0</v>
      </c>
    </row>
    <row r="891" spans="3:3" ht="18">
      <c r="C891" s="185">
        <f t="shared" si="13"/>
        <v>0</v>
      </c>
    </row>
    <row r="892" spans="3:3" ht="18">
      <c r="C892" s="185">
        <f t="shared" si="13"/>
        <v>0</v>
      </c>
    </row>
    <row r="893" spans="3:3" ht="18">
      <c r="C893" s="185">
        <f t="shared" si="13"/>
        <v>0</v>
      </c>
    </row>
    <row r="894" spans="3:3" ht="18">
      <c r="C894" s="185">
        <f t="shared" si="13"/>
        <v>0</v>
      </c>
    </row>
    <row r="895" spans="3:3" ht="18">
      <c r="C895" s="185">
        <f t="shared" si="13"/>
        <v>0</v>
      </c>
    </row>
    <row r="896" spans="3:3" ht="18">
      <c r="C896" s="185">
        <f t="shared" si="13"/>
        <v>0</v>
      </c>
    </row>
    <row r="897" spans="3:3" ht="18">
      <c r="C897" s="185">
        <f t="shared" si="13"/>
        <v>0</v>
      </c>
    </row>
    <row r="898" spans="3:3" ht="18">
      <c r="C898" s="185">
        <f t="shared" si="13"/>
        <v>0</v>
      </c>
    </row>
    <row r="899" spans="3:3" ht="18">
      <c r="C899" s="185">
        <f t="shared" si="13"/>
        <v>0</v>
      </c>
    </row>
    <row r="900" spans="3:3" ht="18">
      <c r="C900" s="185">
        <f t="shared" ref="C900:C963" si="14">IF(E900=$J$2,1,0)</f>
        <v>0</v>
      </c>
    </row>
    <row r="901" spans="3:3" ht="18">
      <c r="C901" s="185">
        <f t="shared" si="14"/>
        <v>0</v>
      </c>
    </row>
    <row r="902" spans="3:3" ht="18">
      <c r="C902" s="185">
        <f t="shared" si="14"/>
        <v>0</v>
      </c>
    </row>
    <row r="903" spans="3:3" ht="18">
      <c r="C903" s="185">
        <f t="shared" si="14"/>
        <v>0</v>
      </c>
    </row>
    <row r="904" spans="3:3" ht="18">
      <c r="C904" s="185">
        <f t="shared" si="14"/>
        <v>0</v>
      </c>
    </row>
    <row r="905" spans="3:3" ht="18">
      <c r="C905" s="185">
        <f t="shared" si="14"/>
        <v>0</v>
      </c>
    </row>
    <row r="906" spans="3:3" ht="18">
      <c r="C906" s="185">
        <f t="shared" si="14"/>
        <v>0</v>
      </c>
    </row>
    <row r="907" spans="3:3" ht="18">
      <c r="C907" s="185">
        <f t="shared" si="14"/>
        <v>0</v>
      </c>
    </row>
    <row r="908" spans="3:3" ht="18">
      <c r="C908" s="185">
        <f t="shared" si="14"/>
        <v>0</v>
      </c>
    </row>
    <row r="909" spans="3:3" ht="18">
      <c r="C909" s="185">
        <f t="shared" si="14"/>
        <v>0</v>
      </c>
    </row>
    <row r="910" spans="3:3" ht="18">
      <c r="C910" s="185">
        <f t="shared" si="14"/>
        <v>0</v>
      </c>
    </row>
    <row r="911" spans="3:3" ht="18">
      <c r="C911" s="185">
        <f t="shared" si="14"/>
        <v>0</v>
      </c>
    </row>
    <row r="912" spans="3:3" ht="18">
      <c r="C912" s="185">
        <f t="shared" si="14"/>
        <v>0</v>
      </c>
    </row>
    <row r="913" spans="3:3" ht="18">
      <c r="C913" s="185">
        <f t="shared" si="14"/>
        <v>0</v>
      </c>
    </row>
    <row r="914" spans="3:3" ht="18">
      <c r="C914" s="185">
        <f t="shared" si="14"/>
        <v>0</v>
      </c>
    </row>
    <row r="915" spans="3:3" ht="18">
      <c r="C915" s="185">
        <f t="shared" si="14"/>
        <v>0</v>
      </c>
    </row>
    <row r="916" spans="3:3" ht="18">
      <c r="C916" s="185">
        <f t="shared" si="14"/>
        <v>0</v>
      </c>
    </row>
    <row r="917" spans="3:3" ht="18">
      <c r="C917" s="185">
        <f t="shared" si="14"/>
        <v>0</v>
      </c>
    </row>
    <row r="918" spans="3:3" ht="18">
      <c r="C918" s="185">
        <f t="shared" si="14"/>
        <v>0</v>
      </c>
    </row>
    <row r="919" spans="3:3" ht="18">
      <c r="C919" s="185">
        <f t="shared" si="14"/>
        <v>0</v>
      </c>
    </row>
    <row r="920" spans="3:3" ht="18">
      <c r="C920" s="185">
        <f t="shared" si="14"/>
        <v>0</v>
      </c>
    </row>
    <row r="921" spans="3:3" ht="18">
      <c r="C921" s="185">
        <f t="shared" si="14"/>
        <v>0</v>
      </c>
    </row>
    <row r="922" spans="3:3" ht="18">
      <c r="C922" s="185">
        <f t="shared" si="14"/>
        <v>0</v>
      </c>
    </row>
    <row r="923" spans="3:3" ht="18">
      <c r="C923" s="185">
        <f t="shared" si="14"/>
        <v>0</v>
      </c>
    </row>
    <row r="924" spans="3:3" ht="18">
      <c r="C924" s="185">
        <f t="shared" si="14"/>
        <v>0</v>
      </c>
    </row>
    <row r="925" spans="3:3" ht="18">
      <c r="C925" s="185">
        <f t="shared" si="14"/>
        <v>0</v>
      </c>
    </row>
    <row r="926" spans="3:3" ht="18">
      <c r="C926" s="185">
        <f t="shared" si="14"/>
        <v>0</v>
      </c>
    </row>
    <row r="927" spans="3:3" ht="18">
      <c r="C927" s="185">
        <f t="shared" si="14"/>
        <v>0</v>
      </c>
    </row>
    <row r="928" spans="3:3" ht="18">
      <c r="C928" s="185">
        <f t="shared" si="14"/>
        <v>0</v>
      </c>
    </row>
    <row r="929" spans="3:3" ht="18">
      <c r="C929" s="185">
        <f t="shared" si="14"/>
        <v>0</v>
      </c>
    </row>
    <row r="930" spans="3:3" ht="18">
      <c r="C930" s="185">
        <f t="shared" si="14"/>
        <v>0</v>
      </c>
    </row>
    <row r="931" spans="3:3" ht="18">
      <c r="C931" s="185">
        <f t="shared" si="14"/>
        <v>0</v>
      </c>
    </row>
    <row r="932" spans="3:3" ht="18">
      <c r="C932" s="185">
        <f t="shared" si="14"/>
        <v>0</v>
      </c>
    </row>
    <row r="933" spans="3:3" ht="18">
      <c r="C933" s="185">
        <f t="shared" si="14"/>
        <v>0</v>
      </c>
    </row>
    <row r="934" spans="3:3" ht="18">
      <c r="C934" s="185">
        <f t="shared" si="14"/>
        <v>0</v>
      </c>
    </row>
    <row r="935" spans="3:3" ht="18">
      <c r="C935" s="185">
        <f t="shared" si="14"/>
        <v>0</v>
      </c>
    </row>
    <row r="936" spans="3:3" ht="18">
      <c r="C936" s="185">
        <f t="shared" si="14"/>
        <v>0</v>
      </c>
    </row>
    <row r="937" spans="3:3" ht="18">
      <c r="C937" s="185">
        <f t="shared" si="14"/>
        <v>0</v>
      </c>
    </row>
    <row r="938" spans="3:3" ht="18">
      <c r="C938" s="185">
        <f t="shared" si="14"/>
        <v>0</v>
      </c>
    </row>
    <row r="939" spans="3:3" ht="18">
      <c r="C939" s="185">
        <f t="shared" si="14"/>
        <v>0</v>
      </c>
    </row>
    <row r="940" spans="3:3" ht="18">
      <c r="C940" s="185">
        <f t="shared" si="14"/>
        <v>0</v>
      </c>
    </row>
    <row r="941" spans="3:3" ht="18">
      <c r="C941" s="185">
        <f t="shared" si="14"/>
        <v>0</v>
      </c>
    </row>
    <row r="942" spans="3:3" ht="18">
      <c r="C942" s="185">
        <f t="shared" si="14"/>
        <v>0</v>
      </c>
    </row>
    <row r="943" spans="3:3" ht="18">
      <c r="C943" s="185">
        <f t="shared" si="14"/>
        <v>0</v>
      </c>
    </row>
    <row r="944" spans="3:3" ht="18">
      <c r="C944" s="185">
        <f t="shared" si="14"/>
        <v>0</v>
      </c>
    </row>
    <row r="945" spans="3:3" ht="18">
      <c r="C945" s="185">
        <f t="shared" si="14"/>
        <v>0</v>
      </c>
    </row>
    <row r="946" spans="3:3" ht="18">
      <c r="C946" s="185">
        <f t="shared" si="14"/>
        <v>0</v>
      </c>
    </row>
    <row r="947" spans="3:3" ht="18">
      <c r="C947" s="185">
        <f t="shared" si="14"/>
        <v>0</v>
      </c>
    </row>
    <row r="948" spans="3:3" ht="18">
      <c r="C948" s="185">
        <f t="shared" si="14"/>
        <v>0</v>
      </c>
    </row>
    <row r="949" spans="3:3" ht="18">
      <c r="C949" s="185">
        <f t="shared" si="14"/>
        <v>0</v>
      </c>
    </row>
    <row r="950" spans="3:3" ht="18">
      <c r="C950" s="185">
        <f t="shared" si="14"/>
        <v>0</v>
      </c>
    </row>
    <row r="951" spans="3:3" ht="18">
      <c r="C951" s="185">
        <f t="shared" si="14"/>
        <v>0</v>
      </c>
    </row>
    <row r="952" spans="3:3" ht="18">
      <c r="C952" s="185">
        <f t="shared" si="14"/>
        <v>0</v>
      </c>
    </row>
    <row r="953" spans="3:3" ht="18">
      <c r="C953" s="185">
        <f t="shared" si="14"/>
        <v>0</v>
      </c>
    </row>
    <row r="954" spans="3:3" ht="18">
      <c r="C954" s="185">
        <f t="shared" si="14"/>
        <v>0</v>
      </c>
    </row>
    <row r="955" spans="3:3" ht="18">
      <c r="C955" s="185">
        <f t="shared" si="14"/>
        <v>0</v>
      </c>
    </row>
    <row r="956" spans="3:3" ht="18">
      <c r="C956" s="185">
        <f t="shared" si="14"/>
        <v>0</v>
      </c>
    </row>
    <row r="957" spans="3:3" ht="18">
      <c r="C957" s="185">
        <f t="shared" si="14"/>
        <v>0</v>
      </c>
    </row>
    <row r="958" spans="3:3" ht="18">
      <c r="C958" s="185">
        <f t="shared" si="14"/>
        <v>0</v>
      </c>
    </row>
    <row r="959" spans="3:3" ht="18">
      <c r="C959" s="185">
        <f t="shared" si="14"/>
        <v>0</v>
      </c>
    </row>
    <row r="960" spans="3:3" ht="18">
      <c r="C960" s="185">
        <f t="shared" si="14"/>
        <v>0</v>
      </c>
    </row>
    <row r="961" spans="3:3" ht="18">
      <c r="C961" s="185">
        <f t="shared" si="14"/>
        <v>0</v>
      </c>
    </row>
    <row r="962" spans="3:3" ht="18">
      <c r="C962" s="185">
        <f t="shared" si="14"/>
        <v>0</v>
      </c>
    </row>
    <row r="963" spans="3:3" ht="18">
      <c r="C963" s="185">
        <f t="shared" si="14"/>
        <v>0</v>
      </c>
    </row>
    <row r="964" spans="3:3" ht="18">
      <c r="C964" s="185">
        <f t="shared" ref="C964:C974" si="15">IF(E964=$J$2,1,0)</f>
        <v>0</v>
      </c>
    </row>
    <row r="965" spans="3:3" ht="18">
      <c r="C965" s="185">
        <f t="shared" si="15"/>
        <v>0</v>
      </c>
    </row>
    <row r="966" spans="3:3" ht="18">
      <c r="C966" s="185">
        <f t="shared" si="15"/>
        <v>0</v>
      </c>
    </row>
    <row r="967" spans="3:3" ht="18">
      <c r="C967" s="185">
        <f t="shared" si="15"/>
        <v>0</v>
      </c>
    </row>
    <row r="968" spans="3:3" ht="18">
      <c r="C968" s="185">
        <f t="shared" si="15"/>
        <v>0</v>
      </c>
    </row>
    <row r="969" spans="3:3" ht="18">
      <c r="C969" s="185">
        <f t="shared" si="15"/>
        <v>0</v>
      </c>
    </row>
    <row r="970" spans="3:3" ht="18">
      <c r="C970" s="185">
        <f t="shared" si="15"/>
        <v>0</v>
      </c>
    </row>
    <row r="971" spans="3:3" ht="18">
      <c r="C971" s="185">
        <f t="shared" si="15"/>
        <v>0</v>
      </c>
    </row>
    <row r="972" spans="3:3" ht="18">
      <c r="C972" s="185">
        <f t="shared" si="15"/>
        <v>0</v>
      </c>
    </row>
    <row r="973" spans="3:3" ht="18">
      <c r="C973" s="185">
        <f t="shared" si="15"/>
        <v>0</v>
      </c>
    </row>
    <row r="974" spans="3:3" ht="18">
      <c r="C974" s="185">
        <f t="shared" si="15"/>
        <v>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XFC33"/>
  <sheetViews>
    <sheetView rightToLeft="1" workbookViewId="0">
      <selection activeCell="J19" sqref="J19"/>
    </sheetView>
  </sheetViews>
  <sheetFormatPr defaultColWidth="0" defaultRowHeight="14.25" customHeight="1" zeroHeight="1"/>
  <cols>
    <col min="1" max="1" width="1.25" customWidth="1"/>
    <col min="2" max="2" width="14.375" customWidth="1"/>
    <col min="3" max="3" width="13.125" customWidth="1"/>
    <col min="4" max="4" width="11.25" customWidth="1"/>
    <col min="5" max="5" width="1.25" style="28" customWidth="1"/>
    <col min="6" max="7" width="11" customWidth="1"/>
    <col min="8" max="8" width="12.625" customWidth="1"/>
    <col min="9" max="9" width="3.25" customWidth="1"/>
    <col min="10" max="10" width="17.375" customWidth="1"/>
    <col min="11" max="11" width="12.25" customWidth="1"/>
    <col min="12" max="12" width="13.25" customWidth="1"/>
    <col min="13" max="13" width="14.5" customWidth="1"/>
    <col min="14" max="14" width="3.25" customWidth="1"/>
    <col min="15" max="15" width="9" hidden="1"/>
    <col min="16" max="16383" width="2.375" hidden="1"/>
    <col min="16384" max="16384" width="7" hidden="1"/>
  </cols>
  <sheetData>
    <row r="1" spans="2:14" ht="6.75" customHeight="1" thickBot="1">
      <c r="J1" s="24"/>
      <c r="K1" s="24"/>
      <c r="L1" s="136"/>
      <c r="N1" s="124"/>
    </row>
    <row r="2" spans="2:14" ht="30.75" customHeight="1" thickBot="1">
      <c r="B2" s="137" t="s">
        <v>2</v>
      </c>
      <c r="C2" s="138" t="s">
        <v>171</v>
      </c>
      <c r="D2" s="139" t="s">
        <v>138</v>
      </c>
      <c r="F2" s="140" t="s">
        <v>2</v>
      </c>
      <c r="G2" s="141" t="s">
        <v>171</v>
      </c>
      <c r="H2" s="142" t="s">
        <v>138</v>
      </c>
      <c r="J2" s="24"/>
      <c r="K2" s="24"/>
      <c r="L2" s="136"/>
      <c r="N2" s="124"/>
    </row>
    <row r="3" spans="2:14" ht="21" customHeight="1" thickBot="1">
      <c r="B3" s="143" t="str">
        <f>IF(C3=0,"",[1]Data!B2)</f>
        <v/>
      </c>
      <c r="C3" s="144">
        <f>SUMIFS('[1]Invoice data'!$E$9:$E$1000,'[1]Invoice data'!$F$9:$F$1000,'[1]Invoice data'!D1,'[1]Invoice data'!$L$9:$L$1000,1,'[1]Invoice data'!$N$9:$N$1000,1)</f>
        <v>0</v>
      </c>
      <c r="D3" s="145">
        <f>SUMIFS('[1]Invoice data'!$H$9:$H$1000,'[1]Invoice data'!$F$9:$F$1000,'[1]Invoice data'!D1,'[1]Invoice data'!$L$9:$L$1000,1,'[1]Invoice data'!$N$9:$N$1000,1)</f>
        <v>0</v>
      </c>
      <c r="F3" s="146" t="str">
        <f>IF(G3=0,"",[1]Data!B32)</f>
        <v/>
      </c>
      <c r="G3" s="147">
        <f>SUMIFS('[1]Invoice data'!$E$9:$E$1000,'[1]Invoice data'!$F$9:$F$1000,'[1]Invoice data'!P1,'[1]Invoice data'!$L$9:$L$1000,1,'[1]Invoice data'!$N$9:$N$1000,1)</f>
        <v>0</v>
      </c>
      <c r="H3" s="148">
        <f>SUMIFS('[1]Invoice data'!$H$9:$H$1000,'[1]Invoice data'!$F$9:$F$1000,'[1]Invoice data'!P1,'[1]Invoice data'!$L$9:$L$1000,1,'[1]Invoice data'!$N$9:$N$1000,1)</f>
        <v>0</v>
      </c>
      <c r="J3" s="149" t="s">
        <v>170</v>
      </c>
      <c r="K3" s="150" t="s">
        <v>158</v>
      </c>
      <c r="L3" s="151"/>
    </row>
    <row r="4" spans="2:14" ht="15" customHeight="1" thickBot="1">
      <c r="B4" s="152" t="str">
        <f>IF(C4=0,"",[1]Data!B3)</f>
        <v/>
      </c>
      <c r="C4" s="153">
        <f>SUMIFS('[1]Invoice data'!$E$9:$E$1000,'[1]Invoice data'!$F$9:$F$1000,'[1]Invoice data'!D2,'[1]Invoice data'!$L$9:$L$1000,1,'[1]Invoice data'!$N$9:$N$1000,1)</f>
        <v>0</v>
      </c>
      <c r="D4" s="154">
        <f>SUMIFS('[1]Invoice data'!$H$9:$H$1000,'[1]Invoice data'!$F$9:$F$1000,'[1]Invoice data'!D2,'[1]Invoice data'!$L$9:$L$1000,1,'[1]Invoice data'!$N$9:$N$1000,1)</f>
        <v>0</v>
      </c>
      <c r="F4" s="155" t="str">
        <f>IF(G4=0,"",[1]Data!B33)</f>
        <v/>
      </c>
      <c r="G4" s="156">
        <f>SUMIFS('[1]Invoice data'!$E$9:$E$1000,'[1]Invoice data'!$F$9:$F$1000,'[1]Invoice data'!P2,'[1]Invoice data'!$L$9:$L$1000,1,'[1]Invoice data'!$N$9:$N$1000,1)</f>
        <v>0</v>
      </c>
      <c r="H4" s="157">
        <f>SUMIFS('[1]Invoice data'!$H$9:$H$1000,'[1]Invoice data'!$F$9:$F$1000,'[1]Invoice data'!P2,'[1]Invoice data'!$L$9:$L$1000,1,'[1]Invoice data'!$N$9:$N$1000,1)</f>
        <v>0</v>
      </c>
      <c r="K4" s="158"/>
      <c r="L4" s="158"/>
    </row>
    <row r="5" spans="2:14" ht="16.5" customHeight="1">
      <c r="B5" s="152" t="str">
        <f>IF(C5=0,"",[1]Data!B4)</f>
        <v/>
      </c>
      <c r="C5" s="153">
        <f>SUMIFS('[1]Invoice data'!$E$9:$E$1000,'[1]Invoice data'!$F$9:$F$1000,'[1]Invoice data'!D3,'[1]Invoice data'!$L$9:$L$1000,1,'[1]Invoice data'!$N$9:$N$1000,1)</f>
        <v>0</v>
      </c>
      <c r="D5" s="154">
        <f>SUMIFS('[1]Invoice data'!$H$9:$H$1000,'[1]Invoice data'!$F$9:$F$1000,'[1]Invoice data'!D3,'[1]Invoice data'!$L$9:$L$1000,1,'[1]Invoice data'!$N$9:$N$1000,1)</f>
        <v>0</v>
      </c>
      <c r="F5" s="155" t="str">
        <f>IF(G5=0,"",[1]Data!B34)</f>
        <v/>
      </c>
      <c r="G5" s="156">
        <f>SUMIFS('[1]Invoice data'!$E$9:$E$1000,'[1]Invoice data'!$F$9:$F$1000,'[1]Invoice data'!P3,'[1]Invoice data'!$L$9:$L$1000,1,'[1]Invoice data'!$N$9:$N$1000,1)</f>
        <v>0</v>
      </c>
      <c r="H5" s="157">
        <f>SUMIFS('[1]Invoice data'!$H$9:$H$1000,'[1]Invoice data'!$F$9:$F$1000,'[1]Invoice data'!P3,'[1]Invoice data'!$L$9:$L$1000,1,'[1]Invoice data'!$N$9:$N$1000,1)</f>
        <v>0</v>
      </c>
      <c r="J5" s="159" t="s">
        <v>159</v>
      </c>
      <c r="K5" s="160">
        <v>42618</v>
      </c>
      <c r="L5" s="161"/>
    </row>
    <row r="6" spans="2:14" ht="18" customHeight="1" thickBot="1">
      <c r="B6" s="152" t="str">
        <f>IF(C6=0,"",[1]Data!B5)</f>
        <v/>
      </c>
      <c r="C6" s="153">
        <f>SUMIFS('[1]Invoice data'!$E$9:$E$1000,'[1]Invoice data'!$F$9:$F$1000,'[1]Invoice data'!D4,'[1]Invoice data'!$L$9:$L$1000,1,'[1]Invoice data'!$N$9:$N$1000,1)</f>
        <v>0</v>
      </c>
      <c r="D6" s="154">
        <f>SUMIFS('[1]Invoice data'!$H$9:$H$1000,'[1]Invoice data'!$F$9:$F$1000,'[1]Invoice data'!D4,'[1]Invoice data'!$L$9:$L$1000,1,'[1]Invoice data'!$N$9:$N$1000,1)</f>
        <v>0</v>
      </c>
      <c r="F6" s="155" t="str">
        <f>IF(G6=0,"",[1]Data!B35)</f>
        <v/>
      </c>
      <c r="G6" s="156">
        <f>SUMIFS('[1]Invoice data'!$E$9:$E$1000,'[1]Invoice data'!$F$9:$F$1000,'[1]Invoice data'!P4,'[1]Invoice data'!$L$9:$L$1000,1,'[1]Invoice data'!$N$9:$N$1000,1)</f>
        <v>0</v>
      </c>
      <c r="H6" s="157">
        <f>SUMIFS('[1]Invoice data'!$H$9:$H$1000,'[1]Invoice data'!$F$9:$F$1000,'[1]Invoice data'!P4,'[1]Invoice data'!$L$9:$L$1000,1,'[1]Invoice data'!$N$9:$N$1000,1)</f>
        <v>0</v>
      </c>
      <c r="J6" s="162" t="s">
        <v>160</v>
      </c>
      <c r="K6" s="163">
        <v>42643</v>
      </c>
      <c r="L6" s="164"/>
    </row>
    <row r="7" spans="2:14" ht="15.75">
      <c r="B7" s="152" t="str">
        <f>IF(C7=0,"",[1]Data!B6)</f>
        <v/>
      </c>
      <c r="C7" s="153">
        <f>SUMIFS('[1]Invoice data'!$E$9:$E$1000,'[1]Invoice data'!$F$9:$F$1000,'[1]Invoice data'!D5,'[1]Invoice data'!$L$9:$L$1000,1,'[1]Invoice data'!$N$9:$N$1000,1)</f>
        <v>0</v>
      </c>
      <c r="D7" s="154">
        <f>SUMIFS('[1]Invoice data'!$H$9:$H$1000,'[1]Invoice data'!$F$9:$F$1000,'[1]Invoice data'!D5,'[1]Invoice data'!$L$9:$L$1000,1,'[1]Invoice data'!$N$9:$N$1000,1)</f>
        <v>0</v>
      </c>
      <c r="F7" s="155" t="str">
        <f>IF(G7=0,"",[1]Data!B36)</f>
        <v/>
      </c>
      <c r="G7" s="156">
        <f>SUMIFS('[1]Invoice data'!$E$9:$E$1000,'[1]Invoice data'!$F$9:$F$1000,'[1]Invoice data'!P5,'[1]Invoice data'!$L$9:$L$1000,1,'[1]Invoice data'!$N$9:$N$1000,1)</f>
        <v>0</v>
      </c>
      <c r="H7" s="157">
        <f>SUMIFS('[1]Invoice data'!$H$9:$H$1000,'[1]Invoice data'!$F$9:$F$1000,'[1]Invoice data'!P5,'[1]Invoice data'!$L$9:$L$1000,1,'[1]Invoice data'!$N$9:$N$1000,1)</f>
        <v>0</v>
      </c>
    </row>
    <row r="8" spans="2:14" ht="16.5" thickBot="1">
      <c r="B8" s="152" t="str">
        <f>IF(C8=0,"",[1]Data!B7)</f>
        <v/>
      </c>
      <c r="C8" s="153">
        <f>SUMIFS('[1]Invoice data'!$E$9:$E$1000,'[1]Invoice data'!$F$9:$F$1000,'[1]Invoice data'!F1,'[1]Invoice data'!$L$9:$L$1000,1,'[1]Invoice data'!$N$9:$N$1000,1)</f>
        <v>0</v>
      </c>
      <c r="D8" s="154">
        <f>SUMIFS('[1]Invoice data'!$H$9:$H$1000,'[1]Invoice data'!$F$9:$F$1000,'[1]Invoice data'!F1,'[1]Invoice data'!$L$9:$L$1000,1,'[1]Invoice data'!$N$9:$N$1000,1)</f>
        <v>0</v>
      </c>
      <c r="F8" s="155" t="str">
        <f>IF(G8=0,"",[1]Data!B37)</f>
        <v/>
      </c>
      <c r="G8" s="156">
        <f>SUMIFS('[1]Invoice data'!$E$9:$E$1000,'[1]Invoice data'!$F$9:$F$1000,'[1]Invoice data'!R1,'[1]Invoice data'!$L$9:$L$1000,1,'[1]Invoice data'!$N$9:$N$1000,1)</f>
        <v>0</v>
      </c>
      <c r="H8" s="157">
        <f>SUMIFS('[1]Invoice data'!$H$9:$H$1000,'[1]Invoice data'!$F$9:$F$1000,'[1]Invoice data'!R1,'[1]Invoice data'!$L$9:$L$1000,1,'[1]Invoice data'!$N$9:$N$1000,1)</f>
        <v>0</v>
      </c>
      <c r="L8" s="28"/>
    </row>
    <row r="9" spans="2:14" ht="17.25" customHeight="1" thickBot="1">
      <c r="B9" s="152" t="str">
        <f>IF(C9=0,"",[1]Data!B8)</f>
        <v/>
      </c>
      <c r="C9" s="153">
        <f>SUMIFS('[1]Invoice data'!$E$9:$E$1000,'[1]Invoice data'!$F$9:$F$1000,'[1]Invoice data'!F2,'[1]Invoice data'!$L$9:$L$1000,1,'[1]Invoice data'!$N$9:$N$1000,1)</f>
        <v>0</v>
      </c>
      <c r="D9" s="154">
        <f>SUMIFS('[1]Invoice data'!$H$9:$H$1000,'[1]Invoice data'!$F$9:$F$1000,'[1]Invoice data'!F2,'[1]Invoice data'!$L$9:$L$1000,1,'[1]Invoice data'!$N$9:$N$1000,1)</f>
        <v>0</v>
      </c>
      <c r="F9" s="155" t="str">
        <f>IF(G9=0,"",[1]Data!B38)</f>
        <v/>
      </c>
      <c r="G9" s="156">
        <f>SUMIFS('[1]Invoice data'!$E$9:$E$1000,'[1]Invoice data'!$F$9:$F$1000,'[1]Invoice data'!R2,'[1]Invoice data'!$L$9:$L$1000,1,'[1]Invoice data'!$N$9:$N$1000,1)</f>
        <v>0</v>
      </c>
      <c r="H9" s="157">
        <f>SUMIFS('[1]Invoice data'!$H$9:$H$1000,'[1]Invoice data'!$F$9:$F$1000,'[1]Invoice data'!R2,'[1]Invoice data'!$L$9:$L$1000,1,'[1]Invoice data'!$N$9:$N$1000,1)</f>
        <v>0</v>
      </c>
      <c r="J9" s="165" t="s">
        <v>172</v>
      </c>
      <c r="K9" s="166" t="s">
        <v>173</v>
      </c>
      <c r="L9" s="167" t="s">
        <v>163</v>
      </c>
      <c r="M9" s="168"/>
    </row>
    <row r="10" spans="2:14" ht="20.25" customHeight="1">
      <c r="B10" s="152" t="str">
        <f>IF(C10=0,"",[1]Data!B9)</f>
        <v/>
      </c>
      <c r="C10" s="153">
        <f>SUMIFS('[1]Invoice data'!$E$9:$E$1000,'[1]Invoice data'!$F$9:$F$1000,'[1]Invoice data'!F3,'[1]Invoice data'!$L$9:$L$1000,1,'[1]Invoice data'!$N$9:$N$1000,1)</f>
        <v>0</v>
      </c>
      <c r="D10" s="154">
        <f>SUMIFS('[1]Invoice data'!$H$9:$H$1000,'[1]Invoice data'!$F$9:$F$1000,'[1]Invoice data'!F3,'[1]Invoice data'!$L$9:$L$1000,1,'[1]Invoice data'!$N$9:$N$1000,1)</f>
        <v>0</v>
      </c>
      <c r="F10" s="155" t="str">
        <f>IF(G10=0,"",[1]Data!B39)</f>
        <v/>
      </c>
      <c r="G10" s="156">
        <f>SUMIFS('[1]Invoice data'!$E$9:$E$1000,'[1]Invoice data'!$F$9:$F$1000,'[1]Invoice data'!R3,'[1]Invoice data'!$L$9:$L$1000,1,'[1]Invoice data'!$N$9:$N$1000,1)</f>
        <v>0</v>
      </c>
      <c r="H10" s="157">
        <f>SUMIFS('[1]Invoice data'!$H$9:$H$1000,'[1]Invoice data'!$F$9:$F$1000,'[1]Invoice data'!R3,'[1]Invoice data'!$L$9:$L$1000,1,'[1]Invoice data'!$N$9:$N$1000,1)</f>
        <v>0</v>
      </c>
      <c r="J10" s="169">
        <f>SUM(D3:D31)+SUM(H3:H31)</f>
        <v>0</v>
      </c>
      <c r="K10" s="170">
        <f>[1]recieved!J3</f>
        <v>100000</v>
      </c>
      <c r="L10" s="171" t="s">
        <v>161</v>
      </c>
      <c r="M10" s="172" t="s">
        <v>164</v>
      </c>
    </row>
    <row r="11" spans="2:14" ht="20.25" customHeight="1" thickBot="1">
      <c r="B11" s="152" t="str">
        <f>IF(C11=0,"",[1]Data!B10)</f>
        <v/>
      </c>
      <c r="C11" s="153">
        <f>SUMIFS('[1]Invoice data'!$E$9:$E$1000,'[1]Invoice data'!$F$9:$F$1000,'[1]Invoice data'!F4,'[1]Invoice data'!$L$9:$L$1000,1,'[1]Invoice data'!$N$9:$N$1000,1)</f>
        <v>0</v>
      </c>
      <c r="D11" s="154">
        <f>SUMIFS('[1]Invoice data'!$H$9:$H$1000,'[1]Invoice data'!$F$9:$F$1000,'[1]Invoice data'!F4,'[1]Invoice data'!$L$9:$L$1000,1,'[1]Invoice data'!$N$9:$N$1000,1)</f>
        <v>0</v>
      </c>
      <c r="F11" s="155" t="str">
        <f>IF(G11=0,"",[1]Data!B40)</f>
        <v/>
      </c>
      <c r="G11" s="156">
        <f>SUMIFS('[1]Invoice data'!$E$9:$E$1000,'[1]Invoice data'!$F$9:$F$1000,'[1]Invoice data'!R4,'[1]Invoice data'!$L$9:$L$1000,1,'[1]Invoice data'!$N$9:$N$1000,1)</f>
        <v>0</v>
      </c>
      <c r="H11" s="157">
        <f>SUMIFS('[1]Invoice data'!$H$9:$H$1000,'[1]Invoice data'!$F$9:$F$1000,'[1]Invoice data'!R4,'[1]Invoice data'!$L$9:$L$1000,1,'[1]Invoice data'!$N$9:$N$1000,1)</f>
        <v>0</v>
      </c>
      <c r="J11" s="173"/>
      <c r="K11" s="174"/>
      <c r="L11" s="175"/>
      <c r="M11" s="176">
        <f>IF(K10&gt;J10,(K10-J10),"")</f>
        <v>100000</v>
      </c>
    </row>
    <row r="12" spans="2:14" ht="15.75">
      <c r="B12" s="152" t="str">
        <f>IF(C12=0,"",[1]Data!B11)</f>
        <v/>
      </c>
      <c r="C12" s="153">
        <f>SUMIFS('[1]Invoice data'!$E$9:$E$1000,'[1]Invoice data'!$F$9:$F$1000,'[1]Invoice data'!F5,'[1]Invoice data'!$L$9:$L$1000,1,'[1]Invoice data'!$N$9:$N$1000,1)</f>
        <v>0</v>
      </c>
      <c r="D12" s="154">
        <f>SUMIFS('[1]Invoice data'!$H$9:$H$1000,'[1]Invoice data'!$F$9:$F$1000,'[1]Invoice data'!F5,'[1]Invoice data'!$L$9:$L$1000,1,'[1]Invoice data'!$N$9:$N$1000,1)</f>
        <v>0</v>
      </c>
      <c r="F12" s="155" t="str">
        <f>IF(G12=0,"",[1]Data!B41)</f>
        <v/>
      </c>
      <c r="G12" s="156">
        <f>SUMIFS('[1]Invoice data'!$E$9:$E$1000,'[1]Invoice data'!$F$9:$F$1000,'[1]Invoice data'!R5,'[1]Invoice data'!$L$9:$L$1000,1,'[1]Invoice data'!$N$9:$N$1000,1)</f>
        <v>0</v>
      </c>
      <c r="H12" s="157">
        <f>SUMIFS('[1]Invoice data'!$H$9:$H$1000,'[1]Invoice data'!$F$9:$F$1000,'[1]Invoice data'!R5,'[1]Invoice data'!$L$9:$L$1000,1,'[1]Invoice data'!$N$9:$N$1000,1)</f>
        <v>0</v>
      </c>
    </row>
    <row r="13" spans="2:14" ht="15.75">
      <c r="B13" s="152" t="str">
        <f>IF(C13=0,"",[1]Data!B12)</f>
        <v/>
      </c>
      <c r="C13" s="153">
        <f>SUMIFS('[1]Invoice data'!$E$9:$E$1000,'[1]Invoice data'!$F$9:$F$1000,'[1]Invoice data'!H1,'[1]Invoice data'!$L$9:$L$1000,1,'[1]Invoice data'!$N$9:$N$1000,1)</f>
        <v>0</v>
      </c>
      <c r="D13" s="154">
        <f>SUMIFS('[1]Invoice data'!$H$9:$H$1000,'[1]Invoice data'!$F$9:$F$1000,'[1]Invoice data'!H1,'[1]Invoice data'!$L$9:$L$1000,1,'[1]Invoice data'!$N$9:$N$1000,1)</f>
        <v>0</v>
      </c>
      <c r="F13" s="155" t="str">
        <f>IF(G13=0,"",[1]Data!B42)</f>
        <v/>
      </c>
      <c r="G13" s="156">
        <f>SUMIFS('[1]Invoice data'!$E$9:$E$1000,'[1]Invoice data'!$F$9:$F$1000,'[1]Invoice data'!T1,'[1]Invoice data'!$L$9:$L$1000,1,'[1]Invoice data'!$N$9:$N$1000,1)</f>
        <v>0</v>
      </c>
      <c r="H13" s="157">
        <f>SUMIFS('[1]Invoice data'!$H$9:$H$1000,'[1]Invoice data'!$F$9:$F$1000,'[1]Invoice data'!T1,'[1]Invoice data'!$L$9:$L$1000,1,'[1]Invoice data'!$N$9:$N$1000,1)</f>
        <v>0</v>
      </c>
    </row>
    <row r="14" spans="2:14" ht="15.75">
      <c r="B14" s="152" t="str">
        <f>IF(C14=0,"",[1]Data!B13)</f>
        <v/>
      </c>
      <c r="C14" s="153">
        <f>SUMIFS('[1]Invoice data'!$E$9:$E$1000,'[1]Invoice data'!$F$9:$F$1000,'[1]Invoice data'!H2,'[1]Invoice data'!$L$9:$L$1000,1,'[1]Invoice data'!$N$9:$N$1000,1)</f>
        <v>0</v>
      </c>
      <c r="D14" s="154">
        <f>SUMIFS('[1]Invoice data'!$H$9:$H$1000,'[1]Invoice data'!$F$9:$F$1000,'[1]Invoice data'!H2,'[1]Invoice data'!$L$9:$L$1000,1,'[1]Invoice data'!$N$9:$N$1000,1)</f>
        <v>0</v>
      </c>
      <c r="F14" s="155" t="str">
        <f>IF(G14=0,"",[1]Data!B43)</f>
        <v/>
      </c>
      <c r="G14" s="156">
        <f>SUMIFS('[1]Invoice data'!$E$9:$E$1000,'[1]Invoice data'!$F$9:$F$1000,'[1]Invoice data'!T2,'[1]Invoice data'!$L$9:$L$1000,1,'[1]Invoice data'!$N$9:$N$1000,1)</f>
        <v>0</v>
      </c>
      <c r="H14" s="157">
        <f>SUMIFS('[1]Invoice data'!$H$9:$H$1000,'[1]Invoice data'!$F$9:$F$1000,'[1]Invoice data'!T2,'[1]Invoice data'!$L$9:$L$1000,1,'[1]Invoice data'!$N$9:$N$1000,1)</f>
        <v>0</v>
      </c>
    </row>
    <row r="15" spans="2:14" ht="15.75">
      <c r="B15" s="152" t="str">
        <f>IF(C15=0,"",[1]Data!B14)</f>
        <v/>
      </c>
      <c r="C15" s="153">
        <f>SUMIFS('[1]Invoice data'!$E$9:$E$1000,'[1]Invoice data'!$F$9:$F$1000,'[1]Invoice data'!H3,'[1]Invoice data'!$L$9:$L$1000,1,'[1]Invoice data'!$N$9:$N$1000,1)</f>
        <v>0</v>
      </c>
      <c r="D15" s="154">
        <f>SUMIFS('[1]Invoice data'!$H$9:$H$1000,'[1]Invoice data'!$F$9:$F$1000,'[1]Invoice data'!H3,'[1]Invoice data'!$L$9:$L$1000,1,'[1]Invoice data'!$N$9:$N$1000,1)</f>
        <v>0</v>
      </c>
      <c r="F15" s="155" t="str">
        <f>IF(G15=0,"",[1]Data!B44)</f>
        <v/>
      </c>
      <c r="G15" s="156">
        <f>SUMIFS('[1]Invoice data'!$E$9:$E$1000,'[1]Invoice data'!$F$9:$F$1000,'[1]Invoice data'!T3,'[1]Invoice data'!$L$9:$L$1000,1,'[1]Invoice data'!$N$9:$N$1000,1)</f>
        <v>0</v>
      </c>
      <c r="H15" s="157">
        <f>SUMIFS('[1]Invoice data'!$H$9:$H$1000,'[1]Invoice data'!$F$9:$F$1000,'[1]Invoice data'!T3,'[1]Invoice data'!$L$9:$L$1000,1,'[1]Invoice data'!$N$9:$N$1000,1)</f>
        <v>0</v>
      </c>
    </row>
    <row r="16" spans="2:14" ht="15.75">
      <c r="B16" s="152" t="str">
        <f>IF(C16=0,"",[1]Data!B15)</f>
        <v/>
      </c>
      <c r="C16" s="153">
        <f>SUMIFS('[1]Invoice data'!$E$9:$E$1000,'[1]Invoice data'!$F$9:$F$1000,'[1]Invoice data'!H4,'[1]Invoice data'!$L$9:$L$1000,1,'[1]Invoice data'!$N$9:$N$1000,1)</f>
        <v>0</v>
      </c>
      <c r="D16" s="154">
        <f>SUMIFS('[1]Invoice data'!$H$9:$H$1000,'[1]Invoice data'!$F$9:$F$1000,'[1]Invoice data'!H4,'[1]Invoice data'!$L$9:$L$1000,1,'[1]Invoice data'!$N$9:$N$1000,1)</f>
        <v>0</v>
      </c>
      <c r="F16" s="155" t="str">
        <f>IF(G16=0,"",[1]Data!B45)</f>
        <v/>
      </c>
      <c r="G16" s="156">
        <f>SUMIFS('[1]Invoice data'!$E$9:$E$1000,'[1]Invoice data'!$F$9:$F$1000,'[1]Invoice data'!T4,'[1]Invoice data'!$L$9:$L$1000,1,'[1]Invoice data'!$N$9:$N$1000,1)</f>
        <v>0</v>
      </c>
      <c r="H16" s="157">
        <f>SUMIFS('[1]Invoice data'!$H$9:$H$1000,'[1]Invoice data'!$F$9:$F$1000,'[1]Invoice data'!T4,'[1]Invoice data'!$L$9:$L$1000,1,'[1]Invoice data'!$N$9:$N$1000,1)</f>
        <v>0</v>
      </c>
    </row>
    <row r="17" spans="2:8" ht="15.75">
      <c r="B17" s="152" t="str">
        <f>IF(C17=0,"",[1]Data!B16)</f>
        <v/>
      </c>
      <c r="C17" s="153">
        <f>SUMIFS('[1]Invoice data'!$E$9:$E$1000,'[1]Invoice data'!$F$9:$F$1000,'[1]Invoice data'!H5,'[1]Invoice data'!$L$9:$L$1000,1,'[1]Invoice data'!$N$9:$N$1000,1)</f>
        <v>0</v>
      </c>
      <c r="D17" s="154">
        <f>SUMIFS('[1]Invoice data'!$H$9:$H$1000,'[1]Invoice data'!$F$9:$F$1000,'[1]Invoice data'!H5,'[1]Invoice data'!$L$9:$L$1000,1,'[1]Invoice data'!$N$9:$N$1000,1)</f>
        <v>0</v>
      </c>
      <c r="F17" s="155" t="str">
        <f>IF(G17=0,"",[1]Data!B46)</f>
        <v/>
      </c>
      <c r="G17" s="156">
        <f>SUMIFS('[1]Invoice data'!$E$9:$E$1000,'[1]Invoice data'!$F$9:$F$1000,'[1]Invoice data'!T5,'[1]Invoice data'!$L$9:$L$1000,1,'[1]Invoice data'!$N$9:$N$1000,1)</f>
        <v>0</v>
      </c>
      <c r="H17" s="157">
        <f>SUMIFS('[1]Invoice data'!$H$9:$H$1000,'[1]Invoice data'!$F$9:$F$1000,'[1]Invoice data'!T5,'[1]Invoice data'!$L$9:$L$1000,1,'[1]Invoice data'!$N$9:$N$1000,1)</f>
        <v>0</v>
      </c>
    </row>
    <row r="18" spans="2:8" ht="15.75">
      <c r="B18" s="152" t="str">
        <f>IF(C18=0,"",[1]Data!B17)</f>
        <v/>
      </c>
      <c r="C18" s="153">
        <f>SUMIFS('[1]Invoice data'!$E$9:$E$1000,'[1]Invoice data'!$F$9:$F$1000,'[1]Invoice data'!J1,'[1]Invoice data'!$L$9:$L$1000,1,'[1]Invoice data'!$N$9:$N$1000,1)</f>
        <v>0</v>
      </c>
      <c r="D18" s="154">
        <f>SUMIFS('[1]Invoice data'!$H$9:$H$1000,'[1]Invoice data'!$F$9:$F$1000,'[1]Invoice data'!J1,'[1]Invoice data'!$L$9:$L$1000,1,'[1]Invoice data'!$N$9:$N$1000,1)</f>
        <v>0</v>
      </c>
      <c r="F18" s="155" t="str">
        <f>IF(G18=0,"",[1]Data!B47)</f>
        <v/>
      </c>
      <c r="G18" s="156">
        <f>SUMIFS('[1]Invoice data'!$E$9:$E$1000,'[1]Invoice data'!$F$9:$F$1000,'[1]Invoice data'!V1,'[1]Invoice data'!$L$9:$L$1000,1,'[1]Invoice data'!$N$9:$N$1000,1)</f>
        <v>0</v>
      </c>
      <c r="H18" s="157">
        <f>SUMIFS('[1]Invoice data'!$H$9:$H$1000,'[1]Invoice data'!$F$9:$F$1000,'[1]Invoice data'!V1,'[1]Invoice data'!$L$9:$L$1000,1,'[1]Invoice data'!$N$9:$N$1000,1)</f>
        <v>0</v>
      </c>
    </row>
    <row r="19" spans="2:8" ht="15.75">
      <c r="B19" s="152" t="str">
        <f>IF(C19=0,"",[1]Data!B18)</f>
        <v/>
      </c>
      <c r="C19" s="153">
        <f>SUMIFS('[1]Invoice data'!$E$9:$E$1000,'[1]Invoice data'!$F$9:$F$1000,'[1]Invoice data'!J2,'[1]Invoice data'!$L$9:$L$1000,1,'[1]Invoice data'!$N$9:$N$1000,1)</f>
        <v>0</v>
      </c>
      <c r="D19" s="154">
        <f>SUMIFS('[1]Invoice data'!$H$9:$H$1000,'[1]Invoice data'!$F$9:$F$1000,'[1]Invoice data'!J2,'[1]Invoice data'!$L$9:$L$1000,1,'[1]Invoice data'!$N$9:$N$1000,1)</f>
        <v>0</v>
      </c>
      <c r="F19" s="155" t="str">
        <f>IF(G19=0,"",[1]Data!B48)</f>
        <v/>
      </c>
      <c r="G19" s="156">
        <f>SUMIFS('[1]Invoice data'!$E$9:$E$1000,'[1]Invoice data'!$F$9:$F$1000,'[1]Invoice data'!V2,'[1]Invoice data'!$L$9:$L$1000,1,'[1]Invoice data'!$N$9:$N$1000,1)</f>
        <v>0</v>
      </c>
      <c r="H19" s="157">
        <f>SUMIFS('[1]Invoice data'!$H$9:$H$1000,'[1]Invoice data'!$F$9:$F$1000,'[1]Invoice data'!V2,'[1]Invoice data'!$L$9:$L$1000,1,'[1]Invoice data'!$N$9:$N$1000,1)</f>
        <v>0</v>
      </c>
    </row>
    <row r="20" spans="2:8" ht="15.75">
      <c r="B20" s="152" t="str">
        <f>IF(C20=0,"",[1]Data!B19)</f>
        <v/>
      </c>
      <c r="C20" s="153">
        <f>SUMIFS('[1]Invoice data'!$E$9:$E$1000,'[1]Invoice data'!$F$9:$F$1000,'[1]Invoice data'!J3,'[1]Invoice data'!$L$9:$L$1000,1,'[1]Invoice data'!$N$9:$N$1000,1)</f>
        <v>0</v>
      </c>
      <c r="D20" s="154">
        <f>SUMIFS('[1]Invoice data'!$H$9:$H$1000,'[1]Invoice data'!$F$9:$F$1000,'[1]Invoice data'!J3,'[1]Invoice data'!$L$9:$L$1000,1,'[1]Invoice data'!$N$9:$N$1000,1)</f>
        <v>0</v>
      </c>
      <c r="F20" s="155" t="str">
        <f>IF(G20=0,"",[1]Data!B49)</f>
        <v/>
      </c>
      <c r="G20" s="156">
        <f>SUMIFS('[1]Invoice data'!$E$9:$E$1000,'[1]Invoice data'!$F$9:$F$1000,'[1]Invoice data'!V3,'[1]Invoice data'!$L$9:$L$1000,1,'[1]Invoice data'!$N$9:$N$1000,1)</f>
        <v>0</v>
      </c>
      <c r="H20" s="157">
        <f>SUMIFS('[1]Invoice data'!$H$9:$H$1000,'[1]Invoice data'!$F$9:$F$1000,'[1]Invoice data'!V3,'[1]Invoice data'!$L$9:$L$1000,1,'[1]Invoice data'!$N$9:$N$1000,1)</f>
        <v>0</v>
      </c>
    </row>
    <row r="21" spans="2:8" ht="15.75">
      <c r="B21" s="152" t="str">
        <f>IF(C21=0,"",[1]Data!B20)</f>
        <v/>
      </c>
      <c r="C21" s="153">
        <f>SUMIFS('[1]Invoice data'!$E$9:$E$1000,'[1]Invoice data'!$F$9:$F$1000,'[1]Invoice data'!J4,'[1]Invoice data'!$L$9:$L$1000,1,'[1]Invoice data'!$N$9:$N$1000,1)</f>
        <v>0</v>
      </c>
      <c r="D21" s="154">
        <f>SUMIFS('[1]Invoice data'!$H$9:$H$1000,'[1]Invoice data'!$F$9:$F$1000,'[1]Invoice data'!J4,'[1]Invoice data'!$L$9:$L$1000,1,'[1]Invoice data'!$N$9:$N$1000,1)</f>
        <v>0</v>
      </c>
      <c r="F21" s="155" t="str">
        <f>IF(G21=0,"",[1]Data!B50)</f>
        <v/>
      </c>
      <c r="G21" s="156">
        <f>SUMIFS('[1]Invoice data'!$E$9:$E$1000,'[1]Invoice data'!$F$9:$F$1000,'[1]Invoice data'!V4,'[1]Invoice data'!$L$9:$L$1000,1,'[1]Invoice data'!$N$9:$N$1000,1)</f>
        <v>0</v>
      </c>
      <c r="H21" s="157">
        <f>SUMIFS('[1]Invoice data'!$H$9:$H$1000,'[1]Invoice data'!$F$9:$F$1000,'[1]Invoice data'!V4,'[1]Invoice data'!$L$9:$L$1000,1,'[1]Invoice data'!$N$9:$N$1000,1)</f>
        <v>0</v>
      </c>
    </row>
    <row r="22" spans="2:8" ht="15.75">
      <c r="B22" s="152" t="str">
        <f>IF(C22=0,"",[1]Data!B21)</f>
        <v/>
      </c>
      <c r="C22" s="153">
        <f>SUMIFS('[1]Invoice data'!$E$9:$E$1000,'[1]Invoice data'!$F$9:$F$1000,'[1]Invoice data'!J5,'[1]Invoice data'!$L$9:$L$1000,1,'[1]Invoice data'!$N$9:$N$1000,1)</f>
        <v>0</v>
      </c>
      <c r="D22" s="154">
        <f>SUMIFS('[1]Invoice data'!$H$9:$H$1000,'[1]Invoice data'!$F$9:$F$1000,'[1]Invoice data'!J5,'[1]Invoice data'!$L$9:$L$1000,1,'[1]Invoice data'!$N$9:$N$1000,1)</f>
        <v>0</v>
      </c>
      <c r="F22" s="155" t="str">
        <f>IF(G22=0,"",[1]Data!B51)</f>
        <v/>
      </c>
      <c r="G22" s="156">
        <f>SUMIFS('[1]Invoice data'!$E$9:$E$1000,'[1]Invoice data'!$F$9:$F$1000,'[1]Invoice data'!V5,'[1]Invoice data'!$L$9:$L$1000,1,'[1]Invoice data'!$N$9:$N$1000,1)</f>
        <v>0</v>
      </c>
      <c r="H22" s="157">
        <f>SUMIFS('[1]Invoice data'!$H$9:$H$1000,'[1]Invoice data'!$F$9:$F$1000,'[1]Invoice data'!V5,'[1]Invoice data'!$L$9:$L$1000,1,'[1]Invoice data'!$N$9:$N$1000,1)</f>
        <v>0</v>
      </c>
    </row>
    <row r="23" spans="2:8" ht="15.75">
      <c r="B23" s="152" t="str">
        <f>IF(C23=0,"",[1]Data!B22)</f>
        <v/>
      </c>
      <c r="C23" s="153">
        <f>SUMIFS('[1]Invoice data'!$E$9:$E$1000,'[1]Invoice data'!$F$9:$F$1000,'[1]Invoice data'!L1,'[1]Invoice data'!$L$9:$L$1000,1,'[1]Invoice data'!$N$9:$N$1000,1)</f>
        <v>0</v>
      </c>
      <c r="D23" s="154">
        <f>SUMIFS('[1]Invoice data'!$H$9:$H$1000,'[1]Invoice data'!$F$9:$F$1000,'[1]Invoice data'!L1,'[1]Invoice data'!$L$9:$L$1000,1,'[1]Invoice data'!$N$9:$N$1000,1)</f>
        <v>0</v>
      </c>
      <c r="F23" s="155" t="str">
        <f>IF(G23=0,"",[1]Data!B52)</f>
        <v/>
      </c>
      <c r="G23" s="156">
        <f>SUMIFS('[1]Invoice data'!$E$9:$E$1000,'[1]Invoice data'!$F$9:$F$1000,'[1]Invoice data'!X1,'[1]Invoice data'!$L$9:$L$1000,1,'[1]Invoice data'!$N$9:$N$1000,1)</f>
        <v>0</v>
      </c>
      <c r="H23" s="157">
        <f>SUMIFS('[1]Invoice data'!$H$9:$H$1000,'[1]Invoice data'!$F$9:$F$1000,'[1]Invoice data'!X1,'[1]Invoice data'!$L$9:$L$1000,1,'[1]Invoice data'!$N$9:$N$1000,1)</f>
        <v>0</v>
      </c>
    </row>
    <row r="24" spans="2:8" ht="15.75">
      <c r="B24" s="152" t="str">
        <f>IF(C24=0,"",[1]Data!B23)</f>
        <v/>
      </c>
      <c r="C24" s="153">
        <f>SUMIFS('[1]Invoice data'!$E$9:$E$1000,'[1]Invoice data'!$F$9:$F$1000,'[1]Invoice data'!L2,'[1]Invoice data'!$L$9:$L$1000,1,'[1]Invoice data'!$N$9:$N$1000,1)</f>
        <v>0</v>
      </c>
      <c r="D24" s="154">
        <f>SUMIFS('[1]Invoice data'!$H$9:$H$1000,'[1]Invoice data'!$F$9:$F$1000,'[1]Invoice data'!L2,'[1]Invoice data'!$L$9:$L$1000,1,'[1]Invoice data'!$N$9:$N$1000,1)</f>
        <v>0</v>
      </c>
      <c r="F24" s="155" t="str">
        <f>IF(G24=0,"",[1]Data!B53)</f>
        <v/>
      </c>
      <c r="G24" s="156">
        <f>SUMIFS('[1]Invoice data'!$E$9:$E$1000,'[1]Invoice data'!$F$9:$F$1000,'[1]Invoice data'!X2,'[1]Invoice data'!$L$9:$L$1000,1,'[1]Invoice data'!$N$9:$N$1000,1)</f>
        <v>0</v>
      </c>
      <c r="H24" s="157">
        <f>SUMIFS('[1]Invoice data'!$H$9:$H$1000,'[1]Invoice data'!$F$9:$F$1000,'[1]Invoice data'!X2,'[1]Invoice data'!$L$9:$L$1000,1,'[1]Invoice data'!$N$9:$N$1000,1)</f>
        <v>0</v>
      </c>
    </row>
    <row r="25" spans="2:8" ht="15.75">
      <c r="B25" s="152" t="str">
        <f>IF(C25=0,"",[1]Data!B24)</f>
        <v/>
      </c>
      <c r="C25" s="153">
        <f>SUMIFS('[1]Invoice data'!$E$9:$E$1000,'[1]Invoice data'!$F$9:$F$1000,'[1]Invoice data'!L3,'[1]Invoice data'!$L$9:$L$1000,1,'[1]Invoice data'!$N$9:$N$1000,1)</f>
        <v>0</v>
      </c>
      <c r="D25" s="154">
        <f>SUMIFS('[1]Invoice data'!$H$9:$H$1000,'[1]Invoice data'!$F$9:$F$1000,'[1]Invoice data'!L3,'[1]Invoice data'!$L$9:$L$1000,1,'[1]Invoice data'!$N$9:$N$1000,1)</f>
        <v>0</v>
      </c>
      <c r="F25" s="155" t="str">
        <f>IF(G25=0,"",[1]Data!B54)</f>
        <v/>
      </c>
      <c r="G25" s="156">
        <f>SUMIFS('[1]Invoice data'!$E$9:$E$1000,'[1]Invoice data'!$F$9:$F$1000,'[1]Invoice data'!X3,'[1]Invoice data'!$L$9:$L$1000,1,'[1]Invoice data'!$N$9:$N$1000,1)</f>
        <v>0</v>
      </c>
      <c r="H25" s="157">
        <f>SUMIFS('[1]Invoice data'!$H$9:$H$1000,'[1]Invoice data'!$F$9:$F$1000,'[1]Invoice data'!X3,'[1]Invoice data'!$L$9:$L$1000,1,'[1]Invoice data'!$N$9:$N$1000,1)</f>
        <v>0</v>
      </c>
    </row>
    <row r="26" spans="2:8" ht="15.75">
      <c r="B26" s="152" t="str">
        <f>IF(C26=0,"",[1]Data!B25)</f>
        <v/>
      </c>
      <c r="C26" s="153">
        <f>SUMIFS('[1]Invoice data'!$E$9:$E$1000,'[1]Invoice data'!$F$9:$F$1000,'[1]Invoice data'!L4,'[1]Invoice data'!$L$9:$L$1000,1,'[1]Invoice data'!$N$9:$N$1000,1)</f>
        <v>0</v>
      </c>
      <c r="D26" s="154">
        <f>SUMIFS('[1]Invoice data'!$H$9:$H$1000,'[1]Invoice data'!$F$9:$F$1000,'[1]Invoice data'!L4,'[1]Invoice data'!$L$9:$L$1000,1,'[1]Invoice data'!$N$9:$N$1000,1)</f>
        <v>0</v>
      </c>
      <c r="F26" s="155" t="str">
        <f>IF(G26=0,"",[1]Data!B55)</f>
        <v/>
      </c>
      <c r="G26" s="156">
        <f>SUMIFS('[1]Invoice data'!$E$9:$E$1000,'[1]Invoice data'!$F$9:$F$1000,'[1]Invoice data'!X4,'[1]Invoice data'!$L$9:$L$1000,1,'[1]Invoice data'!$N$9:$N$1000,1)</f>
        <v>0</v>
      </c>
      <c r="H26" s="157">
        <f>SUMIFS('[1]Invoice data'!$H$9:$H$1000,'[1]Invoice data'!$F$9:$F$1000,'[1]Invoice data'!X4,'[1]Invoice data'!$L$9:$L$1000,1,'[1]Invoice data'!$N$9:$N$1000,1)</f>
        <v>0</v>
      </c>
    </row>
    <row r="27" spans="2:8" ht="15.75">
      <c r="B27" s="152" t="str">
        <f>IF(C27=0,"",[1]Data!B26)</f>
        <v/>
      </c>
      <c r="C27" s="153">
        <f>SUMIFS('[1]Invoice data'!$E$9:$E$1000,'[1]Invoice data'!$F$9:$F$1000,'[1]Invoice data'!L5,'[1]Invoice data'!$L$9:$L$1000,1,'[1]Invoice data'!$N$9:$N$1000,1)</f>
        <v>0</v>
      </c>
      <c r="D27" s="154">
        <f>SUMIFS('[1]Invoice data'!$H$9:$H$1000,'[1]Invoice data'!$F$9:$F$1000,'[1]Invoice data'!L5,'[1]Invoice data'!$L$9:$L$1000,1,'[1]Invoice data'!$N$9:$N$1000,1)</f>
        <v>0</v>
      </c>
      <c r="F27" s="155" t="str">
        <f>IF(G27=0,"",[1]Data!B56)</f>
        <v/>
      </c>
      <c r="G27" s="156">
        <f>SUMIFS('[1]Invoice data'!$E$9:$E$1000,'[1]Invoice data'!$F$9:$F$1000,'[1]Invoice data'!X5,'[1]Invoice data'!$L$9:$L$1000,1,'[1]Invoice data'!$N$9:$N$1000,1)</f>
        <v>0</v>
      </c>
      <c r="H27" s="157">
        <f>SUMIFS('[1]Invoice data'!$H$9:$H$1000,'[1]Invoice data'!$F$9:$F$1000,'[1]Invoice data'!X5,'[1]Invoice data'!$L$9:$L$1000,1,'[1]Invoice data'!$N$9:$N$1000,1)</f>
        <v>0</v>
      </c>
    </row>
    <row r="28" spans="2:8" ht="15.75">
      <c r="B28" s="152" t="str">
        <f>IF(C28=0,"",[1]Data!B27)</f>
        <v/>
      </c>
      <c r="C28" s="153">
        <f>SUMIFS('[1]Invoice data'!$E$9:$E$1000,'[1]Invoice data'!$F$9:$F$1000,'[1]Invoice data'!N1,'[1]Invoice data'!$L$9:$L$1000,1,'[1]Invoice data'!$N$9:$N$1000,1)</f>
        <v>0</v>
      </c>
      <c r="D28" s="154">
        <f>SUMIFS('[1]Invoice data'!$H$9:$H$1000,'[1]Invoice data'!$F$9:$F$1000,'[1]Invoice data'!N1,'[1]Invoice data'!$L$9:$L$1000,1,'[1]Invoice data'!$N$9:$N$1000,1)</f>
        <v>0</v>
      </c>
      <c r="F28" s="155" t="str">
        <f>IF(G28=0,"",[1]Data!B57)</f>
        <v/>
      </c>
      <c r="G28" s="156">
        <f>SUMIFS('[1]Invoice data'!$E$9:$E$1000,'[1]Invoice data'!$F$9:$F$1000,'[1]Invoice data'!Z1,'[1]Invoice data'!$L$9:$L$1000,1,'[1]Invoice data'!$N$9:$N$1000,1)</f>
        <v>0</v>
      </c>
      <c r="H28" s="157">
        <f>SUMIFS('[1]Invoice data'!$H$9:$H$1000,'[1]Invoice data'!$F$9:$F$1000,'[1]Invoice data'!Z1,'[1]Invoice data'!$L$9:$L$1000,1,'[1]Invoice data'!$N$9:$N$1000,1)</f>
        <v>0</v>
      </c>
    </row>
    <row r="29" spans="2:8" ht="15.75">
      <c r="B29" s="152" t="str">
        <f>IF(C29=0,"",[1]Data!B28)</f>
        <v/>
      </c>
      <c r="C29" s="153">
        <f>SUMIFS('[1]Invoice data'!$E$9:$E$1000,'[1]Invoice data'!$F$9:$F$1000,'[1]Invoice data'!N2,'[1]Invoice data'!$L$9:$L$1000,1,'[1]Invoice data'!$N$9:$N$1000,1)</f>
        <v>0</v>
      </c>
      <c r="D29" s="154">
        <f>SUMIFS('[1]Invoice data'!$H$9:$H$1000,'[1]Invoice data'!$F$9:$F$1000,'[1]Invoice data'!N2,'[1]Invoice data'!$L$9:$L$1000,1,'[1]Invoice data'!$N$9:$N$1000,1)</f>
        <v>0</v>
      </c>
      <c r="F29" s="155" t="str">
        <f>IF(G29=0,"",[1]Data!B58)</f>
        <v/>
      </c>
      <c r="G29" s="156">
        <f>SUMIFS('[1]Invoice data'!$E$9:$E$1000,'[1]Invoice data'!$F$9:$F$1000,'[1]Invoice data'!Z2,'[1]Invoice data'!$L$9:$L$1000,1,'[1]Invoice data'!$N$9:$N$1000,1)</f>
        <v>0</v>
      </c>
      <c r="H29" s="157">
        <f>SUMIFS('[1]Invoice data'!$H$9:$H$1000,'[1]Invoice data'!$F$9:$F$1000,'[1]Invoice data'!Z2,'[1]Invoice data'!$L$9:$L$1000,1,'[1]Invoice data'!$N$9:$N$1000,1)</f>
        <v>0</v>
      </c>
    </row>
    <row r="30" spans="2:8" ht="15.75">
      <c r="B30" s="152" t="str">
        <f>IF(C30=0,"",[1]Data!B29)</f>
        <v/>
      </c>
      <c r="C30" s="153">
        <f>SUMIFS('[1]Invoice data'!$E$9:$E$1000,'[1]Invoice data'!$F$9:$F$1000,'[1]Invoice data'!N3,'[1]Invoice data'!$L$9:$L$1000,1,'[1]Invoice data'!$N$9:$N$1000,1)</f>
        <v>0</v>
      </c>
      <c r="D30" s="154">
        <f>SUMIFS('[1]Invoice data'!$H$9:$H$1000,'[1]Invoice data'!$F$9:$F$1000,'[1]Invoice data'!N3,'[1]Invoice data'!$L$9:$L$1000,1,'[1]Invoice data'!$N$9:$N$1000,1)</f>
        <v>0</v>
      </c>
      <c r="F30" s="155" t="str">
        <f>IF(G30=0,"",[1]Data!B59)</f>
        <v/>
      </c>
      <c r="G30" s="156">
        <f>SUMIFS('[1]Invoice data'!$E$9:$E$1000,'[1]Invoice data'!$F$9:$F$1000,'[1]Invoice data'!Z3,'[1]Invoice data'!$L$9:$L$1000,1,'[1]Invoice data'!$N$9:$N$1000,1)</f>
        <v>0</v>
      </c>
      <c r="H30" s="157">
        <f>SUMIFS('[1]Invoice data'!$H$9:$H$1000,'[1]Invoice data'!$F$9:$F$1000,'[1]Invoice data'!Z3,'[1]Invoice data'!$L$9:$L$1000,1,'[1]Invoice data'!$N$9:$N$1000,1)</f>
        <v>0</v>
      </c>
    </row>
    <row r="31" spans="2:8" ht="15.75">
      <c r="B31" s="152" t="str">
        <f>IF(C31=0,"",[1]Data!B30)</f>
        <v/>
      </c>
      <c r="C31" s="153">
        <f>SUMIFS('[1]Invoice data'!$E$9:$E$1000,'[1]Invoice data'!$F$9:$F$1000,'[1]Invoice data'!N4,'[1]Invoice data'!$L$9:$L$1000,1,'[1]Invoice data'!$N$9:$N$1000,1)</f>
        <v>0</v>
      </c>
      <c r="D31" s="154">
        <f>SUMIFS('[1]Invoice data'!$H$9:$H$1000,'[1]Invoice data'!$F$9:$F$1000,'[1]Invoice data'!N4,'[1]Invoice data'!$L$9:$L$1000,1,'[1]Invoice data'!$N$9:$N$1000,1)</f>
        <v>0</v>
      </c>
      <c r="F31" s="155" t="str">
        <f>IF(G31=0,"",[1]Data!B60)</f>
        <v/>
      </c>
      <c r="G31" s="156">
        <f>SUMIFS('[1]Invoice data'!$E$9:$E$1000,'[1]Invoice data'!$F$9:$F$1000,'[1]Invoice data'!Z4,'[1]Invoice data'!$L$9:$L$1000,1,'[1]Invoice data'!$N$9:$N$1000,1)</f>
        <v>0</v>
      </c>
      <c r="H31" s="157">
        <f>SUMIFS('[1]Invoice data'!$H$9:$H$1000,'[1]Invoice data'!$F$9:$F$1000,'[1]Invoice data'!Z4,'[1]Invoice data'!$L$9:$L$1000,1,'[1]Invoice data'!$N$9:$N$1000,1)</f>
        <v>0</v>
      </c>
    </row>
    <row r="32" spans="2:8" ht="14.25" customHeight="1" thickBot="1">
      <c r="B32" s="177" t="str">
        <f>IF(C32=0,"",[1]Data!B31)</f>
        <v/>
      </c>
      <c r="C32" s="178">
        <f>SUMIFS('[1]Invoice data'!$E$9:$E$1000,'[1]Invoice data'!$F$9:$F$1000,'[1]Invoice data'!N5,'[1]Invoice data'!$L$9:$L$1000,1,'[1]Invoice data'!$N$9:$N$1000,1)</f>
        <v>0</v>
      </c>
      <c r="D32" s="179">
        <f>SUMIFS('[1]Invoice data'!$H$9:$H$1000,'[1]Invoice data'!$F$9:$F$1000,'[1]Invoice data'!N5,'[1]Invoice data'!$L$9:$L$1000,1,'[1]Invoice data'!$N$9:$N$1000,1)</f>
        <v>0</v>
      </c>
      <c r="F32" s="180" t="str">
        <f>IF(G32=0,"",[1]Data!B61)</f>
        <v/>
      </c>
      <c r="G32" s="181">
        <f>SUMIFS('[1]Invoice data'!$E$9:$E$1000,'[1]Invoice data'!$F$9:$F$1000,'[1]Invoice data'!Z5,'[1]Invoice data'!$L$9:$L$1000,1,'[1]Invoice data'!$N$9:$N$1000,1)</f>
        <v>0</v>
      </c>
      <c r="H32" s="182">
        <f>SUMIFS('[1]Invoice data'!$H$9:$H$1000,'[1]Invoice data'!$F$9:$F$1000,'[1]Invoice data'!Z5,'[1]Invoice data'!$L$9:$L$1000,1,'[1]Invoice data'!$N$9:$N$1000,1)</f>
        <v>0</v>
      </c>
    </row>
    <row r="33" hidden="1"/>
  </sheetData>
  <mergeCells count="6">
    <mergeCell ref="K3:L3"/>
    <mergeCell ref="K5:L5"/>
    <mergeCell ref="K6:L6"/>
    <mergeCell ref="L9:M9"/>
    <mergeCell ref="J10:J11"/>
    <mergeCell ref="K10:K1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247"/>
  <sheetViews>
    <sheetView rightToLeft="1" workbookViewId="0">
      <selection activeCell="I7" sqref="I7"/>
    </sheetView>
  </sheetViews>
  <sheetFormatPr defaultColWidth="0" defaultRowHeight="14.25" customHeight="1" zeroHeight="1"/>
  <cols>
    <col min="1" max="1" width="9" customWidth="1"/>
    <col min="2" max="2" width="7.375" hidden="1" customWidth="1"/>
    <col min="3" max="3" width="8.625" customWidth="1"/>
    <col min="4" max="4" width="18" customWidth="1"/>
    <col min="5" max="5" width="16.375" customWidth="1"/>
    <col min="6" max="6" width="14.625" customWidth="1"/>
    <col min="7" max="7" width="15" customWidth="1"/>
    <col min="8" max="8" width="22.75" customWidth="1"/>
    <col min="9" max="9" width="11.75" customWidth="1"/>
    <col min="10" max="10" width="27.375" customWidth="1"/>
    <col min="11" max="11" width="9" customWidth="1"/>
    <col min="12" max="16384" width="9" hidden="1"/>
  </cols>
  <sheetData>
    <row r="1" spans="3:10" ht="54" customHeight="1" thickBot="1"/>
    <row r="2" spans="3:10" ht="29.25" customHeight="1">
      <c r="C2" s="208" t="s">
        <v>11</v>
      </c>
      <c r="D2" s="209" t="s">
        <v>149</v>
      </c>
      <c r="E2" s="209" t="s">
        <v>178</v>
      </c>
      <c r="F2" s="209" t="s">
        <v>174</v>
      </c>
      <c r="G2" s="209" t="s">
        <v>179</v>
      </c>
      <c r="H2" s="209" t="s">
        <v>180</v>
      </c>
      <c r="I2" s="209" t="s">
        <v>175</v>
      </c>
      <c r="J2" s="210" t="s">
        <v>13</v>
      </c>
    </row>
    <row r="3" spans="3:10" s="17" customFormat="1" ht="20.25">
      <c r="C3" s="211"/>
      <c r="D3" s="212" t="s">
        <v>169</v>
      </c>
      <c r="E3" s="212" t="s">
        <v>176</v>
      </c>
      <c r="F3" s="213">
        <v>100</v>
      </c>
      <c r="G3" s="212" t="s">
        <v>177</v>
      </c>
      <c r="H3" s="212"/>
      <c r="I3" s="212"/>
      <c r="J3" s="214"/>
    </row>
    <row r="4" spans="3:10" s="17" customFormat="1" ht="20.25">
      <c r="C4" s="211"/>
      <c r="D4" s="212"/>
      <c r="E4" s="212"/>
      <c r="F4" s="213"/>
      <c r="G4" s="212"/>
      <c r="H4" s="212"/>
      <c r="I4" s="212"/>
      <c r="J4" s="214"/>
    </row>
    <row r="5" spans="3:10" s="17" customFormat="1" ht="20.25">
      <c r="C5" s="211"/>
      <c r="D5" s="212"/>
      <c r="E5" s="212"/>
      <c r="F5" s="213"/>
      <c r="G5" s="212"/>
      <c r="H5" s="212"/>
      <c r="I5" s="212"/>
      <c r="J5" s="214"/>
    </row>
    <row r="6" spans="3:10" s="17" customFormat="1" ht="20.25">
      <c r="C6" s="211"/>
      <c r="D6" s="212"/>
      <c r="E6" s="212"/>
      <c r="F6" s="213"/>
      <c r="G6" s="212"/>
      <c r="H6" s="212"/>
      <c r="I6" s="212"/>
      <c r="J6" s="214"/>
    </row>
    <row r="7" spans="3:10" s="17" customFormat="1" ht="20.25">
      <c r="C7" s="211"/>
      <c r="D7" s="212"/>
      <c r="E7" s="212"/>
      <c r="F7" s="213"/>
      <c r="G7" s="212"/>
      <c r="H7" s="212"/>
      <c r="I7" s="212"/>
      <c r="J7" s="214"/>
    </row>
    <row r="8" spans="3:10" s="17" customFormat="1" ht="20.25">
      <c r="C8" s="211"/>
      <c r="D8" s="212"/>
      <c r="E8" s="212"/>
      <c r="F8" s="213"/>
      <c r="G8" s="212"/>
      <c r="H8" s="212"/>
      <c r="I8" s="212"/>
      <c r="J8" s="214"/>
    </row>
    <row r="9" spans="3:10" s="17" customFormat="1" ht="20.25">
      <c r="C9" s="211"/>
      <c r="D9" s="212"/>
      <c r="E9" s="212"/>
      <c r="F9" s="213"/>
      <c r="G9" s="212"/>
      <c r="H9" s="212"/>
      <c r="I9" s="212"/>
      <c r="J9" s="214"/>
    </row>
    <row r="10" spans="3:10" s="17" customFormat="1" ht="20.25">
      <c r="C10" s="211"/>
      <c r="D10" s="212"/>
      <c r="E10" s="212"/>
      <c r="F10" s="213"/>
      <c r="G10" s="212"/>
      <c r="H10" s="212"/>
      <c r="I10" s="212"/>
      <c r="J10" s="214"/>
    </row>
    <row r="11" spans="3:10" s="17" customFormat="1" ht="20.25">
      <c r="C11" s="211"/>
      <c r="D11" s="212"/>
      <c r="E11" s="212"/>
      <c r="F11" s="213"/>
      <c r="G11" s="212"/>
      <c r="H11" s="212"/>
      <c r="I11" s="212"/>
      <c r="J11" s="214"/>
    </row>
    <row r="12" spans="3:10" s="17" customFormat="1" ht="20.25">
      <c r="C12" s="211"/>
      <c r="D12" s="212"/>
      <c r="E12" s="212"/>
      <c r="F12" s="213"/>
      <c r="G12" s="212"/>
      <c r="H12" s="212"/>
      <c r="I12" s="212"/>
      <c r="J12" s="214"/>
    </row>
    <row r="13" spans="3:10" s="17" customFormat="1" ht="20.25">
      <c r="C13" s="211"/>
      <c r="D13" s="212"/>
      <c r="E13" s="212"/>
      <c r="F13" s="213"/>
      <c r="G13" s="212"/>
      <c r="H13" s="212"/>
      <c r="I13" s="212"/>
      <c r="J13" s="214"/>
    </row>
    <row r="14" spans="3:10" s="17" customFormat="1" ht="20.25">
      <c r="C14" s="211"/>
      <c r="D14" s="212"/>
      <c r="E14" s="212"/>
      <c r="F14" s="213"/>
      <c r="G14" s="212"/>
      <c r="H14" s="212"/>
      <c r="I14" s="212"/>
      <c r="J14" s="214"/>
    </row>
    <row r="15" spans="3:10" s="17" customFormat="1" ht="20.25">
      <c r="C15" s="211"/>
      <c r="D15" s="212"/>
      <c r="E15" s="212"/>
      <c r="F15" s="213"/>
      <c r="G15" s="212"/>
      <c r="H15" s="212"/>
      <c r="I15" s="212"/>
      <c r="J15" s="214"/>
    </row>
    <row r="16" spans="3:10" s="17" customFormat="1" ht="20.25">
      <c r="C16" s="211"/>
      <c r="D16" s="212"/>
      <c r="E16" s="212"/>
      <c r="F16" s="213"/>
      <c r="G16" s="212"/>
      <c r="H16" s="212"/>
      <c r="I16" s="212"/>
      <c r="J16" s="214"/>
    </row>
    <row r="17" spans="3:10" s="17" customFormat="1" ht="20.25">
      <c r="C17" s="211"/>
      <c r="D17" s="212"/>
      <c r="E17" s="212"/>
      <c r="F17" s="213"/>
      <c r="G17" s="212"/>
      <c r="H17" s="212"/>
      <c r="I17" s="212"/>
      <c r="J17" s="214"/>
    </row>
    <row r="18" spans="3:10" s="17" customFormat="1" ht="20.25">
      <c r="C18" s="211"/>
      <c r="D18" s="212"/>
      <c r="E18" s="212"/>
      <c r="F18" s="213"/>
      <c r="G18" s="212"/>
      <c r="H18" s="212"/>
      <c r="I18" s="212"/>
      <c r="J18" s="214"/>
    </row>
    <row r="19" spans="3:10" s="17" customFormat="1" ht="20.25">
      <c r="C19" s="211"/>
      <c r="D19" s="212"/>
      <c r="E19" s="212"/>
      <c r="F19" s="213"/>
      <c r="G19" s="212"/>
      <c r="H19" s="212"/>
      <c r="I19" s="212"/>
      <c r="J19" s="214"/>
    </row>
    <row r="20" spans="3:10" s="17" customFormat="1" ht="20.25">
      <c r="C20" s="211"/>
      <c r="D20" s="212"/>
      <c r="E20" s="212"/>
      <c r="F20" s="213"/>
      <c r="G20" s="212"/>
      <c r="H20" s="212"/>
      <c r="I20" s="212"/>
      <c r="J20" s="214"/>
    </row>
    <row r="21" spans="3:10" s="17" customFormat="1" ht="20.25">
      <c r="C21" s="211"/>
      <c r="D21" s="212"/>
      <c r="E21" s="212"/>
      <c r="F21" s="213"/>
      <c r="G21" s="212"/>
      <c r="H21" s="212"/>
      <c r="I21" s="212"/>
      <c r="J21" s="214"/>
    </row>
    <row r="22" spans="3:10" s="17" customFormat="1" ht="20.25">
      <c r="C22" s="211"/>
      <c r="D22" s="212"/>
      <c r="E22" s="212"/>
      <c r="F22" s="213"/>
      <c r="G22" s="212"/>
      <c r="H22" s="212"/>
      <c r="I22" s="212"/>
      <c r="J22" s="214"/>
    </row>
    <row r="23" spans="3:10" s="17" customFormat="1" ht="20.25">
      <c r="C23" s="211"/>
      <c r="D23" s="212"/>
      <c r="E23" s="212"/>
      <c r="F23" s="213"/>
      <c r="G23" s="212"/>
      <c r="H23" s="212"/>
      <c r="I23" s="212"/>
      <c r="J23" s="214"/>
    </row>
    <row r="24" spans="3:10" s="17" customFormat="1" ht="20.25">
      <c r="C24" s="211"/>
      <c r="D24" s="212"/>
      <c r="E24" s="212"/>
      <c r="F24" s="213"/>
      <c r="G24" s="212"/>
      <c r="H24" s="212"/>
      <c r="I24" s="212"/>
      <c r="J24" s="214"/>
    </row>
    <row r="25" spans="3:10" s="17" customFormat="1" ht="20.25">
      <c r="C25" s="211"/>
      <c r="D25" s="212"/>
      <c r="E25" s="212"/>
      <c r="F25" s="213"/>
      <c r="G25" s="212"/>
      <c r="H25" s="212"/>
      <c r="I25" s="212"/>
      <c r="J25" s="214"/>
    </row>
    <row r="26" spans="3:10" s="17" customFormat="1" ht="20.25">
      <c r="C26" s="211"/>
      <c r="D26" s="212"/>
      <c r="E26" s="212"/>
      <c r="F26" s="213"/>
      <c r="G26" s="212"/>
      <c r="H26" s="212"/>
      <c r="I26" s="212"/>
      <c r="J26" s="214"/>
    </row>
    <row r="27" spans="3:10" s="17" customFormat="1" ht="20.25">
      <c r="C27" s="211"/>
      <c r="D27" s="212"/>
      <c r="E27" s="212"/>
      <c r="F27" s="213"/>
      <c r="G27" s="212"/>
      <c r="H27" s="212"/>
      <c r="I27" s="212"/>
      <c r="J27" s="214"/>
    </row>
    <row r="28" spans="3:10" s="17" customFormat="1" ht="20.25">
      <c r="C28" s="211"/>
      <c r="D28" s="212"/>
      <c r="E28" s="212"/>
      <c r="F28" s="213"/>
      <c r="G28" s="212"/>
      <c r="H28" s="212"/>
      <c r="I28" s="212"/>
      <c r="J28" s="214"/>
    </row>
    <row r="29" spans="3:10" s="17" customFormat="1" ht="20.25">
      <c r="C29" s="211"/>
      <c r="D29" s="212"/>
      <c r="E29" s="212"/>
      <c r="F29" s="213"/>
      <c r="G29" s="212"/>
      <c r="H29" s="212"/>
      <c r="I29" s="212"/>
      <c r="J29" s="214"/>
    </row>
    <row r="30" spans="3:10" s="17" customFormat="1" ht="20.25">
      <c r="C30" s="211"/>
      <c r="D30" s="212"/>
      <c r="E30" s="212"/>
      <c r="F30" s="213"/>
      <c r="G30" s="212"/>
      <c r="H30" s="212"/>
      <c r="I30" s="212"/>
      <c r="J30" s="214"/>
    </row>
    <row r="31" spans="3:10" s="17" customFormat="1" ht="20.25">
      <c r="C31" s="211"/>
      <c r="D31" s="212"/>
      <c r="E31" s="212"/>
      <c r="F31" s="213"/>
      <c r="G31" s="212"/>
      <c r="H31" s="212"/>
      <c r="I31" s="212"/>
      <c r="J31" s="214"/>
    </row>
    <row r="32" spans="3:10" s="17" customFormat="1" ht="20.25">
      <c r="C32" s="211"/>
      <c r="D32" s="212"/>
      <c r="E32" s="212"/>
      <c r="F32" s="213"/>
      <c r="G32" s="212"/>
      <c r="H32" s="212"/>
      <c r="I32" s="212"/>
      <c r="J32" s="214"/>
    </row>
    <row r="33" spans="3:10" s="17" customFormat="1" ht="20.25">
      <c r="C33" s="211"/>
      <c r="D33" s="212"/>
      <c r="E33" s="212"/>
      <c r="F33" s="213"/>
      <c r="G33" s="212"/>
      <c r="H33" s="212"/>
      <c r="I33" s="212"/>
      <c r="J33" s="214"/>
    </row>
    <row r="34" spans="3:10" s="17" customFormat="1" ht="20.25">
      <c r="C34" s="211"/>
      <c r="D34" s="212"/>
      <c r="E34" s="212"/>
      <c r="F34" s="213"/>
      <c r="G34" s="212"/>
      <c r="H34" s="212"/>
      <c r="I34" s="212"/>
      <c r="J34" s="214"/>
    </row>
    <row r="35" spans="3:10" s="17" customFormat="1" ht="20.25">
      <c r="C35" s="211"/>
      <c r="D35" s="212"/>
      <c r="E35" s="212"/>
      <c r="F35" s="213"/>
      <c r="G35" s="212"/>
      <c r="H35" s="212"/>
      <c r="I35" s="212"/>
      <c r="J35" s="214"/>
    </row>
    <row r="36" spans="3:10" s="17" customFormat="1" ht="20.25">
      <c r="C36" s="211"/>
      <c r="D36" s="212"/>
      <c r="E36" s="212"/>
      <c r="F36" s="213"/>
      <c r="G36" s="212"/>
      <c r="H36" s="212"/>
      <c r="I36" s="212"/>
      <c r="J36" s="214"/>
    </row>
    <row r="37" spans="3:10" s="17" customFormat="1" ht="20.25">
      <c r="C37" s="211"/>
      <c r="D37" s="212"/>
      <c r="E37" s="212"/>
      <c r="F37" s="213"/>
      <c r="G37" s="212"/>
      <c r="H37" s="212"/>
      <c r="I37" s="212"/>
      <c r="J37" s="214"/>
    </row>
    <row r="38" spans="3:10" s="17" customFormat="1" ht="20.25">
      <c r="C38" s="211"/>
      <c r="D38" s="212"/>
      <c r="E38" s="212"/>
      <c r="F38" s="213"/>
      <c r="G38" s="212"/>
      <c r="H38" s="212"/>
      <c r="I38" s="212"/>
      <c r="J38" s="214"/>
    </row>
    <row r="39" spans="3:10" s="17" customFormat="1" ht="20.25">
      <c r="C39" s="211"/>
      <c r="D39" s="212"/>
      <c r="E39" s="212"/>
      <c r="F39" s="213"/>
      <c r="G39" s="212"/>
      <c r="H39" s="212"/>
      <c r="I39" s="212"/>
      <c r="J39" s="214"/>
    </row>
    <row r="40" spans="3:10" s="17" customFormat="1" ht="20.25">
      <c r="C40" s="211"/>
      <c r="D40" s="212"/>
      <c r="E40" s="212"/>
      <c r="F40" s="213"/>
      <c r="G40" s="212"/>
      <c r="H40" s="212"/>
      <c r="I40" s="212"/>
      <c r="J40" s="214"/>
    </row>
    <row r="41" spans="3:10" s="17" customFormat="1" ht="20.25">
      <c r="C41" s="211"/>
      <c r="D41" s="212"/>
      <c r="E41" s="212"/>
      <c r="F41" s="213"/>
      <c r="G41" s="212"/>
      <c r="H41" s="212"/>
      <c r="I41" s="212"/>
      <c r="J41" s="214"/>
    </row>
    <row r="42" spans="3:10" s="17" customFormat="1" ht="20.25">
      <c r="C42" s="211"/>
      <c r="D42" s="212"/>
      <c r="E42" s="212"/>
      <c r="F42" s="213"/>
      <c r="G42" s="212"/>
      <c r="H42" s="212"/>
      <c r="I42" s="212"/>
      <c r="J42" s="214"/>
    </row>
    <row r="43" spans="3:10" s="17" customFormat="1" ht="20.25">
      <c r="C43" s="211"/>
      <c r="D43" s="212"/>
      <c r="E43" s="212"/>
      <c r="F43" s="213"/>
      <c r="G43" s="212"/>
      <c r="H43" s="212"/>
      <c r="I43" s="212"/>
      <c r="J43" s="214"/>
    </row>
    <row r="44" spans="3:10" s="17" customFormat="1" ht="20.25">
      <c r="C44" s="211"/>
      <c r="D44" s="212"/>
      <c r="E44" s="212"/>
      <c r="F44" s="213"/>
      <c r="G44" s="212"/>
      <c r="H44" s="212"/>
      <c r="I44" s="212"/>
      <c r="J44" s="214"/>
    </row>
    <row r="45" spans="3:10" s="17" customFormat="1" ht="20.25">
      <c r="C45" s="211"/>
      <c r="D45" s="212"/>
      <c r="E45" s="212"/>
      <c r="F45" s="213"/>
      <c r="G45" s="212"/>
      <c r="H45" s="212"/>
      <c r="I45" s="212"/>
      <c r="J45" s="214"/>
    </row>
    <row r="46" spans="3:10" s="17" customFormat="1" ht="20.25">
      <c r="C46" s="211"/>
      <c r="D46" s="212"/>
      <c r="E46" s="212"/>
      <c r="F46" s="213"/>
      <c r="G46" s="212"/>
      <c r="H46" s="212"/>
      <c r="I46" s="212"/>
      <c r="J46" s="214"/>
    </row>
    <row r="47" spans="3:10" s="17" customFormat="1" ht="20.25">
      <c r="C47" s="211"/>
      <c r="D47" s="212"/>
      <c r="E47" s="212"/>
      <c r="F47" s="213"/>
      <c r="G47" s="212"/>
      <c r="H47" s="212"/>
      <c r="I47" s="212"/>
      <c r="J47" s="214"/>
    </row>
    <row r="48" spans="3:10" s="17" customFormat="1" ht="20.25">
      <c r="C48" s="211"/>
      <c r="D48" s="212"/>
      <c r="E48" s="212"/>
      <c r="F48" s="213"/>
      <c r="G48" s="212"/>
      <c r="H48" s="212"/>
      <c r="I48" s="212"/>
      <c r="J48" s="214"/>
    </row>
    <row r="49" spans="3:10" s="17" customFormat="1" ht="20.25">
      <c r="C49" s="211"/>
      <c r="D49" s="212"/>
      <c r="E49" s="212"/>
      <c r="F49" s="213"/>
      <c r="G49" s="212"/>
      <c r="H49" s="212"/>
      <c r="I49" s="212"/>
      <c r="J49" s="214"/>
    </row>
    <row r="50" spans="3:10" s="17" customFormat="1" ht="20.25">
      <c r="C50" s="211"/>
      <c r="D50" s="212"/>
      <c r="E50" s="212"/>
      <c r="F50" s="213"/>
      <c r="G50" s="212"/>
      <c r="H50" s="212"/>
      <c r="I50" s="212"/>
      <c r="J50" s="214"/>
    </row>
    <row r="51" spans="3:10" s="17" customFormat="1" ht="20.25">
      <c r="C51" s="211"/>
      <c r="D51" s="212"/>
      <c r="E51" s="212"/>
      <c r="F51" s="213"/>
      <c r="G51" s="212"/>
      <c r="H51" s="212"/>
      <c r="I51" s="212"/>
      <c r="J51" s="214"/>
    </row>
    <row r="52" spans="3:10" s="17" customFormat="1" ht="20.25">
      <c r="C52" s="211"/>
      <c r="D52" s="212"/>
      <c r="E52" s="212"/>
      <c r="F52" s="213"/>
      <c r="G52" s="212"/>
      <c r="H52" s="212"/>
      <c r="I52" s="212"/>
      <c r="J52" s="214"/>
    </row>
    <row r="53" spans="3:10" s="17" customFormat="1" ht="20.25">
      <c r="C53" s="211"/>
      <c r="D53" s="212"/>
      <c r="E53" s="212"/>
      <c r="F53" s="213"/>
      <c r="G53" s="212"/>
      <c r="H53" s="212"/>
      <c r="I53" s="212"/>
      <c r="J53" s="214"/>
    </row>
    <row r="54" spans="3:10" s="17" customFormat="1" ht="20.25">
      <c r="C54" s="211"/>
      <c r="D54" s="212"/>
      <c r="E54" s="212"/>
      <c r="F54" s="213"/>
      <c r="G54" s="212"/>
      <c r="H54" s="212"/>
      <c r="I54" s="212"/>
      <c r="J54" s="214"/>
    </row>
    <row r="55" spans="3:10" s="17" customFormat="1" ht="20.25">
      <c r="C55" s="211"/>
      <c r="D55" s="212"/>
      <c r="E55" s="212"/>
      <c r="F55" s="213"/>
      <c r="G55" s="212"/>
      <c r="H55" s="212"/>
      <c r="I55" s="212"/>
      <c r="J55" s="214"/>
    </row>
    <row r="56" spans="3:10" s="17" customFormat="1" ht="20.25">
      <c r="C56" s="211"/>
      <c r="D56" s="212"/>
      <c r="E56" s="212"/>
      <c r="F56" s="213"/>
      <c r="G56" s="212"/>
      <c r="H56" s="212"/>
      <c r="I56" s="212"/>
      <c r="J56" s="214"/>
    </row>
    <row r="57" spans="3:10" s="17" customFormat="1" ht="20.25">
      <c r="C57" s="211"/>
      <c r="D57" s="212"/>
      <c r="E57" s="212"/>
      <c r="F57" s="213"/>
      <c r="G57" s="212"/>
      <c r="H57" s="212"/>
      <c r="I57" s="212"/>
      <c r="J57" s="214"/>
    </row>
    <row r="58" spans="3:10" s="17" customFormat="1" ht="20.25">
      <c r="C58" s="211"/>
      <c r="D58" s="212"/>
      <c r="E58" s="212"/>
      <c r="F58" s="213"/>
      <c r="G58" s="212"/>
      <c r="H58" s="212"/>
      <c r="I58" s="212"/>
      <c r="J58" s="214"/>
    </row>
    <row r="59" spans="3:10" s="17" customFormat="1" ht="20.25">
      <c r="C59" s="211"/>
      <c r="D59" s="212"/>
      <c r="E59" s="212"/>
      <c r="F59" s="213"/>
      <c r="G59" s="212"/>
      <c r="H59" s="212"/>
      <c r="I59" s="212"/>
      <c r="J59" s="214"/>
    </row>
    <row r="60" spans="3:10" s="17" customFormat="1" ht="20.25">
      <c r="C60" s="211"/>
      <c r="D60" s="212"/>
      <c r="E60" s="212"/>
      <c r="F60" s="213"/>
      <c r="G60" s="212"/>
      <c r="H60" s="212"/>
      <c r="I60" s="212"/>
      <c r="J60" s="214"/>
    </row>
    <row r="61" spans="3:10" s="17" customFormat="1" ht="20.25">
      <c r="C61" s="211"/>
      <c r="D61" s="212"/>
      <c r="E61" s="212"/>
      <c r="F61" s="213"/>
      <c r="G61" s="212"/>
      <c r="H61" s="212"/>
      <c r="I61" s="212"/>
      <c r="J61" s="214"/>
    </row>
    <row r="62" spans="3:10" s="17" customFormat="1" ht="20.25">
      <c r="C62" s="211"/>
      <c r="D62" s="212"/>
      <c r="E62" s="212"/>
      <c r="F62" s="213"/>
      <c r="G62" s="212"/>
      <c r="H62" s="212"/>
      <c r="I62" s="212"/>
      <c r="J62" s="214"/>
    </row>
    <row r="63" spans="3:10" s="17" customFormat="1" ht="20.25">
      <c r="C63" s="211"/>
      <c r="D63" s="212"/>
      <c r="E63" s="212"/>
      <c r="F63" s="213"/>
      <c r="G63" s="212"/>
      <c r="H63" s="212"/>
      <c r="I63" s="212"/>
      <c r="J63" s="214"/>
    </row>
    <row r="64" spans="3:10" s="17" customFormat="1" ht="20.25">
      <c r="C64" s="211"/>
      <c r="D64" s="212"/>
      <c r="E64" s="212"/>
      <c r="F64" s="213"/>
      <c r="G64" s="212"/>
      <c r="H64" s="212"/>
      <c r="I64" s="212"/>
      <c r="J64" s="214"/>
    </row>
    <row r="65" spans="3:10" s="17" customFormat="1" ht="20.25">
      <c r="C65" s="211"/>
      <c r="D65" s="212"/>
      <c r="E65" s="212"/>
      <c r="F65" s="213"/>
      <c r="G65" s="212"/>
      <c r="H65" s="212"/>
      <c r="I65" s="212"/>
      <c r="J65" s="214"/>
    </row>
    <row r="66" spans="3:10" s="17" customFormat="1" ht="20.25">
      <c r="C66" s="211"/>
      <c r="D66" s="212"/>
      <c r="E66" s="212"/>
      <c r="F66" s="213"/>
      <c r="G66" s="212"/>
      <c r="H66" s="212"/>
      <c r="I66" s="212"/>
      <c r="J66" s="214"/>
    </row>
    <row r="67" spans="3:10" s="17" customFormat="1" ht="20.25">
      <c r="C67" s="211"/>
      <c r="D67" s="212"/>
      <c r="E67" s="212"/>
      <c r="F67" s="213"/>
      <c r="G67" s="212"/>
      <c r="H67" s="212"/>
      <c r="I67" s="212"/>
      <c r="J67" s="214"/>
    </row>
    <row r="68" spans="3:10" s="17" customFormat="1" ht="20.25">
      <c r="C68" s="211"/>
      <c r="D68" s="212"/>
      <c r="E68" s="212"/>
      <c r="F68" s="213"/>
      <c r="G68" s="212"/>
      <c r="H68" s="212"/>
      <c r="I68" s="212"/>
      <c r="J68" s="214"/>
    </row>
    <row r="69" spans="3:10" s="17" customFormat="1" ht="20.25">
      <c r="C69" s="211"/>
      <c r="D69" s="212"/>
      <c r="E69" s="212"/>
      <c r="F69" s="213"/>
      <c r="G69" s="212"/>
      <c r="H69" s="212"/>
      <c r="I69" s="212"/>
      <c r="J69" s="214"/>
    </row>
    <row r="70" spans="3:10" s="17" customFormat="1" ht="20.25">
      <c r="C70" s="211"/>
      <c r="D70" s="212"/>
      <c r="E70" s="212"/>
      <c r="F70" s="213"/>
      <c r="G70" s="212"/>
      <c r="H70" s="212"/>
      <c r="I70" s="212"/>
      <c r="J70" s="214"/>
    </row>
    <row r="71" spans="3:10" s="17" customFormat="1" ht="20.25">
      <c r="C71" s="211"/>
      <c r="D71" s="212"/>
      <c r="E71" s="212"/>
      <c r="F71" s="213"/>
      <c r="G71" s="212"/>
      <c r="H71" s="212"/>
      <c r="I71" s="212"/>
      <c r="J71" s="214"/>
    </row>
    <row r="72" spans="3:10" s="17" customFormat="1" ht="20.25">
      <c r="C72" s="211"/>
      <c r="D72" s="212"/>
      <c r="E72" s="212"/>
      <c r="F72" s="213"/>
      <c r="G72" s="212"/>
      <c r="H72" s="212"/>
      <c r="I72" s="212"/>
      <c r="J72" s="214"/>
    </row>
    <row r="73" spans="3:10" s="17" customFormat="1" ht="20.25">
      <c r="C73" s="211"/>
      <c r="D73" s="212"/>
      <c r="E73" s="212"/>
      <c r="F73" s="213"/>
      <c r="G73" s="212"/>
      <c r="H73" s="212"/>
      <c r="I73" s="212"/>
      <c r="J73" s="214"/>
    </row>
    <row r="74" spans="3:10" s="17" customFormat="1" ht="20.25">
      <c r="C74" s="211"/>
      <c r="D74" s="212"/>
      <c r="E74" s="212"/>
      <c r="F74" s="213"/>
      <c r="G74" s="212"/>
      <c r="H74" s="212"/>
      <c r="I74" s="212"/>
      <c r="J74" s="214"/>
    </row>
    <row r="75" spans="3:10" s="17" customFormat="1" ht="20.25">
      <c r="C75" s="211"/>
      <c r="D75" s="212"/>
      <c r="E75" s="212"/>
      <c r="F75" s="213"/>
      <c r="G75" s="212"/>
      <c r="H75" s="212"/>
      <c r="I75" s="212"/>
      <c r="J75" s="214"/>
    </row>
    <row r="76" spans="3:10" s="17" customFormat="1" ht="20.25">
      <c r="C76" s="211"/>
      <c r="D76" s="212"/>
      <c r="E76" s="212"/>
      <c r="F76" s="213"/>
      <c r="G76" s="212"/>
      <c r="H76" s="212"/>
      <c r="I76" s="212"/>
      <c r="J76" s="214"/>
    </row>
    <row r="77" spans="3:10" s="17" customFormat="1" ht="20.25">
      <c r="C77" s="211"/>
      <c r="D77" s="212"/>
      <c r="E77" s="212"/>
      <c r="F77" s="213"/>
      <c r="G77" s="212"/>
      <c r="H77" s="212"/>
      <c r="I77" s="212"/>
      <c r="J77" s="214"/>
    </row>
    <row r="78" spans="3:10" s="17" customFormat="1" ht="20.25">
      <c r="C78" s="211"/>
      <c r="D78" s="212"/>
      <c r="E78" s="212"/>
      <c r="F78" s="213"/>
      <c r="G78" s="212"/>
      <c r="H78" s="212"/>
      <c r="I78" s="212"/>
      <c r="J78" s="214"/>
    </row>
    <row r="79" spans="3:10" s="17" customFormat="1" ht="20.25">
      <c r="C79" s="211"/>
      <c r="D79" s="212"/>
      <c r="E79" s="212"/>
      <c r="F79" s="213"/>
      <c r="G79" s="212"/>
      <c r="H79" s="212"/>
      <c r="I79" s="212"/>
      <c r="J79" s="214"/>
    </row>
    <row r="80" spans="3:10" s="17" customFormat="1" ht="20.25">
      <c r="C80" s="211"/>
      <c r="D80" s="212"/>
      <c r="E80" s="212"/>
      <c r="F80" s="213"/>
      <c r="G80" s="212"/>
      <c r="H80" s="212"/>
      <c r="I80" s="212"/>
      <c r="J80" s="214"/>
    </row>
    <row r="81" spans="3:10" s="17" customFormat="1" ht="20.25">
      <c r="C81" s="211"/>
      <c r="D81" s="212"/>
      <c r="E81" s="212"/>
      <c r="F81" s="213"/>
      <c r="G81" s="212"/>
      <c r="H81" s="212"/>
      <c r="I81" s="212"/>
      <c r="J81" s="214"/>
    </row>
    <row r="82" spans="3:10" s="17" customFormat="1" ht="20.25">
      <c r="C82" s="211"/>
      <c r="D82" s="212"/>
      <c r="E82" s="212"/>
      <c r="F82" s="213"/>
      <c r="G82" s="212"/>
      <c r="H82" s="212"/>
      <c r="I82" s="212"/>
      <c r="J82" s="214"/>
    </row>
    <row r="83" spans="3:10" s="17" customFormat="1" ht="20.25">
      <c r="C83" s="211"/>
      <c r="D83" s="212"/>
      <c r="E83" s="212"/>
      <c r="F83" s="213"/>
      <c r="G83" s="212"/>
      <c r="H83" s="212"/>
      <c r="I83" s="212"/>
      <c r="J83" s="214"/>
    </row>
    <row r="84" spans="3:10" s="17" customFormat="1" ht="20.25">
      <c r="C84" s="211"/>
      <c r="D84" s="212"/>
      <c r="E84" s="212"/>
      <c r="F84" s="213"/>
      <c r="G84" s="212"/>
      <c r="H84" s="212"/>
      <c r="I84" s="212"/>
      <c r="J84" s="214"/>
    </row>
    <row r="85" spans="3:10" s="17" customFormat="1" ht="20.25">
      <c r="C85" s="211"/>
      <c r="D85" s="212"/>
      <c r="E85" s="212"/>
      <c r="F85" s="213"/>
      <c r="G85" s="212"/>
      <c r="H85" s="212"/>
      <c r="I85" s="212"/>
      <c r="J85" s="214"/>
    </row>
    <row r="86" spans="3:10" s="17" customFormat="1" ht="20.25">
      <c r="C86" s="211"/>
      <c r="D86" s="212"/>
      <c r="E86" s="212"/>
      <c r="F86" s="213"/>
      <c r="G86" s="212"/>
      <c r="H86" s="212"/>
      <c r="I86" s="212"/>
      <c r="J86" s="214"/>
    </row>
    <row r="87" spans="3:10" s="17" customFormat="1" ht="20.25">
      <c r="C87" s="211"/>
      <c r="D87" s="212"/>
      <c r="E87" s="212"/>
      <c r="F87" s="213"/>
      <c r="G87" s="212"/>
      <c r="H87" s="212"/>
      <c r="I87" s="212"/>
      <c r="J87" s="214"/>
    </row>
    <row r="88" spans="3:10" s="17" customFormat="1" ht="20.25">
      <c r="C88" s="211"/>
      <c r="D88" s="212"/>
      <c r="E88" s="212"/>
      <c r="F88" s="213"/>
      <c r="G88" s="212"/>
      <c r="H88" s="212"/>
      <c r="I88" s="212"/>
      <c r="J88" s="214"/>
    </row>
    <row r="89" spans="3:10" s="17" customFormat="1" ht="20.25">
      <c r="C89" s="211"/>
      <c r="D89" s="212"/>
      <c r="E89" s="212"/>
      <c r="F89" s="213"/>
      <c r="G89" s="212"/>
      <c r="H89" s="212"/>
      <c r="I89" s="212"/>
      <c r="J89" s="214"/>
    </row>
    <row r="90" spans="3:10" s="17" customFormat="1" ht="20.25">
      <c r="C90" s="211"/>
      <c r="D90" s="212"/>
      <c r="E90" s="212"/>
      <c r="F90" s="213"/>
      <c r="G90" s="212"/>
      <c r="H90" s="212"/>
      <c r="I90" s="212"/>
      <c r="J90" s="214"/>
    </row>
    <row r="91" spans="3:10" s="17" customFormat="1" ht="20.25">
      <c r="C91" s="211"/>
      <c r="D91" s="212"/>
      <c r="E91" s="212"/>
      <c r="F91" s="213"/>
      <c r="G91" s="212"/>
      <c r="H91" s="212"/>
      <c r="I91" s="212"/>
      <c r="J91" s="214"/>
    </row>
    <row r="92" spans="3:10" s="17" customFormat="1" ht="20.25">
      <c r="C92" s="211"/>
      <c r="D92" s="212"/>
      <c r="E92" s="212"/>
      <c r="F92" s="213"/>
      <c r="G92" s="212"/>
      <c r="H92" s="212"/>
      <c r="I92" s="212"/>
      <c r="J92" s="214"/>
    </row>
    <row r="93" spans="3:10" s="17" customFormat="1" ht="20.25">
      <c r="C93" s="211"/>
      <c r="D93" s="212"/>
      <c r="E93" s="212"/>
      <c r="F93" s="213"/>
      <c r="G93" s="212"/>
      <c r="H93" s="212"/>
      <c r="I93" s="212"/>
      <c r="J93" s="214"/>
    </row>
    <row r="94" spans="3:10" s="17" customFormat="1" ht="20.25">
      <c r="C94" s="211"/>
      <c r="D94" s="212"/>
      <c r="E94" s="212"/>
      <c r="F94" s="213"/>
      <c r="G94" s="212"/>
      <c r="H94" s="212"/>
      <c r="I94" s="212"/>
      <c r="J94" s="214"/>
    </row>
    <row r="95" spans="3:10" s="17" customFormat="1" ht="20.25">
      <c r="C95" s="211"/>
      <c r="D95" s="212"/>
      <c r="E95" s="212"/>
      <c r="F95" s="213"/>
      <c r="G95" s="212"/>
      <c r="H95" s="212"/>
      <c r="I95" s="212"/>
      <c r="J95" s="214"/>
    </row>
    <row r="96" spans="3:10" s="17" customFormat="1" ht="20.25">
      <c r="C96" s="211"/>
      <c r="D96" s="212"/>
      <c r="E96" s="212"/>
      <c r="F96" s="213"/>
      <c r="G96" s="212"/>
      <c r="H96" s="212"/>
      <c r="I96" s="212"/>
      <c r="J96" s="214"/>
    </row>
    <row r="97" spans="3:10" s="17" customFormat="1" ht="20.25">
      <c r="C97" s="211"/>
      <c r="D97" s="212"/>
      <c r="E97" s="212"/>
      <c r="F97" s="213"/>
      <c r="G97" s="212"/>
      <c r="H97" s="212"/>
      <c r="I97" s="212"/>
      <c r="J97" s="214"/>
    </row>
    <row r="98" spans="3:10" s="17" customFormat="1" ht="20.25">
      <c r="C98" s="211"/>
      <c r="D98" s="212"/>
      <c r="E98" s="212"/>
      <c r="F98" s="213"/>
      <c r="G98" s="212"/>
      <c r="H98" s="212"/>
      <c r="I98" s="212"/>
      <c r="J98" s="214"/>
    </row>
    <row r="99" spans="3:10" s="17" customFormat="1" ht="20.25">
      <c r="C99" s="211"/>
      <c r="D99" s="212"/>
      <c r="E99" s="212"/>
      <c r="F99" s="213"/>
      <c r="G99" s="212"/>
      <c r="H99" s="212"/>
      <c r="I99" s="212"/>
      <c r="J99" s="214"/>
    </row>
    <row r="100" spans="3:10" s="17" customFormat="1" ht="20.25">
      <c r="C100" s="211"/>
      <c r="D100" s="212"/>
      <c r="E100" s="212"/>
      <c r="F100" s="213"/>
      <c r="G100" s="212"/>
      <c r="H100" s="212"/>
      <c r="I100" s="212"/>
      <c r="J100" s="214"/>
    </row>
    <row r="101" spans="3:10" s="17" customFormat="1" ht="20.25">
      <c r="C101" s="211"/>
      <c r="D101" s="212"/>
      <c r="E101" s="212"/>
      <c r="F101" s="213"/>
      <c r="G101" s="212"/>
      <c r="H101" s="212"/>
      <c r="I101" s="212"/>
      <c r="J101" s="214"/>
    </row>
    <row r="102" spans="3:10" s="17" customFormat="1" ht="20.25">
      <c r="C102" s="211"/>
      <c r="D102" s="212"/>
      <c r="E102" s="212"/>
      <c r="F102" s="213"/>
      <c r="G102" s="212"/>
      <c r="H102" s="212"/>
      <c r="I102" s="212"/>
      <c r="J102" s="214"/>
    </row>
    <row r="103" spans="3:10" s="17" customFormat="1" ht="20.25">
      <c r="C103" s="211"/>
      <c r="D103" s="212"/>
      <c r="E103" s="212"/>
      <c r="F103" s="213"/>
      <c r="G103" s="212"/>
      <c r="H103" s="212"/>
      <c r="I103" s="212"/>
      <c r="J103" s="214"/>
    </row>
    <row r="104" spans="3:10" s="17" customFormat="1" ht="20.25">
      <c r="C104" s="211"/>
      <c r="D104" s="212"/>
      <c r="E104" s="212"/>
      <c r="F104" s="213"/>
      <c r="G104" s="212"/>
      <c r="H104" s="212"/>
      <c r="I104" s="212"/>
      <c r="J104" s="214"/>
    </row>
    <row r="105" spans="3:10" s="17" customFormat="1" ht="20.25">
      <c r="C105" s="211"/>
      <c r="D105" s="212"/>
      <c r="E105" s="212"/>
      <c r="F105" s="213"/>
      <c r="G105" s="212"/>
      <c r="H105" s="212"/>
      <c r="I105" s="212"/>
      <c r="J105" s="214"/>
    </row>
    <row r="106" spans="3:10" s="17" customFormat="1" ht="20.25">
      <c r="C106" s="211"/>
      <c r="D106" s="212"/>
      <c r="E106" s="212"/>
      <c r="F106" s="213"/>
      <c r="G106" s="212"/>
      <c r="H106" s="212"/>
      <c r="I106" s="212"/>
      <c r="J106" s="214"/>
    </row>
    <row r="107" spans="3:10" s="17" customFormat="1" ht="20.25">
      <c r="C107" s="211"/>
      <c r="D107" s="212"/>
      <c r="E107" s="212"/>
      <c r="F107" s="213"/>
      <c r="G107" s="212"/>
      <c r="H107" s="212"/>
      <c r="I107" s="212"/>
      <c r="J107" s="214"/>
    </row>
    <row r="108" spans="3:10" s="17" customFormat="1" ht="20.25">
      <c r="C108" s="211"/>
      <c r="D108" s="212"/>
      <c r="E108" s="212"/>
      <c r="F108" s="213"/>
      <c r="G108" s="212"/>
      <c r="H108" s="212"/>
      <c r="I108" s="212"/>
      <c r="J108" s="214"/>
    </row>
    <row r="109" spans="3:10" s="17" customFormat="1" ht="20.25">
      <c r="C109" s="211"/>
      <c r="D109" s="212"/>
      <c r="E109" s="212"/>
      <c r="F109" s="213"/>
      <c r="G109" s="212"/>
      <c r="H109" s="212"/>
      <c r="I109" s="212"/>
      <c r="J109" s="214"/>
    </row>
    <row r="110" spans="3:10" s="17" customFormat="1" ht="20.25">
      <c r="C110" s="211"/>
      <c r="D110" s="212"/>
      <c r="E110" s="212"/>
      <c r="F110" s="213"/>
      <c r="G110" s="212"/>
      <c r="H110" s="212"/>
      <c r="I110" s="212"/>
      <c r="J110" s="214"/>
    </row>
    <row r="111" spans="3:10" s="17" customFormat="1" ht="20.25">
      <c r="C111" s="211"/>
      <c r="D111" s="212"/>
      <c r="E111" s="212"/>
      <c r="F111" s="213"/>
      <c r="G111" s="212"/>
      <c r="H111" s="212"/>
      <c r="I111" s="212"/>
      <c r="J111" s="214"/>
    </row>
    <row r="112" spans="3:10" s="17" customFormat="1" ht="20.25">
      <c r="C112" s="211"/>
      <c r="D112" s="212"/>
      <c r="E112" s="212"/>
      <c r="F112" s="213"/>
      <c r="G112" s="212"/>
      <c r="H112" s="212"/>
      <c r="I112" s="212"/>
      <c r="J112" s="214"/>
    </row>
    <row r="113" spans="3:10" s="17" customFormat="1" ht="20.25">
      <c r="C113" s="211"/>
      <c r="D113" s="212"/>
      <c r="E113" s="212"/>
      <c r="F113" s="213"/>
      <c r="G113" s="212"/>
      <c r="H113" s="212"/>
      <c r="I113" s="212"/>
      <c r="J113" s="214"/>
    </row>
    <row r="114" spans="3:10" s="17" customFormat="1" ht="20.25">
      <c r="C114" s="211"/>
      <c r="D114" s="212"/>
      <c r="E114" s="212"/>
      <c r="F114" s="213"/>
      <c r="G114" s="212"/>
      <c r="H114" s="212"/>
      <c r="I114" s="212"/>
      <c r="J114" s="214"/>
    </row>
    <row r="115" spans="3:10" s="17" customFormat="1" ht="20.25">
      <c r="C115" s="211"/>
      <c r="D115" s="212"/>
      <c r="E115" s="212"/>
      <c r="F115" s="213"/>
      <c r="G115" s="212"/>
      <c r="H115" s="212"/>
      <c r="I115" s="212"/>
      <c r="J115" s="214"/>
    </row>
    <row r="116" spans="3:10" s="17" customFormat="1" ht="20.25">
      <c r="C116" s="211"/>
      <c r="D116" s="212"/>
      <c r="E116" s="212"/>
      <c r="F116" s="213"/>
      <c r="G116" s="212"/>
      <c r="H116" s="212"/>
      <c r="I116" s="212"/>
      <c r="J116" s="214"/>
    </row>
    <row r="117" spans="3:10" s="17" customFormat="1" ht="20.25">
      <c r="C117" s="211"/>
      <c r="D117" s="212"/>
      <c r="E117" s="212"/>
      <c r="F117" s="213"/>
      <c r="G117" s="212"/>
      <c r="H117" s="212"/>
      <c r="I117" s="212"/>
      <c r="J117" s="214"/>
    </row>
    <row r="118" spans="3:10" s="17" customFormat="1" ht="20.25">
      <c r="C118" s="211"/>
      <c r="D118" s="212"/>
      <c r="E118" s="212"/>
      <c r="F118" s="213"/>
      <c r="G118" s="212"/>
      <c r="H118" s="212"/>
      <c r="I118" s="212"/>
      <c r="J118" s="214"/>
    </row>
    <row r="119" spans="3:10" s="17" customFormat="1" ht="20.25">
      <c r="C119" s="211"/>
      <c r="D119" s="212"/>
      <c r="E119" s="212"/>
      <c r="F119" s="213"/>
      <c r="G119" s="212"/>
      <c r="H119" s="212"/>
      <c r="I119" s="212"/>
      <c r="J119" s="214"/>
    </row>
    <row r="120" spans="3:10" s="17" customFormat="1" ht="20.25">
      <c r="C120" s="211"/>
      <c r="D120" s="212"/>
      <c r="E120" s="212"/>
      <c r="F120" s="213"/>
      <c r="G120" s="212"/>
      <c r="H120" s="212"/>
      <c r="I120" s="212"/>
      <c r="J120" s="214"/>
    </row>
    <row r="121" spans="3:10" s="17" customFormat="1" ht="20.25">
      <c r="C121" s="211"/>
      <c r="D121" s="212"/>
      <c r="E121" s="212"/>
      <c r="F121" s="213"/>
      <c r="G121" s="212"/>
      <c r="H121" s="212"/>
      <c r="I121" s="212"/>
      <c r="J121" s="214"/>
    </row>
    <row r="122" spans="3:10" s="17" customFormat="1" ht="20.25">
      <c r="C122" s="211"/>
      <c r="D122" s="212"/>
      <c r="E122" s="212"/>
      <c r="F122" s="213"/>
      <c r="G122" s="212"/>
      <c r="H122" s="212"/>
      <c r="I122" s="212"/>
      <c r="J122" s="214"/>
    </row>
    <row r="123" spans="3:10" s="17" customFormat="1" ht="20.25">
      <c r="C123" s="211"/>
      <c r="D123" s="212"/>
      <c r="E123" s="212"/>
      <c r="F123" s="213"/>
      <c r="G123" s="212"/>
      <c r="H123" s="212"/>
      <c r="I123" s="212"/>
      <c r="J123" s="214"/>
    </row>
    <row r="124" spans="3:10" s="17" customFormat="1" ht="20.25">
      <c r="C124" s="211"/>
      <c r="D124" s="212"/>
      <c r="E124" s="212"/>
      <c r="F124" s="213"/>
      <c r="G124" s="212"/>
      <c r="H124" s="212"/>
      <c r="I124" s="212"/>
      <c r="J124" s="214"/>
    </row>
    <row r="125" spans="3:10" s="17" customFormat="1" ht="20.25">
      <c r="C125" s="211"/>
      <c r="D125" s="212"/>
      <c r="E125" s="212"/>
      <c r="F125" s="213"/>
      <c r="G125" s="212"/>
      <c r="H125" s="212"/>
      <c r="I125" s="212"/>
      <c r="J125" s="214"/>
    </row>
    <row r="126" spans="3:10" s="17" customFormat="1" ht="20.25">
      <c r="C126" s="211"/>
      <c r="D126" s="212"/>
      <c r="E126" s="212"/>
      <c r="F126" s="213"/>
      <c r="G126" s="212"/>
      <c r="H126" s="212"/>
      <c r="I126" s="212"/>
      <c r="J126" s="214"/>
    </row>
    <row r="127" spans="3:10" s="17" customFormat="1" ht="20.25">
      <c r="C127" s="211"/>
      <c r="D127" s="212"/>
      <c r="E127" s="212"/>
      <c r="F127" s="213"/>
      <c r="G127" s="212"/>
      <c r="H127" s="212"/>
      <c r="I127" s="212"/>
      <c r="J127" s="214"/>
    </row>
    <row r="128" spans="3:10" s="17" customFormat="1" ht="20.25">
      <c r="C128" s="211"/>
      <c r="D128" s="212"/>
      <c r="E128" s="212"/>
      <c r="F128" s="213"/>
      <c r="G128" s="212"/>
      <c r="H128" s="212"/>
      <c r="I128" s="212"/>
      <c r="J128" s="214"/>
    </row>
    <row r="129" spans="3:10" s="17" customFormat="1" ht="20.25">
      <c r="C129" s="211"/>
      <c r="D129" s="212"/>
      <c r="E129" s="212"/>
      <c r="F129" s="213"/>
      <c r="G129" s="212"/>
      <c r="H129" s="212"/>
      <c r="I129" s="212"/>
      <c r="J129" s="214"/>
    </row>
    <row r="130" spans="3:10" s="17" customFormat="1" ht="20.25">
      <c r="C130" s="211"/>
      <c r="D130" s="212"/>
      <c r="E130" s="212"/>
      <c r="F130" s="213"/>
      <c r="G130" s="212"/>
      <c r="H130" s="212"/>
      <c r="I130" s="212"/>
      <c r="J130" s="214"/>
    </row>
    <row r="131" spans="3:10" s="17" customFormat="1" ht="20.25">
      <c r="C131" s="211"/>
      <c r="D131" s="212"/>
      <c r="E131" s="212"/>
      <c r="F131" s="213"/>
      <c r="G131" s="212"/>
      <c r="H131" s="212"/>
      <c r="I131" s="212"/>
      <c r="J131" s="214"/>
    </row>
    <row r="132" spans="3:10" s="17" customFormat="1" ht="20.25">
      <c r="C132" s="211"/>
      <c r="D132" s="212"/>
      <c r="E132" s="212"/>
      <c r="F132" s="213"/>
      <c r="G132" s="212"/>
      <c r="H132" s="212"/>
      <c r="I132" s="212"/>
      <c r="J132" s="214"/>
    </row>
    <row r="133" spans="3:10" s="17" customFormat="1" ht="20.25">
      <c r="C133" s="211"/>
      <c r="D133" s="212"/>
      <c r="E133" s="212"/>
      <c r="F133" s="213"/>
      <c r="G133" s="212"/>
      <c r="H133" s="212"/>
      <c r="I133" s="212"/>
      <c r="J133" s="214"/>
    </row>
    <row r="134" spans="3:10" s="17" customFormat="1" ht="20.25">
      <c r="C134" s="211"/>
      <c r="D134" s="212"/>
      <c r="E134" s="212"/>
      <c r="F134" s="213"/>
      <c r="G134" s="212"/>
      <c r="H134" s="212"/>
      <c r="I134" s="212"/>
      <c r="J134" s="214"/>
    </row>
    <row r="135" spans="3:10" s="17" customFormat="1" ht="20.25">
      <c r="C135" s="211"/>
      <c r="D135" s="212"/>
      <c r="E135" s="212"/>
      <c r="F135" s="213"/>
      <c r="G135" s="212"/>
      <c r="H135" s="212"/>
      <c r="I135" s="212"/>
      <c r="J135" s="214"/>
    </row>
    <row r="136" spans="3:10" s="17" customFormat="1" ht="20.25">
      <c r="C136" s="211"/>
      <c r="D136" s="212"/>
      <c r="E136" s="212"/>
      <c r="F136" s="213"/>
      <c r="G136" s="212"/>
      <c r="H136" s="212"/>
      <c r="I136" s="212"/>
      <c r="J136" s="214"/>
    </row>
    <row r="137" spans="3:10" s="17" customFormat="1" ht="20.25">
      <c r="C137" s="211"/>
      <c r="D137" s="212"/>
      <c r="E137" s="212"/>
      <c r="F137" s="213"/>
      <c r="G137" s="212"/>
      <c r="H137" s="212"/>
      <c r="I137" s="212"/>
      <c r="J137" s="214"/>
    </row>
    <row r="138" spans="3:10" s="17" customFormat="1" ht="20.25">
      <c r="C138" s="211"/>
      <c r="D138" s="212"/>
      <c r="E138" s="212"/>
      <c r="F138" s="213"/>
      <c r="G138" s="212"/>
      <c r="H138" s="212"/>
      <c r="I138" s="212"/>
      <c r="J138" s="214"/>
    </row>
    <row r="139" spans="3:10" s="17" customFormat="1" ht="20.25">
      <c r="C139" s="211"/>
      <c r="D139" s="212"/>
      <c r="E139" s="212"/>
      <c r="F139" s="213"/>
      <c r="G139" s="212"/>
      <c r="H139" s="212"/>
      <c r="I139" s="212"/>
      <c r="J139" s="214"/>
    </row>
    <row r="140" spans="3:10" s="17" customFormat="1" ht="20.25">
      <c r="C140" s="211"/>
      <c r="D140" s="212"/>
      <c r="E140" s="212"/>
      <c r="F140" s="213"/>
      <c r="G140" s="212"/>
      <c r="H140" s="212"/>
      <c r="I140" s="212"/>
      <c r="J140" s="214"/>
    </row>
    <row r="141" spans="3:10" s="17" customFormat="1" ht="20.25">
      <c r="C141" s="211"/>
      <c r="D141" s="212"/>
      <c r="E141" s="212"/>
      <c r="F141" s="213"/>
      <c r="G141" s="212"/>
      <c r="H141" s="212"/>
      <c r="I141" s="212"/>
      <c r="J141" s="214"/>
    </row>
    <row r="142" spans="3:10" s="17" customFormat="1" ht="20.25">
      <c r="C142" s="211"/>
      <c r="D142" s="212"/>
      <c r="E142" s="212"/>
      <c r="F142" s="213"/>
      <c r="G142" s="212"/>
      <c r="H142" s="212"/>
      <c r="I142" s="212"/>
      <c r="J142" s="214"/>
    </row>
    <row r="143" spans="3:10" s="17" customFormat="1" ht="20.25">
      <c r="C143" s="211"/>
      <c r="D143" s="212"/>
      <c r="E143" s="212"/>
      <c r="F143" s="213"/>
      <c r="G143" s="212"/>
      <c r="H143" s="212"/>
      <c r="I143" s="212"/>
      <c r="J143" s="214"/>
    </row>
    <row r="144" spans="3:10" s="17" customFormat="1" ht="20.25">
      <c r="C144" s="211"/>
      <c r="D144" s="212"/>
      <c r="E144" s="212"/>
      <c r="F144" s="213"/>
      <c r="G144" s="212"/>
      <c r="H144" s="212"/>
      <c r="I144" s="212"/>
      <c r="J144" s="214"/>
    </row>
    <row r="145" spans="3:10" s="17" customFormat="1" ht="20.25">
      <c r="C145" s="211"/>
      <c r="D145" s="212"/>
      <c r="E145" s="212"/>
      <c r="F145" s="213"/>
      <c r="G145" s="212"/>
      <c r="H145" s="212"/>
      <c r="I145" s="212"/>
      <c r="J145" s="214"/>
    </row>
    <row r="146" spans="3:10" s="17" customFormat="1" ht="20.25">
      <c r="C146" s="211"/>
      <c r="D146" s="212"/>
      <c r="E146" s="212"/>
      <c r="F146" s="213"/>
      <c r="G146" s="212"/>
      <c r="H146" s="212"/>
      <c r="I146" s="212"/>
      <c r="J146" s="214"/>
    </row>
    <row r="147" spans="3:10" s="17" customFormat="1" ht="20.25">
      <c r="C147" s="211"/>
      <c r="D147" s="212"/>
      <c r="E147" s="212"/>
      <c r="F147" s="213"/>
      <c r="G147" s="212"/>
      <c r="H147" s="212"/>
      <c r="I147" s="212"/>
      <c r="J147" s="214"/>
    </row>
    <row r="148" spans="3:10" s="17" customFormat="1" ht="20.25">
      <c r="C148" s="211"/>
      <c r="D148" s="212"/>
      <c r="E148" s="212"/>
      <c r="F148" s="213"/>
      <c r="G148" s="212"/>
      <c r="H148" s="212"/>
      <c r="I148" s="212"/>
      <c r="J148" s="214"/>
    </row>
    <row r="149" spans="3:10" s="17" customFormat="1" ht="20.25">
      <c r="C149" s="211"/>
      <c r="D149" s="212"/>
      <c r="E149" s="212"/>
      <c r="F149" s="213"/>
      <c r="G149" s="212"/>
      <c r="H149" s="212"/>
      <c r="I149" s="212"/>
      <c r="J149" s="214"/>
    </row>
    <row r="150" spans="3:10" s="17" customFormat="1" ht="20.25">
      <c r="C150" s="211"/>
      <c r="D150" s="212"/>
      <c r="E150" s="212"/>
      <c r="F150" s="213"/>
      <c r="G150" s="212"/>
      <c r="H150" s="212"/>
      <c r="I150" s="212"/>
      <c r="J150" s="214"/>
    </row>
    <row r="151" spans="3:10" s="17" customFormat="1" ht="20.25">
      <c r="C151" s="211"/>
      <c r="D151" s="212"/>
      <c r="E151" s="212"/>
      <c r="F151" s="213"/>
      <c r="G151" s="212"/>
      <c r="H151" s="212"/>
      <c r="I151" s="212"/>
      <c r="J151" s="214"/>
    </row>
    <row r="152" spans="3:10" s="17" customFormat="1" ht="20.25">
      <c r="C152" s="211"/>
      <c r="D152" s="212"/>
      <c r="E152" s="212"/>
      <c r="F152" s="213"/>
      <c r="G152" s="212"/>
      <c r="H152" s="212"/>
      <c r="I152" s="212"/>
      <c r="J152" s="214"/>
    </row>
    <row r="153" spans="3:10" s="17" customFormat="1" ht="20.25">
      <c r="C153" s="211"/>
      <c r="D153" s="212"/>
      <c r="E153" s="212"/>
      <c r="F153" s="213"/>
      <c r="G153" s="212"/>
      <c r="H153" s="212"/>
      <c r="I153" s="212"/>
      <c r="J153" s="214"/>
    </row>
    <row r="154" spans="3:10" s="17" customFormat="1" ht="20.25">
      <c r="C154" s="211"/>
      <c r="D154" s="212"/>
      <c r="E154" s="212"/>
      <c r="F154" s="213"/>
      <c r="G154" s="212"/>
      <c r="H154" s="212"/>
      <c r="I154" s="212"/>
      <c r="J154" s="214"/>
    </row>
    <row r="155" spans="3:10" s="17" customFormat="1" ht="20.25">
      <c r="C155" s="211"/>
      <c r="D155" s="212"/>
      <c r="E155" s="212"/>
      <c r="F155" s="213"/>
      <c r="G155" s="212"/>
      <c r="H155" s="212"/>
      <c r="I155" s="212"/>
      <c r="J155" s="214"/>
    </row>
    <row r="156" spans="3:10" s="17" customFormat="1" ht="20.25">
      <c r="C156" s="211"/>
      <c r="D156" s="212"/>
      <c r="E156" s="212"/>
      <c r="F156" s="213"/>
      <c r="G156" s="212"/>
      <c r="H156" s="212"/>
      <c r="I156" s="212"/>
      <c r="J156" s="214"/>
    </row>
    <row r="157" spans="3:10" s="17" customFormat="1" ht="20.25">
      <c r="C157" s="211"/>
      <c r="D157" s="212"/>
      <c r="E157" s="212"/>
      <c r="F157" s="213"/>
      <c r="G157" s="212"/>
      <c r="H157" s="212"/>
      <c r="I157" s="212"/>
      <c r="J157" s="214"/>
    </row>
    <row r="158" spans="3:10" s="17" customFormat="1" ht="20.25">
      <c r="C158" s="211"/>
      <c r="D158" s="212"/>
      <c r="E158" s="212"/>
      <c r="F158" s="213"/>
      <c r="G158" s="212"/>
      <c r="H158" s="212"/>
      <c r="I158" s="212"/>
      <c r="J158" s="214"/>
    </row>
    <row r="159" spans="3:10" s="17" customFormat="1" ht="20.25">
      <c r="C159" s="211"/>
      <c r="D159" s="212"/>
      <c r="E159" s="212"/>
      <c r="F159" s="213"/>
      <c r="G159" s="212"/>
      <c r="H159" s="212"/>
      <c r="I159" s="212"/>
      <c r="J159" s="214"/>
    </row>
    <row r="160" spans="3:10" s="17" customFormat="1" ht="20.25">
      <c r="C160" s="211"/>
      <c r="D160" s="212"/>
      <c r="E160" s="212"/>
      <c r="F160" s="213"/>
      <c r="G160" s="212"/>
      <c r="H160" s="212"/>
      <c r="I160" s="212"/>
      <c r="J160" s="214"/>
    </row>
    <row r="161" spans="3:10" s="17" customFormat="1" ht="20.25">
      <c r="C161" s="211"/>
      <c r="D161" s="212"/>
      <c r="E161" s="212"/>
      <c r="F161" s="213"/>
      <c r="G161" s="212"/>
      <c r="H161" s="212"/>
      <c r="I161" s="212"/>
      <c r="J161" s="214"/>
    </row>
    <row r="162" spans="3:10" s="17" customFormat="1" ht="20.25">
      <c r="C162" s="211"/>
      <c r="D162" s="212"/>
      <c r="E162" s="212"/>
      <c r="F162" s="213"/>
      <c r="G162" s="212"/>
      <c r="H162" s="212"/>
      <c r="I162" s="212"/>
      <c r="J162" s="214"/>
    </row>
    <row r="163" spans="3:10" s="17" customFormat="1" ht="20.25">
      <c r="C163" s="211"/>
      <c r="D163" s="212"/>
      <c r="E163" s="212"/>
      <c r="F163" s="213"/>
      <c r="G163" s="212"/>
      <c r="H163" s="212"/>
      <c r="I163" s="212"/>
      <c r="J163" s="214"/>
    </row>
    <row r="164" spans="3:10" s="17" customFormat="1" ht="20.25">
      <c r="C164" s="211"/>
      <c r="D164" s="212"/>
      <c r="E164" s="212"/>
      <c r="F164" s="213"/>
      <c r="G164" s="212"/>
      <c r="H164" s="212"/>
      <c r="I164" s="212"/>
      <c r="J164" s="214"/>
    </row>
    <row r="165" spans="3:10" s="17" customFormat="1" ht="20.25">
      <c r="C165" s="211"/>
      <c r="D165" s="212"/>
      <c r="E165" s="212"/>
      <c r="F165" s="213"/>
      <c r="G165" s="212"/>
      <c r="H165" s="212"/>
      <c r="I165" s="212"/>
      <c r="J165" s="214"/>
    </row>
    <row r="166" spans="3:10" s="17" customFormat="1" ht="20.25">
      <c r="C166" s="211"/>
      <c r="D166" s="212"/>
      <c r="E166" s="212"/>
      <c r="F166" s="213"/>
      <c r="G166" s="212"/>
      <c r="H166" s="212"/>
      <c r="I166" s="212"/>
      <c r="J166" s="214"/>
    </row>
    <row r="167" spans="3:10" s="17" customFormat="1" ht="20.25">
      <c r="C167" s="211"/>
      <c r="D167" s="212"/>
      <c r="E167" s="212"/>
      <c r="F167" s="213"/>
      <c r="G167" s="212"/>
      <c r="H167" s="212"/>
      <c r="I167" s="212"/>
      <c r="J167" s="214"/>
    </row>
    <row r="168" spans="3:10" s="17" customFormat="1" ht="20.25">
      <c r="C168" s="211"/>
      <c r="D168" s="212"/>
      <c r="E168" s="212"/>
      <c r="F168" s="213"/>
      <c r="G168" s="212"/>
      <c r="H168" s="212"/>
      <c r="I168" s="212"/>
      <c r="J168" s="214"/>
    </row>
    <row r="169" spans="3:10" s="17" customFormat="1" ht="20.25">
      <c r="C169" s="211"/>
      <c r="D169" s="212"/>
      <c r="E169" s="212"/>
      <c r="F169" s="213"/>
      <c r="G169" s="212"/>
      <c r="H169" s="212"/>
      <c r="I169" s="212"/>
      <c r="J169" s="214"/>
    </row>
    <row r="170" spans="3:10" s="17" customFormat="1" ht="20.25">
      <c r="C170" s="211"/>
      <c r="D170" s="212"/>
      <c r="E170" s="212"/>
      <c r="F170" s="213"/>
      <c r="G170" s="212"/>
      <c r="H170" s="212"/>
      <c r="I170" s="212"/>
      <c r="J170" s="214"/>
    </row>
    <row r="171" spans="3:10" s="17" customFormat="1" ht="20.25">
      <c r="C171" s="211"/>
      <c r="D171" s="212"/>
      <c r="E171" s="212"/>
      <c r="F171" s="213"/>
      <c r="G171" s="212"/>
      <c r="H171" s="212"/>
      <c r="I171" s="212"/>
      <c r="J171" s="214"/>
    </row>
    <row r="172" spans="3:10" s="17" customFormat="1" ht="20.25">
      <c r="C172" s="211"/>
      <c r="D172" s="212"/>
      <c r="E172" s="212"/>
      <c r="F172" s="213"/>
      <c r="G172" s="212"/>
      <c r="H172" s="212"/>
      <c r="I172" s="212"/>
      <c r="J172" s="214"/>
    </row>
    <row r="173" spans="3:10" s="17" customFormat="1" ht="20.25">
      <c r="C173" s="211"/>
      <c r="D173" s="212"/>
      <c r="E173" s="212"/>
      <c r="F173" s="213"/>
      <c r="G173" s="212"/>
      <c r="H173" s="212"/>
      <c r="I173" s="212"/>
      <c r="J173" s="214"/>
    </row>
    <row r="174" spans="3:10" s="17" customFormat="1" ht="20.25">
      <c r="C174" s="211"/>
      <c r="D174" s="212"/>
      <c r="E174" s="212"/>
      <c r="F174" s="213"/>
      <c r="G174" s="212"/>
      <c r="H174" s="212"/>
      <c r="I174" s="212"/>
      <c r="J174" s="214"/>
    </row>
    <row r="175" spans="3:10" s="17" customFormat="1" ht="20.25">
      <c r="C175" s="211"/>
      <c r="D175" s="212"/>
      <c r="E175" s="212"/>
      <c r="F175" s="213"/>
      <c r="G175" s="212"/>
      <c r="H175" s="212"/>
      <c r="I175" s="212"/>
      <c r="J175" s="214"/>
    </row>
    <row r="176" spans="3:10" s="17" customFormat="1" ht="20.25">
      <c r="C176" s="211"/>
      <c r="D176" s="212"/>
      <c r="E176" s="212"/>
      <c r="F176" s="213"/>
      <c r="G176" s="212"/>
      <c r="H176" s="212"/>
      <c r="I176" s="212"/>
      <c r="J176" s="214"/>
    </row>
    <row r="177" spans="3:10" s="17" customFormat="1" ht="20.25">
      <c r="C177" s="211"/>
      <c r="D177" s="212"/>
      <c r="E177" s="212"/>
      <c r="F177" s="213"/>
      <c r="G177" s="212"/>
      <c r="H177" s="212"/>
      <c r="I177" s="212"/>
      <c r="J177" s="214"/>
    </row>
    <row r="178" spans="3:10" s="17" customFormat="1" ht="20.25">
      <c r="C178" s="211"/>
      <c r="D178" s="212"/>
      <c r="E178" s="212"/>
      <c r="F178" s="213"/>
      <c r="G178" s="212"/>
      <c r="H178" s="212"/>
      <c r="I178" s="212"/>
      <c r="J178" s="214"/>
    </row>
    <row r="179" spans="3:10" s="17" customFormat="1" ht="20.25">
      <c r="C179" s="211"/>
      <c r="D179" s="212"/>
      <c r="E179" s="212"/>
      <c r="F179" s="213"/>
      <c r="G179" s="212"/>
      <c r="H179" s="212"/>
      <c r="I179" s="212"/>
      <c r="J179" s="214"/>
    </row>
    <row r="180" spans="3:10" s="17" customFormat="1" ht="20.25">
      <c r="C180" s="211"/>
      <c r="D180" s="212"/>
      <c r="E180" s="212"/>
      <c r="F180" s="213"/>
      <c r="G180" s="212"/>
      <c r="H180" s="212"/>
      <c r="I180" s="212"/>
      <c r="J180" s="214"/>
    </row>
    <row r="181" spans="3:10" s="17" customFormat="1" ht="20.25">
      <c r="C181" s="211"/>
      <c r="D181" s="212"/>
      <c r="E181" s="212"/>
      <c r="F181" s="213"/>
      <c r="G181" s="212"/>
      <c r="H181" s="212"/>
      <c r="I181" s="212"/>
      <c r="J181" s="214"/>
    </row>
    <row r="182" spans="3:10" s="17" customFormat="1" ht="20.25">
      <c r="C182" s="211"/>
      <c r="D182" s="212"/>
      <c r="E182" s="212"/>
      <c r="F182" s="213"/>
      <c r="G182" s="212"/>
      <c r="H182" s="212"/>
      <c r="I182" s="212"/>
      <c r="J182" s="214"/>
    </row>
    <row r="183" spans="3:10" s="17" customFormat="1" ht="20.25">
      <c r="C183" s="211"/>
      <c r="D183" s="212"/>
      <c r="E183" s="212"/>
      <c r="F183" s="213"/>
      <c r="G183" s="212"/>
      <c r="H183" s="212"/>
      <c r="I183" s="212"/>
      <c r="J183" s="214"/>
    </row>
    <row r="184" spans="3:10" s="17" customFormat="1" ht="20.25">
      <c r="C184" s="211"/>
      <c r="D184" s="212"/>
      <c r="E184" s="212"/>
      <c r="F184" s="213"/>
      <c r="G184" s="212"/>
      <c r="H184" s="212"/>
      <c r="I184" s="212"/>
      <c r="J184" s="214"/>
    </row>
    <row r="185" spans="3:10" s="17" customFormat="1" ht="20.25">
      <c r="C185" s="211"/>
      <c r="D185" s="212"/>
      <c r="E185" s="212"/>
      <c r="F185" s="213"/>
      <c r="G185" s="212"/>
      <c r="H185" s="212"/>
      <c r="I185" s="212"/>
      <c r="J185" s="214"/>
    </row>
    <row r="186" spans="3:10" s="17" customFormat="1" ht="20.25">
      <c r="C186" s="211"/>
      <c r="D186" s="212"/>
      <c r="E186" s="212"/>
      <c r="F186" s="213"/>
      <c r="G186" s="212"/>
      <c r="H186" s="212"/>
      <c r="I186" s="212"/>
      <c r="J186" s="214"/>
    </row>
    <row r="187" spans="3:10" s="17" customFormat="1" ht="20.25">
      <c r="C187" s="211"/>
      <c r="D187" s="212"/>
      <c r="E187" s="212"/>
      <c r="F187" s="213"/>
      <c r="G187" s="212"/>
      <c r="H187" s="212"/>
      <c r="I187" s="212"/>
      <c r="J187" s="214"/>
    </row>
    <row r="188" spans="3:10" s="17" customFormat="1" ht="20.25">
      <c r="C188" s="211"/>
      <c r="D188" s="212"/>
      <c r="E188" s="212"/>
      <c r="F188" s="213"/>
      <c r="G188" s="212"/>
      <c r="H188" s="212"/>
      <c r="I188" s="212"/>
      <c r="J188" s="214"/>
    </row>
    <row r="189" spans="3:10" s="17" customFormat="1" ht="20.25">
      <c r="C189" s="211"/>
      <c r="D189" s="212"/>
      <c r="E189" s="212"/>
      <c r="F189" s="213"/>
      <c r="G189" s="212"/>
      <c r="H189" s="212"/>
      <c r="I189" s="212"/>
      <c r="J189" s="214"/>
    </row>
    <row r="190" spans="3:10" s="17" customFormat="1" ht="20.25">
      <c r="C190" s="211"/>
      <c r="D190" s="212"/>
      <c r="E190" s="212"/>
      <c r="F190" s="213"/>
      <c r="G190" s="212"/>
      <c r="H190" s="212"/>
      <c r="I190" s="212"/>
      <c r="J190" s="214"/>
    </row>
    <row r="191" spans="3:10" s="17" customFormat="1" ht="20.25">
      <c r="C191" s="211"/>
      <c r="D191" s="212"/>
      <c r="E191" s="212"/>
      <c r="F191" s="213"/>
      <c r="G191" s="212"/>
      <c r="H191" s="212"/>
      <c r="I191" s="212"/>
      <c r="J191" s="214"/>
    </row>
    <row r="192" spans="3:10" s="17" customFormat="1" ht="20.25">
      <c r="C192" s="211"/>
      <c r="D192" s="212"/>
      <c r="E192" s="212"/>
      <c r="F192" s="213"/>
      <c r="G192" s="212"/>
      <c r="H192" s="212"/>
      <c r="I192" s="212"/>
      <c r="J192" s="214"/>
    </row>
    <row r="193" spans="3:10" s="17" customFormat="1" ht="20.25">
      <c r="C193" s="211"/>
      <c r="D193" s="212"/>
      <c r="E193" s="212"/>
      <c r="F193" s="213"/>
      <c r="G193" s="212"/>
      <c r="H193" s="212"/>
      <c r="I193" s="212"/>
      <c r="J193" s="214"/>
    </row>
    <row r="194" spans="3:10" s="17" customFormat="1" ht="20.25">
      <c r="C194" s="211"/>
      <c r="D194" s="212"/>
      <c r="E194" s="212"/>
      <c r="F194" s="213"/>
      <c r="G194" s="212"/>
      <c r="H194" s="212"/>
      <c r="I194" s="212"/>
      <c r="J194" s="214"/>
    </row>
    <row r="195" spans="3:10" s="17" customFormat="1" ht="20.25">
      <c r="C195" s="211"/>
      <c r="D195" s="212"/>
      <c r="E195" s="212"/>
      <c r="F195" s="213"/>
      <c r="G195" s="212"/>
      <c r="H195" s="212"/>
      <c r="I195" s="212"/>
      <c r="J195" s="214"/>
    </row>
    <row r="196" spans="3:10" s="17" customFormat="1" ht="20.25">
      <c r="C196" s="211"/>
      <c r="D196" s="212"/>
      <c r="E196" s="212"/>
      <c r="F196" s="213"/>
      <c r="G196" s="212"/>
      <c r="H196" s="212"/>
      <c r="I196" s="212"/>
      <c r="J196" s="214"/>
    </row>
    <row r="197" spans="3:10" s="17" customFormat="1" ht="20.25">
      <c r="C197" s="211"/>
      <c r="D197" s="212"/>
      <c r="E197" s="212"/>
      <c r="F197" s="213"/>
      <c r="G197" s="212"/>
      <c r="H197" s="212"/>
      <c r="I197" s="212"/>
      <c r="J197" s="214"/>
    </row>
    <row r="198" spans="3:10" s="17" customFormat="1" ht="20.25">
      <c r="C198" s="211"/>
      <c r="D198" s="212"/>
      <c r="E198" s="212"/>
      <c r="F198" s="213"/>
      <c r="G198" s="212"/>
      <c r="H198" s="212"/>
      <c r="I198" s="212"/>
      <c r="J198" s="214"/>
    </row>
    <row r="199" spans="3:10" s="17" customFormat="1" ht="20.25">
      <c r="C199" s="211"/>
      <c r="D199" s="212"/>
      <c r="E199" s="212"/>
      <c r="F199" s="213"/>
      <c r="G199" s="212"/>
      <c r="H199" s="212"/>
      <c r="I199" s="212"/>
      <c r="J199" s="214"/>
    </row>
    <row r="200" spans="3:10" s="17" customFormat="1" ht="20.25">
      <c r="C200" s="211"/>
      <c r="D200" s="212"/>
      <c r="E200" s="212"/>
      <c r="F200" s="213"/>
      <c r="G200" s="212"/>
      <c r="H200" s="212"/>
      <c r="I200" s="212"/>
      <c r="J200" s="214"/>
    </row>
    <row r="201" spans="3:10" s="17" customFormat="1" ht="20.25">
      <c r="C201" s="211"/>
      <c r="D201" s="212"/>
      <c r="E201" s="212"/>
      <c r="F201" s="213"/>
      <c r="G201" s="212"/>
      <c r="H201" s="212"/>
      <c r="I201" s="212"/>
      <c r="J201" s="214"/>
    </row>
    <row r="202" spans="3:10" s="17" customFormat="1" ht="20.25">
      <c r="C202" s="211"/>
      <c r="D202" s="212"/>
      <c r="E202" s="212"/>
      <c r="F202" s="213"/>
      <c r="G202" s="212"/>
      <c r="H202" s="212"/>
      <c r="I202" s="212"/>
      <c r="J202" s="214"/>
    </row>
    <row r="203" spans="3:10" s="17" customFormat="1" ht="20.25">
      <c r="C203" s="211"/>
      <c r="D203" s="212"/>
      <c r="E203" s="212"/>
      <c r="F203" s="213"/>
      <c r="G203" s="212"/>
      <c r="H203" s="212"/>
      <c r="I203" s="212"/>
      <c r="J203" s="214"/>
    </row>
    <row r="204" spans="3:10" s="17" customFormat="1" ht="20.25">
      <c r="C204" s="211"/>
      <c r="D204" s="212"/>
      <c r="E204" s="212"/>
      <c r="F204" s="213"/>
      <c r="G204" s="212"/>
      <c r="H204" s="212"/>
      <c r="I204" s="212"/>
      <c r="J204" s="214"/>
    </row>
    <row r="205" spans="3:10" s="17" customFormat="1" ht="20.25">
      <c r="C205" s="211"/>
      <c r="D205" s="212"/>
      <c r="E205" s="212"/>
      <c r="F205" s="213"/>
      <c r="G205" s="212"/>
      <c r="H205" s="212"/>
      <c r="I205" s="212"/>
      <c r="J205" s="214"/>
    </row>
    <row r="206" spans="3:10" s="17" customFormat="1" ht="20.25">
      <c r="C206" s="211"/>
      <c r="D206" s="212"/>
      <c r="E206" s="212"/>
      <c r="F206" s="213"/>
      <c r="G206" s="212"/>
      <c r="H206" s="212"/>
      <c r="I206" s="212"/>
      <c r="J206" s="214"/>
    </row>
    <row r="207" spans="3:10" s="17" customFormat="1" ht="20.25">
      <c r="C207" s="211"/>
      <c r="D207" s="212"/>
      <c r="E207" s="212"/>
      <c r="F207" s="213"/>
      <c r="G207" s="212"/>
      <c r="H207" s="212"/>
      <c r="I207" s="212"/>
      <c r="J207" s="214"/>
    </row>
    <row r="208" spans="3:10" s="17" customFormat="1" ht="20.25">
      <c r="C208" s="211"/>
      <c r="D208" s="212"/>
      <c r="E208" s="212"/>
      <c r="F208" s="213"/>
      <c r="G208" s="212"/>
      <c r="H208" s="212"/>
      <c r="I208" s="212"/>
      <c r="J208" s="214"/>
    </row>
    <row r="209" spans="3:10" s="17" customFormat="1" ht="20.25">
      <c r="C209" s="211"/>
      <c r="D209" s="212"/>
      <c r="E209" s="212"/>
      <c r="F209" s="213"/>
      <c r="G209" s="212"/>
      <c r="H209" s="212"/>
      <c r="I209" s="212"/>
      <c r="J209" s="214"/>
    </row>
    <row r="210" spans="3:10" s="17" customFormat="1" ht="20.25">
      <c r="C210" s="211"/>
      <c r="D210" s="212"/>
      <c r="E210" s="212"/>
      <c r="F210" s="213"/>
      <c r="G210" s="212"/>
      <c r="H210" s="212"/>
      <c r="I210" s="212"/>
      <c r="J210" s="214"/>
    </row>
    <row r="211" spans="3:10" s="17" customFormat="1" ht="20.25">
      <c r="C211" s="211"/>
      <c r="D211" s="212"/>
      <c r="E211" s="212"/>
      <c r="F211" s="213"/>
      <c r="G211" s="212"/>
      <c r="H211" s="212"/>
      <c r="I211" s="212"/>
      <c r="J211" s="214"/>
    </row>
    <row r="212" spans="3:10" s="17" customFormat="1" ht="20.25">
      <c r="C212" s="211"/>
      <c r="D212" s="212"/>
      <c r="E212" s="212"/>
      <c r="F212" s="213"/>
      <c r="G212" s="212"/>
      <c r="H212" s="212"/>
      <c r="I212" s="212"/>
      <c r="J212" s="214"/>
    </row>
    <row r="213" spans="3:10" s="17" customFormat="1" ht="20.25">
      <c r="C213" s="211"/>
      <c r="D213" s="212"/>
      <c r="E213" s="212"/>
      <c r="F213" s="213"/>
      <c r="G213" s="212"/>
      <c r="H213" s="212"/>
      <c r="I213" s="212"/>
      <c r="J213" s="214"/>
    </row>
    <row r="214" spans="3:10" s="17" customFormat="1" ht="20.25">
      <c r="C214" s="211"/>
      <c r="D214" s="212"/>
      <c r="E214" s="212"/>
      <c r="F214" s="213"/>
      <c r="G214" s="212"/>
      <c r="H214" s="212"/>
      <c r="I214" s="212"/>
      <c r="J214" s="214"/>
    </row>
    <row r="215" spans="3:10" s="17" customFormat="1" ht="20.25">
      <c r="C215" s="211"/>
      <c r="D215" s="212"/>
      <c r="E215" s="212"/>
      <c r="F215" s="213"/>
      <c r="G215" s="212"/>
      <c r="H215" s="212"/>
      <c r="I215" s="212"/>
      <c r="J215" s="214"/>
    </row>
    <row r="216" spans="3:10" s="17" customFormat="1" ht="20.25">
      <c r="C216" s="211"/>
      <c r="D216" s="212"/>
      <c r="E216" s="212"/>
      <c r="F216" s="213"/>
      <c r="G216" s="212"/>
      <c r="H216" s="212"/>
      <c r="I216" s="212"/>
      <c r="J216" s="214"/>
    </row>
    <row r="217" spans="3:10" s="17" customFormat="1" ht="20.25">
      <c r="C217" s="211"/>
      <c r="D217" s="212"/>
      <c r="E217" s="212"/>
      <c r="F217" s="213"/>
      <c r="G217" s="212"/>
      <c r="H217" s="212"/>
      <c r="I217" s="212"/>
      <c r="J217" s="214"/>
    </row>
    <row r="218" spans="3:10" s="17" customFormat="1" ht="20.25">
      <c r="C218" s="211"/>
      <c r="D218" s="212"/>
      <c r="E218" s="212"/>
      <c r="F218" s="213"/>
      <c r="G218" s="212"/>
      <c r="H218" s="212"/>
      <c r="I218" s="212"/>
      <c r="J218" s="214"/>
    </row>
    <row r="219" spans="3:10" s="17" customFormat="1" ht="20.25">
      <c r="C219" s="211"/>
      <c r="D219" s="212"/>
      <c r="E219" s="212"/>
      <c r="F219" s="213"/>
      <c r="G219" s="212"/>
      <c r="H219" s="212"/>
      <c r="I219" s="212"/>
      <c r="J219" s="214"/>
    </row>
    <row r="220" spans="3:10" s="17" customFormat="1" ht="20.25">
      <c r="C220" s="211"/>
      <c r="D220" s="212"/>
      <c r="E220" s="212"/>
      <c r="F220" s="213"/>
      <c r="G220" s="212"/>
      <c r="H220" s="212"/>
      <c r="I220" s="212"/>
      <c r="J220" s="214"/>
    </row>
    <row r="221" spans="3:10" s="17" customFormat="1" ht="20.25">
      <c r="C221" s="211"/>
      <c r="D221" s="212"/>
      <c r="E221" s="212"/>
      <c r="F221" s="213"/>
      <c r="G221" s="212"/>
      <c r="H221" s="212"/>
      <c r="I221" s="212"/>
      <c r="J221" s="214"/>
    </row>
    <row r="222" spans="3:10" s="17" customFormat="1" ht="20.25">
      <c r="C222" s="211"/>
      <c r="D222" s="212"/>
      <c r="E222" s="212"/>
      <c r="F222" s="213"/>
      <c r="G222" s="212"/>
      <c r="H222" s="212"/>
      <c r="I222" s="212"/>
      <c r="J222" s="214"/>
    </row>
    <row r="223" spans="3:10" s="17" customFormat="1" ht="20.25">
      <c r="C223" s="211"/>
      <c r="D223" s="212"/>
      <c r="E223" s="212"/>
      <c r="F223" s="213"/>
      <c r="G223" s="212"/>
      <c r="H223" s="212"/>
      <c r="I223" s="212"/>
      <c r="J223" s="214"/>
    </row>
    <row r="224" spans="3:10" s="17" customFormat="1" ht="20.25">
      <c r="C224" s="211"/>
      <c r="D224" s="212"/>
      <c r="E224" s="212"/>
      <c r="F224" s="213"/>
      <c r="G224" s="212"/>
      <c r="H224" s="212"/>
      <c r="I224" s="212"/>
      <c r="J224" s="214"/>
    </row>
    <row r="225" spans="3:10" s="17" customFormat="1" ht="20.25">
      <c r="C225" s="211"/>
      <c r="D225" s="212"/>
      <c r="E225" s="212"/>
      <c r="F225" s="213"/>
      <c r="G225" s="212"/>
      <c r="H225" s="212"/>
      <c r="I225" s="212"/>
      <c r="J225" s="214"/>
    </row>
    <row r="226" spans="3:10" s="17" customFormat="1" ht="20.25">
      <c r="C226" s="211"/>
      <c r="D226" s="212"/>
      <c r="E226" s="212"/>
      <c r="F226" s="213"/>
      <c r="G226" s="212"/>
      <c r="H226" s="212"/>
      <c r="I226" s="212"/>
      <c r="J226" s="214"/>
    </row>
    <row r="227" spans="3:10" s="17" customFormat="1" ht="20.25">
      <c r="C227" s="211"/>
      <c r="D227" s="212"/>
      <c r="E227" s="212"/>
      <c r="F227" s="213"/>
      <c r="G227" s="212"/>
      <c r="H227" s="212"/>
      <c r="I227" s="212"/>
      <c r="J227" s="214"/>
    </row>
    <row r="228" spans="3:10" s="17" customFormat="1" ht="20.25">
      <c r="C228" s="211"/>
      <c r="D228" s="212"/>
      <c r="E228" s="212"/>
      <c r="F228" s="213"/>
      <c r="G228" s="212"/>
      <c r="H228" s="212"/>
      <c r="I228" s="212"/>
      <c r="J228" s="214"/>
    </row>
    <row r="229" spans="3:10" s="17" customFormat="1" ht="20.25">
      <c r="C229" s="211"/>
      <c r="D229" s="212"/>
      <c r="E229" s="212"/>
      <c r="F229" s="213"/>
      <c r="G229" s="212"/>
      <c r="H229" s="212"/>
      <c r="I229" s="212"/>
      <c r="J229" s="214"/>
    </row>
    <row r="230" spans="3:10" s="17" customFormat="1" ht="20.25">
      <c r="C230" s="211"/>
      <c r="D230" s="212"/>
      <c r="E230" s="212"/>
      <c r="F230" s="213"/>
      <c r="G230" s="212"/>
      <c r="H230" s="212"/>
      <c r="I230" s="212"/>
      <c r="J230" s="214"/>
    </row>
    <row r="231" spans="3:10" s="17" customFormat="1" ht="20.25">
      <c r="C231" s="211"/>
      <c r="D231" s="212"/>
      <c r="E231" s="212"/>
      <c r="F231" s="213"/>
      <c r="G231" s="212"/>
      <c r="H231" s="212"/>
      <c r="I231" s="212"/>
      <c r="J231" s="214"/>
    </row>
    <row r="232" spans="3:10" s="17" customFormat="1" ht="20.25">
      <c r="C232" s="211"/>
      <c r="D232" s="212"/>
      <c r="E232" s="212"/>
      <c r="F232" s="213"/>
      <c r="G232" s="212"/>
      <c r="H232" s="212"/>
      <c r="I232" s="212"/>
      <c r="J232" s="214"/>
    </row>
    <row r="233" spans="3:10" s="17" customFormat="1" ht="20.25">
      <c r="C233" s="211"/>
      <c r="D233" s="212"/>
      <c r="E233" s="212"/>
      <c r="F233" s="213"/>
      <c r="G233" s="212"/>
      <c r="H233" s="212"/>
      <c r="I233" s="212"/>
      <c r="J233" s="214"/>
    </row>
    <row r="234" spans="3:10" s="17" customFormat="1" ht="20.25">
      <c r="C234" s="211"/>
      <c r="D234" s="212"/>
      <c r="E234" s="212"/>
      <c r="F234" s="213"/>
      <c r="G234" s="212"/>
      <c r="H234" s="212"/>
      <c r="I234" s="212"/>
      <c r="J234" s="214"/>
    </row>
    <row r="235" spans="3:10" s="17" customFormat="1" ht="20.25">
      <c r="C235" s="211"/>
      <c r="D235" s="212"/>
      <c r="E235" s="212"/>
      <c r="F235" s="213"/>
      <c r="G235" s="212"/>
      <c r="H235" s="212"/>
      <c r="I235" s="212"/>
      <c r="J235" s="214"/>
    </row>
    <row r="236" spans="3:10" s="17" customFormat="1" ht="20.25">
      <c r="C236" s="211"/>
      <c r="D236" s="212"/>
      <c r="E236" s="212"/>
      <c r="F236" s="213"/>
      <c r="G236" s="212"/>
      <c r="H236" s="212"/>
      <c r="I236" s="212"/>
      <c r="J236" s="214"/>
    </row>
    <row r="237" spans="3:10" s="17" customFormat="1" ht="20.25">
      <c r="C237" s="211"/>
      <c r="D237" s="212"/>
      <c r="E237" s="212"/>
      <c r="F237" s="213"/>
      <c r="G237" s="212"/>
      <c r="H237" s="212"/>
      <c r="I237" s="212"/>
      <c r="J237" s="214"/>
    </row>
    <row r="238" spans="3:10" s="17" customFormat="1" ht="20.25">
      <c r="C238" s="211"/>
      <c r="D238" s="212"/>
      <c r="E238" s="212"/>
      <c r="F238" s="213"/>
      <c r="G238" s="212"/>
      <c r="H238" s="212"/>
      <c r="I238" s="212"/>
      <c r="J238" s="214"/>
    </row>
    <row r="239" spans="3:10" s="17" customFormat="1" ht="20.25">
      <c r="C239" s="211"/>
      <c r="D239" s="212"/>
      <c r="E239" s="212"/>
      <c r="F239" s="213"/>
      <c r="G239" s="212"/>
      <c r="H239" s="212"/>
      <c r="I239" s="212"/>
      <c r="J239" s="214"/>
    </row>
    <row r="240" spans="3:10" s="17" customFormat="1" ht="20.25">
      <c r="C240" s="211"/>
      <c r="D240" s="212"/>
      <c r="E240" s="212"/>
      <c r="F240" s="213"/>
      <c r="G240" s="212"/>
      <c r="H240" s="212"/>
      <c r="I240" s="212"/>
      <c r="J240" s="214"/>
    </row>
    <row r="241" spans="3:10" s="17" customFormat="1" ht="20.25">
      <c r="C241" s="211"/>
      <c r="D241" s="212"/>
      <c r="E241" s="212"/>
      <c r="F241" s="213"/>
      <c r="G241" s="212"/>
      <c r="H241" s="212"/>
      <c r="I241" s="212"/>
      <c r="J241" s="214"/>
    </row>
    <row r="242" spans="3:10" s="17" customFormat="1" ht="20.25">
      <c r="C242" s="211"/>
      <c r="D242" s="212"/>
      <c r="E242" s="212"/>
      <c r="F242" s="213"/>
      <c r="G242" s="212"/>
      <c r="H242" s="212"/>
      <c r="I242" s="212"/>
      <c r="J242" s="214"/>
    </row>
    <row r="243" spans="3:10" s="17" customFormat="1" ht="20.25">
      <c r="C243" s="211"/>
      <c r="D243" s="212"/>
      <c r="E243" s="212"/>
      <c r="F243" s="213"/>
      <c r="G243" s="212"/>
      <c r="H243" s="212"/>
      <c r="I243" s="212"/>
      <c r="J243" s="214"/>
    </row>
    <row r="244" spans="3:10" s="17" customFormat="1" ht="20.25">
      <c r="C244" s="211"/>
      <c r="D244" s="212"/>
      <c r="E244" s="212"/>
      <c r="F244" s="213"/>
      <c r="G244" s="212"/>
      <c r="H244" s="212"/>
      <c r="I244" s="212"/>
      <c r="J244" s="214"/>
    </row>
    <row r="245" spans="3:10" s="17" customFormat="1" ht="21" thickBot="1">
      <c r="C245" s="215"/>
      <c r="D245" s="216"/>
      <c r="E245" s="216"/>
      <c r="F245" s="217"/>
      <c r="G245" s="216"/>
      <c r="H245" s="216"/>
      <c r="I245" s="216"/>
      <c r="J245" s="218"/>
    </row>
    <row r="246" spans="3:10" s="17" customFormat="1" ht="20.25"/>
    <row r="247" spans="3:10" s="17" customFormat="1" ht="2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8"/>
  <sheetViews>
    <sheetView rightToLeft="1" topLeftCell="A3" workbookViewId="0">
      <selection activeCell="G6" sqref="G6"/>
    </sheetView>
  </sheetViews>
  <sheetFormatPr defaultRowHeight="14.25"/>
  <cols>
    <col min="2" max="2" width="27.125" customWidth="1"/>
    <col min="3" max="3" width="53" customWidth="1"/>
    <col min="7" max="7" width="15" bestFit="1" customWidth="1"/>
  </cols>
  <sheetData>
    <row r="1" spans="1:20">
      <c r="A1" s="83" t="s">
        <v>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</row>
    <row r="2" spans="1:20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</row>
    <row r="3" spans="1:20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ht="14.25" customHeight="1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84"/>
    </row>
    <row r="5" spans="1:20" ht="30">
      <c r="A5" s="7"/>
      <c r="B5" s="7"/>
      <c r="C5" s="7"/>
      <c r="D5" s="7"/>
      <c r="E5" s="7"/>
      <c r="F5" s="7"/>
      <c r="G5" s="7" t="s">
        <v>6</v>
      </c>
      <c r="H5" s="7"/>
      <c r="I5" s="7"/>
      <c r="J5" s="7"/>
      <c r="K5" s="7"/>
      <c r="L5" s="7"/>
      <c r="M5" s="7"/>
      <c r="N5" s="6"/>
      <c r="O5" s="7"/>
      <c r="P5" s="7"/>
      <c r="Q5" s="7"/>
      <c r="R5" s="7"/>
      <c r="S5" s="7"/>
      <c r="T5" s="84"/>
    </row>
    <row r="6" spans="1:20" ht="30">
      <c r="A6" s="7"/>
      <c r="B6" s="7"/>
      <c r="C6" s="7"/>
      <c r="D6" s="7"/>
      <c r="E6" s="7"/>
      <c r="F6" s="7"/>
      <c r="G6" s="8">
        <v>1002</v>
      </c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84"/>
    </row>
    <row r="7" spans="1:20" ht="14.25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84"/>
    </row>
    <row r="8" spans="1:20" ht="14.25" customHeight="1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84"/>
    </row>
    <row r="9" spans="1:20" ht="14.25" customHeight="1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84"/>
    </row>
    <row r="10" spans="1:20" ht="14.25" customHeight="1" thickBot="1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84"/>
    </row>
    <row r="11" spans="1:20" ht="24.75" thickTop="1" thickBot="1">
      <c r="B11" s="9" t="s">
        <v>2</v>
      </c>
      <c r="C11" s="2">
        <f>VLOOKUP($G$6,'بيانات العملاء'!$A$5:$E$500,2,0)</f>
        <v>0</v>
      </c>
    </row>
    <row r="12" spans="1:20" ht="24.75" thickTop="1" thickBot="1">
      <c r="B12" s="9" t="s">
        <v>3</v>
      </c>
      <c r="C12" s="3">
        <f>VLOOKUP($G$6,'بيانات العملاء'!$A$5:$E$500,3,0)</f>
        <v>0</v>
      </c>
    </row>
    <row r="13" spans="1:20" ht="24.75" thickTop="1" thickBot="1">
      <c r="B13" s="9" t="s">
        <v>7</v>
      </c>
      <c r="C13" s="3">
        <f>VLOOKUP($G$6,'بيانات العملاء'!$A$5:$E$500,4,0)</f>
        <v>0</v>
      </c>
    </row>
    <row r="14" spans="1:20" ht="24.75" thickTop="1" thickBot="1">
      <c r="B14" s="9" t="s">
        <v>4</v>
      </c>
      <c r="C14" s="4">
        <f>VLOOKUP($G$6,'بيانات العملاء'!$A$5:$E$500,5,0)</f>
        <v>0</v>
      </c>
    </row>
    <row r="15" spans="1:20" ht="24.75" thickTop="1" thickBot="1">
      <c r="B15" s="9" t="s">
        <v>5</v>
      </c>
      <c r="C15" s="4">
        <f>VLOOKUP($G$6,'بيانات العملاء'!$A$5:$F$500,6,0)</f>
        <v>0</v>
      </c>
    </row>
    <row r="16" spans="1:20" ht="24.75" thickTop="1" thickBot="1">
      <c r="B16" s="9" t="s">
        <v>9</v>
      </c>
      <c r="C16" s="4">
        <f>VLOOKUP($G$6,'بيانات العملاء'!$A$5:$G$500,7,0)</f>
        <v>0</v>
      </c>
    </row>
    <row r="17" spans="2:3" ht="24.75" thickTop="1" thickBot="1">
      <c r="B17" s="9" t="s">
        <v>128</v>
      </c>
      <c r="C17" s="4">
        <f>VLOOKUP($G$6,'بيانات العملاء'!$A$5:$H$500,8,0)</f>
        <v>0</v>
      </c>
    </row>
    <row r="18" spans="2:3" ht="15" thickTop="1"/>
  </sheetData>
  <mergeCells count="2">
    <mergeCell ref="A1:T3"/>
    <mergeCell ref="T4:T10"/>
  </mergeCells>
  <dataValidations count="1">
    <dataValidation type="list" allowBlank="1" showInputMessage="1" showErrorMessage="1" sqref="G6">
      <formula1>Code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22"/>
  <sheetViews>
    <sheetView rightToLeft="1" tabSelected="1" workbookViewId="0">
      <selection sqref="A1:L21"/>
    </sheetView>
  </sheetViews>
  <sheetFormatPr defaultColWidth="0" defaultRowHeight="14.25" customHeight="1" zeroHeight="1"/>
  <cols>
    <col min="1" max="1" width="8.75" customWidth="1"/>
    <col min="2" max="2" width="9" customWidth="1"/>
    <col min="3" max="3" width="9" style="19" customWidth="1"/>
    <col min="4" max="6" width="9" customWidth="1"/>
    <col min="7" max="7" width="9" style="19" customWidth="1"/>
    <col min="8" max="9" width="9" customWidth="1"/>
    <col min="10" max="10" width="9" style="19" customWidth="1"/>
    <col min="11" max="11" width="9" customWidth="1"/>
    <col min="12" max="12" width="9" style="19" customWidth="1"/>
    <col min="13" max="13" width="8.75" hidden="1" customWidth="1"/>
    <col min="14" max="16384" width="9" hidden="1"/>
  </cols>
  <sheetData>
    <row r="1" spans="1:13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18"/>
    </row>
    <row r="2" spans="1:13" ht="19.5" customHeight="1">
      <c r="A2" s="85"/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18"/>
    </row>
    <row r="3" spans="1:13" ht="17.25" customHeight="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18"/>
    </row>
    <row r="4" spans="1:13">
      <c r="A4" s="85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18"/>
    </row>
    <row r="5" spans="1:13" s="19" customFormat="1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18"/>
    </row>
    <row r="6" spans="1:13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18"/>
    </row>
    <row r="7" spans="1:13">
      <c r="A7" s="85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18"/>
    </row>
    <row r="8" spans="1:13" ht="13.5" customHeight="1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18"/>
    </row>
    <row r="9" spans="1:13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18"/>
    </row>
    <row r="10" spans="1:13" s="19" customFormat="1">
      <c r="A10" s="85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18"/>
    </row>
    <row r="11" spans="1:13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18"/>
    </row>
    <row r="12" spans="1:13">
      <c r="A12" s="85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18"/>
    </row>
    <row r="13" spans="1:13" ht="13.5" customHeight="1">
      <c r="A13" s="85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18"/>
    </row>
    <row r="14" spans="1:13" s="19" customFormat="1">
      <c r="A14" s="85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18"/>
    </row>
    <row r="15" spans="1:13" ht="13.5" customHeight="1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18"/>
    </row>
    <row r="16" spans="1:13">
      <c r="A16" s="85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18"/>
    </row>
    <row r="17" spans="1:13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18"/>
    </row>
    <row r="18" spans="1:13">
      <c r="A18" s="85"/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18"/>
    </row>
    <row r="19" spans="1:13" s="19" customFormat="1">
      <c r="A19" s="85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18"/>
    </row>
    <row r="20" spans="1:13">
      <c r="A20" s="85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18"/>
    </row>
    <row r="21" spans="1:13" ht="15" thickBot="1">
      <c r="A21" s="86"/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20"/>
    </row>
    <row r="22" spans="1:13" s="21" customFormat="1" ht="26.25" customHeight="1" thickBot="1">
      <c r="A22" s="87" t="s">
        <v>181</v>
      </c>
      <c r="B22" s="88"/>
      <c r="C22" s="88"/>
      <c r="D22" s="88"/>
      <c r="E22" s="88"/>
      <c r="F22" s="88"/>
      <c r="G22" s="89" t="s">
        <v>10</v>
      </c>
      <c r="H22" s="89"/>
      <c r="I22" s="89"/>
      <c r="J22" s="89"/>
      <c r="K22" s="89"/>
      <c r="L22" s="89"/>
      <c r="M22" s="90"/>
    </row>
  </sheetData>
  <mergeCells count="3">
    <mergeCell ref="A1:L21"/>
    <mergeCell ref="A22:F22"/>
    <mergeCell ref="G22:M2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C343"/>
  <sheetViews>
    <sheetView rightToLeft="1" workbookViewId="0"/>
  </sheetViews>
  <sheetFormatPr defaultColWidth="0" defaultRowHeight="14.25" customHeight="1" zeroHeight="1"/>
  <cols>
    <col min="1" max="1" width="4" customWidth="1"/>
    <col min="2" max="2" width="8.875" customWidth="1"/>
    <col min="3" max="3" width="16.625" style="22" customWidth="1"/>
    <col min="4" max="4" width="21.75" customWidth="1"/>
    <col min="5" max="5" width="29.125" customWidth="1"/>
    <col min="6" max="6" width="39.375" customWidth="1"/>
    <col min="7" max="7" width="20.625" customWidth="1"/>
    <col min="8" max="8" width="16" style="23" customWidth="1"/>
    <col min="9" max="9" width="29.125" customWidth="1"/>
    <col min="10" max="10" width="6.75" hidden="1" customWidth="1"/>
    <col min="11" max="11" width="4.625" hidden="1" customWidth="1"/>
    <col min="12" max="12" width="12.875" customWidth="1"/>
    <col min="13" max="259" width="9" hidden="1" customWidth="1"/>
    <col min="260" max="263" width="5.125" hidden="1" customWidth="1"/>
    <col min="264" max="16384" width="9" hidden="1"/>
  </cols>
  <sheetData>
    <row r="1" spans="2:11" ht="36.75" customHeight="1"/>
    <row r="2" spans="2:11" ht="44.25" customHeight="1" thickBot="1">
      <c r="B2" s="24"/>
      <c r="C2" s="25"/>
      <c r="D2" s="24"/>
      <c r="E2" s="24"/>
      <c r="F2" s="26"/>
      <c r="G2" s="26"/>
      <c r="H2" s="27"/>
      <c r="I2" s="26"/>
      <c r="J2" s="28"/>
    </row>
    <row r="3" spans="2:11" ht="21" thickBot="1">
      <c r="B3" s="29" t="s">
        <v>11</v>
      </c>
      <c r="C3" s="30" t="s">
        <v>12</v>
      </c>
      <c r="D3" s="30" t="s">
        <v>3</v>
      </c>
      <c r="E3" s="30" t="s">
        <v>7</v>
      </c>
      <c r="F3" s="30" t="s">
        <v>4</v>
      </c>
      <c r="G3" s="30" t="s">
        <v>5</v>
      </c>
      <c r="H3" s="30" t="s">
        <v>15</v>
      </c>
      <c r="I3" s="31" t="s">
        <v>13</v>
      </c>
      <c r="J3" s="32"/>
      <c r="K3" s="33"/>
    </row>
    <row r="4" spans="2:11" ht="21" thickBot="1">
      <c r="B4" s="34" t="s">
        <v>24</v>
      </c>
      <c r="C4" s="35" t="s">
        <v>14</v>
      </c>
      <c r="D4" s="35"/>
      <c r="E4" s="36"/>
      <c r="F4" s="35"/>
      <c r="G4" s="35"/>
      <c r="H4" s="35"/>
      <c r="I4" s="37"/>
      <c r="J4" s="38"/>
      <c r="K4" s="33"/>
    </row>
    <row r="5" spans="2:11" ht="21" thickBot="1">
      <c r="B5" s="34" t="s">
        <v>25</v>
      </c>
      <c r="C5" s="40"/>
      <c r="D5" s="40"/>
      <c r="E5" s="41"/>
      <c r="F5" s="40"/>
      <c r="G5" s="40"/>
      <c r="H5" s="40"/>
      <c r="I5" s="42"/>
      <c r="J5" s="38"/>
      <c r="K5" s="43"/>
    </row>
    <row r="6" spans="2:11" ht="21" thickBot="1">
      <c r="B6" s="34" t="s">
        <v>26</v>
      </c>
      <c r="C6" s="40"/>
      <c r="D6" s="40"/>
      <c r="E6" s="41"/>
      <c r="F6" s="40"/>
      <c r="G6" s="40"/>
      <c r="H6" s="40"/>
      <c r="I6" s="42"/>
      <c r="J6" s="38"/>
      <c r="K6" s="43"/>
    </row>
    <row r="7" spans="2:11" ht="21" thickBot="1">
      <c r="B7" s="34" t="s">
        <v>27</v>
      </c>
      <c r="C7" s="40"/>
      <c r="D7" s="40"/>
      <c r="E7" s="41"/>
      <c r="F7" s="40"/>
      <c r="G7" s="40"/>
      <c r="H7" s="40"/>
      <c r="I7" s="42"/>
      <c r="J7" s="38"/>
      <c r="K7" s="43"/>
    </row>
    <row r="8" spans="2:11" ht="21" thickBot="1">
      <c r="B8" s="34" t="s">
        <v>28</v>
      </c>
      <c r="C8" s="40"/>
      <c r="D8" s="40"/>
      <c r="E8" s="41"/>
      <c r="F8" s="40"/>
      <c r="G8" s="40"/>
      <c r="H8" s="40"/>
      <c r="I8" s="42"/>
      <c r="J8" s="38"/>
      <c r="K8" s="43"/>
    </row>
    <row r="9" spans="2:11" ht="21" thickBot="1">
      <c r="B9" s="34" t="s">
        <v>29</v>
      </c>
      <c r="C9" s="40"/>
      <c r="D9" s="40"/>
      <c r="E9" s="41"/>
      <c r="F9" s="40"/>
      <c r="G9" s="40"/>
      <c r="H9" s="40"/>
      <c r="I9" s="42"/>
      <c r="J9" s="38"/>
      <c r="K9" s="43"/>
    </row>
    <row r="10" spans="2:11" ht="21" thickBot="1">
      <c r="B10" s="34" t="s">
        <v>30</v>
      </c>
      <c r="C10" s="40"/>
      <c r="D10" s="40"/>
      <c r="E10" s="41"/>
      <c r="F10" s="40"/>
      <c r="G10" s="40"/>
      <c r="H10" s="40"/>
      <c r="I10" s="42"/>
      <c r="J10" s="38"/>
      <c r="K10" s="43"/>
    </row>
    <row r="11" spans="2:11" ht="21" thickBot="1">
      <c r="B11" s="34" t="s">
        <v>31</v>
      </c>
      <c r="C11" s="40"/>
      <c r="D11" s="40"/>
      <c r="E11" s="41"/>
      <c r="F11" s="40"/>
      <c r="G11" s="40"/>
      <c r="H11" s="40"/>
      <c r="I11" s="42"/>
      <c r="J11" s="38"/>
      <c r="K11" s="43"/>
    </row>
    <row r="12" spans="2:11" ht="21" thickBot="1">
      <c r="B12" s="34" t="s">
        <v>32</v>
      </c>
      <c r="C12" s="40"/>
      <c r="D12" s="40"/>
      <c r="E12" s="41"/>
      <c r="F12" s="40"/>
      <c r="G12" s="40"/>
      <c r="H12" s="40"/>
      <c r="I12" s="42"/>
      <c r="J12" s="38"/>
      <c r="K12" s="43"/>
    </row>
    <row r="13" spans="2:11" ht="21" thickBot="1">
      <c r="B13" s="34" t="s">
        <v>33</v>
      </c>
      <c r="C13" s="40"/>
      <c r="D13" s="40"/>
      <c r="E13" s="41"/>
      <c r="F13" s="40"/>
      <c r="G13" s="40"/>
      <c r="H13" s="40"/>
      <c r="I13" s="42"/>
      <c r="J13" s="38"/>
      <c r="K13" s="43"/>
    </row>
    <row r="14" spans="2:11" ht="21" thickBot="1">
      <c r="B14" s="34" t="s">
        <v>34</v>
      </c>
      <c r="C14" s="40"/>
      <c r="D14" s="40"/>
      <c r="E14" s="41"/>
      <c r="F14" s="40"/>
      <c r="G14" s="40"/>
      <c r="H14" s="40"/>
      <c r="I14" s="42"/>
      <c r="J14" s="38"/>
      <c r="K14" s="43"/>
    </row>
    <row r="15" spans="2:11" ht="21" thickBot="1">
      <c r="B15" s="34" t="s">
        <v>35</v>
      </c>
      <c r="C15" s="40"/>
      <c r="D15" s="40"/>
      <c r="E15" s="41"/>
      <c r="F15" s="40"/>
      <c r="G15" s="40"/>
      <c r="H15" s="40"/>
      <c r="I15" s="42"/>
      <c r="J15" s="38"/>
      <c r="K15" s="43"/>
    </row>
    <row r="16" spans="2:11" ht="21" thickBot="1">
      <c r="B16" s="34" t="s">
        <v>36</v>
      </c>
      <c r="C16" s="40"/>
      <c r="D16" s="40"/>
      <c r="E16" s="41"/>
      <c r="F16" s="40"/>
      <c r="G16" s="40"/>
      <c r="H16" s="40"/>
      <c r="I16" s="42"/>
      <c r="J16" s="38"/>
      <c r="K16" s="43"/>
    </row>
    <row r="17" spans="2:11" ht="21" thickBot="1">
      <c r="B17" s="34" t="s">
        <v>37</v>
      </c>
      <c r="C17" s="40"/>
      <c r="D17" s="40"/>
      <c r="E17" s="41"/>
      <c r="F17" s="40"/>
      <c r="G17" s="40"/>
      <c r="H17" s="40"/>
      <c r="I17" s="42"/>
      <c r="J17" s="38"/>
      <c r="K17" s="43"/>
    </row>
    <row r="18" spans="2:11" ht="21" thickBot="1">
      <c r="B18" s="34" t="s">
        <v>38</v>
      </c>
      <c r="C18" s="40"/>
      <c r="D18" s="40"/>
      <c r="E18" s="41"/>
      <c r="F18" s="40"/>
      <c r="G18" s="40"/>
      <c r="H18" s="40"/>
      <c r="I18" s="42"/>
      <c r="J18" s="38"/>
      <c r="K18" s="43"/>
    </row>
    <row r="19" spans="2:11" ht="21" thickBot="1">
      <c r="B19" s="34" t="s">
        <v>39</v>
      </c>
      <c r="C19" s="40"/>
      <c r="D19" s="40"/>
      <c r="E19" s="41"/>
      <c r="F19" s="40"/>
      <c r="G19" s="40"/>
      <c r="H19" s="40"/>
      <c r="I19" s="42"/>
      <c r="J19" s="38"/>
      <c r="K19" s="43"/>
    </row>
    <row r="20" spans="2:11" ht="21" thickBot="1">
      <c r="B20" s="34" t="s">
        <v>40</v>
      </c>
      <c r="C20" s="40"/>
      <c r="D20" s="40"/>
      <c r="E20" s="41"/>
      <c r="F20" s="40"/>
      <c r="G20" s="40"/>
      <c r="H20" s="40"/>
      <c r="I20" s="42"/>
      <c r="J20" s="38"/>
      <c r="K20" s="43"/>
    </row>
    <row r="21" spans="2:11" ht="21" thickBot="1">
      <c r="B21" s="34" t="s">
        <v>41</v>
      </c>
      <c r="C21" s="40"/>
      <c r="D21" s="40"/>
      <c r="E21" s="41"/>
      <c r="F21" s="40"/>
      <c r="G21" s="40"/>
      <c r="H21" s="40"/>
      <c r="I21" s="42"/>
      <c r="J21" s="38"/>
      <c r="K21" s="43"/>
    </row>
    <row r="22" spans="2:11" ht="21" thickBot="1">
      <c r="B22" s="34" t="s">
        <v>42</v>
      </c>
      <c r="C22" s="40"/>
      <c r="D22" s="40"/>
      <c r="E22" s="41"/>
      <c r="F22" s="40"/>
      <c r="G22" s="40"/>
      <c r="H22" s="40"/>
      <c r="I22" s="42"/>
      <c r="J22" s="38"/>
      <c r="K22" s="43"/>
    </row>
    <row r="23" spans="2:11" ht="21" thickBot="1">
      <c r="B23" s="34" t="s">
        <v>43</v>
      </c>
      <c r="C23" s="40"/>
      <c r="D23" s="40"/>
      <c r="E23" s="41"/>
      <c r="F23" s="40"/>
      <c r="G23" s="40"/>
      <c r="H23" s="40"/>
      <c r="I23" s="42"/>
      <c r="J23" s="38"/>
      <c r="K23" s="43"/>
    </row>
    <row r="24" spans="2:11" ht="21" thickBot="1">
      <c r="B24" s="34" t="s">
        <v>44</v>
      </c>
      <c r="C24" s="40"/>
      <c r="D24" s="40"/>
      <c r="E24" s="41"/>
      <c r="F24" s="40"/>
      <c r="G24" s="40"/>
      <c r="H24" s="40"/>
      <c r="I24" s="42"/>
      <c r="J24" s="38"/>
      <c r="K24" s="43"/>
    </row>
    <row r="25" spans="2:11" ht="21" thickBot="1">
      <c r="B25" s="34" t="s">
        <v>45</v>
      </c>
      <c r="C25" s="40"/>
      <c r="D25" s="40"/>
      <c r="E25" s="41"/>
      <c r="F25" s="40"/>
      <c r="G25" s="40"/>
      <c r="H25" s="40"/>
      <c r="I25" s="42"/>
      <c r="J25" s="38"/>
      <c r="K25" s="43"/>
    </row>
    <row r="26" spans="2:11" ht="21" thickBot="1">
      <c r="B26" s="34" t="s">
        <v>46</v>
      </c>
      <c r="C26" s="40"/>
      <c r="D26" s="40"/>
      <c r="E26" s="41"/>
      <c r="F26" s="40"/>
      <c r="G26" s="40"/>
      <c r="H26" s="40"/>
      <c r="I26" s="42"/>
      <c r="J26" s="38"/>
      <c r="K26" s="43"/>
    </row>
    <row r="27" spans="2:11" ht="21" thickBot="1">
      <c r="B27" s="34" t="s">
        <v>47</v>
      </c>
      <c r="C27" s="40"/>
      <c r="D27" s="40"/>
      <c r="E27" s="41"/>
      <c r="F27" s="40"/>
      <c r="G27" s="40"/>
      <c r="H27" s="40"/>
      <c r="I27" s="42"/>
      <c r="J27" s="38"/>
      <c r="K27" s="43"/>
    </row>
    <row r="28" spans="2:11" ht="21" thickBot="1">
      <c r="B28" s="34" t="s">
        <v>48</v>
      </c>
      <c r="C28" s="40"/>
      <c r="D28" s="40"/>
      <c r="E28" s="41"/>
      <c r="F28" s="40"/>
      <c r="G28" s="40"/>
      <c r="H28" s="40"/>
      <c r="I28" s="42"/>
      <c r="J28" s="38"/>
      <c r="K28" s="43"/>
    </row>
    <row r="29" spans="2:11" ht="21" thickBot="1">
      <c r="B29" s="34" t="s">
        <v>49</v>
      </c>
      <c r="C29" s="40"/>
      <c r="D29" s="40"/>
      <c r="E29" s="41"/>
      <c r="F29" s="40"/>
      <c r="G29" s="40"/>
      <c r="H29" s="40"/>
      <c r="I29" s="42"/>
      <c r="J29" s="38"/>
      <c r="K29" s="43"/>
    </row>
    <row r="30" spans="2:11" ht="21" thickBot="1">
      <c r="B30" s="34" t="s">
        <v>50</v>
      </c>
      <c r="C30" s="40"/>
      <c r="D30" s="40"/>
      <c r="E30" s="41"/>
      <c r="F30" s="40"/>
      <c r="G30" s="40"/>
      <c r="H30" s="40"/>
      <c r="I30" s="42"/>
      <c r="J30" s="38"/>
      <c r="K30" s="43"/>
    </row>
    <row r="31" spans="2:11" ht="21" thickBot="1">
      <c r="B31" s="34" t="s">
        <v>51</v>
      </c>
      <c r="C31" s="40"/>
      <c r="D31" s="40"/>
      <c r="E31" s="41"/>
      <c r="F31" s="40"/>
      <c r="G31" s="40"/>
      <c r="H31" s="40"/>
      <c r="I31" s="42"/>
      <c r="J31" s="38"/>
      <c r="K31" s="43"/>
    </row>
    <row r="32" spans="2:11" ht="21" thickBot="1">
      <c r="B32" s="34" t="s">
        <v>52</v>
      </c>
      <c r="C32" s="40"/>
      <c r="D32" s="40"/>
      <c r="E32" s="41"/>
      <c r="F32" s="40"/>
      <c r="G32" s="40"/>
      <c r="H32" s="40"/>
      <c r="I32" s="42"/>
      <c r="J32" s="38"/>
      <c r="K32" s="43"/>
    </row>
    <row r="33" spans="2:11" ht="21" thickBot="1">
      <c r="B33" s="34" t="s">
        <v>53</v>
      </c>
      <c r="C33" s="40"/>
      <c r="D33" s="40"/>
      <c r="E33" s="41"/>
      <c r="F33" s="40"/>
      <c r="G33" s="40"/>
      <c r="H33" s="40"/>
      <c r="I33" s="42"/>
      <c r="J33" s="38"/>
      <c r="K33" s="43"/>
    </row>
    <row r="34" spans="2:11" ht="21" thickBot="1">
      <c r="B34" s="34" t="s">
        <v>54</v>
      </c>
      <c r="C34" s="40"/>
      <c r="D34" s="40"/>
      <c r="E34" s="41"/>
      <c r="F34" s="40"/>
      <c r="G34" s="40"/>
      <c r="H34" s="40"/>
      <c r="I34" s="42"/>
      <c r="J34" s="38"/>
      <c r="K34" s="43"/>
    </row>
    <row r="35" spans="2:11" ht="21" thickBot="1">
      <c r="B35" s="34" t="s">
        <v>55</v>
      </c>
      <c r="C35" s="40"/>
      <c r="D35" s="40"/>
      <c r="E35" s="41"/>
      <c r="F35" s="40"/>
      <c r="G35" s="40"/>
      <c r="H35" s="40"/>
      <c r="I35" s="42"/>
      <c r="J35" s="38"/>
      <c r="K35" s="43"/>
    </row>
    <row r="36" spans="2:11" ht="21" thickBot="1">
      <c r="B36" s="34" t="s">
        <v>56</v>
      </c>
      <c r="C36" s="40"/>
      <c r="D36" s="40"/>
      <c r="E36" s="41"/>
      <c r="F36" s="40"/>
      <c r="G36" s="40"/>
      <c r="H36" s="40"/>
      <c r="I36" s="42"/>
      <c r="J36" s="38"/>
      <c r="K36" s="43"/>
    </row>
    <row r="37" spans="2:11" ht="21" thickBot="1">
      <c r="B37" s="34" t="s">
        <v>57</v>
      </c>
      <c r="C37" s="40"/>
      <c r="D37" s="40"/>
      <c r="E37" s="41"/>
      <c r="F37" s="40"/>
      <c r="G37" s="40"/>
      <c r="H37" s="40"/>
      <c r="I37" s="42"/>
      <c r="J37" s="38"/>
      <c r="K37" s="43"/>
    </row>
    <row r="38" spans="2:11" ht="21" thickBot="1">
      <c r="B38" s="34" t="s">
        <v>58</v>
      </c>
      <c r="C38" s="40"/>
      <c r="D38" s="40"/>
      <c r="E38" s="41"/>
      <c r="F38" s="40"/>
      <c r="G38" s="40"/>
      <c r="H38" s="40"/>
      <c r="I38" s="42"/>
      <c r="J38" s="38"/>
      <c r="K38" s="43"/>
    </row>
    <row r="39" spans="2:11" ht="21" thickBot="1">
      <c r="B39" s="34" t="s">
        <v>59</v>
      </c>
      <c r="C39" s="40"/>
      <c r="D39" s="40"/>
      <c r="E39" s="41"/>
      <c r="F39" s="40"/>
      <c r="G39" s="40"/>
      <c r="H39" s="40"/>
      <c r="I39" s="42"/>
      <c r="J39" s="38"/>
      <c r="K39" s="43"/>
    </row>
    <row r="40" spans="2:11" ht="21" thickBot="1">
      <c r="B40" s="34" t="s">
        <v>60</v>
      </c>
      <c r="C40" s="40"/>
      <c r="D40" s="40"/>
      <c r="E40" s="41"/>
      <c r="F40" s="40"/>
      <c r="G40" s="40"/>
      <c r="H40" s="40"/>
      <c r="I40" s="42"/>
      <c r="J40" s="38"/>
      <c r="K40" s="43"/>
    </row>
    <row r="41" spans="2:11" ht="21" thickBot="1">
      <c r="B41" s="34" t="s">
        <v>61</v>
      </c>
      <c r="C41" s="40"/>
      <c r="D41" s="40"/>
      <c r="E41" s="41"/>
      <c r="F41" s="40"/>
      <c r="G41" s="40"/>
      <c r="H41" s="40"/>
      <c r="I41" s="42"/>
      <c r="J41" s="38"/>
      <c r="K41" s="43"/>
    </row>
    <row r="42" spans="2:11" ht="21" thickBot="1">
      <c r="B42" s="34" t="s">
        <v>62</v>
      </c>
      <c r="C42" s="40"/>
      <c r="D42" s="40"/>
      <c r="E42" s="41"/>
      <c r="F42" s="40"/>
      <c r="G42" s="40"/>
      <c r="H42" s="40"/>
      <c r="I42" s="42"/>
      <c r="J42" s="38"/>
      <c r="K42" s="43"/>
    </row>
    <row r="43" spans="2:11" ht="21" thickBot="1">
      <c r="B43" s="34" t="s">
        <v>63</v>
      </c>
      <c r="C43" s="40"/>
      <c r="D43" s="40"/>
      <c r="E43" s="41"/>
      <c r="F43" s="40"/>
      <c r="G43" s="40"/>
      <c r="H43" s="40"/>
      <c r="I43" s="42"/>
      <c r="J43" s="38"/>
      <c r="K43" s="43"/>
    </row>
    <row r="44" spans="2:11" ht="21" thickBot="1">
      <c r="B44" s="34" t="s">
        <v>64</v>
      </c>
      <c r="C44" s="40"/>
      <c r="D44" s="40"/>
      <c r="E44" s="41"/>
      <c r="F44" s="40"/>
      <c r="G44" s="40"/>
      <c r="H44" s="40"/>
      <c r="I44" s="42"/>
      <c r="J44" s="38"/>
      <c r="K44" s="43"/>
    </row>
    <row r="45" spans="2:11" ht="21" thickBot="1">
      <c r="B45" s="34" t="s">
        <v>65</v>
      </c>
      <c r="C45" s="40"/>
      <c r="D45" s="40"/>
      <c r="E45" s="41"/>
      <c r="F45" s="40"/>
      <c r="G45" s="40"/>
      <c r="H45" s="40"/>
      <c r="I45" s="42"/>
      <c r="J45" s="38"/>
      <c r="K45" s="43"/>
    </row>
    <row r="46" spans="2:11" ht="21" thickBot="1">
      <c r="B46" s="34" t="s">
        <v>66</v>
      </c>
      <c r="C46" s="40"/>
      <c r="D46" s="40"/>
      <c r="E46" s="41"/>
      <c r="F46" s="40"/>
      <c r="G46" s="40"/>
      <c r="H46" s="40"/>
      <c r="I46" s="42"/>
      <c r="J46" s="38"/>
      <c r="K46" s="43"/>
    </row>
    <row r="47" spans="2:11" ht="21" thickBot="1">
      <c r="B47" s="34" t="s">
        <v>67</v>
      </c>
      <c r="C47" s="40"/>
      <c r="D47" s="40"/>
      <c r="E47" s="41"/>
      <c r="F47" s="40"/>
      <c r="G47" s="40"/>
      <c r="H47" s="40"/>
      <c r="I47" s="42"/>
      <c r="J47" s="38"/>
      <c r="K47" s="43"/>
    </row>
    <row r="48" spans="2:11" ht="21" thickBot="1">
      <c r="B48" s="34" t="s">
        <v>68</v>
      </c>
      <c r="C48" s="40"/>
      <c r="D48" s="40"/>
      <c r="E48" s="41"/>
      <c r="F48" s="40"/>
      <c r="G48" s="40"/>
      <c r="H48" s="40"/>
      <c r="I48" s="42"/>
      <c r="J48" s="38"/>
      <c r="K48" s="43"/>
    </row>
    <row r="49" spans="2:11" ht="21" thickBot="1">
      <c r="B49" s="34" t="s">
        <v>69</v>
      </c>
      <c r="C49" s="40"/>
      <c r="D49" s="40"/>
      <c r="E49" s="41"/>
      <c r="F49" s="40"/>
      <c r="G49" s="40"/>
      <c r="H49" s="40"/>
      <c r="I49" s="42"/>
      <c r="J49" s="38"/>
      <c r="K49" s="43"/>
    </row>
    <row r="50" spans="2:11" ht="21" thickBot="1">
      <c r="B50" s="34" t="s">
        <v>70</v>
      </c>
      <c r="C50" s="40"/>
      <c r="D50" s="40"/>
      <c r="E50" s="41"/>
      <c r="F50" s="40"/>
      <c r="G50" s="40"/>
      <c r="H50" s="40"/>
      <c r="I50" s="42"/>
      <c r="J50" s="38"/>
      <c r="K50" s="43"/>
    </row>
    <row r="51" spans="2:11" ht="21" thickBot="1">
      <c r="B51" s="34" t="s">
        <v>71</v>
      </c>
      <c r="C51" s="40"/>
      <c r="D51" s="40"/>
      <c r="E51" s="41"/>
      <c r="F51" s="40"/>
      <c r="G51" s="40"/>
      <c r="H51" s="40"/>
      <c r="I51" s="42"/>
      <c r="J51" s="38"/>
      <c r="K51" s="43"/>
    </row>
    <row r="52" spans="2:11" ht="21" thickBot="1">
      <c r="B52" s="34" t="s">
        <v>72</v>
      </c>
      <c r="C52" s="40"/>
      <c r="D52" s="40"/>
      <c r="E52" s="41"/>
      <c r="F52" s="40"/>
      <c r="G52" s="40"/>
      <c r="H52" s="40"/>
      <c r="I52" s="42"/>
      <c r="J52" s="38"/>
      <c r="K52" s="43"/>
    </row>
    <row r="53" spans="2:11" ht="21" thickBot="1">
      <c r="B53" s="34" t="s">
        <v>73</v>
      </c>
      <c r="C53" s="40"/>
      <c r="D53" s="40"/>
      <c r="E53" s="41"/>
      <c r="F53" s="40"/>
      <c r="G53" s="40"/>
      <c r="H53" s="40"/>
      <c r="I53" s="42"/>
      <c r="J53" s="38"/>
      <c r="K53" s="43"/>
    </row>
    <row r="54" spans="2:11" ht="21" thickBot="1">
      <c r="B54" s="34" t="s">
        <v>74</v>
      </c>
      <c r="C54" s="40"/>
      <c r="D54" s="40"/>
      <c r="E54" s="41"/>
      <c r="F54" s="40"/>
      <c r="G54" s="40"/>
      <c r="H54" s="40"/>
      <c r="I54" s="42"/>
      <c r="J54" s="38"/>
      <c r="K54" s="43"/>
    </row>
    <row r="55" spans="2:11" ht="21" thickBot="1">
      <c r="B55" s="34" t="s">
        <v>75</v>
      </c>
      <c r="C55" s="40"/>
      <c r="D55" s="40"/>
      <c r="E55" s="41"/>
      <c r="F55" s="40"/>
      <c r="G55" s="40"/>
      <c r="H55" s="40"/>
      <c r="I55" s="42"/>
      <c r="J55" s="38"/>
      <c r="K55" s="43"/>
    </row>
    <row r="56" spans="2:11" ht="21" thickBot="1">
      <c r="B56" s="34" t="s">
        <v>76</v>
      </c>
      <c r="C56" s="40"/>
      <c r="D56" s="40"/>
      <c r="E56" s="41"/>
      <c r="F56" s="40"/>
      <c r="G56" s="40"/>
      <c r="H56" s="40"/>
      <c r="I56" s="42"/>
      <c r="J56" s="38"/>
      <c r="K56" s="43"/>
    </row>
    <row r="57" spans="2:11" ht="21" thickBot="1">
      <c r="B57" s="34" t="s">
        <v>77</v>
      </c>
      <c r="C57" s="40"/>
      <c r="D57" s="40"/>
      <c r="E57" s="41"/>
      <c r="F57" s="40"/>
      <c r="G57" s="40"/>
      <c r="H57" s="40"/>
      <c r="I57" s="42"/>
      <c r="J57" s="38"/>
      <c r="K57" s="43"/>
    </row>
    <row r="58" spans="2:11" ht="21" thickBot="1">
      <c r="B58" s="34" t="s">
        <v>78</v>
      </c>
      <c r="C58" s="40"/>
      <c r="D58" s="40"/>
      <c r="E58" s="41"/>
      <c r="F58" s="40"/>
      <c r="G58" s="40"/>
      <c r="H58" s="40"/>
      <c r="I58" s="42"/>
      <c r="J58" s="38"/>
      <c r="K58" s="43"/>
    </row>
    <row r="59" spans="2:11" ht="21" thickBot="1">
      <c r="B59" s="34" t="s">
        <v>79</v>
      </c>
      <c r="C59" s="40"/>
      <c r="D59" s="40"/>
      <c r="E59" s="41"/>
      <c r="F59" s="40"/>
      <c r="G59" s="40"/>
      <c r="H59" s="40"/>
      <c r="I59" s="42"/>
      <c r="J59" s="38"/>
      <c r="K59" s="43"/>
    </row>
    <row r="60" spans="2:11" ht="21" thickBot="1">
      <c r="B60" s="34" t="s">
        <v>80</v>
      </c>
      <c r="C60" s="40"/>
      <c r="D60" s="40"/>
      <c r="E60" s="41"/>
      <c r="F60" s="40"/>
      <c r="G60" s="40"/>
      <c r="H60" s="40"/>
      <c r="I60" s="42"/>
      <c r="J60" s="38"/>
      <c r="K60" s="43"/>
    </row>
    <row r="61" spans="2:11" ht="21" thickBot="1">
      <c r="B61" s="34" t="s">
        <v>81</v>
      </c>
      <c r="C61" s="40"/>
      <c r="D61" s="40"/>
      <c r="E61" s="41"/>
      <c r="F61" s="40"/>
      <c r="G61" s="40"/>
      <c r="H61" s="40"/>
      <c r="I61" s="42"/>
      <c r="J61" s="38"/>
      <c r="K61" s="43"/>
    </row>
    <row r="62" spans="2:11" ht="21" thickBot="1">
      <c r="B62" s="34" t="s">
        <v>82</v>
      </c>
      <c r="C62" s="40"/>
      <c r="D62" s="40"/>
      <c r="E62" s="41"/>
      <c r="F62" s="40"/>
      <c r="G62" s="40"/>
      <c r="H62" s="40"/>
      <c r="I62" s="42"/>
      <c r="J62" s="38"/>
      <c r="K62" s="43"/>
    </row>
    <row r="63" spans="2:11" ht="21" thickBot="1">
      <c r="B63" s="34" t="s">
        <v>83</v>
      </c>
      <c r="C63" s="40"/>
      <c r="D63" s="40"/>
      <c r="E63" s="41"/>
      <c r="F63" s="40"/>
      <c r="G63" s="40"/>
      <c r="H63" s="40"/>
      <c r="I63" s="42"/>
      <c r="J63" s="38"/>
      <c r="K63" s="43"/>
    </row>
    <row r="64" spans="2:11" ht="21" thickBot="1">
      <c r="B64" s="34" t="s">
        <v>84</v>
      </c>
      <c r="C64" s="40"/>
      <c r="D64" s="40"/>
      <c r="E64" s="41"/>
      <c r="F64" s="40"/>
      <c r="G64" s="40"/>
      <c r="H64" s="40"/>
      <c r="I64" s="42"/>
      <c r="J64" s="38"/>
      <c r="K64" s="43"/>
    </row>
    <row r="65" spans="2:11" ht="21" thickBot="1">
      <c r="B65" s="34" t="s">
        <v>85</v>
      </c>
      <c r="C65" s="40"/>
      <c r="D65" s="40"/>
      <c r="E65" s="41"/>
      <c r="F65" s="40"/>
      <c r="G65" s="40"/>
      <c r="H65" s="40"/>
      <c r="I65" s="42"/>
      <c r="J65" s="38"/>
      <c r="K65" s="43"/>
    </row>
    <row r="66" spans="2:11" ht="21" thickBot="1">
      <c r="B66" s="34" t="s">
        <v>86</v>
      </c>
      <c r="C66" s="40"/>
      <c r="D66" s="40"/>
      <c r="E66" s="41"/>
      <c r="F66" s="40"/>
      <c r="G66" s="40"/>
      <c r="H66" s="40"/>
      <c r="I66" s="42"/>
      <c r="J66" s="38"/>
      <c r="K66" s="43"/>
    </row>
    <row r="67" spans="2:11" ht="21" thickBot="1">
      <c r="B67" s="34" t="s">
        <v>87</v>
      </c>
      <c r="C67" s="40"/>
      <c r="D67" s="40"/>
      <c r="E67" s="41"/>
      <c r="F67" s="40"/>
      <c r="G67" s="40"/>
      <c r="H67" s="40"/>
      <c r="I67" s="42"/>
      <c r="J67" s="38"/>
      <c r="K67" s="43"/>
    </row>
    <row r="68" spans="2:11" ht="21" thickBot="1">
      <c r="B68" s="34" t="s">
        <v>88</v>
      </c>
      <c r="C68" s="40"/>
      <c r="D68" s="40"/>
      <c r="E68" s="41"/>
      <c r="F68" s="40"/>
      <c r="G68" s="40"/>
      <c r="H68" s="40"/>
      <c r="I68" s="42"/>
      <c r="J68" s="38"/>
      <c r="K68" s="43"/>
    </row>
    <row r="69" spans="2:11" ht="21" thickBot="1">
      <c r="B69" s="34" t="s">
        <v>89</v>
      </c>
      <c r="C69" s="40"/>
      <c r="D69" s="40"/>
      <c r="E69" s="41"/>
      <c r="F69" s="40"/>
      <c r="G69" s="40"/>
      <c r="H69" s="40"/>
      <c r="I69" s="42"/>
      <c r="J69" s="38"/>
      <c r="K69" s="43"/>
    </row>
    <row r="70" spans="2:11" ht="21" thickBot="1">
      <c r="B70" s="34" t="s">
        <v>90</v>
      </c>
      <c r="C70" s="40"/>
      <c r="D70" s="40"/>
      <c r="E70" s="41"/>
      <c r="F70" s="40"/>
      <c r="G70" s="40"/>
      <c r="H70" s="40"/>
      <c r="I70" s="42"/>
      <c r="J70" s="38"/>
      <c r="K70" s="43"/>
    </row>
    <row r="71" spans="2:11" ht="21" thickBot="1">
      <c r="B71" s="34" t="s">
        <v>91</v>
      </c>
      <c r="C71" s="40"/>
      <c r="D71" s="40"/>
      <c r="E71" s="41"/>
      <c r="F71" s="40"/>
      <c r="G71" s="40"/>
      <c r="H71" s="40"/>
      <c r="I71" s="42"/>
      <c r="J71" s="38"/>
      <c r="K71" s="43"/>
    </row>
    <row r="72" spans="2:11" ht="21" thickBot="1">
      <c r="B72" s="34" t="s">
        <v>92</v>
      </c>
      <c r="C72" s="40"/>
      <c r="D72" s="40"/>
      <c r="E72" s="41"/>
      <c r="F72" s="40"/>
      <c r="G72" s="40"/>
      <c r="H72" s="40"/>
      <c r="I72" s="42"/>
      <c r="J72" s="38"/>
      <c r="K72" s="43"/>
    </row>
    <row r="73" spans="2:11" ht="21" thickBot="1">
      <c r="B73" s="34" t="s">
        <v>93</v>
      </c>
      <c r="C73" s="40"/>
      <c r="D73" s="40"/>
      <c r="E73" s="41"/>
      <c r="F73" s="40"/>
      <c r="G73" s="40"/>
      <c r="H73" s="40"/>
      <c r="I73" s="42"/>
      <c r="J73" s="38"/>
      <c r="K73" s="43"/>
    </row>
    <row r="74" spans="2:11" ht="21" thickBot="1">
      <c r="B74" s="34" t="s">
        <v>94</v>
      </c>
      <c r="C74" s="40"/>
      <c r="D74" s="40"/>
      <c r="E74" s="41"/>
      <c r="F74" s="40"/>
      <c r="G74" s="40"/>
      <c r="H74" s="40"/>
      <c r="I74" s="42"/>
      <c r="J74" s="38"/>
      <c r="K74" s="43"/>
    </row>
    <row r="75" spans="2:11" ht="21" thickBot="1">
      <c r="B75" s="34" t="s">
        <v>95</v>
      </c>
      <c r="C75" s="40"/>
      <c r="D75" s="40"/>
      <c r="E75" s="41"/>
      <c r="F75" s="40"/>
      <c r="G75" s="40"/>
      <c r="H75" s="40"/>
      <c r="I75" s="42"/>
      <c r="J75" s="38"/>
      <c r="K75" s="43"/>
    </row>
    <row r="76" spans="2:11" ht="21" thickBot="1">
      <c r="B76" s="34" t="s">
        <v>96</v>
      </c>
      <c r="C76" s="40"/>
      <c r="D76" s="40"/>
      <c r="E76" s="41"/>
      <c r="F76" s="40"/>
      <c r="G76" s="40"/>
      <c r="H76" s="40"/>
      <c r="I76" s="42"/>
      <c r="J76" s="38"/>
      <c r="K76" s="43"/>
    </row>
    <row r="77" spans="2:11" ht="21" thickBot="1">
      <c r="B77" s="34" t="s">
        <v>97</v>
      </c>
      <c r="C77" s="40"/>
      <c r="D77" s="40"/>
      <c r="E77" s="41"/>
      <c r="F77" s="40"/>
      <c r="G77" s="40"/>
      <c r="H77" s="40"/>
      <c r="I77" s="42"/>
      <c r="J77" s="38"/>
      <c r="K77" s="43"/>
    </row>
    <row r="78" spans="2:11" ht="21" thickBot="1">
      <c r="B78" s="34" t="s">
        <v>98</v>
      </c>
      <c r="C78" s="40"/>
      <c r="D78" s="40"/>
      <c r="E78" s="41"/>
      <c r="F78" s="40"/>
      <c r="G78" s="40"/>
      <c r="H78" s="40"/>
      <c r="I78" s="42"/>
      <c r="J78" s="38"/>
      <c r="K78" s="43"/>
    </row>
    <row r="79" spans="2:11" ht="21" thickBot="1">
      <c r="B79" s="34" t="s">
        <v>99</v>
      </c>
      <c r="C79" s="40"/>
      <c r="D79" s="40"/>
      <c r="E79" s="41"/>
      <c r="F79" s="40"/>
      <c r="G79" s="40"/>
      <c r="H79" s="40"/>
      <c r="I79" s="42"/>
      <c r="J79" s="38"/>
      <c r="K79" s="43"/>
    </row>
    <row r="80" spans="2:11" ht="21" thickBot="1">
      <c r="B80" s="34" t="s">
        <v>100</v>
      </c>
      <c r="C80" s="40"/>
      <c r="D80" s="40"/>
      <c r="E80" s="41"/>
      <c r="F80" s="40"/>
      <c r="G80" s="40"/>
      <c r="H80" s="40"/>
      <c r="I80" s="42"/>
      <c r="J80" s="38"/>
      <c r="K80" s="43"/>
    </row>
    <row r="81" spans="2:11" ht="21" thickBot="1">
      <c r="B81" s="34" t="s">
        <v>101</v>
      </c>
      <c r="C81" s="40"/>
      <c r="D81" s="40"/>
      <c r="E81" s="41"/>
      <c r="F81" s="40"/>
      <c r="G81" s="40"/>
      <c r="H81" s="40"/>
      <c r="I81" s="42"/>
      <c r="J81" s="38"/>
      <c r="K81" s="43"/>
    </row>
    <row r="82" spans="2:11" ht="21" thickBot="1">
      <c r="B82" s="34" t="s">
        <v>102</v>
      </c>
      <c r="C82" s="40"/>
      <c r="D82" s="40"/>
      <c r="E82" s="41"/>
      <c r="F82" s="40"/>
      <c r="G82" s="40"/>
      <c r="H82" s="40"/>
      <c r="I82" s="42"/>
      <c r="J82" s="38"/>
      <c r="K82" s="43"/>
    </row>
    <row r="83" spans="2:11" ht="21" thickBot="1">
      <c r="B83" s="34" t="s">
        <v>103</v>
      </c>
      <c r="C83" s="40"/>
      <c r="D83" s="40"/>
      <c r="E83" s="41"/>
      <c r="F83" s="40"/>
      <c r="G83" s="40"/>
      <c r="H83" s="40"/>
      <c r="I83" s="42"/>
      <c r="J83" s="38"/>
      <c r="K83" s="43"/>
    </row>
    <row r="84" spans="2:11" ht="21" thickBot="1">
      <c r="B84" s="34" t="s">
        <v>104</v>
      </c>
      <c r="C84" s="40"/>
      <c r="D84" s="40"/>
      <c r="E84" s="41"/>
      <c r="F84" s="40"/>
      <c r="G84" s="40"/>
      <c r="H84" s="40"/>
      <c r="I84" s="42"/>
      <c r="J84" s="38"/>
      <c r="K84" s="43"/>
    </row>
    <row r="85" spans="2:11" ht="21" thickBot="1">
      <c r="B85" s="34" t="s">
        <v>105</v>
      </c>
      <c r="C85" s="40"/>
      <c r="D85" s="40"/>
      <c r="E85" s="41"/>
      <c r="F85" s="40"/>
      <c r="G85" s="40"/>
      <c r="H85" s="40"/>
      <c r="I85" s="42"/>
      <c r="J85" s="38"/>
      <c r="K85" s="43"/>
    </row>
    <row r="86" spans="2:11" ht="21" thickBot="1">
      <c r="B86" s="34" t="s">
        <v>106</v>
      </c>
      <c r="C86" s="40"/>
      <c r="D86" s="40"/>
      <c r="E86" s="41"/>
      <c r="F86" s="40"/>
      <c r="G86" s="40"/>
      <c r="H86" s="40"/>
      <c r="I86" s="42"/>
      <c r="J86" s="38"/>
      <c r="K86" s="43"/>
    </row>
    <row r="87" spans="2:11" ht="21" thickBot="1">
      <c r="B87" s="34" t="s">
        <v>107</v>
      </c>
      <c r="C87" s="40"/>
      <c r="D87" s="40"/>
      <c r="E87" s="41"/>
      <c r="F87" s="40"/>
      <c r="G87" s="40"/>
      <c r="H87" s="40"/>
      <c r="I87" s="42"/>
      <c r="J87" s="38"/>
      <c r="K87" s="43"/>
    </row>
    <row r="88" spans="2:11" ht="21" thickBot="1">
      <c r="B88" s="34" t="s">
        <v>108</v>
      </c>
      <c r="C88" s="40"/>
      <c r="D88" s="40"/>
      <c r="E88" s="41"/>
      <c r="F88" s="40"/>
      <c r="G88" s="40"/>
      <c r="H88" s="40"/>
      <c r="I88" s="42"/>
      <c r="J88" s="38"/>
      <c r="K88" s="43"/>
    </row>
    <row r="89" spans="2:11" ht="21" thickBot="1">
      <c r="B89" s="34" t="s">
        <v>109</v>
      </c>
      <c r="C89" s="40"/>
      <c r="D89" s="40"/>
      <c r="E89" s="41"/>
      <c r="F89" s="40"/>
      <c r="G89" s="40"/>
      <c r="H89" s="40"/>
      <c r="I89" s="42"/>
      <c r="J89" s="38"/>
      <c r="K89" s="43"/>
    </row>
    <row r="90" spans="2:11" ht="21" thickBot="1">
      <c r="B90" s="34" t="s">
        <v>110</v>
      </c>
      <c r="C90" s="40"/>
      <c r="D90" s="40"/>
      <c r="E90" s="41"/>
      <c r="F90" s="40"/>
      <c r="G90" s="40"/>
      <c r="H90" s="40"/>
      <c r="I90" s="42"/>
      <c r="J90" s="38"/>
      <c r="K90" s="43"/>
    </row>
    <row r="91" spans="2:11" ht="21" thickBot="1">
      <c r="B91" s="34" t="s">
        <v>111</v>
      </c>
      <c r="C91" s="40"/>
      <c r="D91" s="40"/>
      <c r="E91" s="41"/>
      <c r="F91" s="40"/>
      <c r="G91" s="40"/>
      <c r="H91" s="40"/>
      <c r="I91" s="42"/>
      <c r="J91" s="38"/>
      <c r="K91" s="43"/>
    </row>
    <row r="92" spans="2:11" ht="21" thickBot="1">
      <c r="B92" s="34" t="s">
        <v>112</v>
      </c>
      <c r="C92" s="40"/>
      <c r="D92" s="40"/>
      <c r="E92" s="41"/>
      <c r="F92" s="40"/>
      <c r="G92" s="40"/>
      <c r="H92" s="40"/>
      <c r="I92" s="42"/>
      <c r="J92" s="38"/>
      <c r="K92" s="43"/>
    </row>
    <row r="93" spans="2:11" ht="21" thickBot="1">
      <c r="B93" s="34" t="s">
        <v>113</v>
      </c>
      <c r="C93" s="40"/>
      <c r="D93" s="40"/>
      <c r="E93" s="41"/>
      <c r="F93" s="40"/>
      <c r="G93" s="40"/>
      <c r="H93" s="40"/>
      <c r="I93" s="42"/>
      <c r="J93" s="38"/>
      <c r="K93" s="43"/>
    </row>
    <row r="94" spans="2:11" ht="21" thickBot="1">
      <c r="B94" s="34" t="s">
        <v>114</v>
      </c>
      <c r="C94" s="40"/>
      <c r="D94" s="40"/>
      <c r="E94" s="41"/>
      <c r="F94" s="40"/>
      <c r="G94" s="40"/>
      <c r="H94" s="40"/>
      <c r="I94" s="42"/>
      <c r="J94" s="38"/>
      <c r="K94" s="43"/>
    </row>
    <row r="95" spans="2:11" ht="21" thickBot="1">
      <c r="B95" s="34" t="s">
        <v>115</v>
      </c>
      <c r="C95" s="40"/>
      <c r="D95" s="40"/>
      <c r="E95" s="41"/>
      <c r="F95" s="40"/>
      <c r="G95" s="40"/>
      <c r="H95" s="40"/>
      <c r="I95" s="42"/>
      <c r="J95" s="38"/>
      <c r="K95" s="43"/>
    </row>
    <row r="96" spans="2:11" ht="21" thickBot="1">
      <c r="B96" s="34" t="s">
        <v>116</v>
      </c>
      <c r="C96" s="40"/>
      <c r="D96" s="40"/>
      <c r="E96" s="41"/>
      <c r="F96" s="40"/>
      <c r="G96" s="40"/>
      <c r="H96" s="40"/>
      <c r="I96" s="42"/>
      <c r="J96" s="38"/>
      <c r="K96" s="43"/>
    </row>
    <row r="97" spans="2:11" ht="21" thickBot="1">
      <c r="B97" s="34" t="s">
        <v>117</v>
      </c>
      <c r="C97" s="40"/>
      <c r="D97" s="40"/>
      <c r="E97" s="41"/>
      <c r="F97" s="40"/>
      <c r="G97" s="40"/>
      <c r="H97" s="40"/>
      <c r="I97" s="42"/>
      <c r="J97" s="38"/>
      <c r="K97" s="43"/>
    </row>
    <row r="98" spans="2:11" ht="21" thickBot="1">
      <c r="B98" s="34" t="s">
        <v>118</v>
      </c>
      <c r="C98" s="40"/>
      <c r="D98" s="40"/>
      <c r="E98" s="41"/>
      <c r="F98" s="40"/>
      <c r="G98" s="40"/>
      <c r="H98" s="40"/>
      <c r="I98" s="42"/>
      <c r="J98" s="38"/>
      <c r="K98" s="43"/>
    </row>
    <row r="99" spans="2:11" ht="21" thickBot="1">
      <c r="B99" s="34" t="s">
        <v>119</v>
      </c>
      <c r="C99" s="40"/>
      <c r="D99" s="40"/>
      <c r="E99" s="41"/>
      <c r="F99" s="40"/>
      <c r="G99" s="40"/>
      <c r="H99" s="40"/>
      <c r="I99" s="42"/>
      <c r="J99" s="38"/>
      <c r="K99" s="43"/>
    </row>
    <row r="100" spans="2:11" ht="21" thickBot="1">
      <c r="B100" s="34" t="s">
        <v>120</v>
      </c>
      <c r="C100" s="40"/>
      <c r="D100" s="40"/>
      <c r="E100" s="41"/>
      <c r="F100" s="40"/>
      <c r="G100" s="40"/>
      <c r="H100" s="40"/>
      <c r="I100" s="42"/>
      <c r="J100" s="38"/>
      <c r="K100" s="43"/>
    </row>
    <row r="101" spans="2:11" ht="21" thickBot="1">
      <c r="B101" s="34" t="s">
        <v>121</v>
      </c>
      <c r="C101" s="40"/>
      <c r="D101" s="40"/>
      <c r="E101" s="41"/>
      <c r="F101" s="40"/>
      <c r="G101" s="40"/>
      <c r="H101" s="40"/>
      <c r="I101" s="42"/>
      <c r="J101" s="38"/>
      <c r="K101" s="43"/>
    </row>
    <row r="102" spans="2:11" ht="21" thickBot="1">
      <c r="B102" s="34" t="s">
        <v>122</v>
      </c>
      <c r="C102" s="40"/>
      <c r="D102" s="40"/>
      <c r="E102" s="41"/>
      <c r="F102" s="40"/>
      <c r="G102" s="40"/>
      <c r="H102" s="40"/>
      <c r="I102" s="42"/>
      <c r="J102" s="38"/>
      <c r="K102" s="43"/>
    </row>
    <row r="103" spans="2:11" ht="20.25">
      <c r="B103" s="34" t="s">
        <v>123</v>
      </c>
      <c r="C103" s="40"/>
      <c r="D103" s="40"/>
      <c r="E103" s="41"/>
      <c r="F103" s="40"/>
      <c r="G103" s="40"/>
      <c r="H103" s="40"/>
      <c r="I103" s="42"/>
      <c r="J103" s="38"/>
      <c r="K103" s="43"/>
    </row>
    <row r="104" spans="2:11" ht="20.25">
      <c r="B104" s="39"/>
      <c r="C104" s="40"/>
      <c r="D104" s="40"/>
      <c r="E104" s="41"/>
      <c r="F104" s="40"/>
      <c r="G104" s="40"/>
      <c r="H104" s="40"/>
      <c r="I104" s="42"/>
      <c r="J104" s="38"/>
      <c r="K104" s="43"/>
    </row>
    <row r="105" spans="2:11" ht="20.25">
      <c r="B105" s="39"/>
      <c r="C105" s="40"/>
      <c r="D105" s="40"/>
      <c r="E105" s="41"/>
      <c r="F105" s="40"/>
      <c r="G105" s="40"/>
      <c r="H105" s="40"/>
      <c r="I105" s="42"/>
      <c r="J105" s="38"/>
      <c r="K105" s="43"/>
    </row>
    <row r="106" spans="2:11" ht="20.25">
      <c r="B106" s="39"/>
      <c r="C106" s="40"/>
      <c r="D106" s="40"/>
      <c r="E106" s="41"/>
      <c r="F106" s="40"/>
      <c r="G106" s="40"/>
      <c r="H106" s="40"/>
      <c r="I106" s="42"/>
      <c r="J106" s="38"/>
      <c r="K106" s="43"/>
    </row>
    <row r="107" spans="2:11" ht="20.25">
      <c r="B107" s="39"/>
      <c r="C107" s="40"/>
      <c r="D107" s="40"/>
      <c r="E107" s="41"/>
      <c r="F107" s="40"/>
      <c r="G107" s="40"/>
      <c r="H107" s="40"/>
      <c r="I107" s="42"/>
      <c r="J107" s="38"/>
      <c r="K107" s="43"/>
    </row>
    <row r="108" spans="2:11" ht="20.25">
      <c r="B108" s="39"/>
      <c r="C108" s="40"/>
      <c r="D108" s="40"/>
      <c r="E108" s="41"/>
      <c r="F108" s="40"/>
      <c r="G108" s="40"/>
      <c r="H108" s="40"/>
      <c r="I108" s="42"/>
      <c r="J108" s="38"/>
      <c r="K108" s="43"/>
    </row>
    <row r="109" spans="2:11" ht="20.25">
      <c r="B109" s="39"/>
      <c r="C109" s="40"/>
      <c r="D109" s="40"/>
      <c r="E109" s="41"/>
      <c r="F109" s="40"/>
      <c r="G109" s="40"/>
      <c r="H109" s="40"/>
      <c r="I109" s="42"/>
      <c r="J109" s="38"/>
      <c r="K109" s="43"/>
    </row>
    <row r="110" spans="2:11" ht="20.25">
      <c r="B110" s="39"/>
      <c r="C110" s="40"/>
      <c r="D110" s="40"/>
      <c r="E110" s="41"/>
      <c r="F110" s="40"/>
      <c r="G110" s="40"/>
      <c r="H110" s="40"/>
      <c r="I110" s="42"/>
      <c r="J110" s="38"/>
      <c r="K110" s="43"/>
    </row>
    <row r="111" spans="2:11" ht="20.25">
      <c r="B111" s="39"/>
      <c r="C111" s="40"/>
      <c r="D111" s="40"/>
      <c r="E111" s="41"/>
      <c r="F111" s="40"/>
      <c r="G111" s="40"/>
      <c r="H111" s="40"/>
      <c r="I111" s="42"/>
      <c r="J111" s="38"/>
      <c r="K111" s="43"/>
    </row>
    <row r="112" spans="2:11" ht="20.25">
      <c r="B112" s="39"/>
      <c r="C112" s="40"/>
      <c r="D112" s="40"/>
      <c r="E112" s="41"/>
      <c r="F112" s="40"/>
      <c r="G112" s="40"/>
      <c r="H112" s="40"/>
      <c r="I112" s="42"/>
      <c r="J112" s="38"/>
      <c r="K112" s="43"/>
    </row>
    <row r="113" spans="2:11" ht="20.25">
      <c r="B113" s="39"/>
      <c r="C113" s="40"/>
      <c r="D113" s="40"/>
      <c r="E113" s="41"/>
      <c r="F113" s="40"/>
      <c r="G113" s="40"/>
      <c r="H113" s="40"/>
      <c r="I113" s="42"/>
      <c r="J113" s="38"/>
      <c r="K113" s="43"/>
    </row>
    <row r="114" spans="2:11" ht="20.25">
      <c r="B114" s="39"/>
      <c r="C114" s="40"/>
      <c r="D114" s="40"/>
      <c r="E114" s="41"/>
      <c r="F114" s="40"/>
      <c r="G114" s="40"/>
      <c r="H114" s="40"/>
      <c r="I114" s="42"/>
      <c r="J114" s="38"/>
      <c r="K114" s="43"/>
    </row>
    <row r="115" spans="2:11" ht="20.25">
      <c r="B115" s="39"/>
      <c r="C115" s="40"/>
      <c r="D115" s="40"/>
      <c r="E115" s="41"/>
      <c r="F115" s="40"/>
      <c r="G115" s="40"/>
      <c r="H115" s="40"/>
      <c r="I115" s="42"/>
      <c r="J115" s="38"/>
      <c r="K115" s="43"/>
    </row>
    <row r="116" spans="2:11" ht="20.25">
      <c r="B116" s="39"/>
      <c r="C116" s="40"/>
      <c r="D116" s="40"/>
      <c r="E116" s="41"/>
      <c r="F116" s="40"/>
      <c r="G116" s="40"/>
      <c r="H116" s="40"/>
      <c r="I116" s="42"/>
      <c r="J116" s="38"/>
      <c r="K116" s="43"/>
    </row>
    <row r="117" spans="2:11" ht="20.25">
      <c r="B117" s="39"/>
      <c r="C117" s="40"/>
      <c r="D117" s="40"/>
      <c r="E117" s="41"/>
      <c r="F117" s="40"/>
      <c r="G117" s="40"/>
      <c r="H117" s="40"/>
      <c r="I117" s="42"/>
      <c r="J117" s="38"/>
      <c r="K117" s="43"/>
    </row>
    <row r="118" spans="2:11" ht="20.25">
      <c r="B118" s="39"/>
      <c r="C118" s="40"/>
      <c r="D118" s="40"/>
      <c r="E118" s="41"/>
      <c r="F118" s="40"/>
      <c r="G118" s="40"/>
      <c r="H118" s="40"/>
      <c r="I118" s="42"/>
      <c r="J118" s="38"/>
      <c r="K118" s="43"/>
    </row>
    <row r="119" spans="2:11" ht="20.25">
      <c r="B119" s="39"/>
      <c r="C119" s="40"/>
      <c r="D119" s="40"/>
      <c r="E119" s="41"/>
      <c r="F119" s="40"/>
      <c r="G119" s="40"/>
      <c r="H119" s="40"/>
      <c r="I119" s="42"/>
      <c r="J119" s="38"/>
      <c r="K119" s="43"/>
    </row>
    <row r="120" spans="2:11" ht="20.25">
      <c r="B120" s="39"/>
      <c r="C120" s="40"/>
      <c r="D120" s="40"/>
      <c r="E120" s="41"/>
      <c r="F120" s="40"/>
      <c r="G120" s="40"/>
      <c r="H120" s="40"/>
      <c r="I120" s="42"/>
      <c r="J120" s="38"/>
      <c r="K120" s="43"/>
    </row>
    <row r="121" spans="2:11" ht="20.25">
      <c r="B121" s="39"/>
      <c r="C121" s="40"/>
      <c r="D121" s="40"/>
      <c r="E121" s="41"/>
      <c r="F121" s="40"/>
      <c r="G121" s="40"/>
      <c r="H121" s="40"/>
      <c r="I121" s="42"/>
      <c r="J121" s="38"/>
      <c r="K121" s="43"/>
    </row>
    <row r="122" spans="2:11" ht="20.25">
      <c r="B122" s="39"/>
      <c r="C122" s="40"/>
      <c r="D122" s="40"/>
      <c r="E122" s="41"/>
      <c r="F122" s="40"/>
      <c r="G122" s="40"/>
      <c r="H122" s="40"/>
      <c r="I122" s="42"/>
      <c r="J122" s="38"/>
      <c r="K122" s="43"/>
    </row>
    <row r="123" spans="2:11" ht="20.25">
      <c r="B123" s="39"/>
      <c r="C123" s="40"/>
      <c r="D123" s="40"/>
      <c r="E123" s="41"/>
      <c r="F123" s="40"/>
      <c r="G123" s="40"/>
      <c r="H123" s="40"/>
      <c r="I123" s="42"/>
      <c r="J123" s="38"/>
      <c r="K123" s="43"/>
    </row>
    <row r="124" spans="2:11" ht="20.25">
      <c r="B124" s="39"/>
      <c r="C124" s="40"/>
      <c r="D124" s="40"/>
      <c r="E124" s="41"/>
      <c r="F124" s="40"/>
      <c r="G124" s="40"/>
      <c r="H124" s="40"/>
      <c r="I124" s="42"/>
      <c r="J124" s="38"/>
      <c r="K124" s="43"/>
    </row>
    <row r="125" spans="2:11" ht="20.25">
      <c r="B125" s="39"/>
      <c r="C125" s="40"/>
      <c r="D125" s="40"/>
      <c r="E125" s="41"/>
      <c r="F125" s="40"/>
      <c r="G125" s="40"/>
      <c r="H125" s="40"/>
      <c r="I125" s="42"/>
      <c r="J125" s="38"/>
      <c r="K125" s="43"/>
    </row>
    <row r="126" spans="2:11" ht="20.25">
      <c r="B126" s="39"/>
      <c r="C126" s="40"/>
      <c r="D126" s="40"/>
      <c r="E126" s="41"/>
      <c r="F126" s="40"/>
      <c r="G126" s="40"/>
      <c r="H126" s="40"/>
      <c r="I126" s="42"/>
      <c r="J126" s="38"/>
      <c r="K126" s="43"/>
    </row>
    <row r="127" spans="2:11" ht="20.25">
      <c r="B127" s="39"/>
      <c r="C127" s="40"/>
      <c r="D127" s="40"/>
      <c r="E127" s="41"/>
      <c r="F127" s="40"/>
      <c r="G127" s="40"/>
      <c r="H127" s="40"/>
      <c r="I127" s="42"/>
      <c r="J127" s="38"/>
      <c r="K127" s="43"/>
    </row>
    <row r="128" spans="2:11" ht="20.25">
      <c r="B128" s="39"/>
      <c r="C128" s="40"/>
      <c r="D128" s="40"/>
      <c r="E128" s="41"/>
      <c r="F128" s="40"/>
      <c r="G128" s="40"/>
      <c r="H128" s="40"/>
      <c r="I128" s="42"/>
      <c r="J128" s="38"/>
      <c r="K128" s="43"/>
    </row>
    <row r="129" spans="2:12" ht="20.25">
      <c r="B129" s="39"/>
      <c r="C129" s="40"/>
      <c r="D129" s="40"/>
      <c r="E129" s="41"/>
      <c r="F129" s="40"/>
      <c r="G129" s="40"/>
      <c r="H129" s="40"/>
      <c r="I129" s="42"/>
      <c r="J129" s="38"/>
      <c r="K129" s="43"/>
    </row>
    <row r="130" spans="2:12" ht="20.25">
      <c r="B130" s="39"/>
      <c r="C130" s="40"/>
      <c r="D130" s="40"/>
      <c r="E130" s="41"/>
      <c r="F130" s="40"/>
      <c r="G130" s="40"/>
      <c r="H130" s="40"/>
      <c r="I130" s="42"/>
      <c r="J130" s="38"/>
      <c r="K130" s="43"/>
    </row>
    <row r="131" spans="2:12" ht="20.25">
      <c r="B131" s="39"/>
      <c r="C131" s="40"/>
      <c r="D131" s="40"/>
      <c r="E131" s="41"/>
      <c r="F131" s="40"/>
      <c r="G131" s="40"/>
      <c r="H131" s="40"/>
      <c r="I131" s="42"/>
      <c r="J131" s="38"/>
      <c r="K131" s="43"/>
    </row>
    <row r="132" spans="2:12" ht="20.25">
      <c r="B132" s="39"/>
      <c r="C132" s="40"/>
      <c r="D132" s="40"/>
      <c r="E132" s="41"/>
      <c r="F132" s="40"/>
      <c r="G132" s="40"/>
      <c r="H132" s="40"/>
      <c r="I132" s="42"/>
      <c r="J132" s="38"/>
      <c r="K132" s="43"/>
    </row>
    <row r="133" spans="2:12" ht="20.25">
      <c r="B133" s="39"/>
      <c r="C133" s="40"/>
      <c r="D133" s="40"/>
      <c r="E133" s="41"/>
      <c r="F133" s="40"/>
      <c r="G133" s="40"/>
      <c r="H133" s="40"/>
      <c r="I133" s="42"/>
      <c r="J133" s="38"/>
      <c r="K133" s="43"/>
      <c r="L133" s="5"/>
    </row>
    <row r="134" spans="2:12" ht="20.25">
      <c r="B134" s="39"/>
      <c r="C134" s="40"/>
      <c r="D134" s="40"/>
      <c r="E134" s="41"/>
      <c r="F134" s="40"/>
      <c r="G134" s="40"/>
      <c r="H134" s="40"/>
      <c r="I134" s="42"/>
      <c r="J134" s="38"/>
      <c r="K134" s="43"/>
    </row>
    <row r="135" spans="2:12" ht="20.25">
      <c r="B135" s="39"/>
      <c r="C135" s="40"/>
      <c r="D135" s="40"/>
      <c r="E135" s="41"/>
      <c r="F135" s="40"/>
      <c r="G135" s="40"/>
      <c r="H135" s="40"/>
      <c r="I135" s="42"/>
      <c r="J135" s="38"/>
      <c r="K135" s="43"/>
    </row>
    <row r="136" spans="2:12" ht="20.25">
      <c r="B136" s="39"/>
      <c r="C136" s="40"/>
      <c r="D136" s="40"/>
      <c r="E136" s="41"/>
      <c r="F136" s="40"/>
      <c r="G136" s="40"/>
      <c r="H136" s="40"/>
      <c r="I136" s="42"/>
      <c r="J136" s="38"/>
      <c r="K136" s="43"/>
    </row>
    <row r="137" spans="2:12" ht="20.25">
      <c r="B137" s="39"/>
      <c r="C137" s="40"/>
      <c r="D137" s="40"/>
      <c r="E137" s="41"/>
      <c r="F137" s="40"/>
      <c r="G137" s="40"/>
      <c r="H137" s="40"/>
      <c r="I137" s="42"/>
      <c r="J137" s="38"/>
      <c r="K137" s="43"/>
    </row>
    <row r="138" spans="2:12" ht="20.25">
      <c r="B138" s="39"/>
      <c r="C138" s="40"/>
      <c r="D138" s="40"/>
      <c r="E138" s="41"/>
      <c r="F138" s="40"/>
      <c r="G138" s="40"/>
      <c r="H138" s="40"/>
      <c r="I138" s="42"/>
      <c r="J138" s="38"/>
      <c r="K138" s="38"/>
    </row>
    <row r="139" spans="2:12" ht="20.25">
      <c r="B139" s="39"/>
      <c r="C139" s="40"/>
      <c r="D139" s="40"/>
      <c r="E139" s="41"/>
      <c r="F139" s="40"/>
      <c r="G139" s="40"/>
      <c r="H139" s="40"/>
      <c r="I139" s="42"/>
      <c r="J139" s="1"/>
      <c r="K139" s="44"/>
    </row>
    <row r="140" spans="2:12" ht="20.25">
      <c r="B140" s="39"/>
      <c r="C140" s="40"/>
      <c r="D140" s="40"/>
      <c r="E140" s="41"/>
      <c r="F140" s="40"/>
      <c r="G140" s="40"/>
      <c r="H140" s="40"/>
      <c r="I140" s="42"/>
      <c r="J140" s="1"/>
      <c r="K140" s="1"/>
    </row>
    <row r="141" spans="2:12" ht="20.25">
      <c r="B141" s="39"/>
      <c r="C141" s="40"/>
      <c r="D141" s="40"/>
      <c r="E141" s="41"/>
      <c r="F141" s="40"/>
      <c r="G141" s="40"/>
      <c r="H141" s="40"/>
      <c r="I141" s="42"/>
      <c r="J141" s="1"/>
      <c r="K141" s="45"/>
    </row>
    <row r="142" spans="2:12" ht="20.25">
      <c r="B142" s="39"/>
      <c r="C142" s="40"/>
      <c r="D142" s="40"/>
      <c r="E142" s="41"/>
      <c r="F142" s="40"/>
      <c r="G142" s="40"/>
      <c r="H142" s="40"/>
      <c r="I142" s="42"/>
    </row>
    <row r="143" spans="2:12" ht="20.25">
      <c r="B143" s="39"/>
      <c r="C143" s="40"/>
      <c r="D143" s="40"/>
      <c r="E143" s="41"/>
      <c r="F143" s="40"/>
      <c r="G143" s="40"/>
      <c r="H143" s="40"/>
      <c r="I143" s="42"/>
    </row>
    <row r="144" spans="2:12" ht="20.25">
      <c r="B144" s="39"/>
      <c r="C144" s="40"/>
      <c r="D144" s="40"/>
      <c r="E144" s="41"/>
      <c r="F144" s="40"/>
      <c r="G144" s="40"/>
      <c r="H144" s="40"/>
      <c r="I144" s="42"/>
    </row>
    <row r="145" spans="2:9" ht="20.25">
      <c r="B145" s="39"/>
      <c r="C145" s="40"/>
      <c r="D145" s="40"/>
      <c r="E145" s="41"/>
      <c r="F145" s="40"/>
      <c r="G145" s="40"/>
      <c r="H145" s="40"/>
      <c r="I145" s="42"/>
    </row>
    <row r="146" spans="2:9" ht="20.25">
      <c r="B146" s="39"/>
      <c r="C146" s="40"/>
      <c r="D146" s="40"/>
      <c r="E146" s="41"/>
      <c r="F146" s="40"/>
      <c r="G146" s="40"/>
      <c r="H146" s="40"/>
      <c r="I146" s="42"/>
    </row>
    <row r="147" spans="2:9" s="17" customFormat="1" ht="20.25">
      <c r="B147" s="39"/>
      <c r="C147" s="40"/>
      <c r="D147" s="40"/>
      <c r="E147" s="41"/>
      <c r="F147" s="40"/>
      <c r="G147" s="40"/>
      <c r="H147" s="40"/>
      <c r="I147" s="42"/>
    </row>
    <row r="148" spans="2:9" s="17" customFormat="1" ht="20.25">
      <c r="B148" s="39"/>
      <c r="C148" s="40"/>
      <c r="D148" s="40"/>
      <c r="E148" s="41"/>
      <c r="F148" s="40"/>
      <c r="G148" s="40"/>
      <c r="H148" s="40"/>
      <c r="I148" s="42"/>
    </row>
    <row r="149" spans="2:9" s="17" customFormat="1" ht="20.25">
      <c r="B149" s="39"/>
      <c r="C149" s="40"/>
      <c r="D149" s="40"/>
      <c r="E149" s="41"/>
      <c r="F149" s="40"/>
      <c r="G149" s="40"/>
      <c r="H149" s="40"/>
      <c r="I149" s="42"/>
    </row>
    <row r="150" spans="2:9" s="17" customFormat="1" ht="20.25">
      <c r="B150" s="39"/>
      <c r="C150" s="40"/>
      <c r="D150" s="40"/>
      <c r="E150" s="41"/>
      <c r="F150" s="40"/>
      <c r="G150" s="40"/>
      <c r="H150" s="40"/>
      <c r="I150" s="42"/>
    </row>
    <row r="151" spans="2:9" s="17" customFormat="1" ht="20.25">
      <c r="B151" s="39"/>
      <c r="C151" s="40"/>
      <c r="D151" s="40"/>
      <c r="E151" s="41"/>
      <c r="F151" s="40"/>
      <c r="G151" s="40"/>
      <c r="H151" s="40"/>
      <c r="I151" s="42"/>
    </row>
    <row r="152" spans="2:9" s="17" customFormat="1" ht="20.25">
      <c r="B152" s="39"/>
      <c r="C152" s="40"/>
      <c r="D152" s="40"/>
      <c r="E152" s="41"/>
      <c r="F152" s="40"/>
      <c r="G152" s="40"/>
      <c r="H152" s="40"/>
      <c r="I152" s="42"/>
    </row>
    <row r="153" spans="2:9" s="17" customFormat="1" ht="20.25">
      <c r="B153" s="39"/>
      <c r="C153" s="40"/>
      <c r="D153" s="40"/>
      <c r="E153" s="41"/>
      <c r="F153" s="40"/>
      <c r="G153" s="40"/>
      <c r="H153" s="40"/>
      <c r="I153" s="42"/>
    </row>
    <row r="154" spans="2:9" s="17" customFormat="1" ht="20.25">
      <c r="B154" s="39"/>
      <c r="C154" s="40"/>
      <c r="D154" s="40"/>
      <c r="E154" s="41"/>
      <c r="F154" s="40"/>
      <c r="G154" s="40"/>
      <c r="H154" s="40"/>
      <c r="I154" s="42"/>
    </row>
    <row r="155" spans="2:9" s="17" customFormat="1" ht="20.25">
      <c r="B155" s="39"/>
      <c r="C155" s="40"/>
      <c r="D155" s="40"/>
      <c r="E155" s="41"/>
      <c r="F155" s="40"/>
      <c r="G155" s="40"/>
      <c r="H155" s="40"/>
      <c r="I155" s="42"/>
    </row>
    <row r="156" spans="2:9" s="17" customFormat="1" ht="20.25">
      <c r="B156" s="39"/>
      <c r="C156" s="40"/>
      <c r="D156" s="40"/>
      <c r="E156" s="41"/>
      <c r="F156" s="40"/>
      <c r="G156" s="40"/>
      <c r="H156" s="40"/>
      <c r="I156" s="42"/>
    </row>
    <row r="157" spans="2:9" s="17" customFormat="1" ht="20.25">
      <c r="B157" s="39"/>
      <c r="C157" s="40"/>
      <c r="D157" s="40"/>
      <c r="E157" s="41"/>
      <c r="F157" s="40"/>
      <c r="G157" s="40"/>
      <c r="H157" s="40"/>
      <c r="I157" s="42"/>
    </row>
    <row r="158" spans="2:9" s="17" customFormat="1" ht="20.25">
      <c r="B158" s="39"/>
      <c r="C158" s="40"/>
      <c r="D158" s="40"/>
      <c r="E158" s="41"/>
      <c r="F158" s="40"/>
      <c r="G158" s="40"/>
      <c r="H158" s="40"/>
      <c r="I158" s="42"/>
    </row>
    <row r="159" spans="2:9" s="17" customFormat="1" ht="20.25">
      <c r="B159" s="39"/>
      <c r="C159" s="40"/>
      <c r="D159" s="40"/>
      <c r="E159" s="41"/>
      <c r="F159" s="40"/>
      <c r="G159" s="40"/>
      <c r="H159" s="40"/>
      <c r="I159" s="42"/>
    </row>
    <row r="160" spans="2:9" s="17" customFormat="1" ht="20.25">
      <c r="B160" s="39"/>
      <c r="C160" s="40"/>
      <c r="D160" s="40"/>
      <c r="E160" s="41"/>
      <c r="F160" s="40"/>
      <c r="G160" s="40"/>
      <c r="H160" s="40"/>
      <c r="I160" s="42"/>
    </row>
    <row r="161" spans="2:9" s="17" customFormat="1" ht="20.25">
      <c r="B161" s="39"/>
      <c r="C161" s="40"/>
      <c r="D161" s="40"/>
      <c r="E161" s="41"/>
      <c r="F161" s="40"/>
      <c r="G161" s="40"/>
      <c r="H161" s="40"/>
      <c r="I161" s="42"/>
    </row>
    <row r="162" spans="2:9" s="17" customFormat="1" ht="20.25">
      <c r="B162" s="39"/>
      <c r="C162" s="40"/>
      <c r="D162" s="40"/>
      <c r="E162" s="41"/>
      <c r="F162" s="40"/>
      <c r="G162" s="40"/>
      <c r="H162" s="40"/>
      <c r="I162" s="42"/>
    </row>
    <row r="163" spans="2:9" s="17" customFormat="1" ht="20.25">
      <c r="B163" s="39"/>
      <c r="C163" s="40"/>
      <c r="D163" s="40"/>
      <c r="E163" s="41"/>
      <c r="F163" s="40"/>
      <c r="G163" s="40"/>
      <c r="H163" s="40"/>
      <c r="I163" s="42"/>
    </row>
    <row r="164" spans="2:9" s="17" customFormat="1" ht="20.25">
      <c r="B164" s="39"/>
      <c r="C164" s="40"/>
      <c r="D164" s="40"/>
      <c r="E164" s="41"/>
      <c r="F164" s="40"/>
      <c r="G164" s="40"/>
      <c r="H164" s="40"/>
      <c r="I164" s="42"/>
    </row>
    <row r="165" spans="2:9" s="17" customFormat="1" ht="20.25">
      <c r="B165" s="39"/>
      <c r="C165" s="40"/>
      <c r="D165" s="40"/>
      <c r="E165" s="41"/>
      <c r="F165" s="40"/>
      <c r="G165" s="40"/>
      <c r="H165" s="40"/>
      <c r="I165" s="42"/>
    </row>
    <row r="166" spans="2:9" s="17" customFormat="1" ht="20.25">
      <c r="B166" s="39"/>
      <c r="C166" s="40"/>
      <c r="D166" s="40"/>
      <c r="E166" s="41"/>
      <c r="F166" s="40"/>
      <c r="G166" s="40"/>
      <c r="H166" s="40"/>
      <c r="I166" s="42"/>
    </row>
    <row r="167" spans="2:9" s="17" customFormat="1" ht="20.25">
      <c r="B167" s="39"/>
      <c r="C167" s="40"/>
      <c r="D167" s="40"/>
      <c r="E167" s="41"/>
      <c r="F167" s="40"/>
      <c r="G167" s="40"/>
      <c r="H167" s="40"/>
      <c r="I167" s="42"/>
    </row>
    <row r="168" spans="2:9" s="17" customFormat="1" ht="20.25">
      <c r="B168" s="39"/>
      <c r="C168" s="40"/>
      <c r="D168" s="40"/>
      <c r="E168" s="41"/>
      <c r="F168" s="40"/>
      <c r="G168" s="40"/>
      <c r="H168" s="40"/>
      <c r="I168" s="42"/>
    </row>
    <row r="169" spans="2:9" s="17" customFormat="1" ht="20.25">
      <c r="B169" s="39"/>
      <c r="C169" s="40"/>
      <c r="D169" s="40"/>
      <c r="E169" s="41"/>
      <c r="F169" s="40"/>
      <c r="G169" s="40"/>
      <c r="H169" s="40"/>
      <c r="I169" s="42"/>
    </row>
    <row r="170" spans="2:9" s="17" customFormat="1" ht="20.25">
      <c r="B170" s="39"/>
      <c r="C170" s="40"/>
      <c r="D170" s="40"/>
      <c r="E170" s="41"/>
      <c r="F170" s="40"/>
      <c r="G170" s="40"/>
      <c r="H170" s="40"/>
      <c r="I170" s="42"/>
    </row>
    <row r="171" spans="2:9" s="17" customFormat="1" ht="20.25">
      <c r="B171" s="39"/>
      <c r="C171" s="40"/>
      <c r="D171" s="40"/>
      <c r="E171" s="41"/>
      <c r="F171" s="40"/>
      <c r="G171" s="40"/>
      <c r="H171" s="40"/>
      <c r="I171" s="42"/>
    </row>
    <row r="172" spans="2:9" s="17" customFormat="1" ht="20.25">
      <c r="B172" s="39"/>
      <c r="C172" s="40"/>
      <c r="D172" s="40"/>
      <c r="E172" s="41"/>
      <c r="F172" s="40"/>
      <c r="G172" s="40"/>
      <c r="H172" s="40"/>
      <c r="I172" s="42"/>
    </row>
    <row r="173" spans="2:9" s="17" customFormat="1" ht="20.25">
      <c r="B173" s="39"/>
      <c r="C173" s="40"/>
      <c r="D173" s="40"/>
      <c r="E173" s="41"/>
      <c r="F173" s="40"/>
      <c r="G173" s="40"/>
      <c r="H173" s="40"/>
      <c r="I173" s="42"/>
    </row>
    <row r="174" spans="2:9" s="17" customFormat="1" ht="20.25">
      <c r="B174" s="39"/>
      <c r="C174" s="40"/>
      <c r="D174" s="40"/>
      <c r="E174" s="41"/>
      <c r="F174" s="40"/>
      <c r="G174" s="40"/>
      <c r="H174" s="40"/>
      <c r="I174" s="42"/>
    </row>
    <row r="175" spans="2:9" s="17" customFormat="1" ht="20.25">
      <c r="B175" s="39"/>
      <c r="C175" s="40"/>
      <c r="D175" s="40"/>
      <c r="E175" s="41"/>
      <c r="F175" s="40"/>
      <c r="G175" s="40"/>
      <c r="H175" s="40"/>
      <c r="I175" s="42"/>
    </row>
    <row r="176" spans="2:9" s="17" customFormat="1" ht="20.25">
      <c r="B176" s="39"/>
      <c r="C176" s="40"/>
      <c r="D176" s="40"/>
      <c r="E176" s="41"/>
      <c r="F176" s="40"/>
      <c r="G176" s="40"/>
      <c r="H176" s="40"/>
      <c r="I176" s="42"/>
    </row>
    <row r="177" spans="2:9" s="17" customFormat="1" ht="20.25">
      <c r="B177" s="39"/>
      <c r="C177" s="40"/>
      <c r="D177" s="40"/>
      <c r="E177" s="41"/>
      <c r="F177" s="40"/>
      <c r="G177" s="40"/>
      <c r="H177" s="40"/>
      <c r="I177" s="42"/>
    </row>
    <row r="178" spans="2:9" s="17" customFormat="1" ht="20.25">
      <c r="B178" s="39"/>
      <c r="C178" s="40"/>
      <c r="D178" s="40"/>
      <c r="E178" s="41"/>
      <c r="F178" s="40"/>
      <c r="G178" s="40"/>
      <c r="H178" s="40"/>
      <c r="I178" s="42"/>
    </row>
    <row r="179" spans="2:9" s="17" customFormat="1" ht="20.25">
      <c r="B179" s="39"/>
      <c r="C179" s="40"/>
      <c r="D179" s="40"/>
      <c r="E179" s="41"/>
      <c r="F179" s="40"/>
      <c r="G179" s="40"/>
      <c r="H179" s="40"/>
      <c r="I179" s="42"/>
    </row>
    <row r="180" spans="2:9" s="17" customFormat="1" ht="20.25">
      <c r="B180" s="39"/>
      <c r="C180" s="40"/>
      <c r="D180" s="40"/>
      <c r="E180" s="41"/>
      <c r="F180" s="40"/>
      <c r="G180" s="40"/>
      <c r="H180" s="40"/>
      <c r="I180" s="42"/>
    </row>
    <row r="181" spans="2:9" s="17" customFormat="1" ht="20.25">
      <c r="B181" s="39"/>
      <c r="C181" s="40"/>
      <c r="D181" s="40"/>
      <c r="E181" s="41"/>
      <c r="F181" s="40"/>
      <c r="G181" s="40"/>
      <c r="H181" s="40"/>
      <c r="I181" s="42"/>
    </row>
    <row r="182" spans="2:9" s="17" customFormat="1" ht="20.25">
      <c r="B182" s="39"/>
      <c r="C182" s="40"/>
      <c r="D182" s="40"/>
      <c r="E182" s="41"/>
      <c r="F182" s="40"/>
      <c r="G182" s="40"/>
      <c r="H182" s="40"/>
      <c r="I182" s="42"/>
    </row>
    <row r="183" spans="2:9" s="17" customFormat="1" ht="20.25">
      <c r="B183" s="39"/>
      <c r="C183" s="40"/>
      <c r="D183" s="40"/>
      <c r="E183" s="41"/>
      <c r="F183" s="40"/>
      <c r="G183" s="40"/>
      <c r="H183" s="40"/>
      <c r="I183" s="42"/>
    </row>
    <row r="184" spans="2:9" s="17" customFormat="1" ht="20.25">
      <c r="B184" s="39"/>
      <c r="C184" s="40"/>
      <c r="D184" s="40"/>
      <c r="E184" s="41"/>
      <c r="F184" s="40"/>
      <c r="G184" s="40"/>
      <c r="H184" s="40"/>
      <c r="I184" s="42"/>
    </row>
    <row r="185" spans="2:9" s="17" customFormat="1" ht="20.25">
      <c r="B185" s="39"/>
      <c r="C185" s="40"/>
      <c r="D185" s="40"/>
      <c r="E185" s="41"/>
      <c r="F185" s="40"/>
      <c r="G185" s="40"/>
      <c r="H185" s="40"/>
      <c r="I185" s="42"/>
    </row>
    <row r="186" spans="2:9" s="17" customFormat="1" ht="20.25">
      <c r="B186" s="39"/>
      <c r="C186" s="40"/>
      <c r="D186" s="40"/>
      <c r="E186" s="41"/>
      <c r="F186" s="40"/>
      <c r="G186" s="40"/>
      <c r="H186" s="40"/>
      <c r="I186" s="42"/>
    </row>
    <row r="187" spans="2:9" s="17" customFormat="1" ht="20.25">
      <c r="B187" s="39"/>
      <c r="C187" s="40"/>
      <c r="D187" s="40"/>
      <c r="E187" s="41"/>
      <c r="F187" s="40"/>
      <c r="G187" s="40"/>
      <c r="H187" s="40"/>
      <c r="I187" s="42"/>
    </row>
    <row r="188" spans="2:9" s="17" customFormat="1" ht="20.25">
      <c r="B188" s="39"/>
      <c r="C188" s="40"/>
      <c r="D188" s="40"/>
      <c r="E188" s="41"/>
      <c r="F188" s="40"/>
      <c r="G188" s="40"/>
      <c r="H188" s="40"/>
      <c r="I188" s="42"/>
    </row>
    <row r="189" spans="2:9" s="17" customFormat="1" ht="20.25">
      <c r="B189" s="39"/>
      <c r="C189" s="40"/>
      <c r="D189" s="40"/>
      <c r="E189" s="41"/>
      <c r="F189" s="40"/>
      <c r="G189" s="40"/>
      <c r="H189" s="40"/>
      <c r="I189" s="42"/>
    </row>
    <row r="190" spans="2:9" s="17" customFormat="1" ht="20.25">
      <c r="B190" s="39"/>
      <c r="C190" s="40"/>
      <c r="D190" s="40"/>
      <c r="E190" s="41"/>
      <c r="F190" s="40"/>
      <c r="G190" s="40"/>
      <c r="H190" s="40"/>
      <c r="I190" s="42"/>
    </row>
    <row r="191" spans="2:9" s="17" customFormat="1" ht="20.25">
      <c r="B191" s="39"/>
      <c r="C191" s="40"/>
      <c r="D191" s="40"/>
      <c r="E191" s="41"/>
      <c r="F191" s="40"/>
      <c r="G191" s="40"/>
      <c r="H191" s="40"/>
      <c r="I191" s="42"/>
    </row>
    <row r="192" spans="2:9" s="17" customFormat="1" ht="20.25">
      <c r="B192" s="39"/>
      <c r="C192" s="40"/>
      <c r="D192" s="40"/>
      <c r="E192" s="41"/>
      <c r="F192" s="40"/>
      <c r="G192" s="40"/>
      <c r="H192" s="40"/>
      <c r="I192" s="42"/>
    </row>
    <row r="193" spans="2:9" s="17" customFormat="1" ht="20.25">
      <c r="B193" s="39"/>
      <c r="C193" s="40"/>
      <c r="D193" s="40"/>
      <c r="E193" s="41"/>
      <c r="F193" s="40"/>
      <c r="G193" s="40"/>
      <c r="H193" s="40"/>
      <c r="I193" s="42"/>
    </row>
    <row r="194" spans="2:9" s="17" customFormat="1" ht="20.25">
      <c r="B194" s="39"/>
      <c r="C194" s="40"/>
      <c r="D194" s="40"/>
      <c r="E194" s="41"/>
      <c r="F194" s="40"/>
      <c r="G194" s="40"/>
      <c r="H194" s="40"/>
      <c r="I194" s="42"/>
    </row>
    <row r="195" spans="2:9" s="17" customFormat="1" ht="20.25">
      <c r="B195" s="39"/>
      <c r="C195" s="40"/>
      <c r="D195" s="40"/>
      <c r="E195" s="41"/>
      <c r="F195" s="40"/>
      <c r="G195" s="40"/>
      <c r="H195" s="40"/>
      <c r="I195" s="42"/>
    </row>
    <row r="196" spans="2:9" s="17" customFormat="1" ht="20.25">
      <c r="B196" s="39"/>
      <c r="C196" s="40"/>
      <c r="D196" s="40"/>
      <c r="E196" s="41"/>
      <c r="F196" s="40"/>
      <c r="G196" s="40"/>
      <c r="H196" s="40"/>
      <c r="I196" s="42"/>
    </row>
    <row r="197" spans="2:9" s="17" customFormat="1" ht="20.25">
      <c r="B197" s="39"/>
      <c r="C197" s="40"/>
      <c r="D197" s="40"/>
      <c r="E197" s="41"/>
      <c r="F197" s="40"/>
      <c r="G197" s="40"/>
      <c r="H197" s="40"/>
      <c r="I197" s="42"/>
    </row>
    <row r="198" spans="2:9" s="17" customFormat="1" ht="20.25">
      <c r="B198" s="39"/>
      <c r="C198" s="40"/>
      <c r="D198" s="40"/>
      <c r="E198" s="41"/>
      <c r="F198" s="40"/>
      <c r="G198" s="40"/>
      <c r="H198" s="40"/>
      <c r="I198" s="42"/>
    </row>
    <row r="199" spans="2:9" s="17" customFormat="1" ht="20.25">
      <c r="B199" s="39"/>
      <c r="C199" s="40"/>
      <c r="D199" s="40"/>
      <c r="E199" s="41"/>
      <c r="F199" s="40"/>
      <c r="G199" s="40"/>
      <c r="H199" s="40"/>
      <c r="I199" s="42"/>
    </row>
    <row r="200" spans="2:9" s="17" customFormat="1" ht="20.25">
      <c r="B200" s="39"/>
      <c r="C200" s="40"/>
      <c r="D200" s="40"/>
      <c r="E200" s="41"/>
      <c r="F200" s="40"/>
      <c r="G200" s="40"/>
      <c r="H200" s="40"/>
      <c r="I200" s="42"/>
    </row>
    <row r="201" spans="2:9" s="17" customFormat="1" ht="20.25">
      <c r="B201" s="39"/>
      <c r="C201" s="40"/>
      <c r="D201" s="40"/>
      <c r="E201" s="41"/>
      <c r="F201" s="40"/>
      <c r="G201" s="40"/>
      <c r="H201" s="40"/>
      <c r="I201" s="42"/>
    </row>
    <row r="202" spans="2:9" s="17" customFormat="1" ht="20.25">
      <c r="B202" s="39"/>
      <c r="C202" s="40"/>
      <c r="D202" s="40"/>
      <c r="E202" s="41"/>
      <c r="F202" s="40"/>
      <c r="G202" s="40"/>
      <c r="H202" s="40"/>
      <c r="I202" s="42"/>
    </row>
    <row r="203" spans="2:9" s="17" customFormat="1" ht="20.25">
      <c r="B203" s="39"/>
      <c r="C203" s="40"/>
      <c r="D203" s="40"/>
      <c r="E203" s="41"/>
      <c r="F203" s="40"/>
      <c r="G203" s="40"/>
      <c r="H203" s="40"/>
      <c r="I203" s="42"/>
    </row>
    <row r="204" spans="2:9" s="17" customFormat="1" ht="20.25">
      <c r="B204" s="39"/>
      <c r="C204" s="40"/>
      <c r="D204" s="40"/>
      <c r="E204" s="41"/>
      <c r="F204" s="40"/>
      <c r="G204" s="40"/>
      <c r="H204" s="40"/>
      <c r="I204" s="42"/>
    </row>
    <row r="205" spans="2:9" s="17" customFormat="1" ht="20.25">
      <c r="B205" s="39"/>
      <c r="C205" s="40"/>
      <c r="D205" s="40"/>
      <c r="E205" s="41"/>
      <c r="F205" s="40"/>
      <c r="G205" s="40"/>
      <c r="H205" s="40"/>
      <c r="I205" s="42"/>
    </row>
    <row r="206" spans="2:9" s="17" customFormat="1" ht="20.25">
      <c r="B206" s="39"/>
      <c r="C206" s="40"/>
      <c r="D206" s="40"/>
      <c r="E206" s="41"/>
      <c r="F206" s="40"/>
      <c r="G206" s="40"/>
      <c r="H206" s="40"/>
      <c r="I206" s="42"/>
    </row>
    <row r="207" spans="2:9" s="17" customFormat="1" ht="20.25">
      <c r="B207" s="39"/>
      <c r="C207" s="40"/>
      <c r="D207" s="40"/>
      <c r="E207" s="41"/>
      <c r="F207" s="40"/>
      <c r="G207" s="40"/>
      <c r="H207" s="40"/>
      <c r="I207" s="42"/>
    </row>
    <row r="208" spans="2:9" s="17" customFormat="1" ht="20.25">
      <c r="B208" s="39"/>
      <c r="C208" s="40"/>
      <c r="D208" s="40"/>
      <c r="E208" s="41"/>
      <c r="F208" s="40"/>
      <c r="G208" s="40"/>
      <c r="H208" s="40"/>
      <c r="I208" s="42"/>
    </row>
    <row r="209" spans="2:9" s="17" customFormat="1" ht="20.25">
      <c r="B209" s="39"/>
      <c r="C209" s="40"/>
      <c r="D209" s="40"/>
      <c r="E209" s="41"/>
      <c r="F209" s="40"/>
      <c r="G209" s="40"/>
      <c r="H209" s="40"/>
      <c r="I209" s="42"/>
    </row>
    <row r="210" spans="2:9" s="17" customFormat="1" ht="20.25">
      <c r="B210" s="39"/>
      <c r="C210" s="40"/>
      <c r="D210" s="40"/>
      <c r="E210" s="41"/>
      <c r="F210" s="40"/>
      <c r="G210" s="40"/>
      <c r="H210" s="40"/>
      <c r="I210" s="42"/>
    </row>
    <row r="211" spans="2:9" s="17" customFormat="1" ht="20.25">
      <c r="B211" s="39"/>
      <c r="C211" s="40"/>
      <c r="D211" s="40"/>
      <c r="E211" s="41"/>
      <c r="F211" s="40"/>
      <c r="G211" s="40"/>
      <c r="H211" s="40"/>
      <c r="I211" s="42"/>
    </row>
    <row r="212" spans="2:9" s="17" customFormat="1" ht="20.25">
      <c r="B212" s="39"/>
      <c r="C212" s="40"/>
      <c r="D212" s="40"/>
      <c r="E212" s="41"/>
      <c r="F212" s="40"/>
      <c r="G212" s="40"/>
      <c r="H212" s="40"/>
      <c r="I212" s="42"/>
    </row>
    <row r="213" spans="2:9" s="17" customFormat="1" ht="20.25">
      <c r="B213" s="39"/>
      <c r="C213" s="40"/>
      <c r="D213" s="40"/>
      <c r="E213" s="41"/>
      <c r="F213" s="40"/>
      <c r="G213" s="40"/>
      <c r="H213" s="40"/>
      <c r="I213" s="42"/>
    </row>
    <row r="214" spans="2:9" s="17" customFormat="1" ht="20.25">
      <c r="B214" s="39"/>
      <c r="C214" s="40"/>
      <c r="D214" s="40"/>
      <c r="E214" s="41"/>
      <c r="F214" s="40"/>
      <c r="G214" s="40"/>
      <c r="H214" s="40"/>
      <c r="I214" s="42"/>
    </row>
    <row r="215" spans="2:9" s="17" customFormat="1" ht="20.25">
      <c r="B215" s="39"/>
      <c r="C215" s="40"/>
      <c r="D215" s="40"/>
      <c r="E215" s="41"/>
      <c r="F215" s="40"/>
      <c r="G215" s="40"/>
      <c r="H215" s="40"/>
      <c r="I215" s="42"/>
    </row>
    <row r="216" spans="2:9" s="17" customFormat="1" ht="20.25">
      <c r="B216" s="39"/>
      <c r="C216" s="40"/>
      <c r="D216" s="40"/>
      <c r="E216" s="41"/>
      <c r="F216" s="40"/>
      <c r="G216" s="40"/>
      <c r="H216" s="40"/>
      <c r="I216" s="42"/>
    </row>
    <row r="217" spans="2:9" s="17" customFormat="1" ht="20.25">
      <c r="B217" s="39"/>
      <c r="C217" s="40"/>
      <c r="D217" s="40"/>
      <c r="E217" s="41"/>
      <c r="F217" s="40"/>
      <c r="G217" s="40"/>
      <c r="H217" s="40"/>
      <c r="I217" s="42"/>
    </row>
    <row r="218" spans="2:9" s="17" customFormat="1" ht="20.25">
      <c r="B218" s="39"/>
      <c r="C218" s="40"/>
      <c r="D218" s="40"/>
      <c r="E218" s="41"/>
      <c r="F218" s="40"/>
      <c r="G218" s="40"/>
      <c r="H218" s="40"/>
      <c r="I218" s="42"/>
    </row>
    <row r="219" spans="2:9" s="17" customFormat="1" ht="20.25">
      <c r="B219" s="39"/>
      <c r="C219" s="40"/>
      <c r="D219" s="40"/>
      <c r="E219" s="41"/>
      <c r="F219" s="40"/>
      <c r="G219" s="40"/>
      <c r="H219" s="40"/>
      <c r="I219" s="42"/>
    </row>
    <row r="220" spans="2:9" s="17" customFormat="1" ht="20.25">
      <c r="B220" s="39"/>
      <c r="C220" s="40"/>
      <c r="D220" s="40"/>
      <c r="E220" s="41"/>
      <c r="F220" s="40"/>
      <c r="G220" s="40"/>
      <c r="H220" s="40"/>
      <c r="I220" s="42"/>
    </row>
    <row r="221" spans="2:9" s="17" customFormat="1" ht="20.25">
      <c r="B221" s="39"/>
      <c r="C221" s="40"/>
      <c r="D221" s="40"/>
      <c r="E221" s="41"/>
      <c r="F221" s="40"/>
      <c r="G221" s="40"/>
      <c r="H221" s="40"/>
      <c r="I221" s="42"/>
    </row>
    <row r="222" spans="2:9" s="17" customFormat="1" ht="20.25">
      <c r="B222" s="39"/>
      <c r="C222" s="40"/>
      <c r="D222" s="40"/>
      <c r="E222" s="41"/>
      <c r="F222" s="40"/>
      <c r="G222" s="40"/>
      <c r="H222" s="40"/>
      <c r="I222" s="42"/>
    </row>
    <row r="223" spans="2:9" s="17" customFormat="1" ht="20.25">
      <c r="B223" s="39"/>
      <c r="C223" s="40"/>
      <c r="D223" s="40"/>
      <c r="E223" s="41"/>
      <c r="F223" s="40"/>
      <c r="G223" s="40"/>
      <c r="H223" s="40"/>
      <c r="I223" s="42"/>
    </row>
    <row r="224" spans="2:9" s="17" customFormat="1" ht="20.25">
      <c r="B224" s="39"/>
      <c r="C224" s="40"/>
      <c r="D224" s="40"/>
      <c r="E224" s="41"/>
      <c r="F224" s="40"/>
      <c r="G224" s="40"/>
      <c r="H224" s="40"/>
      <c r="I224" s="42"/>
    </row>
    <row r="225" spans="2:9" s="17" customFormat="1" ht="20.25">
      <c r="B225" s="39"/>
      <c r="C225" s="40"/>
      <c r="D225" s="40"/>
      <c r="E225" s="41"/>
      <c r="F225" s="40"/>
      <c r="G225" s="40"/>
      <c r="H225" s="40"/>
      <c r="I225" s="42"/>
    </row>
    <row r="226" spans="2:9" s="17" customFormat="1" ht="20.25">
      <c r="B226" s="39"/>
      <c r="C226" s="40"/>
      <c r="D226" s="40"/>
      <c r="E226" s="41"/>
      <c r="F226" s="40"/>
      <c r="G226" s="40"/>
      <c r="H226" s="40"/>
      <c r="I226" s="42"/>
    </row>
    <row r="227" spans="2:9" s="17" customFormat="1" ht="20.25">
      <c r="B227" s="39"/>
      <c r="C227" s="40"/>
      <c r="D227" s="40"/>
      <c r="E227" s="41"/>
      <c r="F227" s="40"/>
      <c r="G227" s="40"/>
      <c r="H227" s="40"/>
      <c r="I227" s="42"/>
    </row>
    <row r="228" spans="2:9" s="17" customFormat="1" ht="20.25">
      <c r="B228" s="39"/>
      <c r="C228" s="40"/>
      <c r="D228" s="40"/>
      <c r="E228" s="41"/>
      <c r="F228" s="40"/>
      <c r="G228" s="40"/>
      <c r="H228" s="40"/>
      <c r="I228" s="42"/>
    </row>
    <row r="229" spans="2:9" s="17" customFormat="1" ht="20.25">
      <c r="B229" s="39"/>
      <c r="C229" s="40"/>
      <c r="D229" s="40"/>
      <c r="E229" s="41"/>
      <c r="F229" s="40"/>
      <c r="G229" s="40"/>
      <c r="H229" s="40"/>
      <c r="I229" s="42"/>
    </row>
    <row r="230" spans="2:9" s="17" customFormat="1" ht="20.25">
      <c r="B230" s="39"/>
      <c r="C230" s="40"/>
      <c r="D230" s="40"/>
      <c r="E230" s="41"/>
      <c r="F230" s="40"/>
      <c r="G230" s="40"/>
      <c r="H230" s="40"/>
      <c r="I230" s="42"/>
    </row>
    <row r="231" spans="2:9" s="17" customFormat="1" ht="20.25">
      <c r="B231" s="39"/>
      <c r="C231" s="40"/>
      <c r="D231" s="40"/>
      <c r="E231" s="41"/>
      <c r="F231" s="40"/>
      <c r="G231" s="40"/>
      <c r="H231" s="40"/>
      <c r="I231" s="42"/>
    </row>
    <row r="232" spans="2:9" s="17" customFormat="1" ht="20.25">
      <c r="B232" s="39"/>
      <c r="C232" s="40"/>
      <c r="D232" s="40"/>
      <c r="E232" s="41"/>
      <c r="F232" s="40"/>
      <c r="G232" s="40"/>
      <c r="H232" s="40"/>
      <c r="I232" s="42"/>
    </row>
    <row r="233" spans="2:9" s="17" customFormat="1" ht="20.25">
      <c r="B233" s="39"/>
      <c r="C233" s="40"/>
      <c r="D233" s="40"/>
      <c r="E233" s="41"/>
      <c r="F233" s="40"/>
      <c r="G233" s="40"/>
      <c r="H233" s="40"/>
      <c r="I233" s="42"/>
    </row>
    <row r="234" spans="2:9" s="17" customFormat="1" ht="20.25">
      <c r="B234" s="39"/>
      <c r="C234" s="40"/>
      <c r="D234" s="40"/>
      <c r="E234" s="41"/>
      <c r="F234" s="40"/>
      <c r="G234" s="40"/>
      <c r="H234" s="40"/>
      <c r="I234" s="42"/>
    </row>
    <row r="235" spans="2:9" s="17" customFormat="1" ht="20.25">
      <c r="B235" s="39"/>
      <c r="C235" s="40"/>
      <c r="D235" s="40"/>
      <c r="E235" s="41"/>
      <c r="F235" s="40"/>
      <c r="G235" s="40"/>
      <c r="H235" s="40"/>
      <c r="I235" s="42"/>
    </row>
    <row r="236" spans="2:9" s="17" customFormat="1" ht="20.25">
      <c r="B236" s="39"/>
      <c r="C236" s="40"/>
      <c r="D236" s="40"/>
      <c r="E236" s="41"/>
      <c r="F236" s="40"/>
      <c r="G236" s="40"/>
      <c r="H236" s="40"/>
      <c r="I236" s="42"/>
    </row>
    <row r="237" spans="2:9" s="17" customFormat="1" ht="20.25">
      <c r="B237" s="39"/>
      <c r="C237" s="40"/>
      <c r="D237" s="40"/>
      <c r="E237" s="41"/>
      <c r="F237" s="40"/>
      <c r="G237" s="40"/>
      <c r="H237" s="40"/>
      <c r="I237" s="42"/>
    </row>
    <row r="238" spans="2:9" s="17" customFormat="1" ht="20.25">
      <c r="B238" s="39"/>
      <c r="C238" s="40"/>
      <c r="D238" s="40"/>
      <c r="E238" s="41"/>
      <c r="F238" s="40"/>
      <c r="G238" s="40"/>
      <c r="H238" s="40"/>
      <c r="I238" s="42"/>
    </row>
    <row r="239" spans="2:9" s="17" customFormat="1" ht="20.25">
      <c r="B239" s="39"/>
      <c r="C239" s="40"/>
      <c r="D239" s="40"/>
      <c r="E239" s="41"/>
      <c r="F239" s="40"/>
      <c r="G239" s="40"/>
      <c r="H239" s="40"/>
      <c r="I239" s="42"/>
    </row>
    <row r="240" spans="2:9" s="17" customFormat="1" ht="20.25">
      <c r="B240" s="39"/>
      <c r="C240" s="40"/>
      <c r="D240" s="40"/>
      <c r="E240" s="41"/>
      <c r="F240" s="40"/>
      <c r="G240" s="40"/>
      <c r="H240" s="40"/>
      <c r="I240" s="42"/>
    </row>
    <row r="241" spans="2:9" s="17" customFormat="1" ht="20.25">
      <c r="B241" s="39"/>
      <c r="C241" s="40"/>
      <c r="D241" s="40"/>
      <c r="E241" s="41"/>
      <c r="F241" s="40"/>
      <c r="G241" s="40"/>
      <c r="H241" s="40"/>
      <c r="I241" s="42"/>
    </row>
    <row r="242" spans="2:9" s="17" customFormat="1" ht="20.25">
      <c r="B242" s="39"/>
      <c r="C242" s="40"/>
      <c r="D242" s="40"/>
      <c r="E242" s="41"/>
      <c r="F242" s="40"/>
      <c r="G242" s="40"/>
      <c r="H242" s="40"/>
      <c r="I242" s="42"/>
    </row>
    <row r="243" spans="2:9" s="17" customFormat="1" ht="20.25">
      <c r="B243" s="39"/>
      <c r="C243" s="40"/>
      <c r="D243" s="40"/>
      <c r="E243" s="41"/>
      <c r="F243" s="40"/>
      <c r="G243" s="40"/>
      <c r="H243" s="40"/>
      <c r="I243" s="42"/>
    </row>
    <row r="244" spans="2:9" s="17" customFormat="1" ht="20.25">
      <c r="B244" s="39"/>
      <c r="C244" s="40"/>
      <c r="D244" s="40"/>
      <c r="E244" s="41"/>
      <c r="F244" s="40"/>
      <c r="G244" s="40"/>
      <c r="H244" s="40"/>
      <c r="I244" s="42"/>
    </row>
    <row r="245" spans="2:9" s="17" customFormat="1" ht="20.25">
      <c r="B245" s="39"/>
      <c r="C245" s="40"/>
      <c r="D245" s="40"/>
      <c r="E245" s="41"/>
      <c r="F245" s="40"/>
      <c r="G245" s="40"/>
      <c r="H245" s="40"/>
      <c r="I245" s="42"/>
    </row>
    <row r="246" spans="2:9" s="17" customFormat="1" ht="20.25">
      <c r="B246" s="39"/>
      <c r="C246" s="40"/>
      <c r="D246" s="40"/>
      <c r="E246" s="41"/>
      <c r="F246" s="40"/>
      <c r="G246" s="40"/>
      <c r="H246" s="40"/>
      <c r="I246" s="42"/>
    </row>
    <row r="247" spans="2:9" s="17" customFormat="1" ht="20.25">
      <c r="B247" s="39"/>
      <c r="C247" s="40"/>
      <c r="D247" s="40"/>
      <c r="E247" s="41"/>
      <c r="F247" s="40"/>
      <c r="G247" s="40"/>
      <c r="H247" s="40"/>
      <c r="I247" s="42"/>
    </row>
    <row r="248" spans="2:9" s="17" customFormat="1" ht="20.25">
      <c r="B248" s="39"/>
      <c r="C248" s="40"/>
      <c r="D248" s="40"/>
      <c r="E248" s="41"/>
      <c r="F248" s="40"/>
      <c r="G248" s="40"/>
      <c r="H248" s="40"/>
      <c r="I248" s="42"/>
    </row>
    <row r="249" spans="2:9" s="17" customFormat="1" ht="20.25">
      <c r="B249" s="39"/>
      <c r="C249" s="40"/>
      <c r="D249" s="40"/>
      <c r="E249" s="41"/>
      <c r="F249" s="40"/>
      <c r="G249" s="40"/>
      <c r="H249" s="40"/>
      <c r="I249" s="42"/>
    </row>
    <row r="250" spans="2:9" s="17" customFormat="1" ht="20.25">
      <c r="B250" s="39"/>
      <c r="C250" s="40"/>
      <c r="D250" s="40"/>
      <c r="E250" s="41"/>
      <c r="F250" s="40"/>
      <c r="G250" s="40"/>
      <c r="H250" s="40"/>
      <c r="I250" s="42"/>
    </row>
    <row r="251" spans="2:9" s="17" customFormat="1" ht="20.25">
      <c r="B251" s="39"/>
      <c r="C251" s="40"/>
      <c r="D251" s="40"/>
      <c r="E251" s="41"/>
      <c r="F251" s="40"/>
      <c r="G251" s="40"/>
      <c r="H251" s="40"/>
      <c r="I251" s="42"/>
    </row>
    <row r="252" spans="2:9" s="17" customFormat="1" ht="20.25">
      <c r="B252" s="39"/>
      <c r="C252" s="40"/>
      <c r="D252" s="40"/>
      <c r="E252" s="41"/>
      <c r="F252" s="40"/>
      <c r="G252" s="40"/>
      <c r="H252" s="40"/>
      <c r="I252" s="42"/>
    </row>
    <row r="253" spans="2:9" s="17" customFormat="1" ht="20.25">
      <c r="B253" s="39"/>
      <c r="C253" s="40"/>
      <c r="D253" s="40"/>
      <c r="E253" s="41"/>
      <c r="F253" s="40"/>
      <c r="G253" s="40"/>
      <c r="H253" s="40"/>
      <c r="I253" s="42"/>
    </row>
    <row r="254" spans="2:9" s="17" customFormat="1" ht="20.25">
      <c r="B254" s="39"/>
      <c r="C254" s="40"/>
      <c r="D254" s="40"/>
      <c r="E254" s="41"/>
      <c r="F254" s="40"/>
      <c r="G254" s="40"/>
      <c r="H254" s="40"/>
      <c r="I254" s="42"/>
    </row>
    <row r="255" spans="2:9" s="17" customFormat="1" ht="20.25">
      <c r="B255" s="39"/>
      <c r="C255" s="40"/>
      <c r="D255" s="40"/>
      <c r="E255" s="41"/>
      <c r="F255" s="40"/>
      <c r="G255" s="40"/>
      <c r="H255" s="40"/>
      <c r="I255" s="42"/>
    </row>
    <row r="256" spans="2:9" s="17" customFormat="1" ht="20.25">
      <c r="B256" s="39"/>
      <c r="C256" s="40"/>
      <c r="D256" s="40"/>
      <c r="E256" s="41"/>
      <c r="F256" s="40"/>
      <c r="G256" s="40"/>
      <c r="H256" s="40"/>
      <c r="I256" s="42"/>
    </row>
    <row r="257" spans="2:9" s="17" customFormat="1" ht="20.25">
      <c r="B257" s="39"/>
      <c r="C257" s="40"/>
      <c r="D257" s="40"/>
      <c r="E257" s="41"/>
      <c r="F257" s="40"/>
      <c r="G257" s="40"/>
      <c r="H257" s="40"/>
      <c r="I257" s="42"/>
    </row>
    <row r="258" spans="2:9" s="17" customFormat="1" ht="20.25">
      <c r="B258" s="39"/>
      <c r="C258" s="40"/>
      <c r="D258" s="40"/>
      <c r="E258" s="41"/>
      <c r="F258" s="40"/>
      <c r="G258" s="40"/>
      <c r="H258" s="40"/>
      <c r="I258" s="42"/>
    </row>
    <row r="259" spans="2:9" s="17" customFormat="1" ht="20.25">
      <c r="B259" s="39"/>
      <c r="C259" s="40"/>
      <c r="D259" s="40"/>
      <c r="E259" s="41"/>
      <c r="F259" s="40"/>
      <c r="G259" s="40"/>
      <c r="H259" s="40"/>
      <c r="I259" s="42"/>
    </row>
    <row r="260" spans="2:9" s="17" customFormat="1" ht="20.25">
      <c r="B260" s="39"/>
      <c r="C260" s="40"/>
      <c r="D260" s="40"/>
      <c r="E260" s="41"/>
      <c r="F260" s="40"/>
      <c r="G260" s="40"/>
      <c r="H260" s="40"/>
      <c r="I260" s="42"/>
    </row>
    <row r="261" spans="2:9" s="17" customFormat="1" ht="20.25">
      <c r="B261" s="39"/>
      <c r="C261" s="40"/>
      <c r="D261" s="40"/>
      <c r="E261" s="41"/>
      <c r="F261" s="40"/>
      <c r="G261" s="40"/>
      <c r="H261" s="40"/>
      <c r="I261" s="42"/>
    </row>
    <row r="262" spans="2:9" s="17" customFormat="1" ht="20.25">
      <c r="B262" s="39"/>
      <c r="C262" s="40"/>
      <c r="D262" s="40"/>
      <c r="E262" s="41"/>
      <c r="F262" s="40"/>
      <c r="G262" s="40"/>
      <c r="H262" s="40"/>
      <c r="I262" s="42"/>
    </row>
    <row r="263" spans="2:9" s="17" customFormat="1" ht="20.25">
      <c r="B263" s="39"/>
      <c r="C263" s="40"/>
      <c r="D263" s="40"/>
      <c r="E263" s="41"/>
      <c r="F263" s="40"/>
      <c r="G263" s="40"/>
      <c r="H263" s="40"/>
      <c r="I263" s="42"/>
    </row>
    <row r="264" spans="2:9" s="17" customFormat="1" ht="20.25">
      <c r="B264" s="39"/>
      <c r="C264" s="40"/>
      <c r="D264" s="40"/>
      <c r="E264" s="41"/>
      <c r="F264" s="40"/>
      <c r="G264" s="40"/>
      <c r="H264" s="40"/>
      <c r="I264" s="42"/>
    </row>
    <row r="265" spans="2:9" s="17" customFormat="1" ht="20.25">
      <c r="B265" s="39"/>
      <c r="C265" s="40"/>
      <c r="D265" s="40"/>
      <c r="E265" s="41"/>
      <c r="F265" s="40"/>
      <c r="G265" s="40"/>
      <c r="H265" s="40"/>
      <c r="I265" s="42"/>
    </row>
    <row r="266" spans="2:9" s="17" customFormat="1" ht="20.25">
      <c r="B266" s="39"/>
      <c r="C266" s="40"/>
      <c r="D266" s="40"/>
      <c r="E266" s="41"/>
      <c r="F266" s="40"/>
      <c r="G266" s="40"/>
      <c r="H266" s="40"/>
      <c r="I266" s="42"/>
    </row>
    <row r="267" spans="2:9" s="17" customFormat="1" ht="20.25">
      <c r="B267" s="39"/>
      <c r="C267" s="40"/>
      <c r="D267" s="40"/>
      <c r="E267" s="41"/>
      <c r="F267" s="40"/>
      <c r="G267" s="40"/>
      <c r="H267" s="40"/>
      <c r="I267" s="42"/>
    </row>
    <row r="268" spans="2:9" s="17" customFormat="1" ht="20.25">
      <c r="B268" s="39"/>
      <c r="C268" s="40"/>
      <c r="D268" s="40"/>
      <c r="E268" s="41"/>
      <c r="F268" s="40"/>
      <c r="G268" s="40"/>
      <c r="H268" s="40"/>
      <c r="I268" s="42"/>
    </row>
    <row r="269" spans="2:9" s="17" customFormat="1" ht="20.25">
      <c r="B269" s="39"/>
      <c r="C269" s="40"/>
      <c r="D269" s="40"/>
      <c r="E269" s="41"/>
      <c r="F269" s="40"/>
      <c r="G269" s="40"/>
      <c r="H269" s="40"/>
      <c r="I269" s="42"/>
    </row>
    <row r="270" spans="2:9" s="17" customFormat="1" ht="20.25">
      <c r="B270" s="39"/>
      <c r="C270" s="40"/>
      <c r="D270" s="40"/>
      <c r="E270" s="41"/>
      <c r="F270" s="40"/>
      <c r="G270" s="40"/>
      <c r="H270" s="40"/>
      <c r="I270" s="42"/>
    </row>
    <row r="271" spans="2:9" s="17" customFormat="1" ht="20.25">
      <c r="B271" s="39"/>
      <c r="C271" s="40"/>
      <c r="D271" s="40"/>
      <c r="E271" s="41"/>
      <c r="F271" s="40"/>
      <c r="G271" s="40"/>
      <c r="H271" s="40"/>
      <c r="I271" s="42"/>
    </row>
    <row r="272" spans="2:9" s="17" customFormat="1" ht="20.25">
      <c r="B272" s="39"/>
      <c r="C272" s="40"/>
      <c r="D272" s="40"/>
      <c r="E272" s="41"/>
      <c r="F272" s="40"/>
      <c r="G272" s="40"/>
      <c r="H272" s="40"/>
      <c r="I272" s="42"/>
    </row>
    <row r="273" spans="2:9" s="17" customFormat="1" ht="20.25">
      <c r="B273" s="39"/>
      <c r="C273" s="40"/>
      <c r="D273" s="40"/>
      <c r="E273" s="41"/>
      <c r="F273" s="40"/>
      <c r="G273" s="40"/>
      <c r="H273" s="40"/>
      <c r="I273" s="42"/>
    </row>
    <row r="274" spans="2:9" s="17" customFormat="1" ht="20.25">
      <c r="B274" s="39"/>
      <c r="C274" s="40"/>
      <c r="D274" s="40"/>
      <c r="E274" s="41"/>
      <c r="F274" s="40"/>
      <c r="G274" s="40"/>
      <c r="H274" s="40"/>
      <c r="I274" s="42"/>
    </row>
    <row r="275" spans="2:9" s="17" customFormat="1" ht="20.25">
      <c r="B275" s="39"/>
      <c r="C275" s="40"/>
      <c r="D275" s="40"/>
      <c r="E275" s="41"/>
      <c r="F275" s="40"/>
      <c r="G275" s="40"/>
      <c r="H275" s="40"/>
      <c r="I275" s="42"/>
    </row>
    <row r="276" spans="2:9" s="17" customFormat="1" ht="20.25">
      <c r="B276" s="39"/>
      <c r="C276" s="40"/>
      <c r="D276" s="40"/>
      <c r="E276" s="41"/>
      <c r="F276" s="40"/>
      <c r="G276" s="40"/>
      <c r="H276" s="40"/>
      <c r="I276" s="42"/>
    </row>
    <row r="277" spans="2:9" s="17" customFormat="1" ht="20.25">
      <c r="B277" s="39"/>
      <c r="C277" s="40"/>
      <c r="D277" s="40"/>
      <c r="E277" s="41"/>
      <c r="F277" s="40"/>
      <c r="G277" s="40"/>
      <c r="H277" s="40"/>
      <c r="I277" s="42"/>
    </row>
    <row r="278" spans="2:9" s="17" customFormat="1" ht="20.25">
      <c r="B278" s="39"/>
      <c r="C278" s="40"/>
      <c r="D278" s="40"/>
      <c r="E278" s="41"/>
      <c r="F278" s="40"/>
      <c r="G278" s="40"/>
      <c r="H278" s="40"/>
      <c r="I278" s="42"/>
    </row>
    <row r="279" spans="2:9" s="17" customFormat="1" ht="20.25">
      <c r="B279" s="39"/>
      <c r="C279" s="40"/>
      <c r="D279" s="40"/>
      <c r="E279" s="41"/>
      <c r="F279" s="40"/>
      <c r="G279" s="40"/>
      <c r="H279" s="40"/>
      <c r="I279" s="42"/>
    </row>
    <row r="280" spans="2:9" s="17" customFormat="1" ht="20.25">
      <c r="B280" s="39"/>
      <c r="C280" s="40"/>
      <c r="D280" s="40"/>
      <c r="E280" s="41"/>
      <c r="F280" s="40"/>
      <c r="G280" s="40"/>
      <c r="H280" s="40"/>
      <c r="I280" s="42"/>
    </row>
    <row r="281" spans="2:9" s="17" customFormat="1" ht="20.25">
      <c r="B281" s="39"/>
      <c r="C281" s="40"/>
      <c r="D281" s="40"/>
      <c r="E281" s="41"/>
      <c r="F281" s="40"/>
      <c r="G281" s="40"/>
      <c r="H281" s="40"/>
      <c r="I281" s="42"/>
    </row>
    <row r="282" spans="2:9" s="17" customFormat="1" ht="20.25">
      <c r="B282" s="39"/>
      <c r="C282" s="40"/>
      <c r="D282" s="40"/>
      <c r="E282" s="41"/>
      <c r="F282" s="40"/>
      <c r="G282" s="40"/>
      <c r="H282" s="40"/>
      <c r="I282" s="42"/>
    </row>
    <row r="283" spans="2:9" s="17" customFormat="1" ht="20.25">
      <c r="B283" s="39"/>
      <c r="C283" s="40"/>
      <c r="D283" s="40"/>
      <c r="E283" s="41"/>
      <c r="F283" s="40"/>
      <c r="G283" s="40"/>
      <c r="H283" s="40"/>
      <c r="I283" s="42"/>
    </row>
    <row r="284" spans="2:9" s="17" customFormat="1" ht="20.25">
      <c r="B284" s="39"/>
      <c r="C284" s="40"/>
      <c r="D284" s="40"/>
      <c r="E284" s="41"/>
      <c r="F284" s="40"/>
      <c r="G284" s="40"/>
      <c r="H284" s="40"/>
      <c r="I284" s="42"/>
    </row>
    <row r="285" spans="2:9" s="17" customFormat="1" ht="20.25">
      <c r="B285" s="39"/>
      <c r="C285" s="40"/>
      <c r="D285" s="40"/>
      <c r="E285" s="41"/>
      <c r="F285" s="40"/>
      <c r="G285" s="40"/>
      <c r="H285" s="40"/>
      <c r="I285" s="42"/>
    </row>
    <row r="286" spans="2:9" s="17" customFormat="1" ht="20.25">
      <c r="B286" s="39"/>
      <c r="C286" s="40"/>
      <c r="D286" s="40"/>
      <c r="E286" s="41"/>
      <c r="F286" s="40"/>
      <c r="G286" s="40"/>
      <c r="H286" s="40"/>
      <c r="I286" s="42"/>
    </row>
    <row r="287" spans="2:9" s="17" customFormat="1" ht="20.25">
      <c r="B287" s="39"/>
      <c r="C287" s="40"/>
      <c r="D287" s="40"/>
      <c r="E287" s="41"/>
      <c r="F287" s="40"/>
      <c r="G287" s="40"/>
      <c r="H287" s="40"/>
      <c r="I287" s="42"/>
    </row>
    <row r="288" spans="2:9" s="17" customFormat="1" ht="20.25">
      <c r="B288" s="39"/>
      <c r="C288" s="40"/>
      <c r="D288" s="40"/>
      <c r="E288" s="41"/>
      <c r="F288" s="40"/>
      <c r="G288" s="40"/>
      <c r="H288" s="40"/>
      <c r="I288" s="42"/>
    </row>
    <row r="289" spans="2:9" s="17" customFormat="1" ht="20.25">
      <c r="B289" s="39"/>
      <c r="C289" s="40"/>
      <c r="D289" s="40"/>
      <c r="E289" s="41"/>
      <c r="F289" s="40"/>
      <c r="G289" s="40"/>
      <c r="H289" s="40"/>
      <c r="I289" s="42"/>
    </row>
    <row r="290" spans="2:9" s="17" customFormat="1" ht="20.25">
      <c r="B290" s="39"/>
      <c r="C290" s="40"/>
      <c r="D290" s="40"/>
      <c r="E290" s="41"/>
      <c r="F290" s="40"/>
      <c r="G290" s="40"/>
      <c r="H290" s="40"/>
      <c r="I290" s="42"/>
    </row>
    <row r="291" spans="2:9" s="17" customFormat="1" ht="20.25">
      <c r="B291" s="39"/>
      <c r="C291" s="40"/>
      <c r="D291" s="40"/>
      <c r="E291" s="41"/>
      <c r="F291" s="40"/>
      <c r="G291" s="40"/>
      <c r="H291" s="40"/>
      <c r="I291" s="42"/>
    </row>
    <row r="292" spans="2:9" s="17" customFormat="1" ht="20.25">
      <c r="B292" s="39"/>
      <c r="C292" s="40"/>
      <c r="D292" s="40"/>
      <c r="E292" s="41"/>
      <c r="F292" s="40"/>
      <c r="G292" s="40"/>
      <c r="H292" s="40"/>
      <c r="I292" s="42"/>
    </row>
    <row r="293" spans="2:9" s="17" customFormat="1" ht="20.25">
      <c r="B293" s="39"/>
      <c r="C293" s="40"/>
      <c r="D293" s="40"/>
      <c r="E293" s="41"/>
      <c r="F293" s="40"/>
      <c r="G293" s="40"/>
      <c r="H293" s="40"/>
      <c r="I293" s="42"/>
    </row>
    <row r="294" spans="2:9" s="17" customFormat="1" ht="20.25">
      <c r="B294" s="39"/>
      <c r="C294" s="40"/>
      <c r="D294" s="40"/>
      <c r="E294" s="41"/>
      <c r="F294" s="40"/>
      <c r="G294" s="40"/>
      <c r="H294" s="40"/>
      <c r="I294" s="42"/>
    </row>
    <row r="295" spans="2:9" s="17" customFormat="1" ht="20.25">
      <c r="B295" s="39"/>
      <c r="C295" s="40"/>
      <c r="D295" s="40"/>
      <c r="E295" s="41"/>
      <c r="F295" s="40"/>
      <c r="G295" s="40"/>
      <c r="H295" s="40"/>
      <c r="I295" s="42"/>
    </row>
    <row r="296" spans="2:9" s="17" customFormat="1" ht="20.25">
      <c r="B296" s="39"/>
      <c r="C296" s="40"/>
      <c r="D296" s="40"/>
      <c r="E296" s="41"/>
      <c r="F296" s="40"/>
      <c r="G296" s="40"/>
      <c r="H296" s="40"/>
      <c r="I296" s="42"/>
    </row>
    <row r="297" spans="2:9" s="17" customFormat="1" ht="20.25">
      <c r="B297" s="39"/>
      <c r="C297" s="40"/>
      <c r="D297" s="40"/>
      <c r="E297" s="41"/>
      <c r="F297" s="40"/>
      <c r="G297" s="40"/>
      <c r="H297" s="40"/>
      <c r="I297" s="42"/>
    </row>
    <row r="298" spans="2:9" s="17" customFormat="1" ht="20.25">
      <c r="B298" s="39"/>
      <c r="C298" s="40"/>
      <c r="D298" s="40"/>
      <c r="E298" s="41"/>
      <c r="F298" s="40"/>
      <c r="G298" s="40"/>
      <c r="H298" s="40"/>
      <c r="I298" s="42"/>
    </row>
    <row r="299" spans="2:9" s="17" customFormat="1" ht="20.25">
      <c r="B299" s="39"/>
      <c r="C299" s="40"/>
      <c r="D299" s="40"/>
      <c r="E299" s="41"/>
      <c r="F299" s="40"/>
      <c r="G299" s="40"/>
      <c r="H299" s="40"/>
      <c r="I299" s="42"/>
    </row>
    <row r="300" spans="2:9" s="17" customFormat="1" ht="20.25">
      <c r="B300" s="39"/>
      <c r="C300" s="40"/>
      <c r="D300" s="40"/>
      <c r="E300" s="41"/>
      <c r="F300" s="40"/>
      <c r="G300" s="40"/>
      <c r="H300" s="40"/>
      <c r="I300" s="42"/>
    </row>
    <row r="301" spans="2:9" s="17" customFormat="1" ht="20.25">
      <c r="B301" s="39"/>
      <c r="C301" s="40"/>
      <c r="D301" s="40"/>
      <c r="E301" s="41"/>
      <c r="F301" s="40"/>
      <c r="G301" s="40"/>
      <c r="H301" s="40"/>
      <c r="I301" s="42"/>
    </row>
    <row r="302" spans="2:9" s="17" customFormat="1" ht="20.25">
      <c r="B302" s="39"/>
      <c r="C302" s="40"/>
      <c r="D302" s="40"/>
      <c r="E302" s="41"/>
      <c r="F302" s="40"/>
      <c r="G302" s="40"/>
      <c r="H302" s="40"/>
      <c r="I302" s="42"/>
    </row>
    <row r="303" spans="2:9" s="17" customFormat="1" ht="20.25">
      <c r="B303" s="39"/>
      <c r="C303" s="40"/>
      <c r="D303" s="40"/>
      <c r="E303" s="41"/>
      <c r="F303" s="40"/>
      <c r="G303" s="40"/>
      <c r="H303" s="40"/>
      <c r="I303" s="42"/>
    </row>
    <row r="304" spans="2:9" s="17" customFormat="1" ht="20.25">
      <c r="B304" s="39"/>
      <c r="C304" s="40"/>
      <c r="D304" s="40"/>
      <c r="E304" s="41"/>
      <c r="F304" s="40"/>
      <c r="G304" s="40"/>
      <c r="H304" s="40"/>
      <c r="I304" s="42"/>
    </row>
    <row r="305" spans="2:9" s="17" customFormat="1" ht="20.25">
      <c r="B305" s="39"/>
      <c r="C305" s="40"/>
      <c r="D305" s="40"/>
      <c r="E305" s="41"/>
      <c r="F305" s="40"/>
      <c r="G305" s="40"/>
      <c r="H305" s="40"/>
      <c r="I305" s="42"/>
    </row>
    <row r="306" spans="2:9" s="17" customFormat="1" ht="20.25">
      <c r="B306" s="39"/>
      <c r="C306" s="40"/>
      <c r="D306" s="40"/>
      <c r="E306" s="41"/>
      <c r="F306" s="40"/>
      <c r="G306" s="40"/>
      <c r="H306" s="40"/>
      <c r="I306" s="42"/>
    </row>
    <row r="307" spans="2:9" s="17" customFormat="1" ht="20.25">
      <c r="B307" s="39"/>
      <c r="C307" s="40"/>
      <c r="D307" s="40"/>
      <c r="E307" s="41"/>
      <c r="F307" s="40"/>
      <c r="G307" s="40"/>
      <c r="H307" s="40"/>
      <c r="I307" s="42"/>
    </row>
    <row r="308" spans="2:9" s="17" customFormat="1" ht="20.25">
      <c r="B308" s="39"/>
      <c r="C308" s="40"/>
      <c r="D308" s="40"/>
      <c r="E308" s="41"/>
      <c r="F308" s="40"/>
      <c r="G308" s="40"/>
      <c r="H308" s="40"/>
      <c r="I308" s="42"/>
    </row>
    <row r="309" spans="2:9" s="17" customFormat="1" ht="20.25">
      <c r="B309" s="39"/>
      <c r="C309" s="40"/>
      <c r="D309" s="40"/>
      <c r="E309" s="41"/>
      <c r="F309" s="40"/>
      <c r="G309" s="40"/>
      <c r="H309" s="40"/>
      <c r="I309" s="42"/>
    </row>
    <row r="310" spans="2:9" s="17" customFormat="1" ht="20.25">
      <c r="B310" s="39"/>
      <c r="C310" s="40"/>
      <c r="D310" s="40"/>
      <c r="E310" s="41"/>
      <c r="F310" s="40"/>
      <c r="G310" s="40"/>
      <c r="H310" s="40"/>
      <c r="I310" s="42"/>
    </row>
    <row r="311" spans="2:9" s="17" customFormat="1" ht="20.25">
      <c r="B311" s="39"/>
      <c r="C311" s="40"/>
      <c r="D311" s="40"/>
      <c r="E311" s="41"/>
      <c r="F311" s="40"/>
      <c r="G311" s="40"/>
      <c r="H311" s="40"/>
      <c r="I311" s="42"/>
    </row>
    <row r="312" spans="2:9" s="17" customFormat="1" ht="20.25">
      <c r="B312" s="39"/>
      <c r="C312" s="40"/>
      <c r="D312" s="40"/>
      <c r="E312" s="41"/>
      <c r="F312" s="40"/>
      <c r="G312" s="40"/>
      <c r="H312" s="40"/>
      <c r="I312" s="42"/>
    </row>
    <row r="313" spans="2:9" s="17" customFormat="1" ht="20.25">
      <c r="B313" s="39"/>
      <c r="C313" s="40"/>
      <c r="D313" s="40"/>
      <c r="E313" s="41"/>
      <c r="F313" s="40"/>
      <c r="G313" s="40"/>
      <c r="H313" s="40"/>
      <c r="I313" s="42"/>
    </row>
    <row r="314" spans="2:9" s="17" customFormat="1" ht="20.25">
      <c r="B314" s="39"/>
      <c r="C314" s="40"/>
      <c r="D314" s="40"/>
      <c r="E314" s="41"/>
      <c r="F314" s="40"/>
      <c r="G314" s="40"/>
      <c r="H314" s="40"/>
      <c r="I314" s="42"/>
    </row>
    <row r="315" spans="2:9" s="17" customFormat="1" ht="20.25">
      <c r="B315" s="39"/>
      <c r="C315" s="40"/>
      <c r="D315" s="40"/>
      <c r="E315" s="41"/>
      <c r="F315" s="40"/>
      <c r="G315" s="40"/>
      <c r="H315" s="40"/>
      <c r="I315" s="42"/>
    </row>
    <row r="316" spans="2:9" s="17" customFormat="1" ht="20.25">
      <c r="B316" s="39"/>
      <c r="C316" s="40"/>
      <c r="D316" s="40"/>
      <c r="E316" s="41"/>
      <c r="F316" s="40"/>
      <c r="G316" s="40"/>
      <c r="H316" s="40"/>
      <c r="I316" s="42"/>
    </row>
    <row r="317" spans="2:9" s="17" customFormat="1" ht="20.25">
      <c r="B317" s="39"/>
      <c r="C317" s="40"/>
      <c r="D317" s="40"/>
      <c r="E317" s="41"/>
      <c r="F317" s="40"/>
      <c r="G317" s="40"/>
      <c r="H317" s="40"/>
      <c r="I317" s="42"/>
    </row>
    <row r="318" spans="2:9" s="17" customFormat="1" ht="20.25">
      <c r="B318" s="39"/>
      <c r="C318" s="40"/>
      <c r="D318" s="40"/>
      <c r="E318" s="41"/>
      <c r="F318" s="40"/>
      <c r="G318" s="40"/>
      <c r="H318" s="40"/>
      <c r="I318" s="42"/>
    </row>
    <row r="319" spans="2:9" s="17" customFormat="1" ht="20.25">
      <c r="B319" s="39"/>
      <c r="C319" s="40"/>
      <c r="D319" s="40"/>
      <c r="E319" s="41"/>
      <c r="F319" s="40"/>
      <c r="G319" s="40"/>
      <c r="H319" s="40"/>
      <c r="I319" s="42"/>
    </row>
    <row r="320" spans="2:9" s="17" customFormat="1" ht="20.25">
      <c r="B320" s="39"/>
      <c r="C320" s="40"/>
      <c r="D320" s="40"/>
      <c r="E320" s="41"/>
      <c r="F320" s="40"/>
      <c r="G320" s="40"/>
      <c r="H320" s="40"/>
      <c r="I320" s="42"/>
    </row>
    <row r="321" spans="2:9" s="17" customFormat="1" ht="20.25">
      <c r="B321" s="39"/>
      <c r="C321" s="40"/>
      <c r="D321" s="40"/>
      <c r="E321" s="41"/>
      <c r="F321" s="40"/>
      <c r="G321" s="40"/>
      <c r="H321" s="40"/>
      <c r="I321" s="42"/>
    </row>
    <row r="322" spans="2:9" s="17" customFormat="1" ht="20.25">
      <c r="B322" s="39"/>
      <c r="C322" s="40"/>
      <c r="D322" s="40"/>
      <c r="E322" s="41"/>
      <c r="F322" s="40"/>
      <c r="G322" s="40"/>
      <c r="H322" s="40"/>
      <c r="I322" s="42"/>
    </row>
    <row r="323" spans="2:9" s="17" customFormat="1" ht="20.25">
      <c r="B323" s="39"/>
      <c r="C323" s="40"/>
      <c r="D323" s="40"/>
      <c r="E323" s="41"/>
      <c r="F323" s="40"/>
      <c r="G323" s="40"/>
      <c r="H323" s="40"/>
      <c r="I323" s="42"/>
    </row>
    <row r="324" spans="2:9" s="17" customFormat="1" ht="20.25">
      <c r="B324" s="39"/>
      <c r="C324" s="40"/>
      <c r="D324" s="40"/>
      <c r="E324" s="41"/>
      <c r="F324" s="40"/>
      <c r="G324" s="40"/>
      <c r="H324" s="40"/>
      <c r="I324" s="42"/>
    </row>
    <row r="325" spans="2:9" s="17" customFormat="1" ht="20.25">
      <c r="B325" s="39"/>
      <c r="C325" s="40"/>
      <c r="D325" s="40"/>
      <c r="E325" s="41"/>
      <c r="F325" s="40"/>
      <c r="G325" s="40"/>
      <c r="H325" s="40"/>
      <c r="I325" s="42"/>
    </row>
    <row r="326" spans="2:9" s="17" customFormat="1" ht="20.25">
      <c r="B326" s="39"/>
      <c r="C326" s="40"/>
      <c r="D326" s="40"/>
      <c r="E326" s="41"/>
      <c r="F326" s="40"/>
      <c r="G326" s="40"/>
      <c r="H326" s="40"/>
      <c r="I326" s="42"/>
    </row>
    <row r="327" spans="2:9" s="17" customFormat="1" ht="20.25">
      <c r="B327" s="39"/>
      <c r="C327" s="40"/>
      <c r="D327" s="40"/>
      <c r="E327" s="41"/>
      <c r="F327" s="40"/>
      <c r="G327" s="40"/>
      <c r="H327" s="40"/>
      <c r="I327" s="42"/>
    </row>
    <row r="328" spans="2:9" s="17" customFormat="1" ht="20.25">
      <c r="B328" s="39"/>
      <c r="C328" s="40"/>
      <c r="D328" s="40"/>
      <c r="E328" s="41"/>
      <c r="F328" s="40"/>
      <c r="G328" s="40"/>
      <c r="H328" s="40"/>
      <c r="I328" s="42"/>
    </row>
    <row r="329" spans="2:9" s="17" customFormat="1" ht="20.25">
      <c r="B329" s="39"/>
      <c r="C329" s="40"/>
      <c r="D329" s="40"/>
      <c r="E329" s="41"/>
      <c r="F329" s="40"/>
      <c r="G329" s="40"/>
      <c r="H329" s="40"/>
      <c r="I329" s="42"/>
    </row>
    <row r="330" spans="2:9" s="17" customFormat="1" ht="20.25">
      <c r="B330" s="46"/>
      <c r="C330" s="15"/>
      <c r="D330" s="15"/>
      <c r="E330" s="15"/>
      <c r="F330" s="15"/>
      <c r="G330" s="15"/>
      <c r="H330" s="15"/>
      <c r="I330" s="47"/>
    </row>
    <row r="331" spans="2:9" s="17" customFormat="1" ht="20.25">
      <c r="B331" s="46"/>
      <c r="C331" s="15"/>
      <c r="D331" s="15"/>
      <c r="E331" s="15"/>
      <c r="F331" s="15"/>
      <c r="G331" s="15"/>
      <c r="H331" s="15"/>
      <c r="I331" s="47"/>
    </row>
    <row r="332" spans="2:9" s="17" customFormat="1" ht="20.25">
      <c r="B332" s="46"/>
      <c r="C332" s="15"/>
      <c r="D332" s="15"/>
      <c r="E332" s="15"/>
      <c r="F332" s="15"/>
      <c r="G332" s="15"/>
      <c r="H332" s="15"/>
      <c r="I332" s="47"/>
    </row>
    <row r="333" spans="2:9" s="17" customFormat="1" ht="20.25">
      <c r="B333" s="46"/>
      <c r="C333" s="15"/>
      <c r="D333" s="15"/>
      <c r="E333" s="15"/>
      <c r="F333" s="15"/>
      <c r="G333" s="15"/>
      <c r="H333" s="15"/>
      <c r="I333" s="47"/>
    </row>
    <row r="334" spans="2:9" ht="15">
      <c r="B334" s="48"/>
      <c r="C334" s="49"/>
      <c r="D334" s="10"/>
      <c r="E334" s="10"/>
      <c r="F334" s="10"/>
      <c r="G334" s="10"/>
      <c r="H334" s="50"/>
      <c r="I334" s="11"/>
    </row>
    <row r="335" spans="2:9" ht="15">
      <c r="B335" s="48"/>
      <c r="C335" s="49"/>
      <c r="D335" s="10"/>
      <c r="E335" s="10"/>
      <c r="F335" s="10"/>
      <c r="G335" s="10"/>
      <c r="H335" s="50"/>
      <c r="I335" s="11"/>
    </row>
    <row r="336" spans="2:9" ht="15">
      <c r="B336" s="48"/>
      <c r="C336" s="49"/>
      <c r="D336" s="10"/>
      <c r="E336" s="10"/>
      <c r="F336" s="10"/>
      <c r="G336" s="10"/>
      <c r="H336" s="50"/>
      <c r="I336" s="11"/>
    </row>
    <row r="337" spans="2:9" ht="15">
      <c r="B337" s="48"/>
      <c r="C337" s="49"/>
      <c r="D337" s="10"/>
      <c r="E337" s="10"/>
      <c r="F337" s="10"/>
      <c r="G337" s="10"/>
      <c r="H337" s="50"/>
      <c r="I337" s="11"/>
    </row>
    <row r="338" spans="2:9" ht="15">
      <c r="B338" s="48"/>
      <c r="C338" s="49"/>
      <c r="D338" s="10"/>
      <c r="E338" s="10"/>
      <c r="F338" s="10"/>
      <c r="G338" s="10"/>
      <c r="H338" s="50"/>
      <c r="I338" s="11"/>
    </row>
    <row r="339" spans="2:9" ht="15">
      <c r="B339" s="48"/>
      <c r="C339" s="49"/>
      <c r="D339" s="10"/>
      <c r="E339" s="10"/>
      <c r="F339" s="10"/>
      <c r="G339" s="10"/>
      <c r="H339" s="50"/>
      <c r="I339" s="11"/>
    </row>
    <row r="340" spans="2:9" ht="15.75" thickBot="1">
      <c r="B340" s="51"/>
      <c r="C340" s="52"/>
      <c r="D340" s="12"/>
      <c r="E340" s="12"/>
      <c r="F340" s="12"/>
      <c r="G340" s="12"/>
      <c r="H340" s="53"/>
      <c r="I340" s="13"/>
    </row>
    <row r="341" spans="2:9"/>
    <row r="342" spans="2:9"/>
    <row r="343" spans="2:9"/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94"/>
  <sheetViews>
    <sheetView rightToLeft="1" workbookViewId="0">
      <selection activeCell="D8" sqref="D8"/>
    </sheetView>
  </sheetViews>
  <sheetFormatPr defaultColWidth="0" defaultRowHeight="0" customHeight="1" zeroHeight="1"/>
  <cols>
    <col min="1" max="1" width="1.875" customWidth="1"/>
    <col min="2" max="2" width="9.75" customWidth="1"/>
    <col min="3" max="3" width="17.75" customWidth="1"/>
    <col min="4" max="4" width="15.25" bestFit="1" customWidth="1"/>
    <col min="5" max="5" width="10.875" customWidth="1"/>
    <col min="6" max="6" width="10.625" style="54" customWidth="1"/>
    <col min="7" max="7" width="10.125" customWidth="1"/>
    <col min="8" max="8" width="12.125" customWidth="1"/>
    <col min="9" max="9" width="14.625" style="54" customWidth="1"/>
    <col min="10" max="10" width="9" hidden="1" customWidth="1"/>
    <col min="11" max="11" width="21.75" style="91" customWidth="1"/>
    <col min="12" max="16384" width="16.75" hidden="1"/>
  </cols>
  <sheetData>
    <row r="1" spans="2:11" ht="15" thickBot="1"/>
    <row r="2" spans="2:11" ht="21" thickBot="1">
      <c r="B2" s="55" t="s">
        <v>16</v>
      </c>
      <c r="C2" s="56" t="s">
        <v>17</v>
      </c>
      <c r="D2" s="57" t="s">
        <v>18</v>
      </c>
      <c r="E2" s="57" t="s">
        <v>19</v>
      </c>
      <c r="F2" s="58" t="s">
        <v>20</v>
      </c>
      <c r="G2" s="57" t="s">
        <v>21</v>
      </c>
      <c r="H2" s="57" t="s">
        <v>22</v>
      </c>
      <c r="I2" s="59" t="s">
        <v>23</v>
      </c>
    </row>
    <row r="3" spans="2:11" s="17" customFormat="1" ht="20.25">
      <c r="B3" s="60">
        <f>[1]Data!A2</f>
        <v>1</v>
      </c>
      <c r="C3" s="61" t="s">
        <v>136</v>
      </c>
      <c r="D3" s="62"/>
      <c r="E3" s="63">
        <v>0</v>
      </c>
      <c r="F3" s="64">
        <v>0</v>
      </c>
      <c r="G3" s="62">
        <v>0</v>
      </c>
      <c r="H3" s="62">
        <v>0</v>
      </c>
      <c r="I3" s="65">
        <f>(D3+E3)-(F3+G3+H3)</f>
        <v>0</v>
      </c>
      <c r="K3" s="91"/>
    </row>
    <row r="4" spans="2:11" s="17" customFormat="1" ht="20.25">
      <c r="B4" s="46">
        <f>[1]Data!A3</f>
        <v>2</v>
      </c>
      <c r="C4" s="66"/>
      <c r="D4" s="67"/>
      <c r="E4" s="15">
        <f>[1]Add!F3</f>
        <v>0</v>
      </c>
      <c r="F4" s="68">
        <f>'[1]Invoice data'!E2</f>
        <v>0</v>
      </c>
      <c r="G4" s="67"/>
      <c r="H4" s="67"/>
      <c r="I4" s="69">
        <f>(D4+E4)-(F4+G4+H4)</f>
        <v>0</v>
      </c>
      <c r="K4" s="91"/>
    </row>
    <row r="5" spans="2:11" s="17" customFormat="1" ht="20.25">
      <c r="B5" s="46">
        <f>[1]Data!A4</f>
        <v>3</v>
      </c>
      <c r="C5" s="66"/>
      <c r="D5" s="67"/>
      <c r="E5" s="15">
        <f>[1]Add!F4</f>
        <v>43</v>
      </c>
      <c r="F5" s="68">
        <f>'[1]Invoice data'!E3</f>
        <v>0</v>
      </c>
      <c r="G5" s="67"/>
      <c r="H5" s="67"/>
      <c r="I5" s="69">
        <f t="shared" ref="I5:I62" si="0">(D5+E5)-(F5+G5+H5)</f>
        <v>43</v>
      </c>
      <c r="K5" s="91"/>
    </row>
    <row r="6" spans="2:11" s="17" customFormat="1" ht="20.25">
      <c r="B6" s="46">
        <f>[1]Data!A5</f>
        <v>4</v>
      </c>
      <c r="C6" s="66"/>
      <c r="D6" s="67"/>
      <c r="E6" s="15">
        <f>[1]Add!F5</f>
        <v>0</v>
      </c>
      <c r="F6" s="68">
        <f>'[1]Invoice data'!E4</f>
        <v>0</v>
      </c>
      <c r="G6" s="67"/>
      <c r="H6" s="67"/>
      <c r="I6" s="69">
        <f t="shared" si="0"/>
        <v>0</v>
      </c>
      <c r="K6" s="91"/>
    </row>
    <row r="7" spans="2:11" s="17" customFormat="1" ht="20.25">
      <c r="B7" s="46">
        <f>[1]Data!A6</f>
        <v>5</v>
      </c>
      <c r="C7" s="66"/>
      <c r="D7" s="67"/>
      <c r="E7" s="15">
        <f>[1]Add!F6</f>
        <v>0</v>
      </c>
      <c r="F7" s="68">
        <f>'[1]Invoice data'!E5</f>
        <v>0</v>
      </c>
      <c r="G7" s="67"/>
      <c r="H7" s="67"/>
      <c r="I7" s="69">
        <f t="shared" si="0"/>
        <v>0</v>
      </c>
      <c r="K7" s="91"/>
    </row>
    <row r="8" spans="2:11" s="17" customFormat="1" ht="20.25">
      <c r="B8" s="46">
        <f>[1]Data!A7</f>
        <v>6</v>
      </c>
      <c r="C8" s="66"/>
      <c r="D8" s="67"/>
      <c r="E8" s="15">
        <f>[1]Add!H2</f>
        <v>0</v>
      </c>
      <c r="F8" s="68">
        <f>'[1]Invoice data'!G1</f>
        <v>0</v>
      </c>
      <c r="G8" s="67"/>
      <c r="H8" s="67"/>
      <c r="I8" s="69">
        <f t="shared" si="0"/>
        <v>0</v>
      </c>
      <c r="K8" s="91"/>
    </row>
    <row r="9" spans="2:11" s="17" customFormat="1" ht="20.25">
      <c r="B9" s="46">
        <f>[1]Data!A8</f>
        <v>7</v>
      </c>
      <c r="C9" s="66"/>
      <c r="D9" s="67"/>
      <c r="E9" s="15">
        <f>[1]Add!H3</f>
        <v>0</v>
      </c>
      <c r="F9" s="68">
        <f>'[1]Invoice data'!G2</f>
        <v>0</v>
      </c>
      <c r="G9" s="67"/>
      <c r="H9" s="67"/>
      <c r="I9" s="69">
        <f t="shared" si="0"/>
        <v>0</v>
      </c>
      <c r="K9" s="91"/>
    </row>
    <row r="10" spans="2:11" s="17" customFormat="1" ht="20.25">
      <c r="B10" s="46">
        <f>[1]Data!A9</f>
        <v>8</v>
      </c>
      <c r="C10" s="66"/>
      <c r="D10" s="67"/>
      <c r="E10" s="15">
        <f>[1]Add!H4</f>
        <v>0</v>
      </c>
      <c r="F10" s="68">
        <f>'[1]Invoice data'!G3</f>
        <v>0</v>
      </c>
      <c r="G10" s="67"/>
      <c r="H10" s="67"/>
      <c r="I10" s="69">
        <f t="shared" si="0"/>
        <v>0</v>
      </c>
      <c r="K10" s="91"/>
    </row>
    <row r="11" spans="2:11" s="17" customFormat="1" ht="20.25">
      <c r="B11" s="46">
        <f>[1]Data!A10</f>
        <v>9</v>
      </c>
      <c r="C11" s="66"/>
      <c r="D11" s="67"/>
      <c r="E11" s="15">
        <f>[1]Add!H5</f>
        <v>0</v>
      </c>
      <c r="F11" s="68">
        <f>'[1]Invoice data'!G4</f>
        <v>0</v>
      </c>
      <c r="G11" s="67"/>
      <c r="H11" s="67"/>
      <c r="I11" s="69">
        <f t="shared" si="0"/>
        <v>0</v>
      </c>
      <c r="K11" s="91"/>
    </row>
    <row r="12" spans="2:11" s="17" customFormat="1" ht="20.25">
      <c r="B12" s="46">
        <f>[1]Data!A11</f>
        <v>10</v>
      </c>
      <c r="C12" s="66"/>
      <c r="D12" s="67"/>
      <c r="E12" s="15">
        <f>[1]Add!H6</f>
        <v>0</v>
      </c>
      <c r="F12" s="68">
        <f>'[1]Invoice data'!G5</f>
        <v>0</v>
      </c>
      <c r="G12" s="67"/>
      <c r="H12" s="67"/>
      <c r="I12" s="69">
        <f t="shared" si="0"/>
        <v>0</v>
      </c>
      <c r="K12" s="91"/>
    </row>
    <row r="13" spans="2:11" s="17" customFormat="1" ht="20.25">
      <c r="B13" s="46">
        <f>[1]Data!A12</f>
        <v>11</v>
      </c>
      <c r="C13" s="66"/>
      <c r="D13" s="67"/>
      <c r="E13" s="15">
        <f>[1]Add!J2</f>
        <v>0</v>
      </c>
      <c r="F13" s="68">
        <f>'[1]Invoice data'!I1</f>
        <v>0</v>
      </c>
      <c r="G13" s="67"/>
      <c r="H13" s="67"/>
      <c r="I13" s="69">
        <f t="shared" si="0"/>
        <v>0</v>
      </c>
      <c r="K13" s="91"/>
    </row>
    <row r="14" spans="2:11" s="17" customFormat="1" ht="20.25">
      <c r="B14" s="46">
        <f>[1]Data!A13</f>
        <v>12</v>
      </c>
      <c r="C14" s="66"/>
      <c r="D14" s="67"/>
      <c r="E14" s="15">
        <f>[1]Add!J3</f>
        <v>0</v>
      </c>
      <c r="F14" s="68">
        <f>'[1]Invoice data'!I2</f>
        <v>0</v>
      </c>
      <c r="G14" s="67"/>
      <c r="H14" s="67"/>
      <c r="I14" s="69">
        <f t="shared" si="0"/>
        <v>0</v>
      </c>
      <c r="K14" s="91"/>
    </row>
    <row r="15" spans="2:11" s="17" customFormat="1" ht="20.25">
      <c r="B15" s="46">
        <f>[1]Data!A14</f>
        <v>13</v>
      </c>
      <c r="C15" s="66"/>
      <c r="D15" s="67"/>
      <c r="E15" s="15">
        <f>[1]Add!J4</f>
        <v>0</v>
      </c>
      <c r="F15" s="68">
        <f>'[1]Invoice data'!I3</f>
        <v>0</v>
      </c>
      <c r="G15" s="67"/>
      <c r="H15" s="67"/>
      <c r="I15" s="69">
        <f t="shared" si="0"/>
        <v>0</v>
      </c>
      <c r="K15" s="91"/>
    </row>
    <row r="16" spans="2:11" s="17" customFormat="1" ht="20.25">
      <c r="B16" s="46">
        <f>[1]Data!A15</f>
        <v>14</v>
      </c>
      <c r="C16" s="66"/>
      <c r="D16" s="67"/>
      <c r="E16" s="15">
        <f>[1]Add!J5</f>
        <v>0</v>
      </c>
      <c r="F16" s="68">
        <f>'[1]Invoice data'!I4</f>
        <v>0</v>
      </c>
      <c r="G16" s="67"/>
      <c r="H16" s="67"/>
      <c r="I16" s="69">
        <f t="shared" si="0"/>
        <v>0</v>
      </c>
      <c r="K16" s="91"/>
    </row>
    <row r="17" spans="2:11" s="17" customFormat="1" ht="20.25">
      <c r="B17" s="46">
        <f>[1]Data!A16</f>
        <v>15</v>
      </c>
      <c r="C17" s="66">
        <f>[1]Data!B16</f>
        <v>0</v>
      </c>
      <c r="D17" s="67"/>
      <c r="E17" s="15">
        <f>[1]Add!J6</f>
        <v>0</v>
      </c>
      <c r="F17" s="68">
        <f>'[1]Invoice data'!I5</f>
        <v>0</v>
      </c>
      <c r="G17" s="67"/>
      <c r="H17" s="67"/>
      <c r="I17" s="69">
        <f t="shared" si="0"/>
        <v>0</v>
      </c>
      <c r="K17" s="91"/>
    </row>
    <row r="18" spans="2:11" s="17" customFormat="1" ht="20.25">
      <c r="B18" s="46">
        <f>[1]Data!A17</f>
        <v>16</v>
      </c>
      <c r="C18" s="66">
        <f>[1]Data!B17</f>
        <v>0</v>
      </c>
      <c r="D18" s="67"/>
      <c r="E18" s="15">
        <f>[1]Add!L2</f>
        <v>0</v>
      </c>
      <c r="F18" s="68">
        <f>'[1]Invoice data'!K1</f>
        <v>0</v>
      </c>
      <c r="G18" s="67"/>
      <c r="H18" s="67"/>
      <c r="I18" s="69">
        <f t="shared" si="0"/>
        <v>0</v>
      </c>
      <c r="K18" s="91"/>
    </row>
    <row r="19" spans="2:11" s="17" customFormat="1" ht="20.25">
      <c r="B19" s="46">
        <f>[1]Data!A18</f>
        <v>17</v>
      </c>
      <c r="C19" s="66">
        <f>[1]Data!B18</f>
        <v>0</v>
      </c>
      <c r="D19" s="67"/>
      <c r="E19" s="15">
        <f>[1]Add!L3</f>
        <v>0</v>
      </c>
      <c r="F19" s="68">
        <f>'[1]Invoice data'!K2</f>
        <v>0</v>
      </c>
      <c r="G19" s="67"/>
      <c r="H19" s="67"/>
      <c r="I19" s="69">
        <f t="shared" si="0"/>
        <v>0</v>
      </c>
      <c r="K19" s="91"/>
    </row>
    <row r="20" spans="2:11" s="17" customFormat="1" ht="20.25">
      <c r="B20" s="46">
        <f>[1]Data!A19</f>
        <v>18</v>
      </c>
      <c r="C20" s="66">
        <f>[1]Data!B19</f>
        <v>0</v>
      </c>
      <c r="D20" s="67"/>
      <c r="E20" s="15">
        <f>[1]Add!L4</f>
        <v>0</v>
      </c>
      <c r="F20" s="68">
        <f>'[1]Invoice data'!K3</f>
        <v>0</v>
      </c>
      <c r="G20" s="67"/>
      <c r="H20" s="67"/>
      <c r="I20" s="69">
        <f t="shared" si="0"/>
        <v>0</v>
      </c>
      <c r="K20" s="91"/>
    </row>
    <row r="21" spans="2:11" s="17" customFormat="1" ht="20.25">
      <c r="B21" s="46">
        <f>[1]Data!A20</f>
        <v>19</v>
      </c>
      <c r="C21" s="66">
        <f>[1]Data!B20</f>
        <v>0</v>
      </c>
      <c r="D21" s="67"/>
      <c r="E21" s="15">
        <f>[1]Add!L5</f>
        <v>0</v>
      </c>
      <c r="F21" s="68">
        <f>'[1]Invoice data'!K4</f>
        <v>0</v>
      </c>
      <c r="G21" s="67"/>
      <c r="H21" s="67"/>
      <c r="I21" s="69">
        <f t="shared" si="0"/>
        <v>0</v>
      </c>
      <c r="K21" s="91"/>
    </row>
    <row r="22" spans="2:11" s="17" customFormat="1" ht="20.25">
      <c r="B22" s="46">
        <f>[1]Data!A21</f>
        <v>20</v>
      </c>
      <c r="C22" s="66">
        <f>[1]Data!B21</f>
        <v>0</v>
      </c>
      <c r="D22" s="67"/>
      <c r="E22" s="15">
        <f>[1]Add!L6</f>
        <v>0</v>
      </c>
      <c r="F22" s="68">
        <f>'[1]Invoice data'!K5</f>
        <v>0</v>
      </c>
      <c r="G22" s="67"/>
      <c r="H22" s="67"/>
      <c r="I22" s="69">
        <f t="shared" si="0"/>
        <v>0</v>
      </c>
      <c r="K22" s="91"/>
    </row>
    <row r="23" spans="2:11" s="17" customFormat="1" ht="20.25">
      <c r="B23" s="46">
        <f>[1]Data!A22</f>
        <v>21</v>
      </c>
      <c r="C23" s="66">
        <f>[1]Data!B22</f>
        <v>0</v>
      </c>
      <c r="D23" s="67"/>
      <c r="E23" s="15">
        <f>[1]Add!N2</f>
        <v>0</v>
      </c>
      <c r="F23" s="68">
        <f>'[1]Invoice data'!M1</f>
        <v>0</v>
      </c>
      <c r="G23" s="67"/>
      <c r="H23" s="67"/>
      <c r="I23" s="69">
        <f t="shared" si="0"/>
        <v>0</v>
      </c>
      <c r="K23" s="91"/>
    </row>
    <row r="24" spans="2:11" s="17" customFormat="1" ht="20.25">
      <c r="B24" s="46">
        <f>[1]Data!A23</f>
        <v>22</v>
      </c>
      <c r="C24" s="66">
        <f>[1]Data!B23</f>
        <v>0</v>
      </c>
      <c r="D24" s="67"/>
      <c r="E24" s="15">
        <f>[1]Add!N3</f>
        <v>0</v>
      </c>
      <c r="F24" s="68">
        <f>'[1]Invoice data'!M2</f>
        <v>0</v>
      </c>
      <c r="G24" s="67"/>
      <c r="H24" s="67"/>
      <c r="I24" s="69">
        <f t="shared" si="0"/>
        <v>0</v>
      </c>
      <c r="K24" s="91"/>
    </row>
    <row r="25" spans="2:11" s="17" customFormat="1" ht="20.25">
      <c r="B25" s="46">
        <f>[1]Data!A24</f>
        <v>23</v>
      </c>
      <c r="C25" s="66">
        <f>[1]Data!B24</f>
        <v>0</v>
      </c>
      <c r="D25" s="67"/>
      <c r="E25" s="15">
        <f>[1]Add!N4</f>
        <v>0</v>
      </c>
      <c r="F25" s="68">
        <f>'[1]Invoice data'!M3</f>
        <v>0</v>
      </c>
      <c r="G25" s="67"/>
      <c r="H25" s="67"/>
      <c r="I25" s="69">
        <f t="shared" si="0"/>
        <v>0</v>
      </c>
      <c r="K25" s="91"/>
    </row>
    <row r="26" spans="2:11" s="17" customFormat="1" ht="20.25">
      <c r="B26" s="46">
        <f>[1]Data!A25</f>
        <v>24</v>
      </c>
      <c r="C26" s="66">
        <f>[1]Data!B25</f>
        <v>0</v>
      </c>
      <c r="D26" s="67"/>
      <c r="E26" s="15">
        <f>[1]Add!N5</f>
        <v>0</v>
      </c>
      <c r="F26" s="68">
        <f>'[1]Invoice data'!M4</f>
        <v>0</v>
      </c>
      <c r="G26" s="67"/>
      <c r="H26" s="67"/>
      <c r="I26" s="69">
        <f t="shared" si="0"/>
        <v>0</v>
      </c>
      <c r="K26" s="91"/>
    </row>
    <row r="27" spans="2:11" s="17" customFormat="1" ht="20.25">
      <c r="B27" s="46">
        <f>[1]Data!A26</f>
        <v>25</v>
      </c>
      <c r="C27" s="66">
        <f>[1]Data!B26</f>
        <v>0</v>
      </c>
      <c r="D27" s="67"/>
      <c r="E27" s="15">
        <f>[1]Add!N6</f>
        <v>0</v>
      </c>
      <c r="F27" s="68">
        <f>'[1]Invoice data'!M5</f>
        <v>0</v>
      </c>
      <c r="G27" s="67"/>
      <c r="H27" s="67"/>
      <c r="I27" s="69">
        <f t="shared" si="0"/>
        <v>0</v>
      </c>
      <c r="K27" s="91"/>
    </row>
    <row r="28" spans="2:11" s="17" customFormat="1" ht="20.25">
      <c r="B28" s="46">
        <f>[1]Data!A27</f>
        <v>26</v>
      </c>
      <c r="C28" s="66">
        <f>[1]Data!B27</f>
        <v>0</v>
      </c>
      <c r="D28" s="67"/>
      <c r="E28" s="15">
        <f>[1]Add!P2</f>
        <v>0</v>
      </c>
      <c r="F28" s="68">
        <f>'[1]Invoice data'!O1</f>
        <v>0</v>
      </c>
      <c r="G28" s="67"/>
      <c r="H28" s="67"/>
      <c r="I28" s="69">
        <f t="shared" si="0"/>
        <v>0</v>
      </c>
      <c r="K28" s="91"/>
    </row>
    <row r="29" spans="2:11" s="17" customFormat="1" ht="20.25">
      <c r="B29" s="46">
        <f>[1]Data!A28</f>
        <v>27</v>
      </c>
      <c r="C29" s="66">
        <f>[1]Data!B28</f>
        <v>0</v>
      </c>
      <c r="D29" s="67"/>
      <c r="E29" s="15">
        <f>[1]Add!P3</f>
        <v>0</v>
      </c>
      <c r="F29" s="68">
        <f>'[1]Invoice data'!O2</f>
        <v>0</v>
      </c>
      <c r="G29" s="67"/>
      <c r="H29" s="67"/>
      <c r="I29" s="69">
        <f t="shared" si="0"/>
        <v>0</v>
      </c>
      <c r="K29" s="91"/>
    </row>
    <row r="30" spans="2:11" s="17" customFormat="1" ht="20.25">
      <c r="B30" s="46">
        <f>[1]Data!A29</f>
        <v>28</v>
      </c>
      <c r="C30" s="66">
        <f>[1]Data!B29</f>
        <v>0</v>
      </c>
      <c r="D30" s="67"/>
      <c r="E30" s="15">
        <f>[1]Add!P4</f>
        <v>0</v>
      </c>
      <c r="F30" s="68">
        <f>'[1]Invoice data'!O3</f>
        <v>0</v>
      </c>
      <c r="G30" s="67"/>
      <c r="H30" s="67"/>
      <c r="I30" s="69">
        <f t="shared" si="0"/>
        <v>0</v>
      </c>
      <c r="K30" s="91"/>
    </row>
    <row r="31" spans="2:11" s="17" customFormat="1" ht="20.25">
      <c r="B31" s="46">
        <f>[1]Data!A30</f>
        <v>29</v>
      </c>
      <c r="C31" s="66">
        <f>[1]Data!B30</f>
        <v>0</v>
      </c>
      <c r="D31" s="67"/>
      <c r="E31" s="15">
        <f>[1]Add!P5</f>
        <v>0</v>
      </c>
      <c r="F31" s="68">
        <f>'[1]Invoice data'!O4</f>
        <v>0</v>
      </c>
      <c r="G31" s="67"/>
      <c r="H31" s="67"/>
      <c r="I31" s="69">
        <f t="shared" si="0"/>
        <v>0</v>
      </c>
      <c r="K31" s="91"/>
    </row>
    <row r="32" spans="2:11" s="17" customFormat="1" ht="20.25">
      <c r="B32" s="46">
        <f>[1]Data!A31</f>
        <v>30</v>
      </c>
      <c r="C32" s="66">
        <f>[1]Data!B31</f>
        <v>0</v>
      </c>
      <c r="D32" s="67"/>
      <c r="E32" s="15">
        <f>[1]Add!P6</f>
        <v>0</v>
      </c>
      <c r="F32" s="68">
        <f>'[1]Invoice data'!O5</f>
        <v>0</v>
      </c>
      <c r="G32" s="67"/>
      <c r="H32" s="67"/>
      <c r="I32" s="69">
        <f t="shared" si="0"/>
        <v>0</v>
      </c>
      <c r="K32" s="91"/>
    </row>
    <row r="33" spans="2:11" s="17" customFormat="1" ht="20.25">
      <c r="B33" s="46">
        <f>[1]Data!A32</f>
        <v>31</v>
      </c>
      <c r="C33" s="66">
        <f>[1]Data!B32</f>
        <v>0</v>
      </c>
      <c r="D33" s="67"/>
      <c r="E33" s="15">
        <f>[1]Add!R2</f>
        <v>0</v>
      </c>
      <c r="F33" s="70">
        <f>'[1]Invoice data'!Q1</f>
        <v>0</v>
      </c>
      <c r="G33" s="67"/>
      <c r="H33" s="67"/>
      <c r="I33" s="69">
        <f t="shared" si="0"/>
        <v>0</v>
      </c>
      <c r="K33" s="91"/>
    </row>
    <row r="34" spans="2:11" s="17" customFormat="1" ht="20.25">
      <c r="B34" s="46">
        <f>[1]Data!A33</f>
        <v>32</v>
      </c>
      <c r="C34" s="66">
        <f>[1]Data!B33</f>
        <v>0</v>
      </c>
      <c r="D34" s="67"/>
      <c r="E34" s="15">
        <f>[1]Add!R3</f>
        <v>0</v>
      </c>
      <c r="F34" s="70">
        <f>'[1]Invoice data'!Q2</f>
        <v>0</v>
      </c>
      <c r="G34" s="67"/>
      <c r="H34" s="67"/>
      <c r="I34" s="69">
        <f t="shared" si="0"/>
        <v>0</v>
      </c>
      <c r="K34" s="91"/>
    </row>
    <row r="35" spans="2:11" s="17" customFormat="1" ht="20.25">
      <c r="B35" s="46">
        <f>[1]Data!A34</f>
        <v>33</v>
      </c>
      <c r="C35" s="66">
        <f>[1]Data!B34</f>
        <v>0</v>
      </c>
      <c r="D35" s="67"/>
      <c r="E35" s="15">
        <f>[1]Add!R4</f>
        <v>0</v>
      </c>
      <c r="F35" s="70">
        <f>'[1]Invoice data'!Q3</f>
        <v>0</v>
      </c>
      <c r="G35" s="67"/>
      <c r="H35" s="67"/>
      <c r="I35" s="69">
        <f t="shared" si="0"/>
        <v>0</v>
      </c>
      <c r="K35" s="91"/>
    </row>
    <row r="36" spans="2:11" s="17" customFormat="1" ht="20.25">
      <c r="B36" s="46">
        <f>[1]Data!A35</f>
        <v>34</v>
      </c>
      <c r="C36" s="66">
        <f>[1]Data!B35</f>
        <v>0</v>
      </c>
      <c r="D36" s="67"/>
      <c r="E36" s="15">
        <f>[1]Add!R5</f>
        <v>0</v>
      </c>
      <c r="F36" s="70">
        <f>'[1]Invoice data'!Q4</f>
        <v>0</v>
      </c>
      <c r="G36" s="67"/>
      <c r="H36" s="67"/>
      <c r="I36" s="69">
        <f t="shared" si="0"/>
        <v>0</v>
      </c>
      <c r="K36" s="91"/>
    </row>
    <row r="37" spans="2:11" s="17" customFormat="1" ht="20.25">
      <c r="B37" s="46">
        <f>[1]Data!A36</f>
        <v>35</v>
      </c>
      <c r="C37" s="66">
        <f>[1]Data!B36</f>
        <v>0</v>
      </c>
      <c r="D37" s="67"/>
      <c r="E37" s="15">
        <f>[1]Add!R6</f>
        <v>0</v>
      </c>
      <c r="F37" s="70">
        <f>'[1]Invoice data'!Q5</f>
        <v>0</v>
      </c>
      <c r="G37" s="67"/>
      <c r="H37" s="67"/>
      <c r="I37" s="69">
        <f t="shared" si="0"/>
        <v>0</v>
      </c>
      <c r="K37" s="91"/>
    </row>
    <row r="38" spans="2:11" s="17" customFormat="1" ht="20.25">
      <c r="B38" s="46">
        <f>[1]Data!A37</f>
        <v>36</v>
      </c>
      <c r="C38" s="66">
        <f>[1]Data!B37</f>
        <v>0</v>
      </c>
      <c r="D38" s="67"/>
      <c r="E38" s="15">
        <f>[1]Add!T2</f>
        <v>0</v>
      </c>
      <c r="F38" s="70">
        <f>'[1]Invoice data'!S1</f>
        <v>0</v>
      </c>
      <c r="G38" s="67"/>
      <c r="H38" s="67"/>
      <c r="I38" s="69">
        <f t="shared" si="0"/>
        <v>0</v>
      </c>
      <c r="K38" s="91"/>
    </row>
    <row r="39" spans="2:11" s="17" customFormat="1" ht="20.25">
      <c r="B39" s="46">
        <f>[1]Data!A38</f>
        <v>37</v>
      </c>
      <c r="C39" s="66">
        <f>[1]Data!B38</f>
        <v>0</v>
      </c>
      <c r="D39" s="67"/>
      <c r="E39" s="15">
        <f>[1]Add!T3</f>
        <v>0</v>
      </c>
      <c r="F39" s="70">
        <f>'[1]Invoice data'!S2</f>
        <v>0</v>
      </c>
      <c r="G39" s="67"/>
      <c r="H39" s="67"/>
      <c r="I39" s="69">
        <f t="shared" si="0"/>
        <v>0</v>
      </c>
      <c r="K39" s="91"/>
    </row>
    <row r="40" spans="2:11" s="17" customFormat="1" ht="20.25">
      <c r="B40" s="46">
        <f>[1]Data!A39</f>
        <v>38</v>
      </c>
      <c r="C40" s="66">
        <f>[1]Data!B39</f>
        <v>0</v>
      </c>
      <c r="D40" s="67"/>
      <c r="E40" s="15">
        <f>[1]Add!T4</f>
        <v>0</v>
      </c>
      <c r="F40" s="70">
        <f>'[1]Invoice data'!S3</f>
        <v>0</v>
      </c>
      <c r="G40" s="67"/>
      <c r="H40" s="67"/>
      <c r="I40" s="69">
        <f t="shared" si="0"/>
        <v>0</v>
      </c>
      <c r="K40" s="91"/>
    </row>
    <row r="41" spans="2:11" s="17" customFormat="1" ht="20.25">
      <c r="B41" s="46">
        <f>[1]Data!A40</f>
        <v>39</v>
      </c>
      <c r="C41" s="66">
        <f>[1]Data!B40</f>
        <v>0</v>
      </c>
      <c r="D41" s="67"/>
      <c r="E41" s="15">
        <f>[1]Add!T5</f>
        <v>0</v>
      </c>
      <c r="F41" s="70">
        <f>'[1]Invoice data'!S4</f>
        <v>0</v>
      </c>
      <c r="G41" s="67"/>
      <c r="H41" s="67"/>
      <c r="I41" s="69">
        <f t="shared" si="0"/>
        <v>0</v>
      </c>
      <c r="K41" s="91"/>
    </row>
    <row r="42" spans="2:11" s="17" customFormat="1" ht="20.25">
      <c r="B42" s="46">
        <f>[1]Data!A41</f>
        <v>40</v>
      </c>
      <c r="C42" s="66">
        <f>[1]Data!B41</f>
        <v>0</v>
      </c>
      <c r="D42" s="67"/>
      <c r="E42" s="15">
        <f>[1]Add!T6</f>
        <v>0</v>
      </c>
      <c r="F42" s="70">
        <f>'[1]Invoice data'!S5</f>
        <v>0</v>
      </c>
      <c r="G42" s="67"/>
      <c r="H42" s="67"/>
      <c r="I42" s="69">
        <f t="shared" si="0"/>
        <v>0</v>
      </c>
      <c r="K42" s="91"/>
    </row>
    <row r="43" spans="2:11" s="17" customFormat="1" ht="20.25">
      <c r="B43" s="46">
        <f>[1]Data!A42</f>
        <v>41</v>
      </c>
      <c r="C43" s="66">
        <f>[1]Data!B42</f>
        <v>0</v>
      </c>
      <c r="D43" s="67"/>
      <c r="E43" s="15">
        <f>[1]Add!V2</f>
        <v>0</v>
      </c>
      <c r="F43" s="70">
        <f>'[1]Invoice data'!U1</f>
        <v>0</v>
      </c>
      <c r="G43" s="67"/>
      <c r="H43" s="67"/>
      <c r="I43" s="69">
        <f t="shared" si="0"/>
        <v>0</v>
      </c>
      <c r="K43" s="91"/>
    </row>
    <row r="44" spans="2:11" s="17" customFormat="1" ht="20.25">
      <c r="B44" s="46">
        <f>[1]Data!A43</f>
        <v>42</v>
      </c>
      <c r="C44" s="66">
        <f>[1]Data!B43</f>
        <v>0</v>
      </c>
      <c r="D44" s="67"/>
      <c r="E44" s="15">
        <f>[1]Add!V3</f>
        <v>0</v>
      </c>
      <c r="F44" s="70">
        <f>'[1]Invoice data'!U2</f>
        <v>0</v>
      </c>
      <c r="G44" s="67"/>
      <c r="H44" s="67"/>
      <c r="I44" s="69">
        <f t="shared" si="0"/>
        <v>0</v>
      </c>
      <c r="K44" s="91"/>
    </row>
    <row r="45" spans="2:11" s="17" customFormat="1" ht="20.25">
      <c r="B45" s="46">
        <f>[1]Data!A44</f>
        <v>43</v>
      </c>
      <c r="C45" s="66">
        <f>[1]Data!B44</f>
        <v>0</v>
      </c>
      <c r="D45" s="67"/>
      <c r="E45" s="15">
        <f>[1]Add!V4</f>
        <v>0</v>
      </c>
      <c r="F45" s="70">
        <f>'[1]Invoice data'!U3</f>
        <v>0</v>
      </c>
      <c r="G45" s="67"/>
      <c r="H45" s="67"/>
      <c r="I45" s="69">
        <f t="shared" si="0"/>
        <v>0</v>
      </c>
      <c r="K45" s="91"/>
    </row>
    <row r="46" spans="2:11" s="17" customFormat="1" ht="20.25">
      <c r="B46" s="46">
        <f>[1]Data!A45</f>
        <v>44</v>
      </c>
      <c r="C46" s="66">
        <f>[1]Data!B45</f>
        <v>0</v>
      </c>
      <c r="D46" s="67"/>
      <c r="E46" s="15">
        <f>[1]Add!V5</f>
        <v>0</v>
      </c>
      <c r="F46" s="70">
        <f>'[1]Invoice data'!U4</f>
        <v>0</v>
      </c>
      <c r="G46" s="67"/>
      <c r="H46" s="67"/>
      <c r="I46" s="69">
        <f t="shared" si="0"/>
        <v>0</v>
      </c>
      <c r="K46" s="91"/>
    </row>
    <row r="47" spans="2:11" s="17" customFormat="1" ht="20.25">
      <c r="B47" s="46">
        <f>[1]Data!A46</f>
        <v>45</v>
      </c>
      <c r="C47" s="66">
        <f>[1]Data!B46</f>
        <v>0</v>
      </c>
      <c r="D47" s="67"/>
      <c r="E47" s="15">
        <f>[1]Add!V6</f>
        <v>0</v>
      </c>
      <c r="F47" s="70">
        <f>'[1]Invoice data'!U5</f>
        <v>0</v>
      </c>
      <c r="G47" s="67"/>
      <c r="H47" s="67"/>
      <c r="I47" s="69">
        <f t="shared" si="0"/>
        <v>0</v>
      </c>
      <c r="K47" s="91"/>
    </row>
    <row r="48" spans="2:11" s="17" customFormat="1" ht="20.25">
      <c r="B48" s="46">
        <f>[1]Data!A47</f>
        <v>46</v>
      </c>
      <c r="C48" s="66">
        <f>[1]Data!B47</f>
        <v>0</v>
      </c>
      <c r="D48" s="67"/>
      <c r="E48" s="15">
        <f>[1]Add!X2</f>
        <v>0</v>
      </c>
      <c r="F48" s="70">
        <f>'[1]Invoice data'!W1</f>
        <v>0</v>
      </c>
      <c r="G48" s="67"/>
      <c r="H48" s="67"/>
      <c r="I48" s="69">
        <f t="shared" si="0"/>
        <v>0</v>
      </c>
      <c r="K48" s="91"/>
    </row>
    <row r="49" spans="2:11" s="17" customFormat="1" ht="20.25">
      <c r="B49" s="46">
        <f>[1]Data!A48</f>
        <v>47</v>
      </c>
      <c r="C49" s="66">
        <f>[1]Data!B48</f>
        <v>0</v>
      </c>
      <c r="D49" s="67"/>
      <c r="E49" s="15">
        <f>[1]Add!X3</f>
        <v>0</v>
      </c>
      <c r="F49" s="70">
        <f>'[1]Invoice data'!W2</f>
        <v>0</v>
      </c>
      <c r="G49" s="67"/>
      <c r="H49" s="67"/>
      <c r="I49" s="69">
        <f t="shared" si="0"/>
        <v>0</v>
      </c>
      <c r="K49" s="91"/>
    </row>
    <row r="50" spans="2:11" s="17" customFormat="1" ht="20.25">
      <c r="B50" s="46">
        <f>[1]Data!A49</f>
        <v>48</v>
      </c>
      <c r="C50" s="66">
        <f>[1]Data!B49</f>
        <v>0</v>
      </c>
      <c r="D50" s="67"/>
      <c r="E50" s="15">
        <f>[1]Add!X4</f>
        <v>0</v>
      </c>
      <c r="F50" s="70">
        <f>'[1]Invoice data'!W3</f>
        <v>0</v>
      </c>
      <c r="G50" s="67"/>
      <c r="H50" s="67"/>
      <c r="I50" s="69">
        <f t="shared" si="0"/>
        <v>0</v>
      </c>
      <c r="K50" s="91"/>
    </row>
    <row r="51" spans="2:11" s="17" customFormat="1" ht="20.25">
      <c r="B51" s="46">
        <f>[1]Data!A50</f>
        <v>49</v>
      </c>
      <c r="C51" s="66">
        <f>[1]Data!B50</f>
        <v>0</v>
      </c>
      <c r="D51" s="67"/>
      <c r="E51" s="15">
        <f>[1]Add!X5</f>
        <v>0</v>
      </c>
      <c r="F51" s="70">
        <f>'[1]Invoice data'!W4</f>
        <v>0</v>
      </c>
      <c r="G51" s="67"/>
      <c r="H51" s="67"/>
      <c r="I51" s="69">
        <f t="shared" si="0"/>
        <v>0</v>
      </c>
      <c r="K51" s="91"/>
    </row>
    <row r="52" spans="2:11" s="17" customFormat="1" ht="20.25">
      <c r="B52" s="46">
        <f>[1]Data!A51</f>
        <v>50</v>
      </c>
      <c r="C52" s="66">
        <f>[1]Data!B51</f>
        <v>0</v>
      </c>
      <c r="D52" s="67"/>
      <c r="E52" s="15">
        <f>[1]Add!X6</f>
        <v>0</v>
      </c>
      <c r="F52" s="70">
        <f>'[1]Invoice data'!W5</f>
        <v>0</v>
      </c>
      <c r="G52" s="67"/>
      <c r="H52" s="67"/>
      <c r="I52" s="69">
        <f t="shared" si="0"/>
        <v>0</v>
      </c>
      <c r="K52" s="91"/>
    </row>
    <row r="53" spans="2:11" s="17" customFormat="1" ht="20.25">
      <c r="B53" s="46">
        <f>[1]Data!A52</f>
        <v>51</v>
      </c>
      <c r="C53" s="66">
        <f>[1]Data!B52</f>
        <v>0</v>
      </c>
      <c r="D53" s="67"/>
      <c r="E53" s="15">
        <f>[1]Add!Z2</f>
        <v>0</v>
      </c>
      <c r="F53" s="70">
        <f>'[1]Invoice data'!Y1</f>
        <v>0</v>
      </c>
      <c r="G53" s="67"/>
      <c r="H53" s="67"/>
      <c r="I53" s="69">
        <f t="shared" si="0"/>
        <v>0</v>
      </c>
      <c r="K53" s="91"/>
    </row>
    <row r="54" spans="2:11" s="17" customFormat="1" ht="20.25">
      <c r="B54" s="46">
        <f>[1]Data!A53</f>
        <v>52</v>
      </c>
      <c r="C54" s="66">
        <f>[1]Data!B53</f>
        <v>0</v>
      </c>
      <c r="D54" s="67"/>
      <c r="E54" s="15">
        <f>[1]Add!Z3</f>
        <v>0</v>
      </c>
      <c r="F54" s="70">
        <f>'[1]Invoice data'!Y2</f>
        <v>0</v>
      </c>
      <c r="G54" s="67"/>
      <c r="H54" s="67"/>
      <c r="I54" s="69">
        <f t="shared" si="0"/>
        <v>0</v>
      </c>
      <c r="K54" s="91"/>
    </row>
    <row r="55" spans="2:11" s="17" customFormat="1" ht="20.25">
      <c r="B55" s="46">
        <f>[1]Data!A54</f>
        <v>53</v>
      </c>
      <c r="C55" s="66">
        <f>[1]Data!B54</f>
        <v>0</v>
      </c>
      <c r="D55" s="67"/>
      <c r="E55" s="15">
        <f>[1]Add!Z4</f>
        <v>0</v>
      </c>
      <c r="F55" s="70">
        <f>'[1]Invoice data'!Y3</f>
        <v>0</v>
      </c>
      <c r="G55" s="67"/>
      <c r="H55" s="67"/>
      <c r="I55" s="69">
        <f t="shared" si="0"/>
        <v>0</v>
      </c>
      <c r="K55" s="91"/>
    </row>
    <row r="56" spans="2:11" s="17" customFormat="1" ht="20.25">
      <c r="B56" s="46">
        <f>[1]Data!A55</f>
        <v>54</v>
      </c>
      <c r="C56" s="66">
        <f>[1]Data!B55</f>
        <v>0</v>
      </c>
      <c r="D56" s="67"/>
      <c r="E56" s="15">
        <f>[1]Add!Z5</f>
        <v>0</v>
      </c>
      <c r="F56" s="70">
        <f>'[1]Invoice data'!Y4</f>
        <v>0</v>
      </c>
      <c r="G56" s="67"/>
      <c r="H56" s="67"/>
      <c r="I56" s="69">
        <f t="shared" si="0"/>
        <v>0</v>
      </c>
      <c r="K56" s="91"/>
    </row>
    <row r="57" spans="2:11" s="17" customFormat="1" ht="20.25">
      <c r="B57" s="46">
        <f>[1]Data!A56</f>
        <v>55</v>
      </c>
      <c r="C57" s="66">
        <f>[1]Data!B56</f>
        <v>0</v>
      </c>
      <c r="D57" s="67"/>
      <c r="E57" s="15">
        <f>[1]Add!Z6</f>
        <v>0</v>
      </c>
      <c r="F57" s="70">
        <f>'[1]Invoice data'!Y5</f>
        <v>0</v>
      </c>
      <c r="G57" s="67"/>
      <c r="H57" s="67"/>
      <c r="I57" s="69">
        <f t="shared" si="0"/>
        <v>0</v>
      </c>
      <c r="K57" s="91"/>
    </row>
    <row r="58" spans="2:11" s="17" customFormat="1" ht="20.25">
      <c r="B58" s="46">
        <f>[1]Data!A57</f>
        <v>56</v>
      </c>
      <c r="C58" s="66">
        <f>[1]Data!B57</f>
        <v>0</v>
      </c>
      <c r="D58" s="67"/>
      <c r="E58" s="15">
        <f>[1]Add!AB2</f>
        <v>0</v>
      </c>
      <c r="F58" s="70">
        <f>'[1]Invoice data'!AA1</f>
        <v>0</v>
      </c>
      <c r="G58" s="67"/>
      <c r="H58" s="67"/>
      <c r="I58" s="69">
        <f t="shared" si="0"/>
        <v>0</v>
      </c>
      <c r="K58" s="91"/>
    </row>
    <row r="59" spans="2:11" s="17" customFormat="1" ht="20.25">
      <c r="B59" s="46">
        <f>[1]Data!A58</f>
        <v>57</v>
      </c>
      <c r="C59" s="66">
        <f>[1]Data!B58</f>
        <v>0</v>
      </c>
      <c r="D59" s="67"/>
      <c r="E59" s="15">
        <f>[1]Add!AB3</f>
        <v>0</v>
      </c>
      <c r="F59" s="70">
        <f>'[1]Invoice data'!AA2</f>
        <v>0</v>
      </c>
      <c r="G59" s="67"/>
      <c r="H59" s="67"/>
      <c r="I59" s="69">
        <f t="shared" si="0"/>
        <v>0</v>
      </c>
      <c r="K59" s="91"/>
    </row>
    <row r="60" spans="2:11" s="17" customFormat="1" ht="20.25">
      <c r="B60" s="46">
        <f>[1]Data!A59</f>
        <v>58</v>
      </c>
      <c r="C60" s="66">
        <f>[1]Data!B59</f>
        <v>0</v>
      </c>
      <c r="D60" s="67"/>
      <c r="E60" s="15">
        <f>[1]Add!AB4</f>
        <v>0</v>
      </c>
      <c r="F60" s="70">
        <f>'[1]Invoice data'!AA3</f>
        <v>0</v>
      </c>
      <c r="G60" s="67"/>
      <c r="H60" s="67"/>
      <c r="I60" s="69">
        <f t="shared" si="0"/>
        <v>0</v>
      </c>
      <c r="K60" s="91"/>
    </row>
    <row r="61" spans="2:11" s="17" customFormat="1" ht="20.25">
      <c r="B61" s="46">
        <f>[1]Data!A60</f>
        <v>59</v>
      </c>
      <c r="C61" s="66">
        <f>[1]Data!B60</f>
        <v>0</v>
      </c>
      <c r="D61" s="67"/>
      <c r="E61" s="15">
        <f>[1]Add!AB5</f>
        <v>0</v>
      </c>
      <c r="F61" s="70">
        <f>'[1]Invoice data'!AA4</f>
        <v>0</v>
      </c>
      <c r="G61" s="67"/>
      <c r="H61" s="67"/>
      <c r="I61" s="69">
        <f t="shared" si="0"/>
        <v>0</v>
      </c>
      <c r="K61" s="91"/>
    </row>
    <row r="62" spans="2:11" s="17" customFormat="1" ht="21" thickBot="1">
      <c r="B62" s="71">
        <f>[1]Data!A61</f>
        <v>60</v>
      </c>
      <c r="C62" s="72">
        <f>[1]Data!B61</f>
        <v>0</v>
      </c>
      <c r="D62" s="73"/>
      <c r="E62" s="15">
        <f>[1]Add!AB6</f>
        <v>0</v>
      </c>
      <c r="F62" s="70">
        <f>'[1]Invoice data'!AA5</f>
        <v>0</v>
      </c>
      <c r="G62" s="73"/>
      <c r="H62" s="73"/>
      <c r="I62" s="74">
        <f t="shared" si="0"/>
        <v>0</v>
      </c>
      <c r="K62" s="91"/>
    </row>
    <row r="63" spans="2:11" s="17" customFormat="1" ht="20.25">
      <c r="B63" s="14"/>
      <c r="C63" s="75"/>
      <c r="D63" s="14"/>
      <c r="E63" s="14"/>
      <c r="F63" s="76"/>
      <c r="G63" s="14"/>
      <c r="H63" s="14"/>
      <c r="I63" s="76"/>
      <c r="J63" s="16"/>
      <c r="K63" s="91"/>
    </row>
    <row r="64" spans="2:11" s="17" customFormat="1" ht="20.25">
      <c r="B64" s="14"/>
      <c r="C64" s="75"/>
      <c r="D64" s="14"/>
      <c r="E64" s="14"/>
      <c r="F64" s="76"/>
      <c r="G64" s="14"/>
      <c r="H64" s="14"/>
      <c r="I64" s="76"/>
      <c r="J64" s="16"/>
      <c r="K64" s="91"/>
    </row>
    <row r="65" spans="2:11" s="17" customFormat="1" ht="20.25">
      <c r="B65" s="77"/>
      <c r="C65" s="78"/>
      <c r="D65" s="77"/>
      <c r="E65" s="77"/>
      <c r="F65" s="79"/>
      <c r="G65" s="77"/>
      <c r="H65" s="77"/>
      <c r="I65" s="79"/>
      <c r="K65" s="91"/>
    </row>
    <row r="66" spans="2:11" s="17" customFormat="1" ht="20.25">
      <c r="B66" s="77"/>
      <c r="C66" s="78"/>
      <c r="D66" s="77"/>
      <c r="E66" s="77"/>
      <c r="F66" s="79"/>
      <c r="G66" s="77"/>
      <c r="H66" s="77"/>
      <c r="I66" s="79"/>
      <c r="K66" s="91"/>
    </row>
    <row r="67" spans="2:11" s="17" customFormat="1" ht="20.25">
      <c r="B67" s="77"/>
      <c r="C67" s="78"/>
      <c r="D67" s="77"/>
      <c r="E67" s="77"/>
      <c r="F67" s="79"/>
      <c r="G67" s="77"/>
      <c r="H67" s="77"/>
      <c r="I67" s="79"/>
      <c r="K67" s="91"/>
    </row>
    <row r="68" spans="2:11" s="17" customFormat="1" ht="20.25">
      <c r="B68" s="77"/>
      <c r="C68" s="78"/>
      <c r="D68" s="77"/>
      <c r="E68" s="77"/>
      <c r="F68" s="79"/>
      <c r="G68" s="77"/>
      <c r="H68" s="77"/>
      <c r="I68" s="79"/>
      <c r="K68" s="91"/>
    </row>
    <row r="69" spans="2:11" s="17" customFormat="1" ht="20.25">
      <c r="B69" s="77"/>
      <c r="C69" s="78"/>
      <c r="D69" s="77"/>
      <c r="E69" s="77"/>
      <c r="F69" s="79"/>
      <c r="G69" s="77"/>
      <c r="H69" s="77"/>
      <c r="I69" s="79"/>
      <c r="K69" s="91"/>
    </row>
    <row r="70" spans="2:11" s="17" customFormat="1" ht="20.25">
      <c r="B70" s="77"/>
      <c r="C70" s="78"/>
      <c r="D70" s="77"/>
      <c r="E70" s="77"/>
      <c r="F70" s="79"/>
      <c r="G70" s="77"/>
      <c r="H70" s="77"/>
      <c r="I70" s="79"/>
      <c r="K70" s="91"/>
    </row>
    <row r="71" spans="2:11" s="17" customFormat="1" ht="20.25">
      <c r="B71" s="77"/>
      <c r="C71" s="78"/>
      <c r="D71" s="77"/>
      <c r="E71" s="77"/>
      <c r="F71" s="79"/>
      <c r="G71" s="77"/>
      <c r="H71" s="77"/>
      <c r="I71" s="79"/>
      <c r="K71" s="91"/>
    </row>
    <row r="72" spans="2:11" s="17" customFormat="1" ht="20.25">
      <c r="B72" s="77"/>
      <c r="C72" s="78"/>
      <c r="D72" s="77"/>
      <c r="E72" s="77"/>
      <c r="F72" s="79"/>
      <c r="G72" s="77"/>
      <c r="H72" s="77"/>
      <c r="I72" s="79"/>
      <c r="K72" s="91"/>
    </row>
    <row r="73" spans="2:11" s="17" customFormat="1" ht="20.25">
      <c r="B73" s="77"/>
      <c r="C73" s="78"/>
      <c r="D73" s="77"/>
      <c r="E73" s="77"/>
      <c r="F73" s="79"/>
      <c r="G73" s="77"/>
      <c r="H73" s="77"/>
      <c r="I73" s="79"/>
      <c r="K73" s="91"/>
    </row>
    <row r="74" spans="2:11" s="17" customFormat="1" ht="20.25">
      <c r="B74" s="77"/>
      <c r="C74" s="78"/>
      <c r="D74" s="77"/>
      <c r="E74" s="77"/>
      <c r="F74" s="79"/>
      <c r="G74" s="77"/>
      <c r="H74" s="77"/>
      <c r="I74" s="79"/>
      <c r="K74" s="91"/>
    </row>
    <row r="75" spans="2:11" s="17" customFormat="1" ht="20.25">
      <c r="B75" s="77"/>
      <c r="C75" s="78"/>
      <c r="D75" s="77"/>
      <c r="E75" s="77"/>
      <c r="F75" s="79"/>
      <c r="G75" s="77"/>
      <c r="H75" s="77"/>
      <c r="I75" s="79"/>
      <c r="K75" s="91"/>
    </row>
    <row r="76" spans="2:11" s="17" customFormat="1" ht="20.25">
      <c r="B76" s="77"/>
      <c r="C76" s="78"/>
      <c r="D76" s="77"/>
      <c r="E76" s="77"/>
      <c r="F76" s="79"/>
      <c r="G76" s="77"/>
      <c r="H76" s="77"/>
      <c r="I76" s="79"/>
      <c r="K76" s="91"/>
    </row>
    <row r="77" spans="2:11" s="17" customFormat="1" ht="20.25">
      <c r="B77" s="77"/>
      <c r="C77" s="78"/>
      <c r="D77" s="77"/>
      <c r="E77" s="77"/>
      <c r="F77" s="79"/>
      <c r="G77" s="77"/>
      <c r="H77" s="77"/>
      <c r="I77" s="79"/>
      <c r="K77" s="91"/>
    </row>
    <row r="78" spans="2:11" s="17" customFormat="1" ht="20.25">
      <c r="B78" s="77"/>
      <c r="C78" s="78"/>
      <c r="D78" s="77"/>
      <c r="E78" s="77"/>
      <c r="F78" s="79"/>
      <c r="G78" s="77"/>
      <c r="H78" s="77"/>
      <c r="I78" s="79"/>
      <c r="K78" s="91"/>
    </row>
    <row r="79" spans="2:11" s="17" customFormat="1" ht="20.25">
      <c r="B79" s="77"/>
      <c r="C79" s="78"/>
      <c r="D79" s="77"/>
      <c r="E79" s="77"/>
      <c r="F79" s="79"/>
      <c r="G79" s="77"/>
      <c r="H79" s="77"/>
      <c r="I79" s="79"/>
      <c r="K79" s="91"/>
    </row>
    <row r="80" spans="2:11" s="17" customFormat="1" ht="20.25">
      <c r="B80" s="77"/>
      <c r="C80" s="78"/>
      <c r="D80" s="77"/>
      <c r="E80" s="77"/>
      <c r="F80" s="79"/>
      <c r="G80" s="77"/>
      <c r="H80" s="77"/>
      <c r="I80" s="79"/>
      <c r="K80" s="91"/>
    </row>
    <row r="81" spans="2:11" s="17" customFormat="1" ht="20.25">
      <c r="B81" s="77"/>
      <c r="C81" s="78"/>
      <c r="D81" s="77"/>
      <c r="E81" s="77"/>
      <c r="F81" s="79"/>
      <c r="G81" s="77"/>
      <c r="H81" s="77"/>
      <c r="I81" s="79"/>
      <c r="K81" s="91"/>
    </row>
    <row r="82" spans="2:11" s="17" customFormat="1" ht="20.25">
      <c r="B82" s="77"/>
      <c r="C82" s="78"/>
      <c r="D82" s="77"/>
      <c r="E82" s="77"/>
      <c r="F82" s="79"/>
      <c r="G82" s="77"/>
      <c r="H82" s="77"/>
      <c r="I82" s="79"/>
      <c r="K82" s="91"/>
    </row>
    <row r="83" spans="2:11" s="17" customFormat="1" ht="20.25">
      <c r="B83" s="77"/>
      <c r="C83" s="78"/>
      <c r="D83" s="77"/>
      <c r="E83" s="77"/>
      <c r="F83" s="79"/>
      <c r="G83" s="77"/>
      <c r="H83" s="77"/>
      <c r="I83" s="79"/>
      <c r="K83" s="91"/>
    </row>
    <row r="84" spans="2:11" s="17" customFormat="1" ht="20.25">
      <c r="B84" s="77"/>
      <c r="C84" s="78"/>
      <c r="D84" s="77"/>
      <c r="E84" s="77"/>
      <c r="F84" s="79"/>
      <c r="G84" s="77"/>
      <c r="H84" s="77"/>
      <c r="I84" s="79"/>
      <c r="K84" s="91"/>
    </row>
    <row r="85" spans="2:11" s="17" customFormat="1" ht="20.25">
      <c r="B85" s="77"/>
      <c r="C85" s="78"/>
      <c r="D85" s="77"/>
      <c r="E85" s="77"/>
      <c r="F85" s="79"/>
      <c r="G85" s="77"/>
      <c r="H85" s="77"/>
      <c r="I85" s="79"/>
      <c r="K85" s="91"/>
    </row>
    <row r="86" spans="2:11" s="17" customFormat="1" ht="20.25">
      <c r="B86" s="77"/>
      <c r="C86" s="78"/>
      <c r="D86" s="77"/>
      <c r="E86" s="77"/>
      <c r="F86" s="79"/>
      <c r="G86" s="77"/>
      <c r="H86" s="77"/>
      <c r="I86" s="79"/>
      <c r="K86" s="91"/>
    </row>
    <row r="87" spans="2:11" s="17" customFormat="1" ht="20.25">
      <c r="B87" s="77"/>
      <c r="C87" s="78"/>
      <c r="D87" s="77"/>
      <c r="E87" s="77"/>
      <c r="F87" s="79"/>
      <c r="G87" s="77"/>
      <c r="H87" s="77"/>
      <c r="I87" s="79"/>
      <c r="K87" s="91"/>
    </row>
    <row r="88" spans="2:11" s="17" customFormat="1" ht="20.25">
      <c r="B88" s="77"/>
      <c r="C88" s="78"/>
      <c r="D88" s="77"/>
      <c r="E88" s="77"/>
      <c r="F88" s="79"/>
      <c r="G88" s="77"/>
      <c r="H88" s="77"/>
      <c r="I88" s="79"/>
      <c r="K88" s="91"/>
    </row>
    <row r="89" spans="2:11" s="17" customFormat="1" ht="20.25">
      <c r="B89" s="77"/>
      <c r="C89" s="78"/>
      <c r="D89" s="77"/>
      <c r="E89" s="77"/>
      <c r="F89" s="79"/>
      <c r="G89" s="77"/>
      <c r="H89" s="77"/>
      <c r="I89" s="79"/>
      <c r="K89" s="91"/>
    </row>
    <row r="90" spans="2:11" s="17" customFormat="1" ht="20.25">
      <c r="B90" s="77"/>
      <c r="C90" s="78"/>
      <c r="D90" s="77"/>
      <c r="E90" s="77"/>
      <c r="F90" s="79"/>
      <c r="G90" s="77"/>
      <c r="H90" s="77"/>
      <c r="I90" s="79"/>
      <c r="K90" s="91"/>
    </row>
    <row r="91" spans="2:11" s="17" customFormat="1" ht="20.25">
      <c r="B91" s="77"/>
      <c r="C91" s="78"/>
      <c r="D91" s="77"/>
      <c r="E91" s="77"/>
      <c r="F91" s="79"/>
      <c r="G91" s="77"/>
      <c r="H91" s="77"/>
      <c r="I91" s="79"/>
      <c r="K91" s="91"/>
    </row>
    <row r="92" spans="2:11" s="17" customFormat="1" ht="20.25">
      <c r="F92" s="80"/>
      <c r="I92" s="80"/>
      <c r="K92" s="91"/>
    </row>
    <row r="93" spans="2:11" s="17" customFormat="1" ht="20.25">
      <c r="F93" s="80"/>
      <c r="I93" s="80"/>
      <c r="K93" s="91"/>
    </row>
    <row r="94" spans="2:11" s="17" customFormat="1" ht="20.25">
      <c r="F94" s="80"/>
      <c r="I94" s="80"/>
      <c r="K94" s="91"/>
    </row>
  </sheetData>
  <mergeCells count="1">
    <mergeCell ref="K1:K1048576"/>
  </mergeCells>
  <conditionalFormatting sqref="I3:I62 I65:I91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61"/>
  <sheetViews>
    <sheetView rightToLeft="1" workbookViewId="0">
      <selection activeCell="B2" sqref="B2"/>
    </sheetView>
  </sheetViews>
  <sheetFormatPr defaultRowHeight="14.25"/>
  <cols>
    <col min="5" max="5" width="21.5" customWidth="1"/>
    <col min="6" max="6" width="21.125" customWidth="1"/>
  </cols>
  <sheetData>
    <row r="1" spans="1:6" ht="15">
      <c r="A1" s="92" t="s">
        <v>16</v>
      </c>
      <c r="B1" s="92" t="s">
        <v>131</v>
      </c>
      <c r="C1" s="93" t="s">
        <v>132</v>
      </c>
      <c r="D1" s="93" t="s">
        <v>133</v>
      </c>
      <c r="E1" s="93" t="s">
        <v>134</v>
      </c>
      <c r="F1" s="92" t="s">
        <v>135</v>
      </c>
    </row>
    <row r="2" spans="1:6" ht="15">
      <c r="A2" s="94">
        <v>1</v>
      </c>
      <c r="B2" s="94"/>
      <c r="C2" s="95"/>
      <c r="D2" s="95"/>
      <c r="E2" s="95"/>
      <c r="F2" s="95"/>
    </row>
    <row r="3" spans="1:6" ht="15">
      <c r="A3" s="94">
        <v>2</v>
      </c>
      <c r="B3" s="94"/>
      <c r="C3" s="95"/>
      <c r="D3" s="95"/>
      <c r="E3" s="95"/>
      <c r="F3" s="95"/>
    </row>
    <row r="4" spans="1:6" ht="15">
      <c r="A4" s="94">
        <v>3</v>
      </c>
      <c r="B4" s="94"/>
      <c r="C4" s="95"/>
      <c r="D4" s="95"/>
      <c r="E4" s="95"/>
      <c r="F4" s="95"/>
    </row>
    <row r="5" spans="1:6" ht="15">
      <c r="A5" s="94">
        <v>4</v>
      </c>
      <c r="B5" s="94"/>
      <c r="C5" s="95"/>
      <c r="D5" s="95"/>
      <c r="E5" s="95"/>
      <c r="F5" s="95"/>
    </row>
    <row r="6" spans="1:6" ht="15">
      <c r="A6" s="94">
        <v>5</v>
      </c>
      <c r="B6" s="94"/>
      <c r="C6" s="95"/>
      <c r="D6" s="95"/>
      <c r="E6" s="95"/>
      <c r="F6" s="95"/>
    </row>
    <row r="7" spans="1:6" ht="15">
      <c r="A7" s="94">
        <v>6</v>
      </c>
      <c r="B7" s="94"/>
      <c r="C7" s="95"/>
      <c r="D7" s="95"/>
      <c r="E7" s="95"/>
      <c r="F7" s="95"/>
    </row>
    <row r="8" spans="1:6" ht="15">
      <c r="A8" s="94">
        <v>7</v>
      </c>
      <c r="B8" s="94"/>
      <c r="C8" s="95"/>
      <c r="D8" s="95"/>
      <c r="E8" s="95"/>
      <c r="F8" s="95"/>
    </row>
    <row r="9" spans="1:6" ht="15">
      <c r="A9" s="94">
        <v>8</v>
      </c>
      <c r="B9" s="94"/>
      <c r="C9" s="95"/>
      <c r="D9" s="95"/>
      <c r="E9" s="95"/>
      <c r="F9" s="95"/>
    </row>
    <row r="10" spans="1:6" ht="15">
      <c r="A10" s="94">
        <v>9</v>
      </c>
      <c r="B10" s="94"/>
      <c r="C10" s="95"/>
      <c r="D10" s="95"/>
      <c r="E10" s="95"/>
      <c r="F10" s="95"/>
    </row>
    <row r="11" spans="1:6" ht="15">
      <c r="A11" s="94">
        <v>10</v>
      </c>
      <c r="B11" s="94"/>
      <c r="C11" s="95"/>
      <c r="D11" s="95"/>
      <c r="E11" s="95"/>
      <c r="F11" s="95"/>
    </row>
    <row r="12" spans="1:6" ht="15">
      <c r="A12" s="94">
        <v>11</v>
      </c>
      <c r="B12" s="94"/>
      <c r="C12" s="95"/>
      <c r="D12" s="95"/>
      <c r="E12" s="95"/>
      <c r="F12" s="95"/>
    </row>
    <row r="13" spans="1:6" ht="15">
      <c r="A13" s="94">
        <v>12</v>
      </c>
      <c r="B13" s="94"/>
      <c r="C13" s="95"/>
      <c r="D13" s="95"/>
      <c r="E13" s="95"/>
      <c r="F13" s="95"/>
    </row>
    <row r="14" spans="1:6" ht="15">
      <c r="A14" s="94">
        <v>13</v>
      </c>
      <c r="B14" s="94"/>
      <c r="C14" s="95"/>
      <c r="D14" s="95"/>
      <c r="E14" s="95"/>
      <c r="F14" s="95"/>
    </row>
    <row r="15" spans="1:6" ht="15">
      <c r="A15" s="94">
        <v>14</v>
      </c>
      <c r="B15" s="94"/>
      <c r="C15" s="95"/>
      <c r="D15" s="95"/>
      <c r="E15" s="95"/>
      <c r="F15" s="95"/>
    </row>
    <row r="16" spans="1:6" ht="15">
      <c r="A16" s="94">
        <v>15</v>
      </c>
      <c r="B16" s="94"/>
      <c r="C16" s="95"/>
      <c r="D16" s="95"/>
      <c r="E16" s="95"/>
      <c r="F16" s="95"/>
    </row>
    <row r="17" spans="1:6" ht="15">
      <c r="A17" s="94">
        <v>16</v>
      </c>
      <c r="B17" s="94"/>
      <c r="C17" s="95"/>
      <c r="D17" s="95"/>
      <c r="E17" s="95"/>
      <c r="F17" s="95"/>
    </row>
    <row r="18" spans="1:6" ht="15">
      <c r="A18" s="94">
        <v>17</v>
      </c>
      <c r="B18" s="94"/>
      <c r="C18" s="95"/>
      <c r="D18" s="95"/>
      <c r="E18" s="95"/>
      <c r="F18" s="95"/>
    </row>
    <row r="19" spans="1:6" ht="15">
      <c r="A19" s="94">
        <v>18</v>
      </c>
      <c r="B19" s="94"/>
      <c r="C19" s="95"/>
      <c r="D19" s="95"/>
      <c r="E19" s="95"/>
      <c r="F19" s="95"/>
    </row>
    <row r="20" spans="1:6" ht="15">
      <c r="A20" s="94">
        <v>19</v>
      </c>
      <c r="B20" s="94"/>
      <c r="C20" s="95"/>
      <c r="D20" s="95"/>
      <c r="E20" s="95"/>
      <c r="F20" s="95"/>
    </row>
    <row r="21" spans="1:6" ht="15">
      <c r="A21" s="94">
        <v>20</v>
      </c>
      <c r="B21" s="94"/>
      <c r="C21" s="95"/>
      <c r="D21" s="95"/>
      <c r="E21" s="95"/>
      <c r="F21" s="95"/>
    </row>
    <row r="22" spans="1:6" ht="15">
      <c r="A22" s="94">
        <v>21</v>
      </c>
      <c r="B22" s="94"/>
      <c r="C22" s="95"/>
      <c r="D22" s="95"/>
      <c r="E22" s="95"/>
      <c r="F22" s="95"/>
    </row>
    <row r="23" spans="1:6" ht="15">
      <c r="A23" s="94">
        <v>22</v>
      </c>
      <c r="B23" s="94"/>
      <c r="C23" s="95"/>
      <c r="D23" s="95"/>
      <c r="E23" s="95"/>
      <c r="F23" s="95"/>
    </row>
    <row r="24" spans="1:6" ht="15">
      <c r="A24" s="94">
        <v>23</v>
      </c>
      <c r="B24" s="94"/>
      <c r="C24" s="95"/>
      <c r="D24" s="95"/>
      <c r="E24" s="95"/>
      <c r="F24" s="95"/>
    </row>
    <row r="25" spans="1:6" ht="15">
      <c r="A25" s="94">
        <v>24</v>
      </c>
      <c r="B25" s="94"/>
      <c r="C25" s="95"/>
      <c r="D25" s="95"/>
      <c r="E25" s="95"/>
      <c r="F25" s="95"/>
    </row>
    <row r="26" spans="1:6" ht="15">
      <c r="A26" s="94">
        <v>25</v>
      </c>
      <c r="B26" s="94"/>
      <c r="C26" s="95"/>
      <c r="D26" s="95"/>
      <c r="E26" s="95"/>
      <c r="F26" s="95"/>
    </row>
    <row r="27" spans="1:6" ht="15">
      <c r="A27" s="94">
        <v>26</v>
      </c>
      <c r="B27" s="94"/>
      <c r="C27" s="95"/>
      <c r="D27" s="95"/>
      <c r="E27" s="95"/>
      <c r="F27" s="95"/>
    </row>
    <row r="28" spans="1:6" ht="15">
      <c r="A28" s="94">
        <v>27</v>
      </c>
      <c r="B28" s="94"/>
      <c r="C28" s="95"/>
      <c r="D28" s="95"/>
      <c r="E28" s="95"/>
      <c r="F28" s="95"/>
    </row>
    <row r="29" spans="1:6" ht="15">
      <c r="A29" s="94">
        <v>28</v>
      </c>
      <c r="B29" s="94"/>
      <c r="C29" s="95"/>
      <c r="D29" s="95"/>
      <c r="E29" s="95"/>
      <c r="F29" s="95"/>
    </row>
    <row r="30" spans="1:6" ht="15">
      <c r="A30" s="94">
        <v>29</v>
      </c>
      <c r="B30" s="94"/>
      <c r="C30" s="95"/>
      <c r="D30" s="95"/>
      <c r="E30" s="95"/>
      <c r="F30" s="95"/>
    </row>
    <row r="31" spans="1:6" ht="15">
      <c r="A31" s="94">
        <v>30</v>
      </c>
      <c r="B31" s="94"/>
      <c r="C31" s="95"/>
      <c r="D31" s="95"/>
      <c r="E31" s="95"/>
      <c r="F31" s="95"/>
    </row>
    <row r="32" spans="1:6" ht="15">
      <c r="A32" s="94">
        <v>31</v>
      </c>
      <c r="B32" s="94"/>
      <c r="C32" s="95"/>
      <c r="D32" s="95"/>
      <c r="E32" s="95"/>
      <c r="F32" s="95"/>
    </row>
    <row r="33" spans="1:6" ht="15">
      <c r="A33" s="94">
        <v>32</v>
      </c>
      <c r="B33" s="94"/>
      <c r="C33" s="95"/>
      <c r="D33" s="95"/>
      <c r="E33" s="95"/>
      <c r="F33" s="95"/>
    </row>
    <row r="34" spans="1:6" ht="15">
      <c r="A34" s="94">
        <v>33</v>
      </c>
      <c r="B34" s="94"/>
      <c r="C34" s="95"/>
      <c r="D34" s="95"/>
      <c r="E34" s="95"/>
      <c r="F34" s="95"/>
    </row>
    <row r="35" spans="1:6" ht="15">
      <c r="A35" s="94">
        <v>34</v>
      </c>
      <c r="B35" s="94"/>
      <c r="C35" s="95"/>
      <c r="D35" s="95"/>
      <c r="E35" s="95"/>
      <c r="F35" s="95"/>
    </row>
    <row r="36" spans="1:6" ht="15">
      <c r="A36" s="94">
        <v>35</v>
      </c>
      <c r="B36" s="94"/>
      <c r="C36" s="95"/>
      <c r="D36" s="95"/>
      <c r="E36" s="95"/>
      <c r="F36" s="95"/>
    </row>
    <row r="37" spans="1:6" ht="15">
      <c r="A37" s="94">
        <v>36</v>
      </c>
      <c r="B37" s="94"/>
      <c r="C37" s="95"/>
      <c r="D37" s="95"/>
      <c r="E37" s="95"/>
      <c r="F37" s="95"/>
    </row>
    <row r="38" spans="1:6" ht="15">
      <c r="A38" s="94">
        <v>37</v>
      </c>
      <c r="B38" s="94"/>
      <c r="C38" s="95"/>
      <c r="D38" s="95"/>
      <c r="E38" s="95"/>
      <c r="F38" s="95"/>
    </row>
    <row r="39" spans="1:6" ht="15">
      <c r="A39" s="94">
        <v>38</v>
      </c>
      <c r="B39" s="94"/>
      <c r="C39" s="95"/>
      <c r="D39" s="95"/>
      <c r="E39" s="95"/>
      <c r="F39" s="95"/>
    </row>
    <row r="40" spans="1:6" ht="15">
      <c r="A40" s="94">
        <v>39</v>
      </c>
      <c r="B40" s="94"/>
      <c r="C40" s="95"/>
      <c r="D40" s="95"/>
      <c r="E40" s="95"/>
      <c r="F40" s="95"/>
    </row>
    <row r="41" spans="1:6" ht="15">
      <c r="A41" s="94">
        <v>40</v>
      </c>
      <c r="B41" s="94"/>
      <c r="C41" s="95"/>
      <c r="D41" s="95"/>
      <c r="E41" s="95"/>
      <c r="F41" s="95"/>
    </row>
    <row r="42" spans="1:6" ht="15">
      <c r="A42" s="94">
        <v>41</v>
      </c>
      <c r="B42" s="94"/>
      <c r="C42" s="95"/>
      <c r="D42" s="95"/>
      <c r="E42" s="95"/>
      <c r="F42" s="95"/>
    </row>
    <row r="43" spans="1:6" ht="15">
      <c r="A43" s="94">
        <v>42</v>
      </c>
      <c r="B43" s="94"/>
      <c r="C43" s="95"/>
      <c r="D43" s="95"/>
      <c r="E43" s="95"/>
      <c r="F43" s="95"/>
    </row>
    <row r="44" spans="1:6" ht="15">
      <c r="A44" s="94">
        <v>43</v>
      </c>
      <c r="B44" s="94"/>
      <c r="C44" s="95"/>
      <c r="D44" s="95"/>
      <c r="E44" s="95"/>
      <c r="F44" s="95"/>
    </row>
    <row r="45" spans="1:6" ht="15">
      <c r="A45" s="94">
        <v>44</v>
      </c>
      <c r="B45" s="94"/>
      <c r="C45" s="95"/>
      <c r="D45" s="95"/>
      <c r="E45" s="95"/>
      <c r="F45" s="95"/>
    </row>
    <row r="46" spans="1:6" ht="15">
      <c r="A46" s="94">
        <v>45</v>
      </c>
      <c r="B46" s="94"/>
      <c r="C46" s="95"/>
      <c r="D46" s="95"/>
      <c r="E46" s="95"/>
      <c r="F46" s="95"/>
    </row>
    <row r="47" spans="1:6" ht="15">
      <c r="A47" s="94">
        <v>46</v>
      </c>
      <c r="B47" s="94"/>
      <c r="C47" s="95"/>
      <c r="D47" s="95"/>
      <c r="E47" s="95"/>
      <c r="F47" s="95"/>
    </row>
    <row r="48" spans="1:6" ht="15">
      <c r="A48" s="94">
        <v>47</v>
      </c>
      <c r="B48" s="94"/>
      <c r="C48" s="95"/>
      <c r="D48" s="95"/>
      <c r="E48" s="95"/>
      <c r="F48" s="95"/>
    </row>
    <row r="49" spans="1:6" ht="15">
      <c r="A49" s="94">
        <v>48</v>
      </c>
      <c r="B49" s="94"/>
      <c r="C49" s="95"/>
      <c r="D49" s="95"/>
      <c r="E49" s="95"/>
      <c r="F49" s="95"/>
    </row>
    <row r="50" spans="1:6" ht="15">
      <c r="A50" s="94">
        <v>49</v>
      </c>
      <c r="B50" s="94"/>
      <c r="C50" s="95"/>
      <c r="D50" s="95"/>
      <c r="E50" s="95"/>
      <c r="F50" s="95"/>
    </row>
    <row r="51" spans="1:6" ht="15">
      <c r="A51" s="94">
        <v>50</v>
      </c>
      <c r="B51" s="94"/>
      <c r="C51" s="95"/>
      <c r="D51" s="95"/>
      <c r="E51" s="95"/>
      <c r="F51" s="95"/>
    </row>
    <row r="52" spans="1:6" ht="15">
      <c r="A52" s="94">
        <v>51</v>
      </c>
      <c r="B52" s="94"/>
      <c r="C52" s="95"/>
      <c r="D52" s="95"/>
      <c r="E52" s="95"/>
      <c r="F52" s="95"/>
    </row>
    <row r="53" spans="1:6" ht="15">
      <c r="A53" s="94">
        <v>52</v>
      </c>
      <c r="B53" s="94"/>
      <c r="C53" s="95"/>
      <c r="D53" s="95"/>
      <c r="E53" s="95"/>
      <c r="F53" s="95"/>
    </row>
    <row r="54" spans="1:6" ht="15">
      <c r="A54" s="94">
        <v>53</v>
      </c>
      <c r="B54" s="94"/>
      <c r="C54" s="95"/>
      <c r="D54" s="95"/>
      <c r="E54" s="95"/>
      <c r="F54" s="95"/>
    </row>
    <row r="55" spans="1:6" ht="15">
      <c r="A55" s="94">
        <v>54</v>
      </c>
      <c r="B55" s="94"/>
      <c r="C55" s="95"/>
      <c r="D55" s="95"/>
      <c r="E55" s="95"/>
      <c r="F55" s="95"/>
    </row>
    <row r="56" spans="1:6" ht="15">
      <c r="A56" s="94">
        <v>55</v>
      </c>
      <c r="B56" s="94"/>
      <c r="C56" s="95"/>
      <c r="D56" s="95"/>
      <c r="E56" s="95"/>
      <c r="F56" s="95"/>
    </row>
    <row r="57" spans="1:6" ht="15">
      <c r="A57" s="94">
        <v>56</v>
      </c>
      <c r="B57" s="94"/>
      <c r="C57" s="95"/>
      <c r="D57" s="95"/>
      <c r="E57" s="95"/>
      <c r="F57" s="95"/>
    </row>
    <row r="58" spans="1:6" ht="15">
      <c r="A58" s="94">
        <v>57</v>
      </c>
      <c r="B58" s="94"/>
      <c r="C58" s="95"/>
      <c r="D58" s="95"/>
      <c r="E58" s="95"/>
      <c r="F58" s="95"/>
    </row>
    <row r="59" spans="1:6" ht="15">
      <c r="A59" s="94">
        <v>58</v>
      </c>
      <c r="B59" s="94"/>
      <c r="C59" s="95"/>
      <c r="D59" s="95"/>
      <c r="E59" s="95"/>
      <c r="F59" s="95"/>
    </row>
    <row r="60" spans="1:6" ht="15">
      <c r="A60" s="94">
        <v>59</v>
      </c>
      <c r="B60" s="94"/>
      <c r="C60" s="95"/>
      <c r="D60" s="95"/>
      <c r="E60" s="95"/>
      <c r="F60" s="95"/>
    </row>
    <row r="61" spans="1:6" ht="15">
      <c r="A61" s="94">
        <v>60</v>
      </c>
      <c r="B61" s="94"/>
      <c r="C61" s="95"/>
      <c r="D61" s="95"/>
      <c r="E61" s="95"/>
      <c r="F61" s="9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R26"/>
  <sheetViews>
    <sheetView rightToLeft="1" workbookViewId="0">
      <selection activeCell="C6" sqref="C6"/>
    </sheetView>
  </sheetViews>
  <sheetFormatPr defaultColWidth="0" defaultRowHeight="14.25" customHeight="1" zeroHeight="1"/>
  <cols>
    <col min="1" max="1" width="2.375" customWidth="1"/>
    <col min="2" max="2" width="15.75" customWidth="1"/>
    <col min="3" max="3" width="13.75" customWidth="1"/>
    <col min="4" max="4" width="9" customWidth="1"/>
    <col min="5" max="5" width="1.75" customWidth="1"/>
    <col min="6" max="6" width="16.625" customWidth="1"/>
    <col min="7" max="7" width="11.875" customWidth="1"/>
    <col min="8" max="8" width="10.625" customWidth="1"/>
    <col min="9" max="9" width="1.875" customWidth="1"/>
    <col min="10" max="10" width="18.875" customWidth="1"/>
    <col min="11" max="12" width="9" customWidth="1"/>
    <col min="13" max="13" width="2.125" customWidth="1"/>
    <col min="14" max="14" width="18" customWidth="1"/>
    <col min="15" max="15" width="11.75" customWidth="1"/>
    <col min="16" max="16" width="11" customWidth="1"/>
    <col min="17" max="17" width="9" hidden="1" customWidth="1"/>
    <col min="18" max="18" width="9" customWidth="1"/>
    <col min="19" max="16384" width="9" hidden="1"/>
  </cols>
  <sheetData>
    <row r="1" spans="2:16" ht="16.5" customHeight="1"/>
    <row r="2" spans="2:16" ht="21.75" customHeight="1"/>
    <row r="3" spans="2:16" ht="21" customHeight="1"/>
    <row r="4" spans="2:16" ht="11.25" customHeight="1" thickBot="1"/>
    <row r="5" spans="2:16" s="99" customFormat="1" ht="20.25" customHeight="1">
      <c r="B5" s="96" t="s">
        <v>131</v>
      </c>
      <c r="C5" s="97" t="s">
        <v>137</v>
      </c>
      <c r="D5" s="98" t="s">
        <v>138</v>
      </c>
      <c r="F5" s="96" t="s">
        <v>131</v>
      </c>
      <c r="G5" s="97" t="s">
        <v>139</v>
      </c>
      <c r="H5" s="98" t="s">
        <v>138</v>
      </c>
      <c r="I5" s="100"/>
      <c r="J5" s="96" t="s">
        <v>131</v>
      </c>
      <c r="K5" s="97" t="s">
        <v>139</v>
      </c>
      <c r="L5" s="98" t="s">
        <v>140</v>
      </c>
      <c r="M5" s="100"/>
      <c r="N5" s="96" t="s">
        <v>131</v>
      </c>
      <c r="O5" s="97" t="s">
        <v>139</v>
      </c>
      <c r="P5" s="98" t="s">
        <v>140</v>
      </c>
    </row>
    <row r="6" spans="2:16" s="99" customFormat="1" ht="18">
      <c r="B6" s="101" t="str">
        <f>IF(C6=0,"",[1]Data!B2)</f>
        <v/>
      </c>
      <c r="C6" s="102">
        <f>SUMIFS([1]Add!H10:H3000,[1]Add!G10:G3000,[1]Add!E2,[1]Add!B10:B3000,1,[1]Add!N10:N3000,1)</f>
        <v>0</v>
      </c>
      <c r="D6" s="103">
        <f>SUMIFS([1]Add!K10:K3000,[1]Add!G10:G3000,[1]Add!E2,[1]Add!B10:B3000,1,[1]Add!N10:N3000,1)</f>
        <v>0</v>
      </c>
      <c r="E6" s="100"/>
      <c r="F6" s="101" t="str">
        <f>IF(G6=0,"",[1]Data!B17)</f>
        <v/>
      </c>
      <c r="G6" s="102">
        <f>SUMIFS([1]Add!H24:H3014,[1]Add!G24:G3014,[1]Add!K2,[1]Add!B24:B3014,1,[1]Add!N24:N3014,1)</f>
        <v>0</v>
      </c>
      <c r="H6" s="103">
        <f>SUMIFS([1]Add!K24:K3014,[1]Add!G24:G3014,[1]Add!K2,[1]Add!B24:B3014,1,[1]Add!N24:N3014,1)</f>
        <v>0</v>
      </c>
      <c r="I6" s="100"/>
      <c r="J6" s="101" t="str">
        <f>IF(K6=0,"",[1]Data!B32)</f>
        <v/>
      </c>
      <c r="K6" s="102">
        <f>SUMIFS([1]Add!H38:H3028,[1]Add!G38:G3028,[1]Add!Q2,[1]Add!B38:B3028,1,[1]Add!N38:N3028,1)</f>
        <v>0</v>
      </c>
      <c r="L6" s="103">
        <f>SUMIFS([1]Add!K38:K3028,[1]Add!G38:G3028,[1]Add!Q2,[1]Add!B38:B3028,1,[1]Add!N38:N3028,1)</f>
        <v>0</v>
      </c>
      <c r="M6" s="100"/>
      <c r="N6" s="101" t="str">
        <f>IF(O6=0,"",[1]Data!B47)</f>
        <v/>
      </c>
      <c r="O6" s="102">
        <f>SUMIFS([1]Add!H52:H3042,[1]Add!G52:G3042,[1]Add!W2,[1]Add!B52:B3042,1,[1]Add!N52:N3042,1)</f>
        <v>0</v>
      </c>
      <c r="P6" s="103">
        <f>SUMIFS([1]Add!K52:K3042,[1]Add!G52:G3042,[1]Add!W2,[1]Add!B52:B3042,1,[1]Add!N52:N3042,1)</f>
        <v>0</v>
      </c>
    </row>
    <row r="7" spans="2:16" s="99" customFormat="1" ht="18">
      <c r="B7" s="101" t="str">
        <f>IF(C7=0,"",[1]Data!B3)</f>
        <v/>
      </c>
      <c r="C7" s="102">
        <f>SUMIFS([1]Add!H11:H3001,[1]Add!G11:G3001,[1]Add!E3,[1]Add!B11:B3001,1,[1]Add!N11:N3001,1)</f>
        <v>0</v>
      </c>
      <c r="D7" s="103">
        <f>SUMIFS([1]Add!K11:K3001,[1]Add!G11:G3001,[1]Add!E3,[1]Add!B11:B3001,1,[1]Add!N11:N3001,1)</f>
        <v>0</v>
      </c>
      <c r="E7" s="100"/>
      <c r="F7" s="101" t="str">
        <f>IF(G7=0,"",[1]Data!B18)</f>
        <v/>
      </c>
      <c r="G7" s="102">
        <f>SUMIFS([1]Add!H25:H3015,[1]Add!G25:G3015,[1]Add!K3,[1]Add!B25:B3015,1,[1]Add!N25:N3015,1)</f>
        <v>0</v>
      </c>
      <c r="H7" s="103">
        <f>SUMIFS([1]Add!K25:K3015,[1]Add!G25:G3015,[1]Add!K3,[1]Add!B25:B3015,1,[1]Add!N25:N3015,1)</f>
        <v>0</v>
      </c>
      <c r="I7" s="100"/>
      <c r="J7" s="101" t="str">
        <f>IF(K7=0,"",[1]Data!B33)</f>
        <v/>
      </c>
      <c r="K7" s="102">
        <f>SUMIFS([1]Add!H39:H3029,[1]Add!G39:G3029,[1]Add!Q3,[1]Add!B39:B3029,1,[1]Add!N39:N3029,1)</f>
        <v>0</v>
      </c>
      <c r="L7" s="103">
        <f>SUMIFS([1]Add!K39:K3029,[1]Add!G39:G3029,[1]Add!Q3,[1]Add!B39:B3029,1,[1]Add!N39:N3029,1)</f>
        <v>0</v>
      </c>
      <c r="M7" s="100"/>
      <c r="N7" s="101" t="str">
        <f>IF(O7=0,"",[1]Data!B48)</f>
        <v/>
      </c>
      <c r="O7" s="102">
        <f>SUMIFS([1]Add!H53:H3043,[1]Add!G53:G3043,[1]Add!W3,[1]Add!B53:B3043,1,[1]Add!N53:N3043,1)</f>
        <v>0</v>
      </c>
      <c r="P7" s="103">
        <f>SUMIFS([1]Add!K53:K3043,[1]Add!G53:G3043,[1]Add!W3,[1]Add!B53:B3043,1,[1]Add!N53:N3043,1)</f>
        <v>0</v>
      </c>
    </row>
    <row r="8" spans="2:16" s="99" customFormat="1" ht="18">
      <c r="B8" s="101" t="str">
        <f>IF(C8=0,"",[1]Data!B4)</f>
        <v/>
      </c>
      <c r="C8" s="102">
        <f>SUMIFS([1]Add!H12:H3002,[1]Add!G12:G3002,[1]Add!E4,[1]Add!B12:B3002,1,[1]Add!N12:N3002,1)</f>
        <v>0</v>
      </c>
      <c r="D8" s="103">
        <f>SUMIFS([1]Add!K12:K3002,[1]Add!G12:G3002,[1]Add!E4,[1]Add!B12:B3002,1,[1]Add!N12:N3002,1)</f>
        <v>0</v>
      </c>
      <c r="E8" s="100"/>
      <c r="F8" s="101" t="str">
        <f>IF(G8=0,"",[1]Data!B19)</f>
        <v/>
      </c>
      <c r="G8" s="102">
        <f>SUMIFS([1]Add!H26:H3016,[1]Add!G26:G3016,[1]Add!K4,[1]Add!B26:B3016,1,[1]Add!N26:N3016,1)</f>
        <v>0</v>
      </c>
      <c r="H8" s="103">
        <f>SUMIFS([1]Add!K26:K3016,[1]Add!G26:G3016,[1]Add!K4,[1]Add!B26:B3016,1,[1]Add!N26:N3016,1)</f>
        <v>0</v>
      </c>
      <c r="I8" s="100"/>
      <c r="J8" s="101" t="str">
        <f>IF(K8=0,"",[1]Data!B34)</f>
        <v/>
      </c>
      <c r="K8" s="102">
        <f>SUMIFS([1]Add!H40:H3030,[1]Add!G40:G3030,[1]Add!Q4,[1]Add!B40:B3030,1,[1]Add!N40:N3030,1)</f>
        <v>0</v>
      </c>
      <c r="L8" s="103">
        <f>SUMIFS([1]Add!K40:K3030,[1]Add!G40:G3030,[1]Add!Q4,[1]Add!B40:B3030,1,[1]Add!N40:N3030,1)</f>
        <v>0</v>
      </c>
      <c r="M8" s="100"/>
      <c r="N8" s="101" t="str">
        <f>IF(O8=0,"",[1]Data!B49)</f>
        <v/>
      </c>
      <c r="O8" s="102">
        <f>SUMIFS([1]Add!H54:H3044,[1]Add!G54:G3044,[1]Add!W4,[1]Add!B54:B3044,1,[1]Add!N54:N3044,1)</f>
        <v>0</v>
      </c>
      <c r="P8" s="103">
        <f>SUMIFS([1]Add!K54:K3044,[1]Add!G54:G3044,[1]Add!W4,[1]Add!B54:B3044,1,[1]Add!N54:N3044,1)</f>
        <v>0</v>
      </c>
    </row>
    <row r="9" spans="2:16" s="99" customFormat="1" ht="18">
      <c r="B9" s="101" t="str">
        <f>IF(C9=0,"",[1]Data!B5)</f>
        <v/>
      </c>
      <c r="C9" s="102">
        <f>SUMIFS([1]Add!H13:H3003,[1]Add!G13:G3003,[1]Add!E5,[1]Add!B13:B3003,1,[1]Add!N13:N3003,1)</f>
        <v>0</v>
      </c>
      <c r="D9" s="103">
        <f>SUMIFS([1]Add!K13:K3003,[1]Add!G13:G3003,[1]Add!E5,[1]Add!B13:B3003,1,[1]Add!N13:N3003,1)</f>
        <v>0</v>
      </c>
      <c r="E9" s="100"/>
      <c r="F9" s="101" t="str">
        <f>IF(G9=0,"",[1]Data!B20)</f>
        <v/>
      </c>
      <c r="G9" s="102">
        <f>SUMIFS([1]Add!H27:H3017,[1]Add!G27:G3017,[1]Add!K5,[1]Add!B27:B3017,1,[1]Add!N27:N3017,1)</f>
        <v>0</v>
      </c>
      <c r="H9" s="103">
        <f>SUMIFS([1]Add!K27:K3017,[1]Add!G27:G3017,[1]Add!K5,[1]Add!B27:B3017,1,[1]Add!N27:N3017,1)</f>
        <v>0</v>
      </c>
      <c r="I9" s="100"/>
      <c r="J9" s="101" t="str">
        <f>IF(K9=0,"",[1]Data!B35)</f>
        <v/>
      </c>
      <c r="K9" s="102">
        <f>SUMIFS([1]Add!H41:H3031,[1]Add!G41:G3031,[1]Add!Q5,[1]Add!B41:B3031,1,[1]Add!N41:N3031,1)</f>
        <v>0</v>
      </c>
      <c r="L9" s="103">
        <f>SUMIFS([1]Add!K41:K3031,[1]Add!G41:G3031,[1]Add!Q5,[1]Add!B41:B3031,1,[1]Add!N41:N3031,1)</f>
        <v>0</v>
      </c>
      <c r="M9" s="100"/>
      <c r="N9" s="101" t="str">
        <f>IF(O9=0,"",[1]Data!B50)</f>
        <v/>
      </c>
      <c r="O9" s="102">
        <f>SUMIFS([1]Add!H55:H3045,[1]Add!G55:G3045,[1]Add!W5,[1]Add!B55:B3045,1,[1]Add!N55:N3045,1)</f>
        <v>0</v>
      </c>
      <c r="P9" s="103">
        <f>SUMIFS([1]Add!K55:K3045,[1]Add!G55:G3045,[1]Add!W5,[1]Add!B55:B3045,1,[1]Add!N55:N3045,1)</f>
        <v>0</v>
      </c>
    </row>
    <row r="10" spans="2:16" s="99" customFormat="1" ht="18">
      <c r="B10" s="101" t="str">
        <f>IF(C10=0,"",[1]Data!B6)</f>
        <v/>
      </c>
      <c r="C10" s="102">
        <f>SUMIFS([1]Add!H14:H3004,[1]Add!G14:G3004,[1]Add!E6,[1]Add!B14:B3004,1,[1]Add!N14:N3004,1)</f>
        <v>0</v>
      </c>
      <c r="D10" s="103">
        <f>SUMIFS([1]Add!K14:K3004,[1]Add!G14:G3004,[1]Add!E6,[1]Add!B14:B3004,1,[1]Add!N14:N3004,1)</f>
        <v>0</v>
      </c>
      <c r="E10" s="100"/>
      <c r="F10" s="101" t="str">
        <f>IF(G10=0,"",[1]Data!B21)</f>
        <v/>
      </c>
      <c r="G10" s="102">
        <f>SUMIFS([1]Add!H28:H3018,[1]Add!G28:G3018,[1]Add!K6,[1]Add!B28:B3018,1,[1]Add!N28:N3018,1)</f>
        <v>0</v>
      </c>
      <c r="H10" s="103">
        <f>SUMIFS([1]Add!K28:K3018,[1]Add!G28:G3018,[1]Add!K6,[1]Add!B28:B3018,1,[1]Add!N28:N3018,1)</f>
        <v>0</v>
      </c>
      <c r="I10" s="100"/>
      <c r="J10" s="101" t="str">
        <f>IF(K10=0,"",[1]Data!B36)</f>
        <v/>
      </c>
      <c r="K10" s="102">
        <f>SUMIFS([1]Add!H42:H3032,[1]Add!G42:G3032,[1]Add!Q6,[1]Add!B42:B3032,1,[1]Add!N42:N3032,1)</f>
        <v>0</v>
      </c>
      <c r="L10" s="103">
        <f>SUMIFS([1]Add!K42:K3032,[1]Add!G42:G3032,[1]Add!Q6,[1]Add!B42:B3032,1,[1]Add!N42:N3032,1)</f>
        <v>0</v>
      </c>
      <c r="M10" s="100"/>
      <c r="N10" s="101" t="str">
        <f>IF(O10=0,"",[1]Data!B51)</f>
        <v/>
      </c>
      <c r="O10" s="102">
        <f>SUMIFS([1]Add!H56:H3046,[1]Add!G56:G3046,[1]Add!W6,[1]Add!B56:B3046,1,[1]Add!N56:N3046,1)</f>
        <v>0</v>
      </c>
      <c r="P10" s="103">
        <f>SUMIFS([1]Add!K56:K3046,[1]Add!G56:G3046,[1]Add!W6,[1]Add!B56:B3046,1,[1]Add!N56:N3046,1)</f>
        <v>0</v>
      </c>
    </row>
    <row r="11" spans="2:16" s="99" customFormat="1" ht="18">
      <c r="B11" s="101" t="str">
        <f>IF(C11=0,"",[1]Data!B7)</f>
        <v/>
      </c>
      <c r="C11" s="102">
        <f>SUMIFS([1]Add!H15:H3005,[1]Add!G15:G3005,[1]Add!G2,[1]Add!B15:B3005,1,[1]Add!N15:N3005,1)</f>
        <v>0</v>
      </c>
      <c r="D11" s="103">
        <f>SUMIFS([1]Add!K15:K3005,[1]Add!G15:G3005,[1]Add!G2,[1]Add!B15:B3005,1,[1]Add!N15:N3005,1)</f>
        <v>0</v>
      </c>
      <c r="E11" s="100"/>
      <c r="F11" s="101" t="str">
        <f>IF(G11=0,"",[1]Data!B22)</f>
        <v/>
      </c>
      <c r="G11" s="102">
        <f>SUMIFS([1]Add!H29:H3019,[1]Add!G29:G3019,[1]Add!M2,[1]Add!B29:B3019,1,[1]Add!N29:N3019,1)</f>
        <v>0</v>
      </c>
      <c r="H11" s="103">
        <f>SUMIFS([1]Add!K29:K3019,[1]Add!G29:G3019,[1]Add!M2,[1]Add!B29:B3019,1,[1]Add!N29:N3019,1)</f>
        <v>0</v>
      </c>
      <c r="I11" s="100"/>
      <c r="J11" s="101" t="str">
        <f>IF(K11=0,"",[1]Data!B37)</f>
        <v/>
      </c>
      <c r="K11" s="102">
        <f>SUMIFS([1]Add!H43:H3033,[1]Add!G43:G3033,[1]Add!S2,[1]Add!B43:B3033,1,[1]Add!N43:N3033,1)</f>
        <v>0</v>
      </c>
      <c r="L11" s="103">
        <f>SUMIFS([1]Add!K43:K3033,[1]Add!G43:G3033,[1]Add!S2,[1]Add!B43:B3033,1,[1]Add!N43:N3033,1)</f>
        <v>0</v>
      </c>
      <c r="M11" s="100"/>
      <c r="N11" s="101" t="str">
        <f>IF(O11=0,"",[1]Data!B52)</f>
        <v/>
      </c>
      <c r="O11" s="102">
        <f>SUMIFS([1]Add!H57:H3047,[1]Add!G57:G3047,[1]Add!Y2,[1]Add!B57:B3047,1,[1]Add!N57:N3047,1)</f>
        <v>0</v>
      </c>
      <c r="P11" s="103">
        <f>SUMIFS([1]Add!K57:K3047,[1]Add!G57:G3047,[1]Add!Y2,[1]Add!B57:B3047,1,[1]Add!N57:N3047,1)</f>
        <v>0</v>
      </c>
    </row>
    <row r="12" spans="2:16" s="99" customFormat="1" ht="18">
      <c r="B12" s="101" t="str">
        <f>IF(C12=0,"",[1]Data!B8)</f>
        <v/>
      </c>
      <c r="C12" s="102">
        <f>SUMIFS([1]Add!H16:H3006,[1]Add!G16:G3006,[1]Add!G3,[1]Add!B16:B3006,1,[1]Add!N16:N3006,1)</f>
        <v>0</v>
      </c>
      <c r="D12" s="103">
        <f>SUMIFS([1]Add!K16:K3006,[1]Add!G16:G3006,[1]Add!G3,[1]Add!B16:B3006,1,[1]Add!N16:N3006,1)</f>
        <v>0</v>
      </c>
      <c r="E12" s="100"/>
      <c r="F12" s="101" t="str">
        <f>IF(G12=0,"",[1]Data!B23)</f>
        <v/>
      </c>
      <c r="G12" s="102">
        <f>SUMIFS([1]Add!H30:H3020,[1]Add!G30:G3020,[1]Add!M3,[1]Add!B30:B3020,1,[1]Add!N30:N3020,1)</f>
        <v>0</v>
      </c>
      <c r="H12" s="103">
        <f>SUMIFS([1]Add!K30:K3020,[1]Add!G30:G3020,[1]Add!M3,[1]Add!B30:B3020,1,[1]Add!N30:N3020,1)</f>
        <v>0</v>
      </c>
      <c r="I12" s="100"/>
      <c r="J12" s="101" t="str">
        <f>IF(K12=0,"",[1]Data!B38)</f>
        <v/>
      </c>
      <c r="K12" s="102">
        <f>SUMIFS([1]Add!H44:H3034,[1]Add!G44:G3034,[1]Add!S3,[1]Add!B44:B3034,1,[1]Add!N44:N3034,1)</f>
        <v>0</v>
      </c>
      <c r="L12" s="103">
        <f>SUMIFS([1]Add!K44:K3034,[1]Add!G44:G3034,[1]Add!S3,[1]Add!B44:B3034,1,[1]Add!N44:N3034,1)</f>
        <v>0</v>
      </c>
      <c r="M12" s="100"/>
      <c r="N12" s="101" t="str">
        <f>IF(O12=0,"",[1]Data!B53)</f>
        <v/>
      </c>
      <c r="O12" s="102">
        <f>SUMIFS([1]Add!H58:H3048,[1]Add!G58:G3048,[1]Add!Y3,[1]Add!B58:B3048,1,[1]Add!N58:N3048,1)</f>
        <v>0</v>
      </c>
      <c r="P12" s="103">
        <f>SUMIFS([1]Add!K58:K3048,[1]Add!G58:G3048,[1]Add!Y3,[1]Add!B58:B3048,1,[1]Add!N58:N3048,1)</f>
        <v>0</v>
      </c>
    </row>
    <row r="13" spans="2:16" s="99" customFormat="1" ht="18">
      <c r="B13" s="101" t="str">
        <f>IF(C13=0,"",[1]Data!B9)</f>
        <v/>
      </c>
      <c r="C13" s="102">
        <f>SUMIFS([1]Add!H17:H3007,[1]Add!G17:G3007,[1]Add!G4,[1]Add!B17:B3007,1,[1]Add!N17:N3007,1)</f>
        <v>0</v>
      </c>
      <c r="D13" s="103">
        <f>SUMIFS([1]Add!K17:K3007,[1]Add!G17:G3007,[1]Add!G4,[1]Add!B17:B3007,1,[1]Add!N17:N3007,1)</f>
        <v>0</v>
      </c>
      <c r="E13" s="100"/>
      <c r="F13" s="101" t="str">
        <f>IF(G13=0,"",[1]Data!B24)</f>
        <v/>
      </c>
      <c r="G13" s="102">
        <f>SUMIFS([1]Add!H31:H3021,[1]Add!G31:G3021,[1]Add!M4,[1]Add!B31:B3021,1,[1]Add!N31:N3021,1)</f>
        <v>0</v>
      </c>
      <c r="H13" s="103">
        <f>SUMIFS([1]Add!K31:K3021,[1]Add!G31:G3021,[1]Add!M4,[1]Add!B31:B3021,1,[1]Add!N31:N3021,1)</f>
        <v>0</v>
      </c>
      <c r="I13" s="100"/>
      <c r="J13" s="101" t="str">
        <f>IF(K13=0,"",[1]Data!B39)</f>
        <v/>
      </c>
      <c r="K13" s="102">
        <f>SUMIFS([1]Add!H45:H3035,[1]Add!G45:G3035,[1]Add!S4,[1]Add!B45:B3035,1,[1]Add!N45:N3035,1)</f>
        <v>0</v>
      </c>
      <c r="L13" s="103">
        <f>SUMIFS([1]Add!K45:K3035,[1]Add!G45:G3035,[1]Add!S4,[1]Add!B45:B3035,1,[1]Add!N45:N3035,1)</f>
        <v>0</v>
      </c>
      <c r="M13" s="100"/>
      <c r="N13" s="101" t="str">
        <f>IF(O13=0,"",[1]Data!B54)</f>
        <v/>
      </c>
      <c r="O13" s="102">
        <f>SUMIFS([1]Add!H59:H3049,[1]Add!G59:G3049,[1]Add!Y4,[1]Add!B59:B3049,1,[1]Add!N59:N3049,1)</f>
        <v>0</v>
      </c>
      <c r="P13" s="103">
        <f>SUMIFS([1]Add!K59:K3049,[1]Add!G59:G3049,[1]Add!Y4,[1]Add!B59:B3049,1,[1]Add!N59:N3049,1)</f>
        <v>0</v>
      </c>
    </row>
    <row r="14" spans="2:16" s="99" customFormat="1" ht="18">
      <c r="B14" s="101" t="str">
        <f>IF(C14=0,"",[1]Data!B10)</f>
        <v/>
      </c>
      <c r="C14" s="102">
        <f>SUMIFS([1]Add!H18:H3008,[1]Add!G18:G3008,[1]Add!G5,[1]Add!B18:B3008,1,[1]Add!N18:N3008,1)</f>
        <v>0</v>
      </c>
      <c r="D14" s="103">
        <f>SUMIFS([1]Add!K18:K3008,[1]Add!G18:G3008,[1]Add!G5,[1]Add!B18:B3008,1,[1]Add!N18:N3008,1)</f>
        <v>0</v>
      </c>
      <c r="E14" s="100"/>
      <c r="F14" s="101" t="str">
        <f>IF(G14=0,"",[1]Data!B25)</f>
        <v/>
      </c>
      <c r="G14" s="102">
        <f>SUMIFS([1]Add!H32:H3022,[1]Add!G32:G3022,[1]Add!M5,[1]Add!B32:B3022,1,[1]Add!N32:N3022,1)</f>
        <v>0</v>
      </c>
      <c r="H14" s="103">
        <f>SUMIFS([1]Add!K32:K3022,[1]Add!G32:G3022,[1]Add!M5,[1]Add!B32:B3022,1,[1]Add!N32:N3022,1)</f>
        <v>0</v>
      </c>
      <c r="I14" s="100"/>
      <c r="J14" s="101" t="str">
        <f>IF(K14=0,"",[1]Data!B40)</f>
        <v/>
      </c>
      <c r="K14" s="102">
        <f>SUMIFS([1]Add!H46:H3036,[1]Add!G46:G3036,[1]Add!S5,[1]Add!B46:B3036,1,[1]Add!N46:N3036,1)</f>
        <v>0</v>
      </c>
      <c r="L14" s="103">
        <f>SUMIFS([1]Add!K46:K3036,[1]Add!G46:G3036,[1]Add!S5,[1]Add!B46:B3036,1,[1]Add!N46:N3036,1)</f>
        <v>0</v>
      </c>
      <c r="M14" s="100"/>
      <c r="N14" s="101" t="str">
        <f>IF(O14=0,"",[1]Data!B55)</f>
        <v/>
      </c>
      <c r="O14" s="102">
        <f>SUMIFS([1]Add!H60:H3050,[1]Add!G60:G3050,[1]Add!Y5,[1]Add!B60:B3050,1,[1]Add!N60:N3050,1)</f>
        <v>0</v>
      </c>
      <c r="P14" s="103">
        <f>SUMIFS([1]Add!K60:K3050,[1]Add!G60:G3050,[1]Add!Y5,[1]Add!B60:B3050,1,[1]Add!N60:N3050,1)</f>
        <v>0</v>
      </c>
    </row>
    <row r="15" spans="2:16" s="99" customFormat="1" ht="18">
      <c r="B15" s="101" t="str">
        <f>IF(C15=0,"",[1]Data!B11)</f>
        <v/>
      </c>
      <c r="C15" s="102">
        <f>SUMIFS([1]Add!H19:H3009,[1]Add!G19:G3009,[1]Add!G6,[1]Add!B19:B3009,1,[1]Add!N19:N3009,1)</f>
        <v>0</v>
      </c>
      <c r="D15" s="103">
        <f>SUMIFS([1]Add!K19:K3009,[1]Add!G19:G3009,[1]Add!G6,[1]Add!B19:B3009,1,[1]Add!N19:N3009,1)</f>
        <v>0</v>
      </c>
      <c r="E15" s="100"/>
      <c r="F15" s="101" t="str">
        <f>IF(G15=0,"",[1]Data!B26)</f>
        <v/>
      </c>
      <c r="G15" s="102">
        <f>SUMIFS([1]Add!H33:H3023,[1]Add!G33:G3023,[1]Add!M6,[1]Add!B33:B3023,1,[1]Add!N33:N3023,1)</f>
        <v>0</v>
      </c>
      <c r="H15" s="103">
        <f>SUMIFS([1]Add!K33:K3023,[1]Add!G33:G3023,[1]Add!M6,[1]Add!B33:B3023,1,[1]Add!N33:N3023,1)</f>
        <v>0</v>
      </c>
      <c r="I15" s="100"/>
      <c r="J15" s="101" t="str">
        <f>IF(K15=0,"",[1]Data!B41)</f>
        <v/>
      </c>
      <c r="K15" s="102">
        <f>SUMIFS([1]Add!H47:H3037,[1]Add!G47:G3037,[1]Add!S6,[1]Add!B47:B3037,1,[1]Add!N47:N3037,1)</f>
        <v>0</v>
      </c>
      <c r="L15" s="103">
        <f>SUMIFS([1]Add!K47:K3037,[1]Add!G47:G3037,[1]Add!S6,[1]Add!B47:B3037,1,[1]Add!N47:N3037,1)</f>
        <v>0</v>
      </c>
      <c r="M15" s="100"/>
      <c r="N15" s="101" t="str">
        <f>IF(O15=0,"",[1]Data!B56)</f>
        <v/>
      </c>
      <c r="O15" s="102">
        <f>SUMIFS([1]Add!H61:H3051,[1]Add!G61:G3051,[1]Add!Y6,[1]Add!B61:B3051,1,[1]Add!N61:N3051,1)</f>
        <v>0</v>
      </c>
      <c r="P15" s="103">
        <f>SUMIFS([1]Add!K61:K3051,[1]Add!G61:G3051,[1]Add!Y6,[1]Add!B61:B3051,1,[1]Add!N61:N3051,1)</f>
        <v>0</v>
      </c>
    </row>
    <row r="16" spans="2:16" s="99" customFormat="1" ht="18">
      <c r="B16" s="101" t="str">
        <f>IF(C16=0,"",[1]Data!B12)</f>
        <v/>
      </c>
      <c r="C16" s="102">
        <f>SUMIFS([1]Add!H20:H3010,[1]Add!G20:G3010,[1]Add!I2,[1]Add!B20:B3010,1,[1]Add!N20:N3010,1)</f>
        <v>0</v>
      </c>
      <c r="D16" s="103">
        <f>SUMIFS([1]Add!K20:K3010,[1]Add!G20:G3010,[1]Add!I2,[1]Add!B20:B3010,1,[1]Add!N20:N3010,1)</f>
        <v>0</v>
      </c>
      <c r="E16" s="100"/>
      <c r="F16" s="101" t="str">
        <f>IF(G16=0,"",[1]Data!B27)</f>
        <v/>
      </c>
      <c r="G16" s="102">
        <f>SUMIFS([1]Add!H34:H3024,[1]Add!G34:G3024,[1]Add!O2,[1]Add!B34:B3024,1,[1]Add!N34:N3024,1)</f>
        <v>0</v>
      </c>
      <c r="H16" s="103">
        <f>SUMIFS([1]Add!K34:K3024,[1]Add!G34:G3024,[1]Add!O2,[1]Add!B34:B3024,1,[1]Add!N34:N3024,1)</f>
        <v>0</v>
      </c>
      <c r="I16" s="100"/>
      <c r="J16" s="101" t="str">
        <f>IF(K16=0,"",[1]Data!B42)</f>
        <v/>
      </c>
      <c r="K16" s="102">
        <f>SUMIFS([1]Add!H48:H3038,[1]Add!G48:G3038,[1]Add!U2,[1]Add!B48:B3038,1,[1]Add!N48:N3038,1)</f>
        <v>0</v>
      </c>
      <c r="L16" s="103">
        <f>SUMIFS([1]Add!K48:K3038,[1]Add!G48:G3038,[1]Add!U2,[1]Add!B48:B3038,1,[1]Add!N48:N3038,1)</f>
        <v>0</v>
      </c>
      <c r="M16" s="100"/>
      <c r="N16" s="101" t="str">
        <f>IF(O16=0,"",[1]Data!B57)</f>
        <v/>
      </c>
      <c r="O16" s="102">
        <f>SUMIFS([1]Add!H62:H3052,[1]Add!G62:G3052,[1]Add!AA2,[1]Add!B62:B3052,1,[1]Add!N62:N3052,1)</f>
        <v>0</v>
      </c>
      <c r="P16" s="103">
        <f>SUMIFS([1]Add!K62:K3052,[1]Add!G62:G3052,AddAA2,[1]Add!B62:B3052,1,[1]Add!N62:N3052,1)</f>
        <v>0</v>
      </c>
    </row>
    <row r="17" spans="2:16" s="99" customFormat="1" ht="18">
      <c r="B17" s="101" t="str">
        <f>IF(C17=0,"",[1]Data!B13)</f>
        <v/>
      </c>
      <c r="C17" s="102">
        <f>SUMIFS([1]Add!H21:H3011,[1]Add!G21:G3011,[1]Add!I3,[1]Add!B21:B3011,1,[1]Add!N21:N3011,1)</f>
        <v>0</v>
      </c>
      <c r="D17" s="103">
        <f>SUMIFS([1]Add!K21:K3011,[1]Add!G21:G3011,[1]Add!I3,[1]Add!B21:B3011,1,[1]Add!N21:N3011,1)</f>
        <v>0</v>
      </c>
      <c r="E17" s="100"/>
      <c r="F17" s="101" t="str">
        <f>IF(G17=0,"",[1]Data!B28)</f>
        <v/>
      </c>
      <c r="G17" s="102">
        <f>SUMIFS([1]Add!H35:H3025,[1]Add!G35:G3025,[1]Add!O3,[1]Add!B35:B3025,1,[1]Add!N35:N3025,1)</f>
        <v>0</v>
      </c>
      <c r="H17" s="103">
        <f>SUMIFS([1]Add!K35:K3025,[1]Add!G35:G3025,[1]Add!O3,[1]Add!B35:B3025,1,[1]Add!N35:N3025,1)</f>
        <v>0</v>
      </c>
      <c r="I17" s="100"/>
      <c r="J17" s="101" t="str">
        <f>IF(K17=0,"",[1]Data!B43)</f>
        <v/>
      </c>
      <c r="K17" s="102">
        <f>SUMIFS([1]Add!H49:H3039,[1]Add!G49:G3039,[1]Add!U3,[1]Add!B49:B3039,1,[1]Add!N49:N3039,1)</f>
        <v>0</v>
      </c>
      <c r="L17" s="103">
        <f>SUMIFS([1]Add!K49:K3039,[1]Add!G49:G3039,[1]Add!U3,[1]Add!B49:B3039,1,[1]Add!N49:N3039,1)</f>
        <v>0</v>
      </c>
      <c r="M17" s="100"/>
      <c r="N17" s="101" t="str">
        <f>IF(O17=0,"",[1]Data!B58)</f>
        <v/>
      </c>
      <c r="O17" s="102">
        <f>SUMIFS([1]Add!H63:H3053,[1]Add!G63:G3053,[1]Add!AA3,[1]Add!B63:B3053,1,[1]Add!N63:N3053,1)</f>
        <v>0</v>
      </c>
      <c r="P17" s="103">
        <f>SUMIFS([1]Add!K63:K3053,[1]Add!G63:G3053,AddAA2,[1]Add!B63:B3053,1,[1]Add!N63:N3053,1)</f>
        <v>0</v>
      </c>
    </row>
    <row r="18" spans="2:16" s="99" customFormat="1" ht="18">
      <c r="B18" s="101" t="str">
        <f>IF(C18=0,"",[1]Data!B14)</f>
        <v/>
      </c>
      <c r="C18" s="102">
        <f>SUMIFS([1]Add!H22:H3012,[1]Add!G22:G3012,[1]Add!I4,[1]Add!B22:B3012,1,[1]Add!N22:N3012,1)</f>
        <v>0</v>
      </c>
      <c r="D18" s="103">
        <f>SUMIFS([1]Add!K22:K3012,[1]Add!G22:G3012,[1]Add!I4,[1]Add!B22:B3012,1,[1]Add!N22:N3012,1)</f>
        <v>0</v>
      </c>
      <c r="E18" s="100"/>
      <c r="F18" s="101" t="str">
        <f>IF(G18=0,"",[1]Data!B29)</f>
        <v/>
      </c>
      <c r="G18" s="102">
        <f>SUMIFS([1]Add!H36:H3026,[1]Add!G36:G3026,[1]Add!O4,[1]Add!B36:B3026,1,[1]Add!N36:N3026,1)</f>
        <v>0</v>
      </c>
      <c r="H18" s="103">
        <f>SUMIFS([1]Add!K36:K3026,[1]Add!G36:G3026,[1]Add!O4,[1]Add!B36:B3026,1,[1]Add!N36:N3026,1)</f>
        <v>0</v>
      </c>
      <c r="I18" s="100"/>
      <c r="J18" s="101" t="str">
        <f>IF(K18=0,"",[1]Data!B44)</f>
        <v/>
      </c>
      <c r="K18" s="102">
        <f>SUMIFS([1]Add!H50:H3040,[1]Add!G50:G3040,[1]Add!U4,[1]Add!B50:B3040,1,[1]Add!N50:N3040,1)</f>
        <v>0</v>
      </c>
      <c r="L18" s="103">
        <f>SUMIFS([1]Add!K50:K3040,[1]Add!G50:G3040,[1]Add!U4,[1]Add!B50:B3040,1,[1]Add!N50:N3040,1)</f>
        <v>0</v>
      </c>
      <c r="M18" s="100"/>
      <c r="N18" s="101" t="str">
        <f>IF(O18=0,"",[1]Data!B59)</f>
        <v/>
      </c>
      <c r="O18" s="102">
        <f>SUMIFS([1]Add!H64:H3054,[1]Add!G64:G3054,[1]Add!AA4,[1]Add!B64:B3054,1,[1]Add!N64:N3054,1)</f>
        <v>0</v>
      </c>
      <c r="P18" s="103">
        <f>SUMIFS([1]Add!K64:K3054,[1]Add!G64:G3054,AddAA2,[1]Add!B64:B3054,1,[1]Add!N64:N3054,1)</f>
        <v>0</v>
      </c>
    </row>
    <row r="19" spans="2:16" s="99" customFormat="1" ht="18">
      <c r="B19" s="101" t="str">
        <f>IF(C19=0,"",[1]Data!B15)</f>
        <v/>
      </c>
      <c r="C19" s="102">
        <f>SUMIFS([1]Add!H23:H3013,[1]Add!G23:G3013,[1]Add!I5,[1]Add!B23:B3013,1,[1]Add!N23:N3013,1)</f>
        <v>0</v>
      </c>
      <c r="D19" s="103">
        <f>SUMIFS([1]Add!K23:K3013,[1]Add!G23:G3013,[1]Add!I5,[1]Add!B23:B3013,1,[1]Add!N23:N3013,1)</f>
        <v>0</v>
      </c>
      <c r="E19" s="100"/>
      <c r="F19" s="101" t="str">
        <f>IF(G19=0,"",[1]Data!B30)</f>
        <v/>
      </c>
      <c r="G19" s="102">
        <f>SUMIFS([1]Add!H37:H3027,[1]Add!G37:G3027,[1]Add!O5,[1]Add!B37:B3027,1,[1]Add!N37:N3027,1)</f>
        <v>0</v>
      </c>
      <c r="H19" s="103">
        <f>SUMIFS([1]Add!K37:K3027,[1]Add!G37:G3027,[1]Add!O5,[1]Add!B37:B3027,1,[1]Add!N37:N3027,1)</f>
        <v>0</v>
      </c>
      <c r="I19" s="100"/>
      <c r="J19" s="101" t="str">
        <f>IF(K19=0,"",[1]Data!B45)</f>
        <v/>
      </c>
      <c r="K19" s="102">
        <f>SUMIFS([1]Add!H51:H3041,[1]Add!G51:G3041,[1]Add!U5,[1]Add!B51:B3041,1,[1]Add!N51:N3041,1)</f>
        <v>0</v>
      </c>
      <c r="L19" s="103">
        <f>SUMIFS([1]Add!K51:K3041,[1]Add!G51:G3041,[1]Add!U5,[1]Add!B51:B3041,1,[1]Add!N51:N3041,1)</f>
        <v>0</v>
      </c>
      <c r="M19" s="100"/>
      <c r="N19" s="101" t="str">
        <f>IF(O19=0,"",[1]Data!B60)</f>
        <v/>
      </c>
      <c r="O19" s="102">
        <f>SUMIFS([1]Add!H65:H3055,[1]Add!G65:G3055,[1]Add!AA5,[1]Add!B65:B3055,1,[1]Add!N65:N3055,1)</f>
        <v>0</v>
      </c>
      <c r="P19" s="103">
        <f>SUMIFS([1]Add!K65:K3055,[1]Add!G65:G3055,AddAA2,[1]Add!B65:B3055,1,[1]Add!N65:N3055,1)</f>
        <v>0</v>
      </c>
    </row>
    <row r="20" spans="2:16" s="99" customFormat="1" ht="18.75" thickBot="1">
      <c r="B20" s="104" t="str">
        <f>IF(C20=0,"",[1]Data!B16)</f>
        <v/>
      </c>
      <c r="C20" s="105">
        <f>SUMIFS([1]Add!H24:H3014,[1]Add!G24:G3014,[1]Add!I6,[1]Add!B24:B3014,1,[1]Add!N24:N3014,1)</f>
        <v>0</v>
      </c>
      <c r="D20" s="106">
        <f>SUMIFS([1]Add!K24:K3014,[1]Add!G24:G3014,[1]Add!I6,[1]Add!B24:B3014,1,[1]Add!N24:N3014,1)</f>
        <v>0</v>
      </c>
      <c r="E20" s="100"/>
      <c r="F20" s="104" t="str">
        <f>IF(G20=0,"",[1]Data!B31)</f>
        <v/>
      </c>
      <c r="G20" s="105">
        <f>SUMIFS([1]Add!H38:H3028,[1]Add!G38:G3028,[1]Add!O6,[1]Add!B38:B3028,1,[1]Add!N38:N3028,1)</f>
        <v>0</v>
      </c>
      <c r="H20" s="106">
        <f>SUMIFS([1]Add!K38:K3028,[1]Add!G38:G3028,[1]Add!O6,[1]Add!B38:B3028,1,[1]Add!N38:N3028,1)</f>
        <v>0</v>
      </c>
      <c r="I20" s="100"/>
      <c r="J20" s="104" t="str">
        <f>IF(K20=0,"",[1]Data!B46)</f>
        <v/>
      </c>
      <c r="K20" s="105">
        <f>SUMIFS([1]Add!H52:H3042,[1]Add!G52:G3042,[1]Add!U6,[1]Add!B52:B3042,1,[1]Add!N52:N3042,1)</f>
        <v>0</v>
      </c>
      <c r="L20" s="106">
        <f>SUMIFS([1]Add!K52:K3042,[1]Add!G52:G3042,[1]Add!U6,[1]Add!B52:B3042,1,[1]Add!N52:N3042,1)</f>
        <v>0</v>
      </c>
      <c r="M20" s="100"/>
      <c r="N20" s="104" t="str">
        <f>IF(O20=0,"",[1]Data!B61)</f>
        <v/>
      </c>
      <c r="O20" s="105">
        <f>SUMIFS([1]Add!H66:H3056,[1]Add!G66:G3056,[1]Add!AA6,[1]Add!B66:B3056,1,[1]Add!N66:N3056,1)</f>
        <v>0</v>
      </c>
      <c r="P20" s="106">
        <f>SUMIFS([1]Add!K66:K3056,[1]Add!G66:G3056,AddAA2,[1]Add!B66:B3056,1,[1]Add!N66:N3056,1)</f>
        <v>0</v>
      </c>
    </row>
    <row r="21" spans="2:16" s="99" customFormat="1" ht="18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</row>
    <row r="22" spans="2:16" s="99" customFormat="1" ht="18" hidden="1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</row>
    <row r="23" spans="2:16" s="99" customFormat="1" ht="18" hidden="1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</row>
    <row r="24" spans="2:16" s="99" customFormat="1" ht="18" hidden="1"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</row>
    <row r="25" spans="2:16" s="99" customFormat="1" ht="18" hidden="1"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</row>
    <row r="26" spans="2:16" hidden="1"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B1:XFC3253"/>
  <sheetViews>
    <sheetView rightToLeft="1" workbookViewId="0">
      <selection activeCell="J25" sqref="J25"/>
    </sheetView>
  </sheetViews>
  <sheetFormatPr defaultColWidth="0" defaultRowHeight="14.25"/>
  <cols>
    <col min="1" max="1" width="2.625" customWidth="1"/>
    <col min="2" max="2" width="8.75" hidden="1" customWidth="1"/>
    <col min="3" max="4" width="12.625" hidden="1" customWidth="1"/>
    <col min="5" max="5" width="15" style="124" customWidth="1"/>
    <col min="6" max="6" width="11" customWidth="1"/>
    <col min="7" max="7" width="14.125" customWidth="1"/>
    <col min="8" max="8" width="13.75" customWidth="1"/>
    <col min="9" max="9" width="18.125" customWidth="1"/>
    <col min="10" max="11" width="15.25" customWidth="1"/>
    <col min="12" max="12" width="24.875" customWidth="1"/>
    <col min="13" max="13" width="18" style="125" hidden="1" customWidth="1"/>
    <col min="14" max="14" width="16.625" style="125" hidden="1" customWidth="1"/>
    <col min="15" max="15" width="13.875" style="125" hidden="1" customWidth="1"/>
    <col min="16" max="16" width="6.375" style="125" hidden="1" customWidth="1"/>
    <col min="17" max="17" width="15" style="125" customWidth="1"/>
    <col min="18" max="28" width="12.375" style="125" hidden="1"/>
    <col min="29" max="29" width="22.375" hidden="1"/>
    <col min="30" max="16383" width="9" hidden="1"/>
    <col min="16384" max="16384" width="8" customWidth="1"/>
  </cols>
  <sheetData>
    <row r="1" spans="2:28" ht="15" thickBot="1"/>
    <row r="2" spans="2:28" ht="15">
      <c r="C2">
        <f>SUMIFS(H10:H1000,$D$10:$D$1000,1,$C$10:$C$1000,1)</f>
        <v>0</v>
      </c>
      <c r="E2" s="108" t="s">
        <v>156</v>
      </c>
      <c r="F2" s="109">
        <f>SUMIF($G$10:$G$4000,E2,$H$10:$H$4000)</f>
        <v>0</v>
      </c>
      <c r="G2" s="109"/>
      <c r="H2" s="109">
        <f>SUMIF($G$10:$G$4000,G2,$H$10:$H$4000)</f>
        <v>0</v>
      </c>
      <c r="I2" s="109"/>
      <c r="J2" s="109">
        <f t="shared" ref="H2:J6" si="0">SUMIF($G$10:$G$4000,I2,$H$10:$H$4000)</f>
        <v>0</v>
      </c>
      <c r="K2" s="109">
        <f>[1]Data!B17</f>
        <v>0</v>
      </c>
      <c r="L2" s="109">
        <f t="shared" ref="L2:N6" si="1">SUMIF($G$10:$G$4000,K2,$H$10:$H$4000)</f>
        <v>0</v>
      </c>
      <c r="M2" s="110">
        <f>[1]Data!B22</f>
        <v>0</v>
      </c>
      <c r="N2" s="109">
        <f t="shared" si="1"/>
        <v>0</v>
      </c>
      <c r="O2" s="110">
        <f>[1]Data!B27</f>
        <v>0</v>
      </c>
      <c r="P2" s="109">
        <f t="shared" ref="P2:P5" si="2">SUMIF($G$10:$G$4000,O2,$H$10:$H$4000)</f>
        <v>0</v>
      </c>
      <c r="Q2" s="110">
        <f>[1]Data!B32</f>
        <v>0</v>
      </c>
      <c r="R2" s="109">
        <f>SUMIF($G$10:$G$4000,Q2,$H$10:$H$4000)</f>
        <v>0</v>
      </c>
      <c r="S2" s="109">
        <f>[1]Data!B37</f>
        <v>0</v>
      </c>
      <c r="T2" s="109">
        <f t="shared" ref="R2:T6" si="3">SUMIF($G$10:$G$4000,S2,$H$10:$H$4000)</f>
        <v>0</v>
      </c>
      <c r="U2" s="109">
        <f>[1]Data!B42</f>
        <v>0</v>
      </c>
      <c r="V2" s="109">
        <f t="shared" ref="V2:V6" si="4">SUMIF($G$10:$G$4000,U2,$H$10:$H$4000)</f>
        <v>0</v>
      </c>
      <c r="W2" s="109">
        <f>[1]Data!B47</f>
        <v>0</v>
      </c>
      <c r="X2" s="109">
        <f t="shared" ref="X2:X6" si="5">SUMIF($G$10:$G$4000,W2,$H$10:$H$4000)</f>
        <v>0</v>
      </c>
      <c r="Y2" s="109">
        <f>[1]Data!B52</f>
        <v>0</v>
      </c>
      <c r="Z2" s="109">
        <f t="shared" ref="Z2:Z6" si="6">SUMIF($G$10:$G$4000,Y2,$H$10:$H$4000)</f>
        <v>0</v>
      </c>
      <c r="AA2" s="109">
        <f>[1]Data!B57</f>
        <v>0</v>
      </c>
      <c r="AB2" s="111">
        <f>SUMIF($G$10:$G$4000,AA2,$H$10:$H$4000)</f>
        <v>0</v>
      </c>
    </row>
    <row r="3" spans="2:28" ht="15.75" thickBot="1">
      <c r="C3">
        <f>SUMIFS(K10:K1000,D10:D1000,1,C10:C1000,1)</f>
        <v>0</v>
      </c>
      <c r="E3" s="112" t="s">
        <v>156</v>
      </c>
      <c r="F3" s="10">
        <f t="shared" ref="F3:F5" si="7">SUMIF($G$10:$G$4000,E3,$H$10:$H$4000)</f>
        <v>0</v>
      </c>
      <c r="G3" s="10"/>
      <c r="H3" s="10">
        <f t="shared" si="0"/>
        <v>0</v>
      </c>
      <c r="I3" s="10"/>
      <c r="J3" s="10">
        <f t="shared" si="0"/>
        <v>0</v>
      </c>
      <c r="K3" s="10">
        <f>[1]Data!B18</f>
        <v>0</v>
      </c>
      <c r="L3" s="10">
        <f t="shared" si="1"/>
        <v>0</v>
      </c>
      <c r="M3" s="113">
        <f>[1]Data!B23</f>
        <v>0</v>
      </c>
      <c r="N3" s="10">
        <f t="shared" si="1"/>
        <v>0</v>
      </c>
      <c r="O3" s="113">
        <f>[1]Data!B28</f>
        <v>0</v>
      </c>
      <c r="P3" s="10">
        <f t="shared" si="2"/>
        <v>0</v>
      </c>
      <c r="Q3" s="113">
        <f>[1]Data!B33</f>
        <v>0</v>
      </c>
      <c r="R3" s="10">
        <f t="shared" si="3"/>
        <v>0</v>
      </c>
      <c r="S3" s="10">
        <f>[1]Data!B38</f>
        <v>0</v>
      </c>
      <c r="T3" s="10">
        <f t="shared" si="3"/>
        <v>0</v>
      </c>
      <c r="U3" s="10">
        <f>[1]Data!B43</f>
        <v>0</v>
      </c>
      <c r="V3" s="10">
        <f t="shared" si="4"/>
        <v>0</v>
      </c>
      <c r="W3" s="10">
        <f>[1]Data!B48</f>
        <v>0</v>
      </c>
      <c r="X3" s="10">
        <f t="shared" si="5"/>
        <v>0</v>
      </c>
      <c r="Y3" s="10">
        <f>[1]Data!B53</f>
        <v>0</v>
      </c>
      <c r="Z3" s="10">
        <f t="shared" si="6"/>
        <v>0</v>
      </c>
      <c r="AA3" s="10">
        <f>[1]Data!B58</f>
        <v>0</v>
      </c>
      <c r="AB3" s="11">
        <f t="shared" ref="AB3:AB6" si="8">SUMIF($G$10:$G$4000,AA3,$H$10:$H$4000)</f>
        <v>0</v>
      </c>
    </row>
    <row r="4" spans="2:28" ht="15">
      <c r="C4" s="114" t="str">
        <f>[1]Report!E6</f>
        <v>ااا</v>
      </c>
      <c r="D4" s="115" t="str">
        <f>[1]Sup.report!L2</f>
        <v>معتز</v>
      </c>
      <c r="E4" s="112" t="s">
        <v>156</v>
      </c>
      <c r="F4" s="10">
        <f t="shared" si="7"/>
        <v>0</v>
      </c>
      <c r="G4" s="10"/>
      <c r="H4" s="10">
        <f t="shared" si="0"/>
        <v>0</v>
      </c>
      <c r="I4" s="10"/>
      <c r="J4" s="10">
        <f t="shared" si="0"/>
        <v>0</v>
      </c>
      <c r="K4" s="10">
        <f>[1]Data!B19</f>
        <v>0</v>
      </c>
      <c r="L4" s="10">
        <f t="shared" si="1"/>
        <v>0</v>
      </c>
      <c r="M4" s="113">
        <f>[1]Data!B24</f>
        <v>0</v>
      </c>
      <c r="N4" s="10">
        <f t="shared" si="1"/>
        <v>0</v>
      </c>
      <c r="O4" s="113">
        <f>[1]Data!B29</f>
        <v>0</v>
      </c>
      <c r="P4" s="10">
        <f t="shared" si="2"/>
        <v>0</v>
      </c>
      <c r="Q4" s="113">
        <f>[1]Data!B34</f>
        <v>0</v>
      </c>
      <c r="R4" s="10">
        <f t="shared" si="3"/>
        <v>0</v>
      </c>
      <c r="S4" s="10">
        <f>[1]Data!B39</f>
        <v>0</v>
      </c>
      <c r="T4" s="10">
        <f t="shared" si="3"/>
        <v>0</v>
      </c>
      <c r="U4" s="10">
        <f>[1]Data!B44</f>
        <v>0</v>
      </c>
      <c r="V4" s="10">
        <f t="shared" si="4"/>
        <v>0</v>
      </c>
      <c r="W4" s="10">
        <f>[1]Data!B49</f>
        <v>0</v>
      </c>
      <c r="X4" s="10">
        <f t="shared" si="5"/>
        <v>0</v>
      </c>
      <c r="Y4" s="10">
        <f>[1]Data!B54</f>
        <v>0</v>
      </c>
      <c r="Z4" s="10">
        <f t="shared" si="6"/>
        <v>0</v>
      </c>
      <c r="AA4" s="10">
        <f>[1]Data!B59</f>
        <v>0</v>
      </c>
      <c r="AB4" s="11">
        <f t="shared" si="8"/>
        <v>0</v>
      </c>
    </row>
    <row r="5" spans="2:28" ht="15">
      <c r="C5" s="116">
        <f>[1]Report!I2</f>
        <v>42614</v>
      </c>
      <c r="D5" s="117" t="s">
        <v>141</v>
      </c>
      <c r="E5" s="112" t="s">
        <v>157</v>
      </c>
      <c r="F5" s="10">
        <f t="shared" si="7"/>
        <v>0</v>
      </c>
      <c r="G5" s="10"/>
      <c r="H5" s="10">
        <f t="shared" si="0"/>
        <v>0</v>
      </c>
      <c r="I5" s="10"/>
      <c r="J5" s="10">
        <f t="shared" si="0"/>
        <v>0</v>
      </c>
      <c r="K5" s="10">
        <f>[1]Data!B20</f>
        <v>0</v>
      </c>
      <c r="L5" s="10">
        <f t="shared" si="1"/>
        <v>0</v>
      </c>
      <c r="M5" s="113">
        <f>[1]Data!B25</f>
        <v>0</v>
      </c>
      <c r="N5" s="10">
        <f t="shared" si="1"/>
        <v>0</v>
      </c>
      <c r="O5" s="113">
        <f>[1]Data!B30</f>
        <v>0</v>
      </c>
      <c r="P5" s="10">
        <f t="shared" si="2"/>
        <v>0</v>
      </c>
      <c r="Q5" s="113">
        <f>[1]Data!B35</f>
        <v>0</v>
      </c>
      <c r="R5" s="10">
        <f t="shared" si="3"/>
        <v>0</v>
      </c>
      <c r="S5" s="10">
        <f>[1]Data!B40</f>
        <v>0</v>
      </c>
      <c r="T5" s="10">
        <f t="shared" si="3"/>
        <v>0</v>
      </c>
      <c r="U5" s="10">
        <f>[1]Data!B45</f>
        <v>0</v>
      </c>
      <c r="V5" s="10">
        <f t="shared" si="4"/>
        <v>0</v>
      </c>
      <c r="W5" s="10">
        <f>[1]Data!B50</f>
        <v>0</v>
      </c>
      <c r="X5" s="10">
        <f t="shared" si="5"/>
        <v>0</v>
      </c>
      <c r="Y5" s="10">
        <f>[1]Data!B55</f>
        <v>0</v>
      </c>
      <c r="Z5" s="10">
        <f t="shared" si="6"/>
        <v>0</v>
      </c>
      <c r="AA5" s="10">
        <f>[1]Data!B60</f>
        <v>0</v>
      </c>
      <c r="AB5" s="11">
        <f t="shared" si="8"/>
        <v>0</v>
      </c>
    </row>
    <row r="6" spans="2:28" ht="15.75" thickBot="1">
      <c r="C6" s="118">
        <f>[1]Report!I3</f>
        <v>42643</v>
      </c>
      <c r="D6" s="119" t="s">
        <v>142</v>
      </c>
      <c r="E6" s="120" t="str">
        <f>[1]Data!B6</f>
        <v>ماوس</v>
      </c>
      <c r="F6" s="12">
        <f>SUMIF($G$10:$G$4000,E6,$H$10:$H$4000)</f>
        <v>0</v>
      </c>
      <c r="G6" s="12"/>
      <c r="H6" s="12">
        <f t="shared" si="0"/>
        <v>0</v>
      </c>
      <c r="I6" s="12"/>
      <c r="J6" s="12">
        <f t="shared" si="0"/>
        <v>0</v>
      </c>
      <c r="K6" s="12">
        <f>[1]Data!B21</f>
        <v>0</v>
      </c>
      <c r="L6" s="12">
        <f t="shared" si="1"/>
        <v>0</v>
      </c>
      <c r="M6" s="121">
        <f>[1]Data!B26</f>
        <v>0</v>
      </c>
      <c r="N6" s="12">
        <f t="shared" si="1"/>
        <v>0</v>
      </c>
      <c r="O6" s="121">
        <f>[1]Data!B31</f>
        <v>0</v>
      </c>
      <c r="P6" s="12">
        <f>SUMIF($G$10:$G$4000,O6,$H$10:$H$4000)</f>
        <v>0</v>
      </c>
      <c r="Q6" s="121">
        <f>[1]Data!B36</f>
        <v>0</v>
      </c>
      <c r="R6" s="12">
        <f t="shared" si="3"/>
        <v>0</v>
      </c>
      <c r="S6" s="12">
        <f>[1]Data!B41</f>
        <v>0</v>
      </c>
      <c r="T6" s="12">
        <f t="shared" si="3"/>
        <v>0</v>
      </c>
      <c r="U6" s="12">
        <f>[1]Data!B46</f>
        <v>0</v>
      </c>
      <c r="V6" s="12">
        <f t="shared" si="4"/>
        <v>0</v>
      </c>
      <c r="W6" s="12">
        <f>[1]Data!B51</f>
        <v>0</v>
      </c>
      <c r="X6" s="12">
        <f t="shared" si="5"/>
        <v>0</v>
      </c>
      <c r="Y6" s="12">
        <f>[1]Data!B56</f>
        <v>0</v>
      </c>
      <c r="Z6" s="12">
        <f t="shared" si="6"/>
        <v>0</v>
      </c>
      <c r="AA6" s="12">
        <f>[1]Data!B61</f>
        <v>0</v>
      </c>
      <c r="AB6" s="13">
        <f t="shared" si="8"/>
        <v>0</v>
      </c>
    </row>
    <row r="7" spans="2:28" ht="26.25">
      <c r="E7" s="122" t="s">
        <v>143</v>
      </c>
      <c r="F7" s="122"/>
      <c r="G7" s="122"/>
      <c r="H7" s="122"/>
      <c r="I7" s="122"/>
      <c r="J7" s="122"/>
      <c r="K7" s="122"/>
      <c r="L7" s="122"/>
      <c r="M7" s="123"/>
      <c r="N7" s="116">
        <f>[1]Sup.report!D2</f>
        <v>42614</v>
      </c>
      <c r="O7" s="116">
        <f>[1]Sup.report!D3</f>
        <v>42643</v>
      </c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</row>
    <row r="8" spans="2:28" ht="15" thickBot="1"/>
    <row r="9" spans="2:28" ht="18.75" thickBot="1">
      <c r="B9" s="1" t="s">
        <v>144</v>
      </c>
      <c r="C9" s="1" t="s">
        <v>145</v>
      </c>
      <c r="D9" s="1" t="s">
        <v>146</v>
      </c>
      <c r="E9" s="126" t="s">
        <v>147</v>
      </c>
      <c r="F9" s="127" t="s">
        <v>148</v>
      </c>
      <c r="G9" s="127" t="s">
        <v>149</v>
      </c>
      <c r="H9" s="127" t="s">
        <v>150</v>
      </c>
      <c r="I9" s="127" t="s">
        <v>151</v>
      </c>
      <c r="J9" s="127" t="s">
        <v>152</v>
      </c>
      <c r="K9" s="127" t="s">
        <v>153</v>
      </c>
      <c r="L9" s="128" t="s">
        <v>154</v>
      </c>
      <c r="M9" s="129"/>
      <c r="N9" s="129" t="s">
        <v>155</v>
      </c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29"/>
    </row>
    <row r="10" spans="2:28" s="130" customFormat="1" ht="20.25">
      <c r="B10" s="130">
        <f>IF(I10=$D$4,1,0)</f>
        <v>0</v>
      </c>
      <c r="C10" s="130">
        <f>IF(AND(E10&gt;=$C$5,E10&lt;=$C$6),1,0)</f>
        <v>0</v>
      </c>
      <c r="D10" s="130">
        <f>IF(G10=$C$4,1,0)</f>
        <v>0</v>
      </c>
      <c r="E10" s="131"/>
      <c r="F10" s="132"/>
      <c r="G10" s="132"/>
      <c r="H10" s="132"/>
      <c r="I10" s="132"/>
      <c r="J10" s="132"/>
      <c r="K10" s="132">
        <f>H10*J10</f>
        <v>0</v>
      </c>
      <c r="L10" s="132"/>
      <c r="M10" s="14"/>
      <c r="N10" s="14">
        <f>IF(AND(E10&gt;=$N$7,E10&lt;=$O$7),1,0)</f>
        <v>0</v>
      </c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</row>
    <row r="11" spans="2:28" s="130" customFormat="1" ht="20.25">
      <c r="B11" s="130">
        <f t="shared" ref="B11:B74" si="9">IF(I11=$D$4,1,0)</f>
        <v>0</v>
      </c>
      <c r="C11" s="130">
        <f t="shared" ref="C11:C74" si="10">IF(AND(E11&gt;=$C$5,E11&lt;=$C$6),1,0)</f>
        <v>0</v>
      </c>
      <c r="D11" s="130">
        <f t="shared" ref="D11:D74" si="11">IF(G11=$C$4,1,0)</f>
        <v>0</v>
      </c>
      <c r="E11" s="133"/>
      <c r="F11" s="15"/>
      <c r="G11" s="15"/>
      <c r="H11" s="15"/>
      <c r="I11" s="15"/>
      <c r="J11" s="15"/>
      <c r="K11" s="15">
        <f>H11*J11</f>
        <v>0</v>
      </c>
      <c r="L11" s="15"/>
      <c r="M11" s="14"/>
      <c r="N11" s="14">
        <f t="shared" ref="N11:N74" si="12">IF(AND(E11&gt;=$N$7,E11&lt;=$O$7),1,0)</f>
        <v>0</v>
      </c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</row>
    <row r="12" spans="2:28" s="130" customFormat="1" ht="20.25">
      <c r="B12" s="130">
        <f>IF(I12=$D$4,1,0)</f>
        <v>0</v>
      </c>
      <c r="C12" s="130">
        <f t="shared" si="10"/>
        <v>0</v>
      </c>
      <c r="D12" s="130">
        <f t="shared" si="11"/>
        <v>0</v>
      </c>
      <c r="E12" s="133"/>
      <c r="F12" s="15"/>
      <c r="G12" s="15"/>
      <c r="H12" s="15"/>
      <c r="I12" s="15"/>
      <c r="J12" s="15"/>
      <c r="K12" s="15">
        <f>H12*J12</f>
        <v>0</v>
      </c>
      <c r="L12" s="15"/>
      <c r="M12" s="14"/>
      <c r="N12" s="14">
        <f t="shared" si="12"/>
        <v>0</v>
      </c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</row>
    <row r="13" spans="2:28" s="130" customFormat="1" ht="20.25">
      <c r="B13" s="130">
        <f t="shared" si="9"/>
        <v>0</v>
      </c>
      <c r="C13" s="130">
        <f t="shared" si="10"/>
        <v>0</v>
      </c>
      <c r="D13" s="130">
        <f t="shared" si="11"/>
        <v>0</v>
      </c>
      <c r="E13" s="133"/>
      <c r="F13" s="15"/>
      <c r="G13" s="15"/>
      <c r="H13" s="15"/>
      <c r="I13" s="15"/>
      <c r="J13" s="15"/>
      <c r="K13" s="15">
        <f t="shared" ref="K13:K76" si="13">H13*J13</f>
        <v>0</v>
      </c>
      <c r="L13" s="15"/>
      <c r="M13" s="14"/>
      <c r="N13" s="14">
        <f t="shared" si="12"/>
        <v>0</v>
      </c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</row>
    <row r="14" spans="2:28" s="130" customFormat="1" ht="20.25">
      <c r="B14" s="130">
        <f t="shared" si="9"/>
        <v>0</v>
      </c>
      <c r="C14" s="130">
        <f t="shared" si="10"/>
        <v>0</v>
      </c>
      <c r="D14" s="130">
        <f t="shared" si="11"/>
        <v>0</v>
      </c>
      <c r="E14" s="133"/>
      <c r="F14" s="15"/>
      <c r="G14" s="15"/>
      <c r="H14" s="15"/>
      <c r="I14" s="15"/>
      <c r="J14" s="15"/>
      <c r="K14" s="15">
        <f t="shared" si="13"/>
        <v>0</v>
      </c>
      <c r="L14" s="15"/>
      <c r="M14" s="14"/>
      <c r="N14" s="14">
        <f t="shared" si="12"/>
        <v>0</v>
      </c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</row>
    <row r="15" spans="2:28" s="130" customFormat="1" ht="20.25">
      <c r="B15" s="130">
        <f t="shared" si="9"/>
        <v>0</v>
      </c>
      <c r="C15" s="130">
        <f t="shared" si="10"/>
        <v>0</v>
      </c>
      <c r="D15" s="130">
        <f t="shared" si="11"/>
        <v>0</v>
      </c>
      <c r="E15" s="133"/>
      <c r="F15" s="15"/>
      <c r="G15" s="15"/>
      <c r="H15" s="15"/>
      <c r="I15" s="15"/>
      <c r="J15" s="15"/>
      <c r="K15" s="15">
        <f t="shared" si="13"/>
        <v>0</v>
      </c>
      <c r="L15" s="15"/>
      <c r="M15" s="14"/>
      <c r="N15" s="14">
        <f t="shared" si="12"/>
        <v>0</v>
      </c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</row>
    <row r="16" spans="2:28" s="130" customFormat="1" ht="20.25">
      <c r="B16" s="130">
        <f t="shared" si="9"/>
        <v>0</v>
      </c>
      <c r="C16" s="130">
        <f t="shared" si="10"/>
        <v>0</v>
      </c>
      <c r="D16" s="130">
        <f t="shared" si="11"/>
        <v>0</v>
      </c>
      <c r="E16" s="133"/>
      <c r="F16" s="15"/>
      <c r="G16" s="15"/>
      <c r="H16" s="15"/>
      <c r="I16" s="15"/>
      <c r="J16" s="15"/>
      <c r="K16" s="15">
        <f t="shared" si="13"/>
        <v>0</v>
      </c>
      <c r="L16" s="15"/>
      <c r="M16" s="14"/>
      <c r="N16" s="14">
        <f t="shared" si="12"/>
        <v>0</v>
      </c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</row>
    <row r="17" spans="2:28" s="130" customFormat="1" ht="20.25">
      <c r="B17" s="130">
        <f t="shared" si="9"/>
        <v>0</v>
      </c>
      <c r="C17" s="130">
        <f t="shared" si="10"/>
        <v>0</v>
      </c>
      <c r="D17" s="130">
        <f t="shared" si="11"/>
        <v>0</v>
      </c>
      <c r="E17" s="133"/>
      <c r="F17" s="15"/>
      <c r="G17" s="15"/>
      <c r="H17" s="15"/>
      <c r="I17" s="15"/>
      <c r="J17" s="15"/>
      <c r="K17" s="15">
        <f t="shared" si="13"/>
        <v>0</v>
      </c>
      <c r="L17" s="15"/>
      <c r="M17" s="14"/>
      <c r="N17" s="14">
        <f t="shared" si="12"/>
        <v>0</v>
      </c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</row>
    <row r="18" spans="2:28" s="130" customFormat="1" ht="20.25">
      <c r="B18" s="130">
        <f t="shared" si="9"/>
        <v>0</v>
      </c>
      <c r="C18" s="130">
        <f t="shared" si="10"/>
        <v>0</v>
      </c>
      <c r="D18" s="130">
        <f t="shared" si="11"/>
        <v>0</v>
      </c>
      <c r="E18" s="133"/>
      <c r="F18" s="15"/>
      <c r="G18" s="15"/>
      <c r="H18" s="15"/>
      <c r="I18" s="15"/>
      <c r="J18" s="15"/>
      <c r="K18" s="15">
        <f t="shared" si="13"/>
        <v>0</v>
      </c>
      <c r="L18" s="15"/>
      <c r="M18" s="14"/>
      <c r="N18" s="14">
        <f t="shared" si="12"/>
        <v>0</v>
      </c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</row>
    <row r="19" spans="2:28" s="130" customFormat="1" ht="20.25">
      <c r="B19" s="130">
        <f t="shared" si="9"/>
        <v>0</v>
      </c>
      <c r="C19" s="130">
        <f t="shared" si="10"/>
        <v>0</v>
      </c>
      <c r="D19" s="130">
        <f t="shared" si="11"/>
        <v>0</v>
      </c>
      <c r="E19" s="133"/>
      <c r="F19" s="15"/>
      <c r="G19" s="15"/>
      <c r="H19" s="15"/>
      <c r="I19" s="15"/>
      <c r="J19" s="15"/>
      <c r="K19" s="15">
        <f t="shared" si="13"/>
        <v>0</v>
      </c>
      <c r="L19" s="15"/>
      <c r="M19" s="14"/>
      <c r="N19" s="14">
        <f t="shared" si="12"/>
        <v>0</v>
      </c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</row>
    <row r="20" spans="2:28" s="130" customFormat="1" ht="20.25">
      <c r="B20" s="130">
        <f t="shared" si="9"/>
        <v>0</v>
      </c>
      <c r="C20" s="130">
        <f t="shared" si="10"/>
        <v>0</v>
      </c>
      <c r="D20" s="130">
        <f t="shared" si="11"/>
        <v>0</v>
      </c>
      <c r="E20" s="133"/>
      <c r="F20" s="15"/>
      <c r="G20" s="15"/>
      <c r="H20" s="15"/>
      <c r="I20" s="15"/>
      <c r="J20" s="15"/>
      <c r="K20" s="15">
        <f t="shared" si="13"/>
        <v>0</v>
      </c>
      <c r="L20" s="15"/>
      <c r="M20" s="14"/>
      <c r="N20" s="14">
        <f t="shared" si="12"/>
        <v>0</v>
      </c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</row>
    <row r="21" spans="2:28" s="130" customFormat="1" ht="20.25">
      <c r="B21" s="130">
        <f t="shared" si="9"/>
        <v>0</v>
      </c>
      <c r="C21" s="130">
        <f t="shared" si="10"/>
        <v>0</v>
      </c>
      <c r="D21" s="130">
        <f t="shared" si="11"/>
        <v>0</v>
      </c>
      <c r="E21" s="133"/>
      <c r="F21" s="15"/>
      <c r="G21" s="15"/>
      <c r="H21" s="15"/>
      <c r="I21" s="15"/>
      <c r="J21" s="15"/>
      <c r="K21" s="15">
        <f t="shared" si="13"/>
        <v>0</v>
      </c>
      <c r="L21" s="15"/>
      <c r="M21" s="14"/>
      <c r="N21" s="14">
        <f t="shared" si="12"/>
        <v>0</v>
      </c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</row>
    <row r="22" spans="2:28" s="130" customFormat="1" ht="20.25">
      <c r="B22" s="130">
        <f t="shared" si="9"/>
        <v>0</v>
      </c>
      <c r="C22" s="130">
        <f t="shared" si="10"/>
        <v>0</v>
      </c>
      <c r="D22" s="130">
        <f t="shared" si="11"/>
        <v>0</v>
      </c>
      <c r="E22" s="133"/>
      <c r="F22" s="15"/>
      <c r="G22" s="15"/>
      <c r="H22" s="15"/>
      <c r="I22" s="15"/>
      <c r="J22" s="15"/>
      <c r="K22" s="15">
        <f t="shared" si="13"/>
        <v>0</v>
      </c>
      <c r="L22" s="15"/>
      <c r="M22" s="14"/>
      <c r="N22" s="14">
        <f t="shared" si="12"/>
        <v>0</v>
      </c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</row>
    <row r="23" spans="2:28" s="130" customFormat="1" ht="20.25">
      <c r="B23" s="130">
        <f t="shared" si="9"/>
        <v>0</v>
      </c>
      <c r="C23" s="130">
        <f t="shared" si="10"/>
        <v>0</v>
      </c>
      <c r="D23" s="130">
        <f t="shared" si="11"/>
        <v>0</v>
      </c>
      <c r="E23" s="133"/>
      <c r="F23" s="15"/>
      <c r="G23" s="15"/>
      <c r="H23" s="15"/>
      <c r="I23" s="15"/>
      <c r="J23" s="15"/>
      <c r="K23" s="15">
        <f t="shared" si="13"/>
        <v>0</v>
      </c>
      <c r="L23" s="15"/>
      <c r="M23" s="14"/>
      <c r="N23" s="14">
        <f t="shared" si="12"/>
        <v>0</v>
      </c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</row>
    <row r="24" spans="2:28" s="130" customFormat="1" ht="20.25">
      <c r="B24" s="130">
        <f t="shared" si="9"/>
        <v>0</v>
      </c>
      <c r="C24" s="130">
        <f t="shared" si="10"/>
        <v>0</v>
      </c>
      <c r="D24" s="130">
        <f t="shared" si="11"/>
        <v>0</v>
      </c>
      <c r="E24" s="133"/>
      <c r="F24" s="15"/>
      <c r="G24" s="15"/>
      <c r="H24" s="15"/>
      <c r="I24" s="15"/>
      <c r="J24" s="15"/>
      <c r="K24" s="15">
        <f t="shared" si="13"/>
        <v>0</v>
      </c>
      <c r="L24" s="15"/>
      <c r="M24" s="14"/>
      <c r="N24" s="14">
        <f t="shared" si="12"/>
        <v>0</v>
      </c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</row>
    <row r="25" spans="2:28" s="130" customFormat="1" ht="20.25">
      <c r="B25" s="130">
        <f t="shared" si="9"/>
        <v>0</v>
      </c>
      <c r="C25" s="130">
        <f t="shared" si="10"/>
        <v>0</v>
      </c>
      <c r="D25" s="130">
        <f t="shared" si="11"/>
        <v>0</v>
      </c>
      <c r="E25" s="133"/>
      <c r="F25" s="15"/>
      <c r="G25" s="15"/>
      <c r="H25" s="15"/>
      <c r="I25" s="15"/>
      <c r="J25" s="15"/>
      <c r="K25" s="15">
        <f t="shared" si="13"/>
        <v>0</v>
      </c>
      <c r="L25" s="15"/>
      <c r="M25" s="14"/>
      <c r="N25" s="14">
        <f t="shared" si="12"/>
        <v>0</v>
      </c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</row>
    <row r="26" spans="2:28" s="130" customFormat="1" ht="20.25">
      <c r="B26" s="130">
        <f t="shared" si="9"/>
        <v>0</v>
      </c>
      <c r="C26" s="130">
        <f t="shared" si="10"/>
        <v>0</v>
      </c>
      <c r="D26" s="130">
        <f t="shared" si="11"/>
        <v>0</v>
      </c>
      <c r="E26" s="133"/>
      <c r="F26" s="15"/>
      <c r="G26" s="15"/>
      <c r="H26" s="15"/>
      <c r="I26" s="15"/>
      <c r="J26" s="15"/>
      <c r="K26" s="15">
        <f t="shared" si="13"/>
        <v>0</v>
      </c>
      <c r="L26" s="15"/>
      <c r="M26" s="14"/>
      <c r="N26" s="14">
        <f t="shared" si="12"/>
        <v>0</v>
      </c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</row>
    <row r="27" spans="2:28" s="130" customFormat="1" ht="20.25">
      <c r="B27" s="130">
        <f t="shared" si="9"/>
        <v>0</v>
      </c>
      <c r="C27" s="130">
        <f t="shared" si="10"/>
        <v>0</v>
      </c>
      <c r="D27" s="130">
        <f t="shared" si="11"/>
        <v>0</v>
      </c>
      <c r="E27" s="133"/>
      <c r="F27" s="15"/>
      <c r="G27" s="15"/>
      <c r="H27" s="15"/>
      <c r="I27" s="15"/>
      <c r="J27" s="15"/>
      <c r="K27" s="15">
        <f t="shared" si="13"/>
        <v>0</v>
      </c>
      <c r="L27" s="15"/>
      <c r="M27" s="14"/>
      <c r="N27" s="14">
        <f t="shared" si="12"/>
        <v>0</v>
      </c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</row>
    <row r="28" spans="2:28" s="130" customFormat="1" ht="20.25">
      <c r="B28" s="130">
        <f t="shared" si="9"/>
        <v>0</v>
      </c>
      <c r="C28" s="130">
        <f t="shared" si="10"/>
        <v>0</v>
      </c>
      <c r="D28" s="130">
        <f t="shared" si="11"/>
        <v>0</v>
      </c>
      <c r="E28" s="133"/>
      <c r="F28" s="15"/>
      <c r="G28" s="15"/>
      <c r="H28" s="15"/>
      <c r="I28" s="15"/>
      <c r="J28" s="15"/>
      <c r="K28" s="15">
        <f t="shared" si="13"/>
        <v>0</v>
      </c>
      <c r="L28" s="15"/>
      <c r="M28" s="14"/>
      <c r="N28" s="14">
        <f t="shared" si="12"/>
        <v>0</v>
      </c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</row>
    <row r="29" spans="2:28" s="130" customFormat="1" ht="20.25">
      <c r="B29" s="130">
        <f t="shared" si="9"/>
        <v>0</v>
      </c>
      <c r="C29" s="130">
        <f t="shared" si="10"/>
        <v>0</v>
      </c>
      <c r="D29" s="130">
        <f t="shared" si="11"/>
        <v>0</v>
      </c>
      <c r="E29" s="133"/>
      <c r="F29" s="15"/>
      <c r="G29" s="15"/>
      <c r="H29" s="15"/>
      <c r="I29" s="15"/>
      <c r="J29" s="15"/>
      <c r="K29" s="15">
        <f t="shared" si="13"/>
        <v>0</v>
      </c>
      <c r="L29" s="15"/>
      <c r="M29" s="14"/>
      <c r="N29" s="14">
        <f t="shared" si="12"/>
        <v>0</v>
      </c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</row>
    <row r="30" spans="2:28" s="130" customFormat="1" ht="20.25">
      <c r="B30" s="130">
        <f t="shared" si="9"/>
        <v>0</v>
      </c>
      <c r="C30" s="130">
        <f t="shared" si="10"/>
        <v>0</v>
      </c>
      <c r="D30" s="130">
        <f t="shared" si="11"/>
        <v>0</v>
      </c>
      <c r="E30" s="133"/>
      <c r="F30" s="15"/>
      <c r="G30" s="15"/>
      <c r="H30" s="15"/>
      <c r="I30" s="15"/>
      <c r="J30" s="15"/>
      <c r="K30" s="15">
        <f t="shared" si="13"/>
        <v>0</v>
      </c>
      <c r="L30" s="15"/>
      <c r="M30" s="14"/>
      <c r="N30" s="14">
        <f t="shared" si="12"/>
        <v>0</v>
      </c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</row>
    <row r="31" spans="2:28" s="130" customFormat="1" ht="20.25">
      <c r="B31" s="130">
        <f t="shared" si="9"/>
        <v>0</v>
      </c>
      <c r="C31" s="130">
        <f t="shared" si="10"/>
        <v>0</v>
      </c>
      <c r="D31" s="130">
        <f t="shared" si="11"/>
        <v>0</v>
      </c>
      <c r="E31" s="133"/>
      <c r="F31" s="15"/>
      <c r="G31" s="15"/>
      <c r="H31" s="15"/>
      <c r="I31" s="15"/>
      <c r="J31" s="15"/>
      <c r="K31" s="15">
        <f t="shared" si="13"/>
        <v>0</v>
      </c>
      <c r="L31" s="15"/>
      <c r="M31" s="14"/>
      <c r="N31" s="14">
        <f t="shared" si="12"/>
        <v>0</v>
      </c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</row>
    <row r="32" spans="2:28" s="130" customFormat="1" ht="20.25">
      <c r="B32" s="130">
        <f t="shared" si="9"/>
        <v>0</v>
      </c>
      <c r="C32" s="130">
        <f t="shared" si="10"/>
        <v>0</v>
      </c>
      <c r="D32" s="130">
        <f t="shared" si="11"/>
        <v>0</v>
      </c>
      <c r="E32" s="133"/>
      <c r="F32" s="15"/>
      <c r="G32" s="15"/>
      <c r="H32" s="15"/>
      <c r="I32" s="15"/>
      <c r="J32" s="15"/>
      <c r="K32" s="15">
        <f t="shared" si="13"/>
        <v>0</v>
      </c>
      <c r="L32" s="15"/>
      <c r="M32" s="14"/>
      <c r="N32" s="14">
        <f t="shared" si="12"/>
        <v>0</v>
      </c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</row>
    <row r="33" spans="2:28" s="130" customFormat="1" ht="20.25">
      <c r="B33" s="130">
        <f t="shared" si="9"/>
        <v>0</v>
      </c>
      <c r="C33" s="130">
        <f t="shared" si="10"/>
        <v>0</v>
      </c>
      <c r="D33" s="130">
        <f t="shared" si="11"/>
        <v>0</v>
      </c>
      <c r="E33" s="133"/>
      <c r="F33" s="15"/>
      <c r="G33" s="15"/>
      <c r="H33" s="15"/>
      <c r="I33" s="15"/>
      <c r="J33" s="15"/>
      <c r="K33" s="15">
        <f t="shared" si="13"/>
        <v>0</v>
      </c>
      <c r="L33" s="15"/>
      <c r="M33" s="14"/>
      <c r="N33" s="14">
        <f t="shared" si="12"/>
        <v>0</v>
      </c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</row>
    <row r="34" spans="2:28" s="130" customFormat="1" ht="20.25">
      <c r="B34" s="130">
        <f t="shared" si="9"/>
        <v>0</v>
      </c>
      <c r="C34" s="130">
        <f t="shared" si="10"/>
        <v>0</v>
      </c>
      <c r="D34" s="130">
        <f t="shared" si="11"/>
        <v>0</v>
      </c>
      <c r="E34" s="133"/>
      <c r="F34" s="15"/>
      <c r="G34" s="15"/>
      <c r="H34" s="15"/>
      <c r="I34" s="15"/>
      <c r="J34" s="15"/>
      <c r="K34" s="15">
        <f t="shared" si="13"/>
        <v>0</v>
      </c>
      <c r="L34" s="15"/>
      <c r="M34" s="14"/>
      <c r="N34" s="14">
        <f t="shared" si="12"/>
        <v>0</v>
      </c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</row>
    <row r="35" spans="2:28" s="130" customFormat="1" ht="20.25">
      <c r="B35" s="130">
        <f t="shared" si="9"/>
        <v>0</v>
      </c>
      <c r="C35" s="130">
        <f t="shared" si="10"/>
        <v>0</v>
      </c>
      <c r="D35" s="130">
        <f t="shared" si="11"/>
        <v>0</v>
      </c>
      <c r="E35" s="133"/>
      <c r="F35" s="15"/>
      <c r="G35" s="15"/>
      <c r="H35" s="15"/>
      <c r="I35" s="15"/>
      <c r="J35" s="15"/>
      <c r="K35" s="15">
        <f t="shared" si="13"/>
        <v>0</v>
      </c>
      <c r="L35" s="15"/>
      <c r="M35" s="14"/>
      <c r="N35" s="14">
        <f t="shared" si="12"/>
        <v>0</v>
      </c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</row>
    <row r="36" spans="2:28" s="130" customFormat="1" ht="20.25">
      <c r="B36" s="130">
        <f t="shared" si="9"/>
        <v>0</v>
      </c>
      <c r="C36" s="130">
        <f t="shared" si="10"/>
        <v>0</v>
      </c>
      <c r="D36" s="130">
        <f t="shared" si="11"/>
        <v>0</v>
      </c>
      <c r="E36" s="133"/>
      <c r="F36" s="15"/>
      <c r="G36" s="15"/>
      <c r="H36" s="15"/>
      <c r="I36" s="15"/>
      <c r="J36" s="15"/>
      <c r="K36" s="15">
        <f t="shared" si="13"/>
        <v>0</v>
      </c>
      <c r="L36" s="15"/>
      <c r="M36" s="14"/>
      <c r="N36" s="14">
        <f t="shared" si="12"/>
        <v>0</v>
      </c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</row>
    <row r="37" spans="2:28" s="130" customFormat="1" ht="20.25">
      <c r="B37" s="130">
        <f t="shared" si="9"/>
        <v>0</v>
      </c>
      <c r="C37" s="130">
        <f t="shared" si="10"/>
        <v>0</v>
      </c>
      <c r="D37" s="130">
        <f t="shared" si="11"/>
        <v>0</v>
      </c>
      <c r="E37" s="133"/>
      <c r="F37" s="15"/>
      <c r="G37" s="15"/>
      <c r="H37" s="15"/>
      <c r="I37" s="15"/>
      <c r="J37" s="15"/>
      <c r="K37" s="15">
        <f t="shared" si="13"/>
        <v>0</v>
      </c>
      <c r="L37" s="15"/>
      <c r="M37" s="14"/>
      <c r="N37" s="14">
        <f t="shared" si="12"/>
        <v>0</v>
      </c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</row>
    <row r="38" spans="2:28" s="130" customFormat="1" ht="20.25">
      <c r="B38" s="130">
        <f t="shared" si="9"/>
        <v>0</v>
      </c>
      <c r="C38" s="130">
        <f t="shared" si="10"/>
        <v>0</v>
      </c>
      <c r="D38" s="130">
        <f t="shared" si="11"/>
        <v>0</v>
      </c>
      <c r="E38" s="133"/>
      <c r="F38" s="15"/>
      <c r="G38" s="15"/>
      <c r="H38" s="15"/>
      <c r="I38" s="15"/>
      <c r="J38" s="15"/>
      <c r="K38" s="15">
        <f t="shared" si="13"/>
        <v>0</v>
      </c>
      <c r="L38" s="15"/>
      <c r="M38" s="14"/>
      <c r="N38" s="14">
        <f t="shared" si="12"/>
        <v>0</v>
      </c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</row>
    <row r="39" spans="2:28" s="130" customFormat="1" ht="20.25">
      <c r="B39" s="130">
        <f t="shared" si="9"/>
        <v>0</v>
      </c>
      <c r="C39" s="130">
        <f t="shared" si="10"/>
        <v>0</v>
      </c>
      <c r="D39" s="130">
        <f t="shared" si="11"/>
        <v>0</v>
      </c>
      <c r="E39" s="133"/>
      <c r="F39" s="15"/>
      <c r="G39" s="15"/>
      <c r="H39" s="15"/>
      <c r="I39" s="15"/>
      <c r="J39" s="15"/>
      <c r="K39" s="15">
        <f t="shared" si="13"/>
        <v>0</v>
      </c>
      <c r="L39" s="15"/>
      <c r="M39" s="14"/>
      <c r="N39" s="14">
        <f t="shared" si="12"/>
        <v>0</v>
      </c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</row>
    <row r="40" spans="2:28" s="130" customFormat="1" ht="20.25">
      <c r="B40" s="130">
        <f t="shared" si="9"/>
        <v>0</v>
      </c>
      <c r="C40" s="130">
        <f t="shared" si="10"/>
        <v>0</v>
      </c>
      <c r="D40" s="130">
        <f t="shared" si="11"/>
        <v>0</v>
      </c>
      <c r="E40" s="133"/>
      <c r="F40" s="15"/>
      <c r="G40" s="15"/>
      <c r="H40" s="15"/>
      <c r="I40" s="15"/>
      <c r="J40" s="15"/>
      <c r="K40" s="15">
        <f t="shared" si="13"/>
        <v>0</v>
      </c>
      <c r="L40" s="15"/>
      <c r="M40" s="14"/>
      <c r="N40" s="14">
        <f t="shared" si="12"/>
        <v>0</v>
      </c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</row>
    <row r="41" spans="2:28" s="130" customFormat="1" ht="20.25">
      <c r="B41" s="130">
        <f t="shared" si="9"/>
        <v>0</v>
      </c>
      <c r="C41" s="130">
        <f t="shared" si="10"/>
        <v>0</v>
      </c>
      <c r="D41" s="130">
        <f t="shared" si="11"/>
        <v>0</v>
      </c>
      <c r="E41" s="133"/>
      <c r="F41" s="15"/>
      <c r="G41" s="15"/>
      <c r="H41" s="15"/>
      <c r="I41" s="15"/>
      <c r="J41" s="15"/>
      <c r="K41" s="15">
        <f t="shared" si="13"/>
        <v>0</v>
      </c>
      <c r="L41" s="15"/>
      <c r="M41" s="14"/>
      <c r="N41" s="14">
        <f t="shared" si="12"/>
        <v>0</v>
      </c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</row>
    <row r="42" spans="2:28" s="130" customFormat="1" ht="20.25">
      <c r="B42" s="130">
        <f t="shared" si="9"/>
        <v>0</v>
      </c>
      <c r="C42" s="130">
        <f t="shared" si="10"/>
        <v>0</v>
      </c>
      <c r="D42" s="130">
        <f t="shared" si="11"/>
        <v>0</v>
      </c>
      <c r="E42" s="133"/>
      <c r="F42" s="15"/>
      <c r="G42" s="15"/>
      <c r="H42" s="15"/>
      <c r="I42" s="15"/>
      <c r="J42" s="15"/>
      <c r="K42" s="15">
        <f t="shared" si="13"/>
        <v>0</v>
      </c>
      <c r="L42" s="15"/>
      <c r="M42" s="14"/>
      <c r="N42" s="14">
        <f t="shared" si="12"/>
        <v>0</v>
      </c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</row>
    <row r="43" spans="2:28" s="130" customFormat="1" ht="20.25">
      <c r="B43" s="130">
        <f t="shared" si="9"/>
        <v>0</v>
      </c>
      <c r="C43" s="130">
        <f t="shared" si="10"/>
        <v>0</v>
      </c>
      <c r="D43" s="130">
        <f t="shared" si="11"/>
        <v>0</v>
      </c>
      <c r="E43" s="133"/>
      <c r="F43" s="15"/>
      <c r="G43" s="15"/>
      <c r="H43" s="15"/>
      <c r="I43" s="15"/>
      <c r="J43" s="15"/>
      <c r="K43" s="15">
        <f t="shared" si="13"/>
        <v>0</v>
      </c>
      <c r="L43" s="15"/>
      <c r="M43" s="14"/>
      <c r="N43" s="14">
        <f t="shared" si="12"/>
        <v>0</v>
      </c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</row>
    <row r="44" spans="2:28" s="130" customFormat="1" ht="20.25">
      <c r="B44" s="130">
        <f t="shared" si="9"/>
        <v>0</v>
      </c>
      <c r="C44" s="130">
        <f t="shared" si="10"/>
        <v>0</v>
      </c>
      <c r="D44" s="130">
        <f t="shared" si="11"/>
        <v>0</v>
      </c>
      <c r="E44" s="133"/>
      <c r="F44" s="15"/>
      <c r="G44" s="15"/>
      <c r="H44" s="15"/>
      <c r="I44" s="15"/>
      <c r="J44" s="15"/>
      <c r="K44" s="15">
        <f t="shared" si="13"/>
        <v>0</v>
      </c>
      <c r="L44" s="15"/>
      <c r="M44" s="14"/>
      <c r="N44" s="14">
        <f t="shared" si="12"/>
        <v>0</v>
      </c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</row>
    <row r="45" spans="2:28" s="130" customFormat="1" ht="20.25">
      <c r="B45" s="130">
        <f t="shared" si="9"/>
        <v>0</v>
      </c>
      <c r="C45" s="130">
        <f t="shared" si="10"/>
        <v>0</v>
      </c>
      <c r="D45" s="130">
        <f t="shared" si="11"/>
        <v>0</v>
      </c>
      <c r="E45" s="133"/>
      <c r="F45" s="15"/>
      <c r="G45" s="15"/>
      <c r="H45" s="15"/>
      <c r="I45" s="15"/>
      <c r="J45" s="15"/>
      <c r="K45" s="15">
        <f t="shared" si="13"/>
        <v>0</v>
      </c>
      <c r="L45" s="15"/>
      <c r="M45" s="14"/>
      <c r="N45" s="14">
        <f t="shared" si="12"/>
        <v>0</v>
      </c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</row>
    <row r="46" spans="2:28" s="130" customFormat="1" ht="20.25">
      <c r="B46" s="130">
        <f t="shared" si="9"/>
        <v>0</v>
      </c>
      <c r="C46" s="130">
        <f t="shared" si="10"/>
        <v>0</v>
      </c>
      <c r="D46" s="130">
        <f t="shared" si="11"/>
        <v>0</v>
      </c>
      <c r="E46" s="133"/>
      <c r="F46" s="15"/>
      <c r="G46" s="15"/>
      <c r="H46" s="15"/>
      <c r="I46" s="15"/>
      <c r="J46" s="15"/>
      <c r="K46" s="15">
        <f t="shared" si="13"/>
        <v>0</v>
      </c>
      <c r="L46" s="15"/>
      <c r="M46" s="14"/>
      <c r="N46" s="14">
        <f t="shared" si="12"/>
        <v>0</v>
      </c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</row>
    <row r="47" spans="2:28" s="130" customFormat="1" ht="20.25">
      <c r="B47" s="130">
        <f t="shared" si="9"/>
        <v>0</v>
      </c>
      <c r="C47" s="130">
        <f t="shared" si="10"/>
        <v>0</v>
      </c>
      <c r="D47" s="130">
        <f t="shared" si="11"/>
        <v>0</v>
      </c>
      <c r="E47" s="133"/>
      <c r="F47" s="15"/>
      <c r="G47" s="15"/>
      <c r="H47" s="15"/>
      <c r="I47" s="15"/>
      <c r="J47" s="15"/>
      <c r="K47" s="15">
        <f t="shared" si="13"/>
        <v>0</v>
      </c>
      <c r="L47" s="15"/>
      <c r="M47" s="14"/>
      <c r="N47" s="14">
        <f t="shared" si="12"/>
        <v>0</v>
      </c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</row>
    <row r="48" spans="2:28" s="130" customFormat="1" ht="20.25">
      <c r="B48" s="130">
        <f t="shared" si="9"/>
        <v>0</v>
      </c>
      <c r="C48" s="130">
        <f t="shared" si="10"/>
        <v>0</v>
      </c>
      <c r="D48" s="130">
        <f t="shared" si="11"/>
        <v>0</v>
      </c>
      <c r="E48" s="133"/>
      <c r="F48" s="15"/>
      <c r="G48" s="15"/>
      <c r="H48" s="15"/>
      <c r="I48" s="15"/>
      <c r="J48" s="15"/>
      <c r="K48" s="15">
        <f t="shared" si="13"/>
        <v>0</v>
      </c>
      <c r="L48" s="15"/>
      <c r="M48" s="14"/>
      <c r="N48" s="14">
        <f t="shared" si="12"/>
        <v>0</v>
      </c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</row>
    <row r="49" spans="2:28" s="130" customFormat="1" ht="20.25">
      <c r="B49" s="130">
        <f t="shared" si="9"/>
        <v>0</v>
      </c>
      <c r="C49" s="130">
        <f t="shared" si="10"/>
        <v>0</v>
      </c>
      <c r="D49" s="130">
        <f t="shared" si="11"/>
        <v>0</v>
      </c>
      <c r="E49" s="133"/>
      <c r="F49" s="15"/>
      <c r="G49" s="15"/>
      <c r="H49" s="15"/>
      <c r="I49" s="15"/>
      <c r="J49" s="15"/>
      <c r="K49" s="15">
        <f t="shared" si="13"/>
        <v>0</v>
      </c>
      <c r="L49" s="15"/>
      <c r="M49" s="14"/>
      <c r="N49" s="14">
        <f t="shared" si="12"/>
        <v>0</v>
      </c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</row>
    <row r="50" spans="2:28" s="130" customFormat="1" ht="20.25">
      <c r="B50" s="130">
        <f t="shared" si="9"/>
        <v>0</v>
      </c>
      <c r="C50" s="130">
        <f t="shared" si="10"/>
        <v>0</v>
      </c>
      <c r="D50" s="130">
        <f t="shared" si="11"/>
        <v>0</v>
      </c>
      <c r="E50" s="133"/>
      <c r="F50" s="15"/>
      <c r="G50" s="15"/>
      <c r="H50" s="15"/>
      <c r="I50" s="15"/>
      <c r="J50" s="15"/>
      <c r="K50" s="15">
        <f t="shared" si="13"/>
        <v>0</v>
      </c>
      <c r="L50" s="15"/>
      <c r="M50" s="14"/>
      <c r="N50" s="14">
        <f t="shared" si="12"/>
        <v>0</v>
      </c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</row>
    <row r="51" spans="2:28" s="130" customFormat="1" ht="20.25">
      <c r="B51" s="130">
        <f t="shared" si="9"/>
        <v>0</v>
      </c>
      <c r="C51" s="130">
        <f t="shared" si="10"/>
        <v>0</v>
      </c>
      <c r="D51" s="130">
        <f t="shared" si="11"/>
        <v>0</v>
      </c>
      <c r="E51" s="133"/>
      <c r="F51" s="15"/>
      <c r="G51" s="15"/>
      <c r="H51" s="15"/>
      <c r="I51" s="15"/>
      <c r="J51" s="15"/>
      <c r="K51" s="15">
        <f t="shared" si="13"/>
        <v>0</v>
      </c>
      <c r="L51" s="15"/>
      <c r="M51" s="14"/>
      <c r="N51" s="14">
        <f t="shared" si="12"/>
        <v>0</v>
      </c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</row>
    <row r="52" spans="2:28" s="130" customFormat="1" ht="20.25">
      <c r="B52" s="130">
        <f t="shared" si="9"/>
        <v>0</v>
      </c>
      <c r="C52" s="130">
        <f t="shared" si="10"/>
        <v>0</v>
      </c>
      <c r="D52" s="130">
        <f t="shared" si="11"/>
        <v>0</v>
      </c>
      <c r="E52" s="133"/>
      <c r="F52" s="15"/>
      <c r="G52" s="15"/>
      <c r="H52" s="15"/>
      <c r="I52" s="15"/>
      <c r="J52" s="15"/>
      <c r="K52" s="15">
        <f t="shared" si="13"/>
        <v>0</v>
      </c>
      <c r="L52" s="15"/>
      <c r="M52" s="14"/>
      <c r="N52" s="14">
        <f t="shared" si="12"/>
        <v>0</v>
      </c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</row>
    <row r="53" spans="2:28" s="130" customFormat="1" ht="20.25">
      <c r="B53" s="130">
        <f t="shared" si="9"/>
        <v>0</v>
      </c>
      <c r="C53" s="130">
        <f t="shared" si="10"/>
        <v>0</v>
      </c>
      <c r="D53" s="130">
        <f t="shared" si="11"/>
        <v>0</v>
      </c>
      <c r="E53" s="133"/>
      <c r="F53" s="15"/>
      <c r="G53" s="15"/>
      <c r="H53" s="15"/>
      <c r="I53" s="15"/>
      <c r="J53" s="15"/>
      <c r="K53" s="15">
        <f t="shared" si="13"/>
        <v>0</v>
      </c>
      <c r="L53" s="15"/>
      <c r="M53" s="14"/>
      <c r="N53" s="14">
        <f t="shared" si="12"/>
        <v>0</v>
      </c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</row>
    <row r="54" spans="2:28" s="130" customFormat="1" ht="20.25">
      <c r="B54" s="130">
        <f t="shared" si="9"/>
        <v>0</v>
      </c>
      <c r="C54" s="130">
        <f t="shared" si="10"/>
        <v>0</v>
      </c>
      <c r="D54" s="130">
        <f t="shared" si="11"/>
        <v>0</v>
      </c>
      <c r="E54" s="133"/>
      <c r="F54" s="15"/>
      <c r="G54" s="15"/>
      <c r="H54" s="15"/>
      <c r="I54" s="15"/>
      <c r="J54" s="15"/>
      <c r="K54" s="15">
        <f t="shared" si="13"/>
        <v>0</v>
      </c>
      <c r="L54" s="15"/>
      <c r="M54" s="14"/>
      <c r="N54" s="14">
        <f t="shared" si="12"/>
        <v>0</v>
      </c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</row>
    <row r="55" spans="2:28" s="130" customFormat="1" ht="20.25">
      <c r="B55" s="130">
        <f t="shared" si="9"/>
        <v>0</v>
      </c>
      <c r="C55" s="130">
        <f t="shared" si="10"/>
        <v>0</v>
      </c>
      <c r="D55" s="130">
        <f t="shared" si="11"/>
        <v>0</v>
      </c>
      <c r="E55" s="133"/>
      <c r="F55" s="15"/>
      <c r="G55" s="15"/>
      <c r="H55" s="15"/>
      <c r="I55" s="15"/>
      <c r="J55" s="15"/>
      <c r="K55" s="15">
        <f t="shared" si="13"/>
        <v>0</v>
      </c>
      <c r="L55" s="15"/>
      <c r="M55" s="14"/>
      <c r="N55" s="14">
        <f t="shared" si="12"/>
        <v>0</v>
      </c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</row>
    <row r="56" spans="2:28" s="130" customFormat="1" ht="20.25">
      <c r="B56" s="130">
        <f t="shared" si="9"/>
        <v>0</v>
      </c>
      <c r="C56" s="130">
        <f t="shared" si="10"/>
        <v>0</v>
      </c>
      <c r="D56" s="130">
        <f t="shared" si="11"/>
        <v>0</v>
      </c>
      <c r="E56" s="133"/>
      <c r="F56" s="15"/>
      <c r="G56" s="15"/>
      <c r="H56" s="15"/>
      <c r="I56" s="15"/>
      <c r="J56" s="15"/>
      <c r="K56" s="15">
        <f t="shared" si="13"/>
        <v>0</v>
      </c>
      <c r="L56" s="15"/>
      <c r="M56" s="14"/>
      <c r="N56" s="14">
        <f t="shared" si="12"/>
        <v>0</v>
      </c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</row>
    <row r="57" spans="2:28" s="130" customFormat="1" ht="20.25">
      <c r="B57" s="130">
        <f t="shared" si="9"/>
        <v>0</v>
      </c>
      <c r="C57" s="130">
        <f t="shared" si="10"/>
        <v>0</v>
      </c>
      <c r="D57" s="130">
        <f t="shared" si="11"/>
        <v>0</v>
      </c>
      <c r="E57" s="133"/>
      <c r="F57" s="15"/>
      <c r="G57" s="15"/>
      <c r="H57" s="15"/>
      <c r="I57" s="15"/>
      <c r="J57" s="15"/>
      <c r="K57" s="15">
        <f t="shared" si="13"/>
        <v>0</v>
      </c>
      <c r="L57" s="15"/>
      <c r="M57" s="14"/>
      <c r="N57" s="14">
        <f t="shared" si="12"/>
        <v>0</v>
      </c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</row>
    <row r="58" spans="2:28" s="130" customFormat="1" ht="20.25">
      <c r="B58" s="130">
        <f t="shared" si="9"/>
        <v>0</v>
      </c>
      <c r="C58" s="130">
        <f t="shared" si="10"/>
        <v>0</v>
      </c>
      <c r="D58" s="130">
        <f t="shared" si="11"/>
        <v>0</v>
      </c>
      <c r="E58" s="133"/>
      <c r="F58" s="15"/>
      <c r="G58" s="15"/>
      <c r="H58" s="15"/>
      <c r="I58" s="15"/>
      <c r="J58" s="15"/>
      <c r="K58" s="15">
        <f t="shared" si="13"/>
        <v>0</v>
      </c>
      <c r="L58" s="15"/>
      <c r="M58" s="14"/>
      <c r="N58" s="14">
        <f t="shared" si="12"/>
        <v>0</v>
      </c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</row>
    <row r="59" spans="2:28" s="130" customFormat="1" ht="20.25">
      <c r="B59" s="130">
        <f t="shared" si="9"/>
        <v>0</v>
      </c>
      <c r="C59" s="130">
        <f t="shared" si="10"/>
        <v>0</v>
      </c>
      <c r="D59" s="130">
        <f t="shared" si="11"/>
        <v>0</v>
      </c>
      <c r="E59" s="133"/>
      <c r="F59" s="15"/>
      <c r="G59" s="15"/>
      <c r="H59" s="15"/>
      <c r="I59" s="15"/>
      <c r="J59" s="15"/>
      <c r="K59" s="15">
        <f t="shared" si="13"/>
        <v>0</v>
      </c>
      <c r="L59" s="15"/>
      <c r="M59" s="14"/>
      <c r="N59" s="14">
        <f t="shared" si="12"/>
        <v>0</v>
      </c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</row>
    <row r="60" spans="2:28" s="130" customFormat="1" ht="20.25">
      <c r="B60" s="130">
        <f t="shared" si="9"/>
        <v>0</v>
      </c>
      <c r="C60" s="130">
        <f t="shared" si="10"/>
        <v>0</v>
      </c>
      <c r="D60" s="130">
        <f t="shared" si="11"/>
        <v>0</v>
      </c>
      <c r="E60" s="133"/>
      <c r="F60" s="15"/>
      <c r="G60" s="15"/>
      <c r="H60" s="15"/>
      <c r="I60" s="15"/>
      <c r="J60" s="15"/>
      <c r="K60" s="15">
        <f t="shared" si="13"/>
        <v>0</v>
      </c>
      <c r="L60" s="15"/>
      <c r="M60" s="14"/>
      <c r="N60" s="14">
        <f t="shared" si="12"/>
        <v>0</v>
      </c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</row>
    <row r="61" spans="2:28" s="130" customFormat="1" ht="20.25">
      <c r="B61" s="130">
        <f t="shared" si="9"/>
        <v>0</v>
      </c>
      <c r="C61" s="130">
        <f t="shared" si="10"/>
        <v>0</v>
      </c>
      <c r="D61" s="130">
        <f t="shared" si="11"/>
        <v>0</v>
      </c>
      <c r="E61" s="133"/>
      <c r="F61" s="15"/>
      <c r="G61" s="15"/>
      <c r="H61" s="15"/>
      <c r="I61" s="15"/>
      <c r="J61" s="15"/>
      <c r="K61" s="15">
        <f t="shared" si="13"/>
        <v>0</v>
      </c>
      <c r="L61" s="15"/>
      <c r="M61" s="14"/>
      <c r="N61" s="14">
        <f t="shared" si="12"/>
        <v>0</v>
      </c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</row>
    <row r="62" spans="2:28" s="130" customFormat="1" ht="20.25">
      <c r="B62" s="130">
        <f t="shared" si="9"/>
        <v>0</v>
      </c>
      <c r="C62" s="130">
        <f t="shared" si="10"/>
        <v>0</v>
      </c>
      <c r="D62" s="130">
        <f t="shared" si="11"/>
        <v>0</v>
      </c>
      <c r="E62" s="133"/>
      <c r="F62" s="15"/>
      <c r="G62" s="15"/>
      <c r="H62" s="15"/>
      <c r="I62" s="15"/>
      <c r="J62" s="15"/>
      <c r="K62" s="15">
        <f t="shared" si="13"/>
        <v>0</v>
      </c>
      <c r="L62" s="15"/>
      <c r="M62" s="14"/>
      <c r="N62" s="14">
        <f t="shared" si="12"/>
        <v>0</v>
      </c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</row>
    <row r="63" spans="2:28" s="130" customFormat="1" ht="20.25">
      <c r="B63" s="130">
        <f t="shared" si="9"/>
        <v>0</v>
      </c>
      <c r="C63" s="130">
        <f t="shared" si="10"/>
        <v>0</v>
      </c>
      <c r="D63" s="130">
        <f t="shared" si="11"/>
        <v>0</v>
      </c>
      <c r="E63" s="133"/>
      <c r="F63" s="15"/>
      <c r="G63" s="15"/>
      <c r="H63" s="15"/>
      <c r="I63" s="15"/>
      <c r="J63" s="15"/>
      <c r="K63" s="15">
        <f t="shared" si="13"/>
        <v>0</v>
      </c>
      <c r="L63" s="15"/>
      <c r="M63" s="14"/>
      <c r="N63" s="14">
        <f t="shared" si="12"/>
        <v>0</v>
      </c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</row>
    <row r="64" spans="2:28" s="130" customFormat="1" ht="20.25">
      <c r="B64" s="130">
        <f t="shared" si="9"/>
        <v>0</v>
      </c>
      <c r="C64" s="130">
        <f t="shared" si="10"/>
        <v>0</v>
      </c>
      <c r="D64" s="130">
        <f t="shared" si="11"/>
        <v>0</v>
      </c>
      <c r="E64" s="133"/>
      <c r="F64" s="15"/>
      <c r="G64" s="15"/>
      <c r="H64" s="15"/>
      <c r="I64" s="15"/>
      <c r="J64" s="15"/>
      <c r="K64" s="15">
        <f t="shared" si="13"/>
        <v>0</v>
      </c>
      <c r="L64" s="15"/>
      <c r="M64" s="14"/>
      <c r="N64" s="14">
        <f t="shared" si="12"/>
        <v>0</v>
      </c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</row>
    <row r="65" spans="2:28" s="130" customFormat="1" ht="20.25">
      <c r="B65" s="130">
        <f t="shared" si="9"/>
        <v>0</v>
      </c>
      <c r="C65" s="130">
        <f t="shared" si="10"/>
        <v>0</v>
      </c>
      <c r="D65" s="130">
        <f t="shared" si="11"/>
        <v>0</v>
      </c>
      <c r="E65" s="133"/>
      <c r="F65" s="15"/>
      <c r="G65" s="15"/>
      <c r="H65" s="15"/>
      <c r="I65" s="15"/>
      <c r="J65" s="15"/>
      <c r="K65" s="15">
        <f t="shared" si="13"/>
        <v>0</v>
      </c>
      <c r="L65" s="15"/>
      <c r="M65" s="14"/>
      <c r="N65" s="14">
        <f t="shared" si="12"/>
        <v>0</v>
      </c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</row>
    <row r="66" spans="2:28" s="130" customFormat="1" ht="20.25">
      <c r="B66" s="130">
        <f t="shared" si="9"/>
        <v>0</v>
      </c>
      <c r="C66" s="130">
        <f t="shared" si="10"/>
        <v>0</v>
      </c>
      <c r="D66" s="130">
        <f t="shared" si="11"/>
        <v>0</v>
      </c>
      <c r="E66" s="133"/>
      <c r="F66" s="15"/>
      <c r="G66" s="15"/>
      <c r="H66" s="15"/>
      <c r="I66" s="15"/>
      <c r="J66" s="15"/>
      <c r="K66" s="15">
        <f t="shared" si="13"/>
        <v>0</v>
      </c>
      <c r="L66" s="15"/>
      <c r="M66" s="14"/>
      <c r="N66" s="14">
        <f t="shared" si="12"/>
        <v>0</v>
      </c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</row>
    <row r="67" spans="2:28" s="130" customFormat="1" ht="20.25">
      <c r="B67" s="130">
        <f t="shared" si="9"/>
        <v>0</v>
      </c>
      <c r="C67" s="130">
        <f t="shared" si="10"/>
        <v>0</v>
      </c>
      <c r="D67" s="130">
        <f t="shared" si="11"/>
        <v>0</v>
      </c>
      <c r="E67" s="133"/>
      <c r="F67" s="15"/>
      <c r="G67" s="15"/>
      <c r="H67" s="15"/>
      <c r="I67" s="15"/>
      <c r="J67" s="15"/>
      <c r="K67" s="15">
        <f t="shared" si="13"/>
        <v>0</v>
      </c>
      <c r="L67" s="15"/>
      <c r="M67" s="14"/>
      <c r="N67" s="14">
        <f t="shared" si="12"/>
        <v>0</v>
      </c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</row>
    <row r="68" spans="2:28" s="130" customFormat="1" ht="20.25">
      <c r="B68" s="130">
        <f t="shared" si="9"/>
        <v>0</v>
      </c>
      <c r="C68" s="130">
        <f t="shared" si="10"/>
        <v>0</v>
      </c>
      <c r="D68" s="130">
        <f t="shared" si="11"/>
        <v>0</v>
      </c>
      <c r="E68" s="133"/>
      <c r="F68" s="15"/>
      <c r="G68" s="15"/>
      <c r="H68" s="15"/>
      <c r="I68" s="15"/>
      <c r="J68" s="15"/>
      <c r="K68" s="15">
        <f t="shared" si="13"/>
        <v>0</v>
      </c>
      <c r="L68" s="15"/>
      <c r="M68" s="14"/>
      <c r="N68" s="14">
        <f t="shared" si="12"/>
        <v>0</v>
      </c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</row>
    <row r="69" spans="2:28" s="130" customFormat="1" ht="20.25">
      <c r="B69" s="130">
        <f t="shared" si="9"/>
        <v>0</v>
      </c>
      <c r="C69" s="130">
        <f t="shared" si="10"/>
        <v>0</v>
      </c>
      <c r="D69" s="130">
        <f t="shared" si="11"/>
        <v>0</v>
      </c>
      <c r="E69" s="133"/>
      <c r="F69" s="15"/>
      <c r="G69" s="15"/>
      <c r="H69" s="15"/>
      <c r="I69" s="15"/>
      <c r="J69" s="15"/>
      <c r="K69" s="15">
        <f t="shared" si="13"/>
        <v>0</v>
      </c>
      <c r="L69" s="15"/>
      <c r="M69" s="14"/>
      <c r="N69" s="14">
        <f t="shared" si="12"/>
        <v>0</v>
      </c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</row>
    <row r="70" spans="2:28" s="130" customFormat="1" ht="20.25">
      <c r="B70" s="130">
        <f t="shared" si="9"/>
        <v>0</v>
      </c>
      <c r="C70" s="130">
        <f t="shared" si="10"/>
        <v>0</v>
      </c>
      <c r="D70" s="130">
        <f t="shared" si="11"/>
        <v>0</v>
      </c>
      <c r="E70" s="133"/>
      <c r="F70" s="15"/>
      <c r="G70" s="15"/>
      <c r="H70" s="15"/>
      <c r="I70" s="15"/>
      <c r="J70" s="15"/>
      <c r="K70" s="15">
        <f t="shared" si="13"/>
        <v>0</v>
      </c>
      <c r="L70" s="15"/>
      <c r="M70" s="14"/>
      <c r="N70" s="14">
        <f t="shared" si="12"/>
        <v>0</v>
      </c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</row>
    <row r="71" spans="2:28" s="130" customFormat="1" ht="20.25">
      <c r="B71" s="130">
        <f t="shared" si="9"/>
        <v>0</v>
      </c>
      <c r="C71" s="130">
        <f t="shared" si="10"/>
        <v>0</v>
      </c>
      <c r="D71" s="130">
        <f t="shared" si="11"/>
        <v>0</v>
      </c>
      <c r="E71" s="133"/>
      <c r="F71" s="15"/>
      <c r="G71" s="15"/>
      <c r="H71" s="15"/>
      <c r="I71" s="15"/>
      <c r="J71" s="15"/>
      <c r="K71" s="15">
        <f t="shared" si="13"/>
        <v>0</v>
      </c>
      <c r="L71" s="15"/>
      <c r="M71" s="14"/>
      <c r="N71" s="14">
        <f t="shared" si="12"/>
        <v>0</v>
      </c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</row>
    <row r="72" spans="2:28" s="130" customFormat="1" ht="20.25">
      <c r="B72" s="130">
        <f t="shared" si="9"/>
        <v>0</v>
      </c>
      <c r="C72" s="130">
        <f t="shared" si="10"/>
        <v>0</v>
      </c>
      <c r="D72" s="130">
        <f t="shared" si="11"/>
        <v>0</v>
      </c>
      <c r="E72" s="133"/>
      <c r="F72" s="15"/>
      <c r="G72" s="15"/>
      <c r="H72" s="15"/>
      <c r="I72" s="15"/>
      <c r="J72" s="15"/>
      <c r="K72" s="15">
        <f t="shared" si="13"/>
        <v>0</v>
      </c>
      <c r="L72" s="15"/>
      <c r="M72" s="14"/>
      <c r="N72" s="14">
        <f t="shared" si="12"/>
        <v>0</v>
      </c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</row>
    <row r="73" spans="2:28" s="130" customFormat="1" ht="20.25">
      <c r="B73" s="130">
        <f t="shared" si="9"/>
        <v>0</v>
      </c>
      <c r="C73" s="130">
        <f t="shared" si="10"/>
        <v>0</v>
      </c>
      <c r="D73" s="130">
        <f t="shared" si="11"/>
        <v>0</v>
      </c>
      <c r="E73" s="133"/>
      <c r="F73" s="15"/>
      <c r="G73" s="15"/>
      <c r="H73" s="15"/>
      <c r="I73" s="15"/>
      <c r="J73" s="15"/>
      <c r="K73" s="15">
        <f t="shared" si="13"/>
        <v>0</v>
      </c>
      <c r="L73" s="15"/>
      <c r="M73" s="14"/>
      <c r="N73" s="14">
        <f t="shared" si="12"/>
        <v>0</v>
      </c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</row>
    <row r="74" spans="2:28" s="130" customFormat="1" ht="20.25">
      <c r="B74" s="130">
        <f t="shared" si="9"/>
        <v>0</v>
      </c>
      <c r="C74" s="130">
        <f t="shared" si="10"/>
        <v>0</v>
      </c>
      <c r="D74" s="130">
        <f t="shared" si="11"/>
        <v>0</v>
      </c>
      <c r="E74" s="133"/>
      <c r="F74" s="15"/>
      <c r="G74" s="15"/>
      <c r="H74" s="15"/>
      <c r="I74" s="15"/>
      <c r="J74" s="15"/>
      <c r="K74" s="15">
        <f t="shared" si="13"/>
        <v>0</v>
      </c>
      <c r="L74" s="15"/>
      <c r="M74" s="14"/>
      <c r="N74" s="14">
        <f t="shared" si="12"/>
        <v>0</v>
      </c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</row>
    <row r="75" spans="2:28" s="130" customFormat="1" ht="20.25">
      <c r="B75" s="130">
        <f t="shared" ref="B75:B138" si="14">IF(I75=$D$4,1,0)</f>
        <v>0</v>
      </c>
      <c r="C75" s="130">
        <f t="shared" ref="C75:C138" si="15">IF(AND(E75&gt;=$C$5,E75&lt;=$C$6),1,0)</f>
        <v>0</v>
      </c>
      <c r="D75" s="130">
        <f t="shared" ref="D75:D138" si="16">IF(G75=$C$4,1,0)</f>
        <v>0</v>
      </c>
      <c r="E75" s="133"/>
      <c r="F75" s="15"/>
      <c r="G75" s="15"/>
      <c r="H75" s="15"/>
      <c r="I75" s="15"/>
      <c r="J75" s="15"/>
      <c r="K75" s="15">
        <f t="shared" si="13"/>
        <v>0</v>
      </c>
      <c r="L75" s="15"/>
      <c r="M75" s="14"/>
      <c r="N75" s="14">
        <f t="shared" ref="N75:N138" si="17">IF(AND(E75&gt;=$N$7,E75&lt;=$O$7),1,0)</f>
        <v>0</v>
      </c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</row>
    <row r="76" spans="2:28" s="130" customFormat="1" ht="20.25">
      <c r="B76" s="130">
        <f t="shared" si="14"/>
        <v>0</v>
      </c>
      <c r="C76" s="130">
        <f t="shared" si="15"/>
        <v>0</v>
      </c>
      <c r="D76" s="130">
        <f t="shared" si="16"/>
        <v>0</v>
      </c>
      <c r="E76" s="133"/>
      <c r="F76" s="15"/>
      <c r="G76" s="15"/>
      <c r="H76" s="15"/>
      <c r="I76" s="15"/>
      <c r="J76" s="15"/>
      <c r="K76" s="15">
        <f t="shared" si="13"/>
        <v>0</v>
      </c>
      <c r="L76" s="15"/>
      <c r="M76" s="14"/>
      <c r="N76" s="14">
        <f t="shared" si="17"/>
        <v>0</v>
      </c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</row>
    <row r="77" spans="2:28" s="130" customFormat="1" ht="20.25">
      <c r="B77" s="130">
        <f t="shared" si="14"/>
        <v>0</v>
      </c>
      <c r="C77" s="130">
        <f t="shared" si="15"/>
        <v>0</v>
      </c>
      <c r="D77" s="130">
        <f t="shared" si="16"/>
        <v>0</v>
      </c>
      <c r="E77" s="133"/>
      <c r="F77" s="15"/>
      <c r="G77" s="15"/>
      <c r="H77" s="15"/>
      <c r="I77" s="15"/>
      <c r="J77" s="15"/>
      <c r="K77" s="15">
        <f t="shared" ref="K77:K140" si="18">H77*J77</f>
        <v>0</v>
      </c>
      <c r="L77" s="15"/>
      <c r="M77" s="14"/>
      <c r="N77" s="14">
        <f t="shared" si="17"/>
        <v>0</v>
      </c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</row>
    <row r="78" spans="2:28" s="130" customFormat="1" ht="20.25">
      <c r="B78" s="130">
        <f t="shared" si="14"/>
        <v>0</v>
      </c>
      <c r="C78" s="130">
        <f t="shared" si="15"/>
        <v>0</v>
      </c>
      <c r="D78" s="130">
        <f t="shared" si="16"/>
        <v>0</v>
      </c>
      <c r="E78" s="133"/>
      <c r="F78" s="15"/>
      <c r="G78" s="15"/>
      <c r="H78" s="15"/>
      <c r="I78" s="15"/>
      <c r="J78" s="15"/>
      <c r="K78" s="15">
        <f t="shared" si="18"/>
        <v>0</v>
      </c>
      <c r="L78" s="15"/>
      <c r="M78" s="14"/>
      <c r="N78" s="14">
        <f t="shared" si="17"/>
        <v>0</v>
      </c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</row>
    <row r="79" spans="2:28" s="130" customFormat="1" ht="20.25">
      <c r="B79" s="130">
        <f t="shared" si="14"/>
        <v>0</v>
      </c>
      <c r="C79" s="130">
        <f t="shared" si="15"/>
        <v>0</v>
      </c>
      <c r="D79" s="130">
        <f t="shared" si="16"/>
        <v>0</v>
      </c>
      <c r="E79" s="133"/>
      <c r="F79" s="15"/>
      <c r="G79" s="15"/>
      <c r="H79" s="15"/>
      <c r="I79" s="15"/>
      <c r="J79" s="15"/>
      <c r="K79" s="15">
        <f t="shared" si="18"/>
        <v>0</v>
      </c>
      <c r="L79" s="15"/>
      <c r="M79" s="14"/>
      <c r="N79" s="14">
        <f t="shared" si="17"/>
        <v>0</v>
      </c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</row>
    <row r="80" spans="2:28" s="130" customFormat="1" ht="20.25">
      <c r="B80" s="130">
        <f t="shared" si="14"/>
        <v>0</v>
      </c>
      <c r="C80" s="130">
        <f t="shared" si="15"/>
        <v>0</v>
      </c>
      <c r="D80" s="130">
        <f t="shared" si="16"/>
        <v>0</v>
      </c>
      <c r="E80" s="133"/>
      <c r="F80" s="15"/>
      <c r="G80" s="15"/>
      <c r="H80" s="15"/>
      <c r="I80" s="15"/>
      <c r="J80" s="15"/>
      <c r="K80" s="15">
        <f t="shared" si="18"/>
        <v>0</v>
      </c>
      <c r="L80" s="15"/>
      <c r="M80" s="14"/>
      <c r="N80" s="14">
        <f t="shared" si="17"/>
        <v>0</v>
      </c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</row>
    <row r="81" spans="2:28" s="130" customFormat="1" ht="20.25">
      <c r="B81" s="130">
        <f t="shared" si="14"/>
        <v>0</v>
      </c>
      <c r="C81" s="130">
        <f t="shared" si="15"/>
        <v>0</v>
      </c>
      <c r="D81" s="130">
        <f t="shared" si="16"/>
        <v>0</v>
      </c>
      <c r="E81" s="133"/>
      <c r="F81" s="15"/>
      <c r="G81" s="15"/>
      <c r="H81" s="15"/>
      <c r="I81" s="15"/>
      <c r="J81" s="15"/>
      <c r="K81" s="15">
        <f t="shared" si="18"/>
        <v>0</v>
      </c>
      <c r="L81" s="15"/>
      <c r="M81" s="14"/>
      <c r="N81" s="14">
        <f t="shared" si="17"/>
        <v>0</v>
      </c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</row>
    <row r="82" spans="2:28" s="130" customFormat="1" ht="20.25">
      <c r="B82" s="130">
        <f t="shared" si="14"/>
        <v>0</v>
      </c>
      <c r="C82" s="130">
        <f t="shared" si="15"/>
        <v>0</v>
      </c>
      <c r="D82" s="130">
        <f t="shared" si="16"/>
        <v>0</v>
      </c>
      <c r="E82" s="133"/>
      <c r="F82" s="15"/>
      <c r="G82" s="15"/>
      <c r="H82" s="15"/>
      <c r="I82" s="15"/>
      <c r="J82" s="15"/>
      <c r="K82" s="15">
        <f t="shared" si="18"/>
        <v>0</v>
      </c>
      <c r="L82" s="15"/>
      <c r="M82" s="14"/>
      <c r="N82" s="14">
        <f t="shared" si="17"/>
        <v>0</v>
      </c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</row>
    <row r="83" spans="2:28" s="130" customFormat="1" ht="20.25">
      <c r="B83" s="130">
        <f t="shared" si="14"/>
        <v>0</v>
      </c>
      <c r="C83" s="130">
        <f t="shared" si="15"/>
        <v>0</v>
      </c>
      <c r="D83" s="130">
        <f t="shared" si="16"/>
        <v>0</v>
      </c>
      <c r="E83" s="133"/>
      <c r="F83" s="15"/>
      <c r="G83" s="15"/>
      <c r="H83" s="15"/>
      <c r="I83" s="15"/>
      <c r="J83" s="15"/>
      <c r="K83" s="15">
        <f t="shared" si="18"/>
        <v>0</v>
      </c>
      <c r="L83" s="15"/>
      <c r="M83" s="14"/>
      <c r="N83" s="14">
        <f t="shared" si="17"/>
        <v>0</v>
      </c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</row>
    <row r="84" spans="2:28" s="130" customFormat="1" ht="20.25">
      <c r="B84" s="130">
        <f t="shared" si="14"/>
        <v>0</v>
      </c>
      <c r="C84" s="130">
        <f t="shared" si="15"/>
        <v>0</v>
      </c>
      <c r="D84" s="130">
        <f t="shared" si="16"/>
        <v>0</v>
      </c>
      <c r="E84" s="133"/>
      <c r="F84" s="15"/>
      <c r="G84" s="15"/>
      <c r="H84" s="15"/>
      <c r="I84" s="15"/>
      <c r="J84" s="15"/>
      <c r="K84" s="15">
        <f t="shared" si="18"/>
        <v>0</v>
      </c>
      <c r="L84" s="15"/>
      <c r="M84" s="14"/>
      <c r="N84" s="14">
        <f t="shared" si="17"/>
        <v>0</v>
      </c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</row>
    <row r="85" spans="2:28" s="130" customFormat="1" ht="20.25">
      <c r="B85" s="130">
        <f t="shared" si="14"/>
        <v>0</v>
      </c>
      <c r="C85" s="130">
        <f t="shared" si="15"/>
        <v>0</v>
      </c>
      <c r="D85" s="130">
        <f t="shared" si="16"/>
        <v>0</v>
      </c>
      <c r="E85" s="133"/>
      <c r="F85" s="15"/>
      <c r="G85" s="15"/>
      <c r="H85" s="15"/>
      <c r="I85" s="15"/>
      <c r="J85" s="15"/>
      <c r="K85" s="15">
        <f t="shared" si="18"/>
        <v>0</v>
      </c>
      <c r="L85" s="15"/>
      <c r="M85" s="14"/>
      <c r="N85" s="14">
        <f t="shared" si="17"/>
        <v>0</v>
      </c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</row>
    <row r="86" spans="2:28" s="130" customFormat="1" ht="20.25">
      <c r="B86" s="130">
        <f t="shared" si="14"/>
        <v>0</v>
      </c>
      <c r="C86" s="130">
        <f t="shared" si="15"/>
        <v>0</v>
      </c>
      <c r="D86" s="130">
        <f t="shared" si="16"/>
        <v>0</v>
      </c>
      <c r="E86" s="133"/>
      <c r="F86" s="15"/>
      <c r="G86" s="15"/>
      <c r="H86" s="15"/>
      <c r="I86" s="15"/>
      <c r="J86" s="15"/>
      <c r="K86" s="15">
        <f t="shared" si="18"/>
        <v>0</v>
      </c>
      <c r="L86" s="15"/>
      <c r="M86" s="14"/>
      <c r="N86" s="14">
        <f t="shared" si="17"/>
        <v>0</v>
      </c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</row>
    <row r="87" spans="2:28" s="130" customFormat="1" ht="20.25">
      <c r="B87" s="130">
        <f t="shared" si="14"/>
        <v>0</v>
      </c>
      <c r="C87" s="130">
        <f t="shared" si="15"/>
        <v>0</v>
      </c>
      <c r="D87" s="130">
        <f t="shared" si="16"/>
        <v>0</v>
      </c>
      <c r="E87" s="133"/>
      <c r="F87" s="15"/>
      <c r="G87" s="15"/>
      <c r="H87" s="15"/>
      <c r="I87" s="15"/>
      <c r="J87" s="15"/>
      <c r="K87" s="15">
        <f t="shared" si="18"/>
        <v>0</v>
      </c>
      <c r="L87" s="15"/>
      <c r="M87" s="14"/>
      <c r="N87" s="14">
        <f t="shared" si="17"/>
        <v>0</v>
      </c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</row>
    <row r="88" spans="2:28" s="130" customFormat="1" ht="20.25">
      <c r="B88" s="130">
        <f t="shared" si="14"/>
        <v>0</v>
      </c>
      <c r="C88" s="130">
        <f t="shared" si="15"/>
        <v>0</v>
      </c>
      <c r="D88" s="130">
        <f t="shared" si="16"/>
        <v>0</v>
      </c>
      <c r="E88" s="133"/>
      <c r="F88" s="15"/>
      <c r="G88" s="15"/>
      <c r="H88" s="15"/>
      <c r="I88" s="15"/>
      <c r="J88" s="15"/>
      <c r="K88" s="15">
        <f t="shared" si="18"/>
        <v>0</v>
      </c>
      <c r="L88" s="15"/>
      <c r="M88" s="14"/>
      <c r="N88" s="14">
        <f t="shared" si="17"/>
        <v>0</v>
      </c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</row>
    <row r="89" spans="2:28" s="130" customFormat="1" ht="20.25">
      <c r="B89" s="130">
        <f t="shared" si="14"/>
        <v>0</v>
      </c>
      <c r="C89" s="130">
        <f t="shared" si="15"/>
        <v>0</v>
      </c>
      <c r="D89" s="130">
        <f t="shared" si="16"/>
        <v>0</v>
      </c>
      <c r="E89" s="133"/>
      <c r="F89" s="15"/>
      <c r="G89" s="15"/>
      <c r="H89" s="15"/>
      <c r="I89" s="15"/>
      <c r="J89" s="15"/>
      <c r="K89" s="15">
        <f t="shared" si="18"/>
        <v>0</v>
      </c>
      <c r="L89" s="15"/>
      <c r="M89" s="14"/>
      <c r="N89" s="14">
        <f t="shared" si="17"/>
        <v>0</v>
      </c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</row>
    <row r="90" spans="2:28" s="130" customFormat="1" ht="20.25">
      <c r="B90" s="130">
        <f t="shared" si="14"/>
        <v>0</v>
      </c>
      <c r="C90" s="130">
        <f t="shared" si="15"/>
        <v>0</v>
      </c>
      <c r="D90" s="130">
        <f t="shared" si="16"/>
        <v>0</v>
      </c>
      <c r="E90" s="133"/>
      <c r="F90" s="15"/>
      <c r="G90" s="15"/>
      <c r="H90" s="15"/>
      <c r="I90" s="15"/>
      <c r="J90" s="15"/>
      <c r="K90" s="15">
        <f t="shared" si="18"/>
        <v>0</v>
      </c>
      <c r="L90" s="15"/>
      <c r="M90" s="14"/>
      <c r="N90" s="14">
        <f t="shared" si="17"/>
        <v>0</v>
      </c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</row>
    <row r="91" spans="2:28" s="130" customFormat="1" ht="20.25">
      <c r="B91" s="130">
        <f t="shared" si="14"/>
        <v>0</v>
      </c>
      <c r="C91" s="130">
        <f t="shared" si="15"/>
        <v>0</v>
      </c>
      <c r="D91" s="130">
        <f t="shared" si="16"/>
        <v>0</v>
      </c>
      <c r="E91" s="133"/>
      <c r="F91" s="15"/>
      <c r="G91" s="15"/>
      <c r="H91" s="15"/>
      <c r="I91" s="15"/>
      <c r="J91" s="15"/>
      <c r="K91" s="15">
        <f t="shared" si="18"/>
        <v>0</v>
      </c>
      <c r="L91" s="15"/>
      <c r="M91" s="14"/>
      <c r="N91" s="14">
        <f t="shared" si="17"/>
        <v>0</v>
      </c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</row>
    <row r="92" spans="2:28" s="130" customFormat="1" ht="20.25">
      <c r="B92" s="130">
        <f t="shared" si="14"/>
        <v>0</v>
      </c>
      <c r="C92" s="130">
        <f t="shared" si="15"/>
        <v>0</v>
      </c>
      <c r="D92" s="130">
        <f t="shared" si="16"/>
        <v>0</v>
      </c>
      <c r="E92" s="133"/>
      <c r="F92" s="15"/>
      <c r="G92" s="15"/>
      <c r="H92" s="15"/>
      <c r="I92" s="15"/>
      <c r="J92" s="15"/>
      <c r="K92" s="15">
        <f t="shared" si="18"/>
        <v>0</v>
      </c>
      <c r="L92" s="15"/>
      <c r="M92" s="14"/>
      <c r="N92" s="14">
        <f t="shared" si="17"/>
        <v>0</v>
      </c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</row>
    <row r="93" spans="2:28" s="130" customFormat="1" ht="20.25">
      <c r="B93" s="130">
        <f t="shared" si="14"/>
        <v>0</v>
      </c>
      <c r="C93" s="130">
        <f t="shared" si="15"/>
        <v>0</v>
      </c>
      <c r="D93" s="130">
        <f t="shared" si="16"/>
        <v>0</v>
      </c>
      <c r="E93" s="133"/>
      <c r="F93" s="15"/>
      <c r="G93" s="15"/>
      <c r="H93" s="15"/>
      <c r="I93" s="15"/>
      <c r="J93" s="15"/>
      <c r="K93" s="15">
        <f t="shared" si="18"/>
        <v>0</v>
      </c>
      <c r="L93" s="15"/>
      <c r="M93" s="14"/>
      <c r="N93" s="14">
        <f t="shared" si="17"/>
        <v>0</v>
      </c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</row>
    <row r="94" spans="2:28" s="130" customFormat="1" ht="20.25">
      <c r="B94" s="130">
        <f t="shared" si="14"/>
        <v>0</v>
      </c>
      <c r="C94" s="130">
        <f t="shared" si="15"/>
        <v>0</v>
      </c>
      <c r="D94" s="130">
        <f t="shared" si="16"/>
        <v>0</v>
      </c>
      <c r="E94" s="133"/>
      <c r="F94" s="15"/>
      <c r="G94" s="15"/>
      <c r="H94" s="15"/>
      <c r="I94" s="15"/>
      <c r="J94" s="15"/>
      <c r="K94" s="15">
        <f t="shared" si="18"/>
        <v>0</v>
      </c>
      <c r="L94" s="15"/>
      <c r="M94" s="14"/>
      <c r="N94" s="14">
        <f t="shared" si="17"/>
        <v>0</v>
      </c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</row>
    <row r="95" spans="2:28" s="130" customFormat="1" ht="20.25">
      <c r="B95" s="130">
        <f t="shared" si="14"/>
        <v>0</v>
      </c>
      <c r="C95" s="130">
        <f t="shared" si="15"/>
        <v>0</v>
      </c>
      <c r="D95" s="130">
        <f t="shared" si="16"/>
        <v>0</v>
      </c>
      <c r="E95" s="133"/>
      <c r="F95" s="15"/>
      <c r="G95" s="15"/>
      <c r="H95" s="15"/>
      <c r="I95" s="15"/>
      <c r="J95" s="15"/>
      <c r="K95" s="15">
        <f t="shared" si="18"/>
        <v>0</v>
      </c>
      <c r="L95" s="15"/>
      <c r="M95" s="14"/>
      <c r="N95" s="14">
        <f t="shared" si="17"/>
        <v>0</v>
      </c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</row>
    <row r="96" spans="2:28" s="130" customFormat="1" ht="20.25">
      <c r="B96" s="130">
        <f t="shared" si="14"/>
        <v>0</v>
      </c>
      <c r="C96" s="130">
        <f t="shared" si="15"/>
        <v>0</v>
      </c>
      <c r="D96" s="130">
        <f t="shared" si="16"/>
        <v>0</v>
      </c>
      <c r="E96" s="133"/>
      <c r="F96" s="15"/>
      <c r="G96" s="15"/>
      <c r="H96" s="15"/>
      <c r="I96" s="15"/>
      <c r="J96" s="15"/>
      <c r="K96" s="15">
        <f t="shared" si="18"/>
        <v>0</v>
      </c>
      <c r="L96" s="15"/>
      <c r="M96" s="14"/>
      <c r="N96" s="14">
        <f t="shared" si="17"/>
        <v>0</v>
      </c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</row>
    <row r="97" spans="2:28" s="130" customFormat="1" ht="20.25">
      <c r="B97" s="130">
        <f t="shared" si="14"/>
        <v>0</v>
      </c>
      <c r="C97" s="130">
        <f t="shared" si="15"/>
        <v>0</v>
      </c>
      <c r="D97" s="130">
        <f t="shared" si="16"/>
        <v>0</v>
      </c>
      <c r="E97" s="133"/>
      <c r="F97" s="15"/>
      <c r="G97" s="15"/>
      <c r="H97" s="15"/>
      <c r="I97" s="15"/>
      <c r="J97" s="15"/>
      <c r="K97" s="15">
        <f t="shared" si="18"/>
        <v>0</v>
      </c>
      <c r="L97" s="15"/>
      <c r="M97" s="14"/>
      <c r="N97" s="14">
        <f t="shared" si="17"/>
        <v>0</v>
      </c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</row>
    <row r="98" spans="2:28" s="130" customFormat="1" ht="20.25">
      <c r="B98" s="130">
        <f t="shared" si="14"/>
        <v>0</v>
      </c>
      <c r="C98" s="130">
        <f t="shared" si="15"/>
        <v>0</v>
      </c>
      <c r="D98" s="130">
        <f t="shared" si="16"/>
        <v>0</v>
      </c>
      <c r="E98" s="133"/>
      <c r="F98" s="15"/>
      <c r="G98" s="15"/>
      <c r="H98" s="15"/>
      <c r="I98" s="15"/>
      <c r="J98" s="15"/>
      <c r="K98" s="15">
        <f t="shared" si="18"/>
        <v>0</v>
      </c>
      <c r="L98" s="15"/>
      <c r="M98" s="14"/>
      <c r="N98" s="14">
        <f t="shared" si="17"/>
        <v>0</v>
      </c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</row>
    <row r="99" spans="2:28" s="130" customFormat="1" ht="20.25">
      <c r="B99" s="130">
        <f t="shared" si="14"/>
        <v>0</v>
      </c>
      <c r="C99" s="130">
        <f t="shared" si="15"/>
        <v>0</v>
      </c>
      <c r="D99" s="130">
        <f t="shared" si="16"/>
        <v>0</v>
      </c>
      <c r="E99" s="133"/>
      <c r="F99" s="15"/>
      <c r="G99" s="15"/>
      <c r="H99" s="15"/>
      <c r="I99" s="15"/>
      <c r="J99" s="15"/>
      <c r="K99" s="15">
        <f t="shared" si="18"/>
        <v>0</v>
      </c>
      <c r="L99" s="15"/>
      <c r="M99" s="14"/>
      <c r="N99" s="14">
        <f t="shared" si="17"/>
        <v>0</v>
      </c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</row>
    <row r="100" spans="2:28" s="130" customFormat="1" ht="20.25">
      <c r="B100" s="130">
        <f t="shared" si="14"/>
        <v>0</v>
      </c>
      <c r="C100" s="130">
        <f t="shared" si="15"/>
        <v>0</v>
      </c>
      <c r="D100" s="130">
        <f t="shared" si="16"/>
        <v>0</v>
      </c>
      <c r="E100" s="133"/>
      <c r="F100" s="15"/>
      <c r="G100" s="15"/>
      <c r="H100" s="15"/>
      <c r="I100" s="15"/>
      <c r="J100" s="15"/>
      <c r="K100" s="15">
        <f t="shared" si="18"/>
        <v>0</v>
      </c>
      <c r="L100" s="15"/>
      <c r="M100" s="14"/>
      <c r="N100" s="14">
        <f t="shared" si="17"/>
        <v>0</v>
      </c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</row>
    <row r="101" spans="2:28" s="130" customFormat="1" ht="20.25">
      <c r="B101" s="130">
        <f t="shared" si="14"/>
        <v>0</v>
      </c>
      <c r="C101" s="130">
        <f t="shared" si="15"/>
        <v>0</v>
      </c>
      <c r="D101" s="130">
        <f t="shared" si="16"/>
        <v>0</v>
      </c>
      <c r="E101" s="133"/>
      <c r="F101" s="15"/>
      <c r="G101" s="15"/>
      <c r="H101" s="15"/>
      <c r="I101" s="15"/>
      <c r="J101" s="15"/>
      <c r="K101" s="15">
        <f t="shared" si="18"/>
        <v>0</v>
      </c>
      <c r="L101" s="15"/>
      <c r="M101" s="14"/>
      <c r="N101" s="14">
        <f t="shared" si="17"/>
        <v>0</v>
      </c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</row>
    <row r="102" spans="2:28" s="130" customFormat="1" ht="20.25">
      <c r="B102" s="130">
        <f t="shared" si="14"/>
        <v>0</v>
      </c>
      <c r="C102" s="130">
        <f t="shared" si="15"/>
        <v>0</v>
      </c>
      <c r="D102" s="130">
        <f t="shared" si="16"/>
        <v>0</v>
      </c>
      <c r="E102" s="133"/>
      <c r="F102" s="15"/>
      <c r="G102" s="15"/>
      <c r="H102" s="15"/>
      <c r="I102" s="15"/>
      <c r="J102" s="15"/>
      <c r="K102" s="15">
        <f t="shared" si="18"/>
        <v>0</v>
      </c>
      <c r="L102" s="15"/>
      <c r="M102" s="14"/>
      <c r="N102" s="14">
        <f t="shared" si="17"/>
        <v>0</v>
      </c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</row>
    <row r="103" spans="2:28" s="130" customFormat="1" ht="20.25">
      <c r="B103" s="130">
        <f t="shared" si="14"/>
        <v>0</v>
      </c>
      <c r="C103" s="130">
        <f t="shared" si="15"/>
        <v>0</v>
      </c>
      <c r="D103" s="130">
        <f t="shared" si="16"/>
        <v>0</v>
      </c>
      <c r="E103" s="133"/>
      <c r="F103" s="15"/>
      <c r="G103" s="15"/>
      <c r="H103" s="15"/>
      <c r="I103" s="15"/>
      <c r="J103" s="15"/>
      <c r="K103" s="15">
        <f t="shared" si="18"/>
        <v>0</v>
      </c>
      <c r="L103" s="15"/>
      <c r="M103" s="14"/>
      <c r="N103" s="14">
        <f t="shared" si="17"/>
        <v>0</v>
      </c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</row>
    <row r="104" spans="2:28" s="130" customFormat="1" ht="20.25">
      <c r="B104" s="130">
        <f t="shared" si="14"/>
        <v>0</v>
      </c>
      <c r="C104" s="130">
        <f t="shared" si="15"/>
        <v>0</v>
      </c>
      <c r="D104" s="130">
        <f t="shared" si="16"/>
        <v>0</v>
      </c>
      <c r="E104" s="133"/>
      <c r="F104" s="15"/>
      <c r="G104" s="15"/>
      <c r="H104" s="15"/>
      <c r="I104" s="15"/>
      <c r="J104" s="15"/>
      <c r="K104" s="15">
        <f t="shared" si="18"/>
        <v>0</v>
      </c>
      <c r="L104" s="15"/>
      <c r="M104" s="14"/>
      <c r="N104" s="14">
        <f t="shared" si="17"/>
        <v>0</v>
      </c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</row>
    <row r="105" spans="2:28" s="130" customFormat="1" ht="20.25">
      <c r="B105" s="130">
        <f t="shared" si="14"/>
        <v>0</v>
      </c>
      <c r="C105" s="130">
        <f t="shared" si="15"/>
        <v>0</v>
      </c>
      <c r="D105" s="130">
        <f t="shared" si="16"/>
        <v>0</v>
      </c>
      <c r="E105" s="133"/>
      <c r="F105" s="15"/>
      <c r="G105" s="15"/>
      <c r="H105" s="15"/>
      <c r="I105" s="15"/>
      <c r="J105" s="15"/>
      <c r="K105" s="15">
        <f t="shared" si="18"/>
        <v>0</v>
      </c>
      <c r="L105" s="15"/>
      <c r="M105" s="14"/>
      <c r="N105" s="14">
        <f t="shared" si="17"/>
        <v>0</v>
      </c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</row>
    <row r="106" spans="2:28" s="130" customFormat="1" ht="20.25">
      <c r="B106" s="130">
        <f t="shared" si="14"/>
        <v>0</v>
      </c>
      <c r="C106" s="130">
        <f t="shared" si="15"/>
        <v>0</v>
      </c>
      <c r="D106" s="130">
        <f t="shared" si="16"/>
        <v>0</v>
      </c>
      <c r="E106" s="133"/>
      <c r="F106" s="15"/>
      <c r="G106" s="15"/>
      <c r="H106" s="15"/>
      <c r="I106" s="15"/>
      <c r="J106" s="15"/>
      <c r="K106" s="15">
        <f t="shared" si="18"/>
        <v>0</v>
      </c>
      <c r="L106" s="15"/>
      <c r="M106" s="14"/>
      <c r="N106" s="14">
        <f t="shared" si="17"/>
        <v>0</v>
      </c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</row>
    <row r="107" spans="2:28" s="130" customFormat="1" ht="20.25">
      <c r="B107" s="130">
        <f t="shared" si="14"/>
        <v>0</v>
      </c>
      <c r="C107" s="130">
        <f t="shared" si="15"/>
        <v>0</v>
      </c>
      <c r="D107" s="130">
        <f t="shared" si="16"/>
        <v>0</v>
      </c>
      <c r="E107" s="133"/>
      <c r="F107" s="15"/>
      <c r="G107" s="15"/>
      <c r="H107" s="15"/>
      <c r="I107" s="15"/>
      <c r="J107" s="15"/>
      <c r="K107" s="15">
        <f t="shared" si="18"/>
        <v>0</v>
      </c>
      <c r="L107" s="15"/>
      <c r="M107" s="14"/>
      <c r="N107" s="14">
        <f t="shared" si="17"/>
        <v>0</v>
      </c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</row>
    <row r="108" spans="2:28" s="130" customFormat="1" ht="20.25">
      <c r="B108" s="130">
        <f t="shared" si="14"/>
        <v>0</v>
      </c>
      <c r="C108" s="130">
        <f t="shared" si="15"/>
        <v>0</v>
      </c>
      <c r="D108" s="130">
        <f t="shared" si="16"/>
        <v>0</v>
      </c>
      <c r="E108" s="133"/>
      <c r="F108" s="15"/>
      <c r="G108" s="15"/>
      <c r="H108" s="15"/>
      <c r="I108" s="15"/>
      <c r="J108" s="15"/>
      <c r="K108" s="15">
        <f t="shared" si="18"/>
        <v>0</v>
      </c>
      <c r="L108" s="15"/>
      <c r="M108" s="14"/>
      <c r="N108" s="14">
        <f t="shared" si="17"/>
        <v>0</v>
      </c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</row>
    <row r="109" spans="2:28" s="130" customFormat="1" ht="20.25">
      <c r="B109" s="130">
        <f t="shared" si="14"/>
        <v>0</v>
      </c>
      <c r="C109" s="130">
        <f t="shared" si="15"/>
        <v>0</v>
      </c>
      <c r="D109" s="130">
        <f t="shared" si="16"/>
        <v>0</v>
      </c>
      <c r="E109" s="133"/>
      <c r="F109" s="15"/>
      <c r="G109" s="15"/>
      <c r="H109" s="15"/>
      <c r="I109" s="15"/>
      <c r="J109" s="15"/>
      <c r="K109" s="15">
        <f t="shared" si="18"/>
        <v>0</v>
      </c>
      <c r="L109" s="15"/>
      <c r="M109" s="14"/>
      <c r="N109" s="14">
        <f t="shared" si="17"/>
        <v>0</v>
      </c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</row>
    <row r="110" spans="2:28" s="130" customFormat="1" ht="20.25">
      <c r="B110" s="130">
        <f t="shared" si="14"/>
        <v>0</v>
      </c>
      <c r="C110" s="130">
        <f t="shared" si="15"/>
        <v>0</v>
      </c>
      <c r="D110" s="130">
        <f t="shared" si="16"/>
        <v>0</v>
      </c>
      <c r="E110" s="133"/>
      <c r="F110" s="15"/>
      <c r="G110" s="15"/>
      <c r="H110" s="15"/>
      <c r="I110" s="15"/>
      <c r="J110" s="15"/>
      <c r="K110" s="15">
        <f t="shared" si="18"/>
        <v>0</v>
      </c>
      <c r="L110" s="15"/>
      <c r="M110" s="14"/>
      <c r="N110" s="14">
        <f t="shared" si="17"/>
        <v>0</v>
      </c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</row>
    <row r="111" spans="2:28" s="130" customFormat="1" ht="20.25">
      <c r="B111" s="130">
        <f t="shared" si="14"/>
        <v>0</v>
      </c>
      <c r="C111" s="130">
        <f t="shared" si="15"/>
        <v>0</v>
      </c>
      <c r="D111" s="130">
        <f t="shared" si="16"/>
        <v>0</v>
      </c>
      <c r="E111" s="133"/>
      <c r="F111" s="15"/>
      <c r="G111" s="15"/>
      <c r="H111" s="15"/>
      <c r="I111" s="15"/>
      <c r="J111" s="15"/>
      <c r="K111" s="15">
        <f t="shared" si="18"/>
        <v>0</v>
      </c>
      <c r="L111" s="15"/>
      <c r="M111" s="14"/>
      <c r="N111" s="14">
        <f t="shared" si="17"/>
        <v>0</v>
      </c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</row>
    <row r="112" spans="2:28" s="130" customFormat="1" ht="20.25">
      <c r="B112" s="130">
        <f t="shared" si="14"/>
        <v>0</v>
      </c>
      <c r="C112" s="130">
        <f t="shared" si="15"/>
        <v>0</v>
      </c>
      <c r="D112" s="130">
        <f t="shared" si="16"/>
        <v>0</v>
      </c>
      <c r="E112" s="133"/>
      <c r="F112" s="15"/>
      <c r="G112" s="15"/>
      <c r="H112" s="15"/>
      <c r="I112" s="15"/>
      <c r="J112" s="15"/>
      <c r="K112" s="15">
        <f t="shared" si="18"/>
        <v>0</v>
      </c>
      <c r="L112" s="15"/>
      <c r="M112" s="14"/>
      <c r="N112" s="14">
        <f t="shared" si="17"/>
        <v>0</v>
      </c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</row>
    <row r="113" spans="2:28" s="130" customFormat="1" ht="20.25">
      <c r="B113" s="130">
        <f t="shared" si="14"/>
        <v>0</v>
      </c>
      <c r="C113" s="130">
        <f t="shared" si="15"/>
        <v>0</v>
      </c>
      <c r="D113" s="130">
        <f t="shared" si="16"/>
        <v>0</v>
      </c>
      <c r="E113" s="133"/>
      <c r="F113" s="15"/>
      <c r="G113" s="15"/>
      <c r="H113" s="15"/>
      <c r="I113" s="15"/>
      <c r="J113" s="15"/>
      <c r="K113" s="15">
        <f t="shared" si="18"/>
        <v>0</v>
      </c>
      <c r="L113" s="15"/>
      <c r="M113" s="14"/>
      <c r="N113" s="14">
        <f t="shared" si="17"/>
        <v>0</v>
      </c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</row>
    <row r="114" spans="2:28" s="130" customFormat="1" ht="20.25">
      <c r="B114" s="130">
        <f t="shared" si="14"/>
        <v>0</v>
      </c>
      <c r="C114" s="130">
        <f t="shared" si="15"/>
        <v>0</v>
      </c>
      <c r="D114" s="130">
        <f t="shared" si="16"/>
        <v>0</v>
      </c>
      <c r="E114" s="133"/>
      <c r="F114" s="15"/>
      <c r="G114" s="15"/>
      <c r="H114" s="15"/>
      <c r="I114" s="15"/>
      <c r="J114" s="15"/>
      <c r="K114" s="15">
        <f t="shared" si="18"/>
        <v>0</v>
      </c>
      <c r="L114" s="15"/>
      <c r="M114" s="14"/>
      <c r="N114" s="14">
        <f t="shared" si="17"/>
        <v>0</v>
      </c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</row>
    <row r="115" spans="2:28" s="130" customFormat="1" ht="20.25">
      <c r="B115" s="130">
        <f t="shared" si="14"/>
        <v>0</v>
      </c>
      <c r="C115" s="130">
        <f t="shared" si="15"/>
        <v>0</v>
      </c>
      <c r="D115" s="130">
        <f t="shared" si="16"/>
        <v>0</v>
      </c>
      <c r="E115" s="133"/>
      <c r="F115" s="15"/>
      <c r="G115" s="15"/>
      <c r="H115" s="15"/>
      <c r="I115" s="15"/>
      <c r="J115" s="15"/>
      <c r="K115" s="15">
        <f t="shared" si="18"/>
        <v>0</v>
      </c>
      <c r="L115" s="15"/>
      <c r="M115" s="14"/>
      <c r="N115" s="14">
        <f t="shared" si="17"/>
        <v>0</v>
      </c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</row>
    <row r="116" spans="2:28" s="130" customFormat="1" ht="20.25">
      <c r="B116" s="130">
        <f t="shared" si="14"/>
        <v>0</v>
      </c>
      <c r="C116" s="130">
        <f t="shared" si="15"/>
        <v>0</v>
      </c>
      <c r="D116" s="130">
        <f t="shared" si="16"/>
        <v>0</v>
      </c>
      <c r="E116" s="133"/>
      <c r="F116" s="15"/>
      <c r="G116" s="15"/>
      <c r="H116" s="15"/>
      <c r="I116" s="15"/>
      <c r="J116" s="15"/>
      <c r="K116" s="15">
        <f t="shared" si="18"/>
        <v>0</v>
      </c>
      <c r="L116" s="15"/>
      <c r="M116" s="14"/>
      <c r="N116" s="14">
        <f t="shared" si="17"/>
        <v>0</v>
      </c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</row>
    <row r="117" spans="2:28" s="130" customFormat="1" ht="20.25">
      <c r="B117" s="130">
        <f t="shared" si="14"/>
        <v>0</v>
      </c>
      <c r="C117" s="130">
        <f t="shared" si="15"/>
        <v>0</v>
      </c>
      <c r="D117" s="130">
        <f t="shared" si="16"/>
        <v>0</v>
      </c>
      <c r="E117" s="133"/>
      <c r="F117" s="15"/>
      <c r="G117" s="15"/>
      <c r="H117" s="15"/>
      <c r="I117" s="15"/>
      <c r="J117" s="15"/>
      <c r="K117" s="15">
        <f t="shared" si="18"/>
        <v>0</v>
      </c>
      <c r="L117" s="15"/>
      <c r="M117" s="14"/>
      <c r="N117" s="14">
        <f t="shared" si="17"/>
        <v>0</v>
      </c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</row>
    <row r="118" spans="2:28" s="130" customFormat="1" ht="20.25">
      <c r="B118" s="130">
        <f t="shared" si="14"/>
        <v>0</v>
      </c>
      <c r="C118" s="130">
        <f t="shared" si="15"/>
        <v>0</v>
      </c>
      <c r="D118" s="130">
        <f t="shared" si="16"/>
        <v>0</v>
      </c>
      <c r="E118" s="133"/>
      <c r="F118" s="15"/>
      <c r="G118" s="15"/>
      <c r="H118" s="15"/>
      <c r="I118" s="15"/>
      <c r="J118" s="15"/>
      <c r="K118" s="15">
        <f t="shared" si="18"/>
        <v>0</v>
      </c>
      <c r="L118" s="15"/>
      <c r="M118" s="14"/>
      <c r="N118" s="14">
        <f t="shared" si="17"/>
        <v>0</v>
      </c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</row>
    <row r="119" spans="2:28" s="130" customFormat="1" ht="20.25">
      <c r="B119" s="130">
        <f t="shared" si="14"/>
        <v>0</v>
      </c>
      <c r="C119" s="130">
        <f t="shared" si="15"/>
        <v>0</v>
      </c>
      <c r="D119" s="130">
        <f t="shared" si="16"/>
        <v>0</v>
      </c>
      <c r="E119" s="133"/>
      <c r="F119" s="15"/>
      <c r="G119" s="15"/>
      <c r="H119" s="15"/>
      <c r="I119" s="15"/>
      <c r="J119" s="15"/>
      <c r="K119" s="15">
        <f t="shared" si="18"/>
        <v>0</v>
      </c>
      <c r="L119" s="15"/>
      <c r="M119" s="14"/>
      <c r="N119" s="14">
        <f t="shared" si="17"/>
        <v>0</v>
      </c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</row>
    <row r="120" spans="2:28" s="130" customFormat="1" ht="20.25">
      <c r="B120" s="130">
        <f t="shared" si="14"/>
        <v>0</v>
      </c>
      <c r="C120" s="130">
        <f t="shared" si="15"/>
        <v>0</v>
      </c>
      <c r="D120" s="130">
        <f t="shared" si="16"/>
        <v>0</v>
      </c>
      <c r="E120" s="133"/>
      <c r="F120" s="15"/>
      <c r="G120" s="15"/>
      <c r="H120" s="15"/>
      <c r="I120" s="15"/>
      <c r="J120" s="15"/>
      <c r="K120" s="15">
        <f t="shared" si="18"/>
        <v>0</v>
      </c>
      <c r="L120" s="15"/>
      <c r="M120" s="14"/>
      <c r="N120" s="14">
        <f t="shared" si="17"/>
        <v>0</v>
      </c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</row>
    <row r="121" spans="2:28" s="130" customFormat="1" ht="20.25">
      <c r="B121" s="130">
        <f t="shared" si="14"/>
        <v>0</v>
      </c>
      <c r="C121" s="130">
        <f t="shared" si="15"/>
        <v>0</v>
      </c>
      <c r="D121" s="130">
        <f t="shared" si="16"/>
        <v>0</v>
      </c>
      <c r="E121" s="133"/>
      <c r="F121" s="15"/>
      <c r="G121" s="15"/>
      <c r="H121" s="15"/>
      <c r="I121" s="15"/>
      <c r="J121" s="15"/>
      <c r="K121" s="15">
        <f t="shared" si="18"/>
        <v>0</v>
      </c>
      <c r="L121" s="15"/>
      <c r="M121" s="14"/>
      <c r="N121" s="14">
        <f t="shared" si="17"/>
        <v>0</v>
      </c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</row>
    <row r="122" spans="2:28" s="130" customFormat="1" ht="20.25">
      <c r="B122" s="130">
        <f t="shared" si="14"/>
        <v>0</v>
      </c>
      <c r="C122" s="130">
        <f t="shared" si="15"/>
        <v>0</v>
      </c>
      <c r="D122" s="130">
        <f t="shared" si="16"/>
        <v>0</v>
      </c>
      <c r="E122" s="133"/>
      <c r="F122" s="15"/>
      <c r="G122" s="15"/>
      <c r="H122" s="15"/>
      <c r="I122" s="15"/>
      <c r="J122" s="15"/>
      <c r="K122" s="15">
        <f t="shared" si="18"/>
        <v>0</v>
      </c>
      <c r="L122" s="15"/>
      <c r="M122" s="14"/>
      <c r="N122" s="14">
        <f t="shared" si="17"/>
        <v>0</v>
      </c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</row>
    <row r="123" spans="2:28" s="130" customFormat="1" ht="20.25">
      <c r="B123" s="130">
        <f t="shared" si="14"/>
        <v>0</v>
      </c>
      <c r="C123" s="130">
        <f t="shared" si="15"/>
        <v>0</v>
      </c>
      <c r="D123" s="130">
        <f t="shared" si="16"/>
        <v>0</v>
      </c>
      <c r="E123" s="133"/>
      <c r="F123" s="15"/>
      <c r="G123" s="15"/>
      <c r="H123" s="15"/>
      <c r="I123" s="15"/>
      <c r="J123" s="15"/>
      <c r="K123" s="15">
        <f t="shared" si="18"/>
        <v>0</v>
      </c>
      <c r="L123" s="15"/>
      <c r="M123" s="14"/>
      <c r="N123" s="14">
        <f t="shared" si="17"/>
        <v>0</v>
      </c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</row>
    <row r="124" spans="2:28" s="130" customFormat="1" ht="20.25">
      <c r="B124" s="130">
        <f t="shared" si="14"/>
        <v>0</v>
      </c>
      <c r="C124" s="130">
        <f t="shared" si="15"/>
        <v>0</v>
      </c>
      <c r="D124" s="130">
        <f t="shared" si="16"/>
        <v>0</v>
      </c>
      <c r="E124" s="133"/>
      <c r="F124" s="15"/>
      <c r="G124" s="15"/>
      <c r="H124" s="15"/>
      <c r="I124" s="15"/>
      <c r="J124" s="15"/>
      <c r="K124" s="15">
        <f t="shared" si="18"/>
        <v>0</v>
      </c>
      <c r="L124" s="15"/>
      <c r="M124" s="14"/>
      <c r="N124" s="14">
        <f t="shared" si="17"/>
        <v>0</v>
      </c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</row>
    <row r="125" spans="2:28" s="130" customFormat="1" ht="20.25">
      <c r="B125" s="130">
        <f t="shared" si="14"/>
        <v>0</v>
      </c>
      <c r="C125" s="130">
        <f t="shared" si="15"/>
        <v>0</v>
      </c>
      <c r="D125" s="130">
        <f t="shared" si="16"/>
        <v>0</v>
      </c>
      <c r="E125" s="133"/>
      <c r="F125" s="15"/>
      <c r="G125" s="15"/>
      <c r="H125" s="15"/>
      <c r="I125" s="15"/>
      <c r="J125" s="15"/>
      <c r="K125" s="15">
        <f t="shared" si="18"/>
        <v>0</v>
      </c>
      <c r="L125" s="15"/>
      <c r="M125" s="14"/>
      <c r="N125" s="14">
        <f t="shared" si="17"/>
        <v>0</v>
      </c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</row>
    <row r="126" spans="2:28" s="130" customFormat="1" ht="20.25">
      <c r="B126" s="130">
        <f t="shared" si="14"/>
        <v>0</v>
      </c>
      <c r="C126" s="130">
        <f t="shared" si="15"/>
        <v>0</v>
      </c>
      <c r="D126" s="130">
        <f t="shared" si="16"/>
        <v>0</v>
      </c>
      <c r="E126" s="133"/>
      <c r="F126" s="15"/>
      <c r="G126" s="15"/>
      <c r="H126" s="15"/>
      <c r="I126" s="15"/>
      <c r="J126" s="15"/>
      <c r="K126" s="15">
        <f t="shared" si="18"/>
        <v>0</v>
      </c>
      <c r="L126" s="15"/>
      <c r="M126" s="14"/>
      <c r="N126" s="14">
        <f t="shared" si="17"/>
        <v>0</v>
      </c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</row>
    <row r="127" spans="2:28" s="130" customFormat="1" ht="20.25">
      <c r="B127" s="130">
        <f t="shared" si="14"/>
        <v>0</v>
      </c>
      <c r="C127" s="130">
        <f t="shared" si="15"/>
        <v>0</v>
      </c>
      <c r="D127" s="130">
        <f t="shared" si="16"/>
        <v>0</v>
      </c>
      <c r="E127" s="133"/>
      <c r="F127" s="15"/>
      <c r="G127" s="15"/>
      <c r="H127" s="15"/>
      <c r="I127" s="15"/>
      <c r="J127" s="15"/>
      <c r="K127" s="15">
        <f t="shared" si="18"/>
        <v>0</v>
      </c>
      <c r="L127" s="15"/>
      <c r="M127" s="14"/>
      <c r="N127" s="14">
        <f t="shared" si="17"/>
        <v>0</v>
      </c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</row>
    <row r="128" spans="2:28" s="130" customFormat="1" ht="20.25">
      <c r="B128" s="130">
        <f t="shared" si="14"/>
        <v>0</v>
      </c>
      <c r="C128" s="130">
        <f t="shared" si="15"/>
        <v>0</v>
      </c>
      <c r="D128" s="130">
        <f t="shared" si="16"/>
        <v>0</v>
      </c>
      <c r="E128" s="133"/>
      <c r="F128" s="15"/>
      <c r="G128" s="15"/>
      <c r="H128" s="15"/>
      <c r="I128" s="15"/>
      <c r="J128" s="15"/>
      <c r="K128" s="15">
        <f t="shared" si="18"/>
        <v>0</v>
      </c>
      <c r="L128" s="15"/>
      <c r="M128" s="14"/>
      <c r="N128" s="14">
        <f t="shared" si="17"/>
        <v>0</v>
      </c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</row>
    <row r="129" spans="2:28" s="130" customFormat="1" ht="20.25">
      <c r="B129" s="130">
        <f t="shared" si="14"/>
        <v>0</v>
      </c>
      <c r="C129" s="130">
        <f t="shared" si="15"/>
        <v>0</v>
      </c>
      <c r="D129" s="130">
        <f t="shared" si="16"/>
        <v>0</v>
      </c>
      <c r="E129" s="133"/>
      <c r="F129" s="15"/>
      <c r="G129" s="15"/>
      <c r="H129" s="15"/>
      <c r="I129" s="15"/>
      <c r="J129" s="15"/>
      <c r="K129" s="15">
        <f t="shared" si="18"/>
        <v>0</v>
      </c>
      <c r="L129" s="15"/>
      <c r="M129" s="14"/>
      <c r="N129" s="14">
        <f t="shared" si="17"/>
        <v>0</v>
      </c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</row>
    <row r="130" spans="2:28" s="130" customFormat="1" ht="20.25">
      <c r="B130" s="130">
        <f t="shared" si="14"/>
        <v>0</v>
      </c>
      <c r="C130" s="130">
        <f t="shared" si="15"/>
        <v>0</v>
      </c>
      <c r="D130" s="130">
        <f t="shared" si="16"/>
        <v>0</v>
      </c>
      <c r="E130" s="133"/>
      <c r="F130" s="15"/>
      <c r="G130" s="15"/>
      <c r="H130" s="15"/>
      <c r="I130" s="15"/>
      <c r="J130" s="15"/>
      <c r="K130" s="15">
        <f t="shared" si="18"/>
        <v>0</v>
      </c>
      <c r="L130" s="15"/>
      <c r="M130" s="14"/>
      <c r="N130" s="14">
        <f t="shared" si="17"/>
        <v>0</v>
      </c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</row>
    <row r="131" spans="2:28" s="130" customFormat="1" ht="20.25">
      <c r="B131" s="130">
        <f t="shared" si="14"/>
        <v>0</v>
      </c>
      <c r="C131" s="130">
        <f t="shared" si="15"/>
        <v>0</v>
      </c>
      <c r="D131" s="130">
        <f t="shared" si="16"/>
        <v>0</v>
      </c>
      <c r="E131" s="133"/>
      <c r="F131" s="15"/>
      <c r="G131" s="15"/>
      <c r="H131" s="15"/>
      <c r="I131" s="15"/>
      <c r="J131" s="15"/>
      <c r="K131" s="15">
        <f t="shared" si="18"/>
        <v>0</v>
      </c>
      <c r="L131" s="15"/>
      <c r="M131" s="14"/>
      <c r="N131" s="14">
        <f t="shared" si="17"/>
        <v>0</v>
      </c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</row>
    <row r="132" spans="2:28" s="130" customFormat="1" ht="20.25">
      <c r="B132" s="130">
        <f t="shared" si="14"/>
        <v>0</v>
      </c>
      <c r="C132" s="130">
        <f t="shared" si="15"/>
        <v>0</v>
      </c>
      <c r="D132" s="130">
        <f t="shared" si="16"/>
        <v>0</v>
      </c>
      <c r="E132" s="133"/>
      <c r="F132" s="15"/>
      <c r="G132" s="15"/>
      <c r="H132" s="15"/>
      <c r="I132" s="15"/>
      <c r="J132" s="15"/>
      <c r="K132" s="15">
        <f t="shared" si="18"/>
        <v>0</v>
      </c>
      <c r="L132" s="15"/>
      <c r="M132" s="14"/>
      <c r="N132" s="14">
        <f t="shared" si="17"/>
        <v>0</v>
      </c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</row>
    <row r="133" spans="2:28" s="130" customFormat="1" ht="20.25">
      <c r="B133" s="130">
        <f t="shared" si="14"/>
        <v>0</v>
      </c>
      <c r="C133" s="130">
        <f t="shared" si="15"/>
        <v>0</v>
      </c>
      <c r="D133" s="130">
        <f t="shared" si="16"/>
        <v>0</v>
      </c>
      <c r="E133" s="133"/>
      <c r="F133" s="15"/>
      <c r="G133" s="15"/>
      <c r="H133" s="15"/>
      <c r="I133" s="15"/>
      <c r="J133" s="15"/>
      <c r="K133" s="15">
        <f t="shared" si="18"/>
        <v>0</v>
      </c>
      <c r="L133" s="15"/>
      <c r="M133" s="14"/>
      <c r="N133" s="14">
        <f t="shared" si="17"/>
        <v>0</v>
      </c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</row>
    <row r="134" spans="2:28" s="130" customFormat="1" ht="20.25">
      <c r="B134" s="130">
        <f t="shared" si="14"/>
        <v>0</v>
      </c>
      <c r="C134" s="130">
        <f t="shared" si="15"/>
        <v>0</v>
      </c>
      <c r="D134" s="130">
        <f t="shared" si="16"/>
        <v>0</v>
      </c>
      <c r="E134" s="133"/>
      <c r="F134" s="15"/>
      <c r="G134" s="15"/>
      <c r="H134" s="15"/>
      <c r="I134" s="15"/>
      <c r="J134" s="15"/>
      <c r="K134" s="15">
        <f t="shared" si="18"/>
        <v>0</v>
      </c>
      <c r="L134" s="15"/>
      <c r="M134" s="14"/>
      <c r="N134" s="14">
        <f t="shared" si="17"/>
        <v>0</v>
      </c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</row>
    <row r="135" spans="2:28" s="130" customFormat="1" ht="20.25">
      <c r="B135" s="130">
        <f t="shared" si="14"/>
        <v>0</v>
      </c>
      <c r="C135" s="130">
        <f t="shared" si="15"/>
        <v>0</v>
      </c>
      <c r="D135" s="130">
        <f t="shared" si="16"/>
        <v>0</v>
      </c>
      <c r="E135" s="133"/>
      <c r="F135" s="15"/>
      <c r="G135" s="15"/>
      <c r="H135" s="15"/>
      <c r="I135" s="15"/>
      <c r="J135" s="15"/>
      <c r="K135" s="15">
        <f t="shared" si="18"/>
        <v>0</v>
      </c>
      <c r="L135" s="15"/>
      <c r="M135" s="14"/>
      <c r="N135" s="14">
        <f t="shared" si="17"/>
        <v>0</v>
      </c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</row>
    <row r="136" spans="2:28" s="130" customFormat="1" ht="20.25">
      <c r="B136" s="130">
        <f t="shared" si="14"/>
        <v>0</v>
      </c>
      <c r="C136" s="130">
        <f t="shared" si="15"/>
        <v>0</v>
      </c>
      <c r="D136" s="130">
        <f t="shared" si="16"/>
        <v>0</v>
      </c>
      <c r="E136" s="133"/>
      <c r="F136" s="15"/>
      <c r="G136" s="15"/>
      <c r="H136" s="15"/>
      <c r="I136" s="15"/>
      <c r="J136" s="15"/>
      <c r="K136" s="15">
        <f t="shared" si="18"/>
        <v>0</v>
      </c>
      <c r="L136" s="15"/>
      <c r="M136" s="14"/>
      <c r="N136" s="14">
        <f t="shared" si="17"/>
        <v>0</v>
      </c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</row>
    <row r="137" spans="2:28" s="130" customFormat="1" ht="20.25">
      <c r="B137" s="130">
        <f t="shared" si="14"/>
        <v>0</v>
      </c>
      <c r="C137" s="130">
        <f t="shared" si="15"/>
        <v>0</v>
      </c>
      <c r="D137" s="130">
        <f t="shared" si="16"/>
        <v>0</v>
      </c>
      <c r="E137" s="133"/>
      <c r="F137" s="15"/>
      <c r="G137" s="15"/>
      <c r="H137" s="15"/>
      <c r="I137" s="15"/>
      <c r="J137" s="15"/>
      <c r="K137" s="15">
        <f t="shared" si="18"/>
        <v>0</v>
      </c>
      <c r="L137" s="15"/>
      <c r="M137" s="14"/>
      <c r="N137" s="14">
        <f t="shared" si="17"/>
        <v>0</v>
      </c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</row>
    <row r="138" spans="2:28" s="130" customFormat="1" ht="20.25">
      <c r="B138" s="130">
        <f t="shared" si="14"/>
        <v>0</v>
      </c>
      <c r="C138" s="130">
        <f t="shared" si="15"/>
        <v>0</v>
      </c>
      <c r="D138" s="130">
        <f t="shared" si="16"/>
        <v>0</v>
      </c>
      <c r="E138" s="133"/>
      <c r="F138" s="15"/>
      <c r="G138" s="15"/>
      <c r="H138" s="15"/>
      <c r="I138" s="15"/>
      <c r="J138" s="15"/>
      <c r="K138" s="15">
        <f t="shared" si="18"/>
        <v>0</v>
      </c>
      <c r="L138" s="15"/>
      <c r="M138" s="14"/>
      <c r="N138" s="14">
        <f t="shared" si="17"/>
        <v>0</v>
      </c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</row>
    <row r="139" spans="2:28" s="130" customFormat="1" ht="20.25">
      <c r="B139" s="130">
        <f t="shared" ref="B139:B202" si="19">IF(I139=$D$4,1,0)</f>
        <v>0</v>
      </c>
      <c r="C139" s="130">
        <f t="shared" ref="C139:C202" si="20">IF(AND(E139&gt;=$C$5,E139&lt;=$C$6),1,0)</f>
        <v>0</v>
      </c>
      <c r="D139" s="130">
        <f t="shared" ref="D139:D202" si="21">IF(G139=$C$4,1,0)</f>
        <v>0</v>
      </c>
      <c r="E139" s="133"/>
      <c r="F139" s="15"/>
      <c r="G139" s="15"/>
      <c r="H139" s="15"/>
      <c r="I139" s="15"/>
      <c r="J139" s="15"/>
      <c r="K139" s="15">
        <f t="shared" si="18"/>
        <v>0</v>
      </c>
      <c r="L139" s="15"/>
      <c r="M139" s="14"/>
      <c r="N139" s="14">
        <f t="shared" ref="N139:N202" si="22">IF(AND(E139&gt;=$N$7,E139&lt;=$O$7),1,0)</f>
        <v>0</v>
      </c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</row>
    <row r="140" spans="2:28" s="130" customFormat="1" ht="20.25">
      <c r="B140" s="130">
        <f t="shared" si="19"/>
        <v>0</v>
      </c>
      <c r="C140" s="130">
        <f t="shared" si="20"/>
        <v>0</v>
      </c>
      <c r="D140" s="130">
        <f t="shared" si="21"/>
        <v>0</v>
      </c>
      <c r="E140" s="133"/>
      <c r="F140" s="15"/>
      <c r="G140" s="15"/>
      <c r="H140" s="15"/>
      <c r="I140" s="15"/>
      <c r="J140" s="15"/>
      <c r="K140" s="15">
        <f t="shared" si="18"/>
        <v>0</v>
      </c>
      <c r="L140" s="15"/>
      <c r="M140" s="14"/>
      <c r="N140" s="14">
        <f t="shared" si="22"/>
        <v>0</v>
      </c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</row>
    <row r="141" spans="2:28" s="130" customFormat="1" ht="20.25">
      <c r="B141" s="130">
        <f t="shared" si="19"/>
        <v>0</v>
      </c>
      <c r="C141" s="130">
        <f t="shared" si="20"/>
        <v>0</v>
      </c>
      <c r="D141" s="130">
        <f t="shared" si="21"/>
        <v>0</v>
      </c>
      <c r="E141" s="133"/>
      <c r="F141" s="15"/>
      <c r="G141" s="15"/>
      <c r="H141" s="15"/>
      <c r="I141" s="15"/>
      <c r="J141" s="15"/>
      <c r="K141" s="15">
        <f t="shared" ref="K141:K204" si="23">H141*J141</f>
        <v>0</v>
      </c>
      <c r="L141" s="15"/>
      <c r="M141" s="14"/>
      <c r="N141" s="14">
        <f t="shared" si="22"/>
        <v>0</v>
      </c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</row>
    <row r="142" spans="2:28" s="130" customFormat="1" ht="20.25">
      <c r="B142" s="130">
        <f t="shared" si="19"/>
        <v>0</v>
      </c>
      <c r="C142" s="130">
        <f t="shared" si="20"/>
        <v>0</v>
      </c>
      <c r="D142" s="130">
        <f t="shared" si="21"/>
        <v>0</v>
      </c>
      <c r="E142" s="133"/>
      <c r="F142" s="15"/>
      <c r="G142" s="15"/>
      <c r="H142" s="15"/>
      <c r="I142" s="15"/>
      <c r="J142" s="15"/>
      <c r="K142" s="15">
        <f t="shared" si="23"/>
        <v>0</v>
      </c>
      <c r="L142" s="15"/>
      <c r="M142" s="14"/>
      <c r="N142" s="14">
        <f t="shared" si="22"/>
        <v>0</v>
      </c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</row>
    <row r="143" spans="2:28" s="130" customFormat="1" ht="20.25">
      <c r="B143" s="130">
        <f t="shared" si="19"/>
        <v>0</v>
      </c>
      <c r="C143" s="130">
        <f t="shared" si="20"/>
        <v>0</v>
      </c>
      <c r="D143" s="130">
        <f t="shared" si="21"/>
        <v>0</v>
      </c>
      <c r="E143" s="133"/>
      <c r="F143" s="15"/>
      <c r="G143" s="15"/>
      <c r="H143" s="15"/>
      <c r="I143" s="15"/>
      <c r="J143" s="15"/>
      <c r="K143" s="15">
        <f t="shared" si="23"/>
        <v>0</v>
      </c>
      <c r="L143" s="15"/>
      <c r="M143" s="14"/>
      <c r="N143" s="14">
        <f t="shared" si="22"/>
        <v>0</v>
      </c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</row>
    <row r="144" spans="2:28" s="130" customFormat="1" ht="20.25">
      <c r="B144" s="130">
        <f t="shared" si="19"/>
        <v>0</v>
      </c>
      <c r="C144" s="130">
        <f t="shared" si="20"/>
        <v>0</v>
      </c>
      <c r="D144" s="130">
        <f t="shared" si="21"/>
        <v>0</v>
      </c>
      <c r="E144" s="133"/>
      <c r="F144" s="15"/>
      <c r="G144" s="15"/>
      <c r="H144" s="15"/>
      <c r="I144" s="15"/>
      <c r="J144" s="15"/>
      <c r="K144" s="15">
        <f t="shared" si="23"/>
        <v>0</v>
      </c>
      <c r="L144" s="15"/>
      <c r="M144" s="14"/>
      <c r="N144" s="14">
        <f t="shared" si="22"/>
        <v>0</v>
      </c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</row>
    <row r="145" spans="2:28" s="130" customFormat="1" ht="20.25">
      <c r="B145" s="130">
        <f t="shared" si="19"/>
        <v>0</v>
      </c>
      <c r="C145" s="130">
        <f t="shared" si="20"/>
        <v>0</v>
      </c>
      <c r="D145" s="130">
        <f t="shared" si="21"/>
        <v>0</v>
      </c>
      <c r="E145" s="133"/>
      <c r="F145" s="15"/>
      <c r="G145" s="15"/>
      <c r="H145" s="15"/>
      <c r="I145" s="15"/>
      <c r="J145" s="15"/>
      <c r="K145" s="15">
        <f t="shared" si="23"/>
        <v>0</v>
      </c>
      <c r="L145" s="15"/>
      <c r="M145" s="14"/>
      <c r="N145" s="14">
        <f t="shared" si="22"/>
        <v>0</v>
      </c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</row>
    <row r="146" spans="2:28" s="130" customFormat="1" ht="20.25">
      <c r="B146" s="130">
        <f t="shared" si="19"/>
        <v>0</v>
      </c>
      <c r="C146" s="130">
        <f t="shared" si="20"/>
        <v>0</v>
      </c>
      <c r="D146" s="130">
        <f t="shared" si="21"/>
        <v>0</v>
      </c>
      <c r="E146" s="133"/>
      <c r="F146" s="15"/>
      <c r="G146" s="15"/>
      <c r="H146" s="15"/>
      <c r="I146" s="15"/>
      <c r="J146" s="15"/>
      <c r="K146" s="15">
        <f t="shared" si="23"/>
        <v>0</v>
      </c>
      <c r="L146" s="15"/>
      <c r="M146" s="14"/>
      <c r="N146" s="14">
        <f t="shared" si="22"/>
        <v>0</v>
      </c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</row>
    <row r="147" spans="2:28" s="130" customFormat="1" ht="20.25">
      <c r="B147" s="130">
        <f t="shared" si="19"/>
        <v>0</v>
      </c>
      <c r="C147" s="130">
        <f t="shared" si="20"/>
        <v>0</v>
      </c>
      <c r="D147" s="130">
        <f t="shared" si="21"/>
        <v>0</v>
      </c>
      <c r="E147" s="133"/>
      <c r="F147" s="15"/>
      <c r="G147" s="15"/>
      <c r="H147" s="15"/>
      <c r="I147" s="15"/>
      <c r="J147" s="15"/>
      <c r="K147" s="15">
        <f t="shared" si="23"/>
        <v>0</v>
      </c>
      <c r="L147" s="15"/>
      <c r="M147" s="14"/>
      <c r="N147" s="14">
        <f t="shared" si="22"/>
        <v>0</v>
      </c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</row>
    <row r="148" spans="2:28" s="130" customFormat="1" ht="20.25">
      <c r="B148" s="130">
        <f t="shared" si="19"/>
        <v>0</v>
      </c>
      <c r="C148" s="130">
        <f t="shared" si="20"/>
        <v>0</v>
      </c>
      <c r="D148" s="130">
        <f t="shared" si="21"/>
        <v>0</v>
      </c>
      <c r="E148" s="133"/>
      <c r="F148" s="15"/>
      <c r="G148" s="15"/>
      <c r="H148" s="15"/>
      <c r="I148" s="15"/>
      <c r="J148" s="15"/>
      <c r="K148" s="15">
        <f t="shared" si="23"/>
        <v>0</v>
      </c>
      <c r="L148" s="15"/>
      <c r="M148" s="14"/>
      <c r="N148" s="14">
        <f t="shared" si="22"/>
        <v>0</v>
      </c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</row>
    <row r="149" spans="2:28" s="130" customFormat="1" ht="20.25">
      <c r="B149" s="130">
        <f t="shared" si="19"/>
        <v>0</v>
      </c>
      <c r="C149" s="130">
        <f t="shared" si="20"/>
        <v>0</v>
      </c>
      <c r="D149" s="130">
        <f t="shared" si="21"/>
        <v>0</v>
      </c>
      <c r="E149" s="133"/>
      <c r="F149" s="15"/>
      <c r="G149" s="15"/>
      <c r="H149" s="15"/>
      <c r="I149" s="15"/>
      <c r="J149" s="15"/>
      <c r="K149" s="15">
        <f t="shared" si="23"/>
        <v>0</v>
      </c>
      <c r="L149" s="15"/>
      <c r="M149" s="14"/>
      <c r="N149" s="14">
        <f t="shared" si="22"/>
        <v>0</v>
      </c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</row>
    <row r="150" spans="2:28" s="130" customFormat="1" ht="20.25">
      <c r="B150" s="130">
        <f t="shared" si="19"/>
        <v>0</v>
      </c>
      <c r="C150" s="130">
        <f t="shared" si="20"/>
        <v>0</v>
      </c>
      <c r="D150" s="130">
        <f t="shared" si="21"/>
        <v>0</v>
      </c>
      <c r="E150" s="133"/>
      <c r="F150" s="15"/>
      <c r="G150" s="15"/>
      <c r="H150" s="15"/>
      <c r="I150" s="15"/>
      <c r="J150" s="15"/>
      <c r="K150" s="15">
        <f t="shared" si="23"/>
        <v>0</v>
      </c>
      <c r="L150" s="15"/>
      <c r="M150" s="14"/>
      <c r="N150" s="14">
        <f t="shared" si="22"/>
        <v>0</v>
      </c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</row>
    <row r="151" spans="2:28" s="130" customFormat="1" ht="20.25">
      <c r="B151" s="130">
        <f t="shared" si="19"/>
        <v>0</v>
      </c>
      <c r="C151" s="130">
        <f t="shared" si="20"/>
        <v>0</v>
      </c>
      <c r="D151" s="130">
        <f t="shared" si="21"/>
        <v>0</v>
      </c>
      <c r="E151" s="133"/>
      <c r="F151" s="15"/>
      <c r="G151" s="15"/>
      <c r="H151" s="15"/>
      <c r="I151" s="15"/>
      <c r="J151" s="15"/>
      <c r="K151" s="15">
        <f t="shared" si="23"/>
        <v>0</v>
      </c>
      <c r="L151" s="15"/>
      <c r="M151" s="14"/>
      <c r="N151" s="14">
        <f t="shared" si="22"/>
        <v>0</v>
      </c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</row>
    <row r="152" spans="2:28" s="130" customFormat="1" ht="20.25">
      <c r="B152" s="130">
        <f t="shared" si="19"/>
        <v>0</v>
      </c>
      <c r="C152" s="130">
        <f t="shared" si="20"/>
        <v>0</v>
      </c>
      <c r="D152" s="130">
        <f t="shared" si="21"/>
        <v>0</v>
      </c>
      <c r="E152" s="133"/>
      <c r="F152" s="15"/>
      <c r="G152" s="15"/>
      <c r="H152" s="15"/>
      <c r="I152" s="15"/>
      <c r="J152" s="15"/>
      <c r="K152" s="15">
        <f t="shared" si="23"/>
        <v>0</v>
      </c>
      <c r="L152" s="15"/>
      <c r="M152" s="14"/>
      <c r="N152" s="14">
        <f t="shared" si="22"/>
        <v>0</v>
      </c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</row>
    <row r="153" spans="2:28" s="130" customFormat="1" ht="20.25">
      <c r="B153" s="130">
        <f t="shared" si="19"/>
        <v>0</v>
      </c>
      <c r="C153" s="130">
        <f t="shared" si="20"/>
        <v>0</v>
      </c>
      <c r="D153" s="130">
        <f t="shared" si="21"/>
        <v>0</v>
      </c>
      <c r="E153" s="133"/>
      <c r="F153" s="15"/>
      <c r="G153" s="15"/>
      <c r="H153" s="15"/>
      <c r="I153" s="15"/>
      <c r="J153" s="15"/>
      <c r="K153" s="15">
        <f t="shared" si="23"/>
        <v>0</v>
      </c>
      <c r="L153" s="15"/>
      <c r="M153" s="14"/>
      <c r="N153" s="14">
        <f t="shared" si="22"/>
        <v>0</v>
      </c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</row>
    <row r="154" spans="2:28" s="130" customFormat="1" ht="20.25">
      <c r="B154" s="130">
        <f t="shared" si="19"/>
        <v>0</v>
      </c>
      <c r="C154" s="130">
        <f t="shared" si="20"/>
        <v>0</v>
      </c>
      <c r="D154" s="130">
        <f t="shared" si="21"/>
        <v>0</v>
      </c>
      <c r="E154" s="133"/>
      <c r="F154" s="15"/>
      <c r="G154" s="15"/>
      <c r="H154" s="15"/>
      <c r="I154" s="15"/>
      <c r="J154" s="15"/>
      <c r="K154" s="15">
        <f t="shared" si="23"/>
        <v>0</v>
      </c>
      <c r="L154" s="15"/>
      <c r="M154" s="14"/>
      <c r="N154" s="14">
        <f t="shared" si="22"/>
        <v>0</v>
      </c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</row>
    <row r="155" spans="2:28" s="130" customFormat="1" ht="20.25">
      <c r="B155" s="130">
        <f t="shared" si="19"/>
        <v>0</v>
      </c>
      <c r="C155" s="130">
        <f t="shared" si="20"/>
        <v>0</v>
      </c>
      <c r="D155" s="130">
        <f t="shared" si="21"/>
        <v>0</v>
      </c>
      <c r="E155" s="133"/>
      <c r="F155" s="15"/>
      <c r="G155" s="15"/>
      <c r="H155" s="15"/>
      <c r="I155" s="15"/>
      <c r="J155" s="15"/>
      <c r="K155" s="15">
        <f t="shared" si="23"/>
        <v>0</v>
      </c>
      <c r="L155" s="15"/>
      <c r="M155" s="14"/>
      <c r="N155" s="14">
        <f t="shared" si="22"/>
        <v>0</v>
      </c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</row>
    <row r="156" spans="2:28" s="130" customFormat="1" ht="20.25">
      <c r="B156" s="130">
        <f t="shared" si="19"/>
        <v>0</v>
      </c>
      <c r="C156" s="130">
        <f t="shared" si="20"/>
        <v>0</v>
      </c>
      <c r="D156" s="130">
        <f t="shared" si="21"/>
        <v>0</v>
      </c>
      <c r="E156" s="133"/>
      <c r="F156" s="15"/>
      <c r="G156" s="15"/>
      <c r="H156" s="15"/>
      <c r="I156" s="15"/>
      <c r="J156" s="15"/>
      <c r="K156" s="15">
        <f t="shared" si="23"/>
        <v>0</v>
      </c>
      <c r="L156" s="15"/>
      <c r="M156" s="14"/>
      <c r="N156" s="14">
        <f t="shared" si="22"/>
        <v>0</v>
      </c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</row>
    <row r="157" spans="2:28" s="130" customFormat="1" ht="20.25">
      <c r="B157" s="130">
        <f t="shared" si="19"/>
        <v>0</v>
      </c>
      <c r="C157" s="130">
        <f t="shared" si="20"/>
        <v>0</v>
      </c>
      <c r="D157" s="130">
        <f t="shared" si="21"/>
        <v>0</v>
      </c>
      <c r="E157" s="133"/>
      <c r="F157" s="15"/>
      <c r="G157" s="15"/>
      <c r="H157" s="15"/>
      <c r="I157" s="15"/>
      <c r="J157" s="15"/>
      <c r="K157" s="15">
        <f t="shared" si="23"/>
        <v>0</v>
      </c>
      <c r="L157" s="15"/>
      <c r="M157" s="14"/>
      <c r="N157" s="14">
        <f t="shared" si="22"/>
        <v>0</v>
      </c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</row>
    <row r="158" spans="2:28" s="130" customFormat="1" ht="20.25">
      <c r="B158" s="130">
        <f t="shared" si="19"/>
        <v>0</v>
      </c>
      <c r="C158" s="130">
        <f t="shared" si="20"/>
        <v>0</v>
      </c>
      <c r="D158" s="130">
        <f t="shared" si="21"/>
        <v>0</v>
      </c>
      <c r="E158" s="133"/>
      <c r="F158" s="15"/>
      <c r="G158" s="15"/>
      <c r="H158" s="15"/>
      <c r="I158" s="15"/>
      <c r="J158" s="15"/>
      <c r="K158" s="15">
        <f t="shared" si="23"/>
        <v>0</v>
      </c>
      <c r="L158" s="15"/>
      <c r="M158" s="14"/>
      <c r="N158" s="14">
        <f t="shared" si="22"/>
        <v>0</v>
      </c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</row>
    <row r="159" spans="2:28" s="130" customFormat="1" ht="20.25">
      <c r="B159" s="130">
        <f t="shared" si="19"/>
        <v>0</v>
      </c>
      <c r="C159" s="130">
        <f t="shared" si="20"/>
        <v>0</v>
      </c>
      <c r="D159" s="130">
        <f t="shared" si="21"/>
        <v>0</v>
      </c>
      <c r="E159" s="133"/>
      <c r="F159" s="15"/>
      <c r="G159" s="15"/>
      <c r="H159" s="15"/>
      <c r="I159" s="15"/>
      <c r="J159" s="15"/>
      <c r="K159" s="15">
        <f t="shared" si="23"/>
        <v>0</v>
      </c>
      <c r="L159" s="15"/>
      <c r="M159" s="14"/>
      <c r="N159" s="14">
        <f t="shared" si="22"/>
        <v>0</v>
      </c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</row>
    <row r="160" spans="2:28" s="130" customFormat="1" ht="20.25">
      <c r="B160" s="130">
        <f t="shared" si="19"/>
        <v>0</v>
      </c>
      <c r="C160" s="130">
        <f t="shared" si="20"/>
        <v>0</v>
      </c>
      <c r="D160" s="130">
        <f t="shared" si="21"/>
        <v>0</v>
      </c>
      <c r="E160" s="133"/>
      <c r="F160" s="15"/>
      <c r="G160" s="15"/>
      <c r="H160" s="15"/>
      <c r="I160" s="15"/>
      <c r="J160" s="15"/>
      <c r="K160" s="15">
        <f t="shared" si="23"/>
        <v>0</v>
      </c>
      <c r="L160" s="15"/>
      <c r="M160" s="14"/>
      <c r="N160" s="14">
        <f t="shared" si="22"/>
        <v>0</v>
      </c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</row>
    <row r="161" spans="2:28" s="130" customFormat="1" ht="20.25">
      <c r="B161" s="130">
        <f t="shared" si="19"/>
        <v>0</v>
      </c>
      <c r="C161" s="130">
        <f t="shared" si="20"/>
        <v>0</v>
      </c>
      <c r="D161" s="130">
        <f t="shared" si="21"/>
        <v>0</v>
      </c>
      <c r="E161" s="133"/>
      <c r="F161" s="15"/>
      <c r="G161" s="15"/>
      <c r="H161" s="15"/>
      <c r="I161" s="15"/>
      <c r="J161" s="15"/>
      <c r="K161" s="15">
        <f t="shared" si="23"/>
        <v>0</v>
      </c>
      <c r="L161" s="15"/>
      <c r="M161" s="14"/>
      <c r="N161" s="14">
        <f t="shared" si="22"/>
        <v>0</v>
      </c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</row>
    <row r="162" spans="2:28" s="130" customFormat="1" ht="20.25">
      <c r="B162" s="130">
        <f t="shared" si="19"/>
        <v>0</v>
      </c>
      <c r="C162" s="130">
        <f t="shared" si="20"/>
        <v>0</v>
      </c>
      <c r="D162" s="130">
        <f t="shared" si="21"/>
        <v>0</v>
      </c>
      <c r="E162" s="133"/>
      <c r="F162" s="15"/>
      <c r="G162" s="15"/>
      <c r="H162" s="15"/>
      <c r="I162" s="15"/>
      <c r="J162" s="15"/>
      <c r="K162" s="15">
        <f t="shared" si="23"/>
        <v>0</v>
      </c>
      <c r="L162" s="15"/>
      <c r="M162" s="14"/>
      <c r="N162" s="14">
        <f t="shared" si="22"/>
        <v>0</v>
      </c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</row>
    <row r="163" spans="2:28" s="130" customFormat="1" ht="20.25">
      <c r="B163" s="130">
        <f t="shared" si="19"/>
        <v>0</v>
      </c>
      <c r="C163" s="130">
        <f t="shared" si="20"/>
        <v>0</v>
      </c>
      <c r="D163" s="130">
        <f t="shared" si="21"/>
        <v>0</v>
      </c>
      <c r="E163" s="133"/>
      <c r="F163" s="15"/>
      <c r="G163" s="15"/>
      <c r="H163" s="15"/>
      <c r="I163" s="15"/>
      <c r="J163" s="15"/>
      <c r="K163" s="15">
        <f t="shared" si="23"/>
        <v>0</v>
      </c>
      <c r="L163" s="15"/>
      <c r="M163" s="14"/>
      <c r="N163" s="14">
        <f t="shared" si="22"/>
        <v>0</v>
      </c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</row>
    <row r="164" spans="2:28" s="130" customFormat="1" ht="20.25">
      <c r="B164" s="130">
        <f t="shared" si="19"/>
        <v>0</v>
      </c>
      <c r="C164" s="130">
        <f t="shared" si="20"/>
        <v>0</v>
      </c>
      <c r="D164" s="130">
        <f t="shared" si="21"/>
        <v>0</v>
      </c>
      <c r="E164" s="133"/>
      <c r="F164" s="15"/>
      <c r="G164" s="15"/>
      <c r="H164" s="15"/>
      <c r="I164" s="15"/>
      <c r="J164" s="15"/>
      <c r="K164" s="15">
        <f t="shared" si="23"/>
        <v>0</v>
      </c>
      <c r="L164" s="15"/>
      <c r="M164" s="14"/>
      <c r="N164" s="14">
        <f t="shared" si="22"/>
        <v>0</v>
      </c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</row>
    <row r="165" spans="2:28" s="130" customFormat="1" ht="20.25">
      <c r="B165" s="130">
        <f t="shared" si="19"/>
        <v>0</v>
      </c>
      <c r="C165" s="130">
        <f t="shared" si="20"/>
        <v>0</v>
      </c>
      <c r="D165" s="130">
        <f t="shared" si="21"/>
        <v>0</v>
      </c>
      <c r="E165" s="133"/>
      <c r="F165" s="15"/>
      <c r="G165" s="15"/>
      <c r="H165" s="15"/>
      <c r="I165" s="15"/>
      <c r="J165" s="15"/>
      <c r="K165" s="15">
        <f t="shared" si="23"/>
        <v>0</v>
      </c>
      <c r="L165" s="15"/>
      <c r="M165" s="14"/>
      <c r="N165" s="14">
        <f t="shared" si="22"/>
        <v>0</v>
      </c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</row>
    <row r="166" spans="2:28" s="130" customFormat="1" ht="20.25">
      <c r="B166" s="130">
        <f t="shared" si="19"/>
        <v>0</v>
      </c>
      <c r="C166" s="130">
        <f t="shared" si="20"/>
        <v>0</v>
      </c>
      <c r="D166" s="130">
        <f t="shared" si="21"/>
        <v>0</v>
      </c>
      <c r="E166" s="133"/>
      <c r="F166" s="15"/>
      <c r="G166" s="15"/>
      <c r="H166" s="15"/>
      <c r="I166" s="15"/>
      <c r="J166" s="15"/>
      <c r="K166" s="15">
        <f t="shared" si="23"/>
        <v>0</v>
      </c>
      <c r="L166" s="15"/>
      <c r="M166" s="14"/>
      <c r="N166" s="14">
        <f t="shared" si="22"/>
        <v>0</v>
      </c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</row>
    <row r="167" spans="2:28" s="130" customFormat="1" ht="20.25">
      <c r="B167" s="130">
        <f t="shared" si="19"/>
        <v>0</v>
      </c>
      <c r="C167" s="130">
        <f t="shared" si="20"/>
        <v>0</v>
      </c>
      <c r="D167" s="130">
        <f t="shared" si="21"/>
        <v>0</v>
      </c>
      <c r="E167" s="133"/>
      <c r="F167" s="15"/>
      <c r="G167" s="15"/>
      <c r="H167" s="15"/>
      <c r="I167" s="15"/>
      <c r="J167" s="15"/>
      <c r="K167" s="15">
        <f t="shared" si="23"/>
        <v>0</v>
      </c>
      <c r="L167" s="15"/>
      <c r="M167" s="14"/>
      <c r="N167" s="14">
        <f t="shared" si="22"/>
        <v>0</v>
      </c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</row>
    <row r="168" spans="2:28" s="130" customFormat="1" ht="20.25">
      <c r="B168" s="130">
        <f t="shared" si="19"/>
        <v>0</v>
      </c>
      <c r="C168" s="130">
        <f t="shared" si="20"/>
        <v>0</v>
      </c>
      <c r="D168" s="130">
        <f t="shared" si="21"/>
        <v>0</v>
      </c>
      <c r="E168" s="133"/>
      <c r="F168" s="15"/>
      <c r="G168" s="15"/>
      <c r="H168" s="15"/>
      <c r="I168" s="15"/>
      <c r="J168" s="15"/>
      <c r="K168" s="15">
        <f t="shared" si="23"/>
        <v>0</v>
      </c>
      <c r="L168" s="15"/>
      <c r="M168" s="14"/>
      <c r="N168" s="14">
        <f t="shared" si="22"/>
        <v>0</v>
      </c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</row>
    <row r="169" spans="2:28" s="130" customFormat="1" ht="20.25">
      <c r="B169" s="130">
        <f t="shared" si="19"/>
        <v>0</v>
      </c>
      <c r="C169" s="130">
        <f t="shared" si="20"/>
        <v>0</v>
      </c>
      <c r="D169" s="130">
        <f t="shared" si="21"/>
        <v>0</v>
      </c>
      <c r="E169" s="133"/>
      <c r="F169" s="15"/>
      <c r="G169" s="15"/>
      <c r="H169" s="15"/>
      <c r="I169" s="15"/>
      <c r="J169" s="15"/>
      <c r="K169" s="15">
        <f t="shared" si="23"/>
        <v>0</v>
      </c>
      <c r="L169" s="15"/>
      <c r="M169" s="14"/>
      <c r="N169" s="14">
        <f t="shared" si="22"/>
        <v>0</v>
      </c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</row>
    <row r="170" spans="2:28" s="130" customFormat="1" ht="20.25">
      <c r="B170" s="130">
        <f t="shared" si="19"/>
        <v>0</v>
      </c>
      <c r="C170" s="130">
        <f t="shared" si="20"/>
        <v>0</v>
      </c>
      <c r="D170" s="130">
        <f t="shared" si="21"/>
        <v>0</v>
      </c>
      <c r="E170" s="133"/>
      <c r="F170" s="15"/>
      <c r="G170" s="15"/>
      <c r="H170" s="15"/>
      <c r="I170" s="15"/>
      <c r="J170" s="15"/>
      <c r="K170" s="15">
        <f t="shared" si="23"/>
        <v>0</v>
      </c>
      <c r="L170" s="15"/>
      <c r="M170" s="14"/>
      <c r="N170" s="14">
        <f t="shared" si="22"/>
        <v>0</v>
      </c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</row>
    <row r="171" spans="2:28" s="130" customFormat="1" ht="20.25">
      <c r="B171" s="130">
        <f t="shared" si="19"/>
        <v>0</v>
      </c>
      <c r="C171" s="130">
        <f t="shared" si="20"/>
        <v>0</v>
      </c>
      <c r="D171" s="130">
        <f t="shared" si="21"/>
        <v>0</v>
      </c>
      <c r="E171" s="133"/>
      <c r="F171" s="15"/>
      <c r="G171" s="15"/>
      <c r="H171" s="15"/>
      <c r="I171" s="15"/>
      <c r="J171" s="15"/>
      <c r="K171" s="15">
        <f t="shared" si="23"/>
        <v>0</v>
      </c>
      <c r="L171" s="15"/>
      <c r="M171" s="14"/>
      <c r="N171" s="14">
        <f t="shared" si="22"/>
        <v>0</v>
      </c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</row>
    <row r="172" spans="2:28" s="130" customFormat="1" ht="20.25">
      <c r="B172" s="130">
        <f t="shared" si="19"/>
        <v>0</v>
      </c>
      <c r="C172" s="130">
        <f t="shared" si="20"/>
        <v>0</v>
      </c>
      <c r="D172" s="130">
        <f t="shared" si="21"/>
        <v>0</v>
      </c>
      <c r="E172" s="133"/>
      <c r="F172" s="15"/>
      <c r="G172" s="15"/>
      <c r="H172" s="15"/>
      <c r="I172" s="15"/>
      <c r="J172" s="15"/>
      <c r="K172" s="15">
        <f t="shared" si="23"/>
        <v>0</v>
      </c>
      <c r="L172" s="15"/>
      <c r="M172" s="14"/>
      <c r="N172" s="14">
        <f t="shared" si="22"/>
        <v>0</v>
      </c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</row>
    <row r="173" spans="2:28" s="130" customFormat="1" ht="20.25">
      <c r="B173" s="130">
        <f t="shared" si="19"/>
        <v>0</v>
      </c>
      <c r="C173" s="130">
        <f t="shared" si="20"/>
        <v>0</v>
      </c>
      <c r="D173" s="130">
        <f t="shared" si="21"/>
        <v>0</v>
      </c>
      <c r="E173" s="133"/>
      <c r="F173" s="15"/>
      <c r="G173" s="15"/>
      <c r="H173" s="15"/>
      <c r="I173" s="15"/>
      <c r="J173" s="15"/>
      <c r="K173" s="15">
        <f t="shared" si="23"/>
        <v>0</v>
      </c>
      <c r="L173" s="15"/>
      <c r="M173" s="14"/>
      <c r="N173" s="14">
        <f t="shared" si="22"/>
        <v>0</v>
      </c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</row>
    <row r="174" spans="2:28" s="130" customFormat="1" ht="20.25">
      <c r="B174" s="130">
        <f t="shared" si="19"/>
        <v>0</v>
      </c>
      <c r="C174" s="130">
        <f t="shared" si="20"/>
        <v>0</v>
      </c>
      <c r="D174" s="130">
        <f t="shared" si="21"/>
        <v>0</v>
      </c>
      <c r="E174" s="133"/>
      <c r="F174" s="15"/>
      <c r="G174" s="15"/>
      <c r="H174" s="15"/>
      <c r="I174" s="15"/>
      <c r="J174" s="15"/>
      <c r="K174" s="15">
        <f t="shared" si="23"/>
        <v>0</v>
      </c>
      <c r="L174" s="15"/>
      <c r="M174" s="14"/>
      <c r="N174" s="14">
        <f t="shared" si="22"/>
        <v>0</v>
      </c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</row>
    <row r="175" spans="2:28" s="130" customFormat="1" ht="20.25">
      <c r="B175" s="130">
        <f t="shared" si="19"/>
        <v>0</v>
      </c>
      <c r="C175" s="130">
        <f t="shared" si="20"/>
        <v>0</v>
      </c>
      <c r="D175" s="130">
        <f t="shared" si="21"/>
        <v>0</v>
      </c>
      <c r="E175" s="133"/>
      <c r="F175" s="15"/>
      <c r="G175" s="15"/>
      <c r="H175" s="15"/>
      <c r="I175" s="15"/>
      <c r="J175" s="15"/>
      <c r="K175" s="15">
        <f t="shared" si="23"/>
        <v>0</v>
      </c>
      <c r="L175" s="15"/>
      <c r="M175" s="14"/>
      <c r="N175" s="14">
        <f t="shared" si="22"/>
        <v>0</v>
      </c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</row>
    <row r="176" spans="2:28" s="130" customFormat="1" ht="20.25">
      <c r="B176" s="130">
        <f t="shared" si="19"/>
        <v>0</v>
      </c>
      <c r="C176" s="130">
        <f t="shared" si="20"/>
        <v>0</v>
      </c>
      <c r="D176" s="130">
        <f t="shared" si="21"/>
        <v>0</v>
      </c>
      <c r="E176" s="133"/>
      <c r="F176" s="15"/>
      <c r="G176" s="15"/>
      <c r="H176" s="15"/>
      <c r="I176" s="15"/>
      <c r="J176" s="15"/>
      <c r="K176" s="15">
        <f t="shared" si="23"/>
        <v>0</v>
      </c>
      <c r="L176" s="15"/>
      <c r="M176" s="14"/>
      <c r="N176" s="14">
        <f t="shared" si="22"/>
        <v>0</v>
      </c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</row>
    <row r="177" spans="2:28" s="130" customFormat="1" ht="20.25">
      <c r="B177" s="130">
        <f t="shared" si="19"/>
        <v>0</v>
      </c>
      <c r="C177" s="130">
        <f t="shared" si="20"/>
        <v>0</v>
      </c>
      <c r="D177" s="130">
        <f t="shared" si="21"/>
        <v>0</v>
      </c>
      <c r="E177" s="133"/>
      <c r="F177" s="15"/>
      <c r="G177" s="15"/>
      <c r="H177" s="15"/>
      <c r="I177" s="15"/>
      <c r="J177" s="15"/>
      <c r="K177" s="15">
        <f t="shared" si="23"/>
        <v>0</v>
      </c>
      <c r="L177" s="15"/>
      <c r="M177" s="14"/>
      <c r="N177" s="14">
        <f t="shared" si="22"/>
        <v>0</v>
      </c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</row>
    <row r="178" spans="2:28" s="130" customFormat="1" ht="20.25">
      <c r="B178" s="130">
        <f t="shared" si="19"/>
        <v>0</v>
      </c>
      <c r="C178" s="130">
        <f t="shared" si="20"/>
        <v>0</v>
      </c>
      <c r="D178" s="130">
        <f t="shared" si="21"/>
        <v>0</v>
      </c>
      <c r="E178" s="133"/>
      <c r="F178" s="15"/>
      <c r="G178" s="15"/>
      <c r="H178" s="15"/>
      <c r="I178" s="15"/>
      <c r="J178" s="15"/>
      <c r="K178" s="15">
        <f t="shared" si="23"/>
        <v>0</v>
      </c>
      <c r="L178" s="15"/>
      <c r="M178" s="14"/>
      <c r="N178" s="14">
        <f t="shared" si="22"/>
        <v>0</v>
      </c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</row>
    <row r="179" spans="2:28" s="130" customFormat="1" ht="20.25">
      <c r="B179" s="130">
        <f t="shared" si="19"/>
        <v>0</v>
      </c>
      <c r="C179" s="130">
        <f t="shared" si="20"/>
        <v>0</v>
      </c>
      <c r="D179" s="130">
        <f t="shared" si="21"/>
        <v>0</v>
      </c>
      <c r="E179" s="133"/>
      <c r="F179" s="15"/>
      <c r="G179" s="15"/>
      <c r="H179" s="15"/>
      <c r="I179" s="15"/>
      <c r="J179" s="15"/>
      <c r="K179" s="15">
        <f t="shared" si="23"/>
        <v>0</v>
      </c>
      <c r="L179" s="15"/>
      <c r="M179" s="14"/>
      <c r="N179" s="14">
        <f t="shared" si="22"/>
        <v>0</v>
      </c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</row>
    <row r="180" spans="2:28" s="130" customFormat="1" ht="20.25">
      <c r="B180" s="130">
        <f t="shared" si="19"/>
        <v>0</v>
      </c>
      <c r="C180" s="130">
        <f t="shared" si="20"/>
        <v>0</v>
      </c>
      <c r="D180" s="130">
        <f t="shared" si="21"/>
        <v>0</v>
      </c>
      <c r="E180" s="133"/>
      <c r="F180" s="15"/>
      <c r="G180" s="15"/>
      <c r="H180" s="15"/>
      <c r="I180" s="15"/>
      <c r="J180" s="15"/>
      <c r="K180" s="15">
        <f t="shared" si="23"/>
        <v>0</v>
      </c>
      <c r="L180" s="15"/>
      <c r="M180" s="14"/>
      <c r="N180" s="14">
        <f t="shared" si="22"/>
        <v>0</v>
      </c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</row>
    <row r="181" spans="2:28" s="130" customFormat="1" ht="20.25">
      <c r="B181" s="130">
        <f t="shared" si="19"/>
        <v>0</v>
      </c>
      <c r="C181" s="130">
        <f t="shared" si="20"/>
        <v>0</v>
      </c>
      <c r="D181" s="130">
        <f t="shared" si="21"/>
        <v>0</v>
      </c>
      <c r="E181" s="133"/>
      <c r="F181" s="15"/>
      <c r="G181" s="15"/>
      <c r="H181" s="15"/>
      <c r="I181" s="15"/>
      <c r="J181" s="15"/>
      <c r="K181" s="15">
        <f t="shared" si="23"/>
        <v>0</v>
      </c>
      <c r="L181" s="15"/>
      <c r="M181" s="14"/>
      <c r="N181" s="14">
        <f t="shared" si="22"/>
        <v>0</v>
      </c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</row>
    <row r="182" spans="2:28" s="130" customFormat="1" ht="20.25">
      <c r="B182" s="130">
        <f t="shared" si="19"/>
        <v>0</v>
      </c>
      <c r="C182" s="130">
        <f t="shared" si="20"/>
        <v>0</v>
      </c>
      <c r="D182" s="130">
        <f t="shared" si="21"/>
        <v>0</v>
      </c>
      <c r="E182" s="133"/>
      <c r="F182" s="15"/>
      <c r="G182" s="15"/>
      <c r="H182" s="15"/>
      <c r="I182" s="15"/>
      <c r="J182" s="15"/>
      <c r="K182" s="15">
        <f t="shared" si="23"/>
        <v>0</v>
      </c>
      <c r="L182" s="15"/>
      <c r="M182" s="14"/>
      <c r="N182" s="14">
        <f t="shared" si="22"/>
        <v>0</v>
      </c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</row>
    <row r="183" spans="2:28" s="130" customFormat="1" ht="20.25">
      <c r="B183" s="130">
        <f t="shared" si="19"/>
        <v>0</v>
      </c>
      <c r="C183" s="130">
        <f t="shared" si="20"/>
        <v>0</v>
      </c>
      <c r="D183" s="130">
        <f t="shared" si="21"/>
        <v>0</v>
      </c>
      <c r="E183" s="133"/>
      <c r="F183" s="15"/>
      <c r="G183" s="15"/>
      <c r="H183" s="15"/>
      <c r="I183" s="15"/>
      <c r="J183" s="15"/>
      <c r="K183" s="15">
        <f t="shared" si="23"/>
        <v>0</v>
      </c>
      <c r="L183" s="15"/>
      <c r="M183" s="14"/>
      <c r="N183" s="14">
        <f t="shared" si="22"/>
        <v>0</v>
      </c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</row>
    <row r="184" spans="2:28" s="130" customFormat="1" ht="20.25">
      <c r="B184" s="130">
        <f t="shared" si="19"/>
        <v>0</v>
      </c>
      <c r="C184" s="130">
        <f t="shared" si="20"/>
        <v>0</v>
      </c>
      <c r="D184" s="130">
        <f t="shared" si="21"/>
        <v>0</v>
      </c>
      <c r="E184" s="133"/>
      <c r="F184" s="15"/>
      <c r="G184" s="15"/>
      <c r="H184" s="15"/>
      <c r="I184" s="15"/>
      <c r="J184" s="15"/>
      <c r="K184" s="15">
        <f t="shared" si="23"/>
        <v>0</v>
      </c>
      <c r="L184" s="15"/>
      <c r="M184" s="14"/>
      <c r="N184" s="14">
        <f t="shared" si="22"/>
        <v>0</v>
      </c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</row>
    <row r="185" spans="2:28" s="130" customFormat="1" ht="20.25">
      <c r="B185" s="130">
        <f t="shared" si="19"/>
        <v>0</v>
      </c>
      <c r="C185" s="130">
        <f t="shared" si="20"/>
        <v>0</v>
      </c>
      <c r="D185" s="130">
        <f t="shared" si="21"/>
        <v>0</v>
      </c>
      <c r="E185" s="133"/>
      <c r="F185" s="15"/>
      <c r="G185" s="15"/>
      <c r="H185" s="15"/>
      <c r="I185" s="15"/>
      <c r="J185" s="15"/>
      <c r="K185" s="15">
        <f t="shared" si="23"/>
        <v>0</v>
      </c>
      <c r="L185" s="15"/>
      <c r="M185" s="14"/>
      <c r="N185" s="14">
        <f t="shared" si="22"/>
        <v>0</v>
      </c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</row>
    <row r="186" spans="2:28" s="130" customFormat="1" ht="20.25">
      <c r="B186" s="130">
        <f t="shared" si="19"/>
        <v>0</v>
      </c>
      <c r="C186" s="130">
        <f t="shared" si="20"/>
        <v>0</v>
      </c>
      <c r="D186" s="130">
        <f t="shared" si="21"/>
        <v>0</v>
      </c>
      <c r="E186" s="133"/>
      <c r="F186" s="15"/>
      <c r="G186" s="15"/>
      <c r="H186" s="15"/>
      <c r="I186" s="15"/>
      <c r="J186" s="15"/>
      <c r="K186" s="15">
        <f t="shared" si="23"/>
        <v>0</v>
      </c>
      <c r="L186" s="15"/>
      <c r="M186" s="14"/>
      <c r="N186" s="14">
        <f t="shared" si="22"/>
        <v>0</v>
      </c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</row>
    <row r="187" spans="2:28" s="130" customFormat="1" ht="20.25">
      <c r="B187" s="130">
        <f t="shared" si="19"/>
        <v>0</v>
      </c>
      <c r="C187" s="130">
        <f t="shared" si="20"/>
        <v>0</v>
      </c>
      <c r="D187" s="130">
        <f t="shared" si="21"/>
        <v>0</v>
      </c>
      <c r="E187" s="133"/>
      <c r="F187" s="15"/>
      <c r="G187" s="15"/>
      <c r="H187" s="15"/>
      <c r="I187" s="15"/>
      <c r="J187" s="15"/>
      <c r="K187" s="15">
        <f t="shared" si="23"/>
        <v>0</v>
      </c>
      <c r="L187" s="15"/>
      <c r="M187" s="14"/>
      <c r="N187" s="14">
        <f t="shared" si="22"/>
        <v>0</v>
      </c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</row>
    <row r="188" spans="2:28" s="130" customFormat="1" ht="20.25">
      <c r="B188" s="130">
        <f t="shared" si="19"/>
        <v>0</v>
      </c>
      <c r="C188" s="130">
        <f t="shared" si="20"/>
        <v>0</v>
      </c>
      <c r="D188" s="130">
        <f t="shared" si="21"/>
        <v>0</v>
      </c>
      <c r="E188" s="133"/>
      <c r="F188" s="15"/>
      <c r="G188" s="15"/>
      <c r="H188" s="15"/>
      <c r="I188" s="15"/>
      <c r="J188" s="15"/>
      <c r="K188" s="15">
        <f t="shared" si="23"/>
        <v>0</v>
      </c>
      <c r="L188" s="15"/>
      <c r="M188" s="14"/>
      <c r="N188" s="14">
        <f t="shared" si="22"/>
        <v>0</v>
      </c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</row>
    <row r="189" spans="2:28" s="130" customFormat="1" ht="20.25">
      <c r="B189" s="130">
        <f t="shared" si="19"/>
        <v>0</v>
      </c>
      <c r="C189" s="130">
        <f t="shared" si="20"/>
        <v>0</v>
      </c>
      <c r="D189" s="130">
        <f t="shared" si="21"/>
        <v>0</v>
      </c>
      <c r="E189" s="133"/>
      <c r="F189" s="15"/>
      <c r="G189" s="15"/>
      <c r="H189" s="15"/>
      <c r="I189" s="15"/>
      <c r="J189" s="15"/>
      <c r="K189" s="15">
        <f t="shared" si="23"/>
        <v>0</v>
      </c>
      <c r="L189" s="15"/>
      <c r="M189" s="14"/>
      <c r="N189" s="14">
        <f t="shared" si="22"/>
        <v>0</v>
      </c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</row>
    <row r="190" spans="2:28" s="130" customFormat="1" ht="20.25">
      <c r="B190" s="130">
        <f t="shared" si="19"/>
        <v>0</v>
      </c>
      <c r="C190" s="130">
        <f t="shared" si="20"/>
        <v>0</v>
      </c>
      <c r="D190" s="130">
        <f t="shared" si="21"/>
        <v>0</v>
      </c>
      <c r="E190" s="133"/>
      <c r="F190" s="15"/>
      <c r="G190" s="15"/>
      <c r="H190" s="15"/>
      <c r="I190" s="15"/>
      <c r="J190" s="15"/>
      <c r="K190" s="15">
        <f t="shared" si="23"/>
        <v>0</v>
      </c>
      <c r="L190" s="15"/>
      <c r="M190" s="14"/>
      <c r="N190" s="14">
        <f t="shared" si="22"/>
        <v>0</v>
      </c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</row>
    <row r="191" spans="2:28" s="130" customFormat="1" ht="20.25">
      <c r="B191" s="130">
        <f t="shared" si="19"/>
        <v>0</v>
      </c>
      <c r="C191" s="130">
        <f t="shared" si="20"/>
        <v>0</v>
      </c>
      <c r="D191" s="130">
        <f t="shared" si="21"/>
        <v>0</v>
      </c>
      <c r="E191" s="133"/>
      <c r="F191" s="15"/>
      <c r="G191" s="15"/>
      <c r="H191" s="15"/>
      <c r="I191" s="15"/>
      <c r="J191" s="15"/>
      <c r="K191" s="15">
        <f t="shared" si="23"/>
        <v>0</v>
      </c>
      <c r="L191" s="15"/>
      <c r="M191" s="14"/>
      <c r="N191" s="14">
        <f t="shared" si="22"/>
        <v>0</v>
      </c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</row>
    <row r="192" spans="2:28" s="130" customFormat="1" ht="20.25">
      <c r="B192" s="130">
        <f t="shared" si="19"/>
        <v>0</v>
      </c>
      <c r="C192" s="130">
        <f t="shared" si="20"/>
        <v>0</v>
      </c>
      <c r="D192" s="130">
        <f t="shared" si="21"/>
        <v>0</v>
      </c>
      <c r="E192" s="133"/>
      <c r="F192" s="15"/>
      <c r="G192" s="15"/>
      <c r="H192" s="15"/>
      <c r="I192" s="15"/>
      <c r="J192" s="15"/>
      <c r="K192" s="15">
        <f t="shared" si="23"/>
        <v>0</v>
      </c>
      <c r="L192" s="15"/>
      <c r="M192" s="14"/>
      <c r="N192" s="14">
        <f t="shared" si="22"/>
        <v>0</v>
      </c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</row>
    <row r="193" spans="2:28" s="130" customFormat="1" ht="20.25">
      <c r="B193" s="130">
        <f t="shared" si="19"/>
        <v>0</v>
      </c>
      <c r="C193" s="130">
        <f t="shared" si="20"/>
        <v>0</v>
      </c>
      <c r="D193" s="130">
        <f t="shared" si="21"/>
        <v>0</v>
      </c>
      <c r="E193" s="133"/>
      <c r="F193" s="15"/>
      <c r="G193" s="15"/>
      <c r="H193" s="15"/>
      <c r="I193" s="15"/>
      <c r="J193" s="15"/>
      <c r="K193" s="15">
        <f t="shared" si="23"/>
        <v>0</v>
      </c>
      <c r="L193" s="15"/>
      <c r="M193" s="14"/>
      <c r="N193" s="14">
        <f t="shared" si="22"/>
        <v>0</v>
      </c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</row>
    <row r="194" spans="2:28" s="130" customFormat="1" ht="20.25">
      <c r="B194" s="130">
        <f t="shared" si="19"/>
        <v>0</v>
      </c>
      <c r="C194" s="130">
        <f t="shared" si="20"/>
        <v>0</v>
      </c>
      <c r="D194" s="130">
        <f t="shared" si="21"/>
        <v>0</v>
      </c>
      <c r="E194" s="133"/>
      <c r="F194" s="15"/>
      <c r="G194" s="15"/>
      <c r="H194" s="15"/>
      <c r="I194" s="15"/>
      <c r="J194" s="15"/>
      <c r="K194" s="15">
        <f t="shared" si="23"/>
        <v>0</v>
      </c>
      <c r="L194" s="15"/>
      <c r="M194" s="14"/>
      <c r="N194" s="14">
        <f t="shared" si="22"/>
        <v>0</v>
      </c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</row>
    <row r="195" spans="2:28" s="130" customFormat="1" ht="20.25">
      <c r="B195" s="130">
        <f t="shared" si="19"/>
        <v>0</v>
      </c>
      <c r="C195" s="130">
        <f t="shared" si="20"/>
        <v>0</v>
      </c>
      <c r="D195" s="130">
        <f t="shared" si="21"/>
        <v>0</v>
      </c>
      <c r="E195" s="133"/>
      <c r="F195" s="15"/>
      <c r="G195" s="15"/>
      <c r="H195" s="15"/>
      <c r="I195" s="15"/>
      <c r="J195" s="15"/>
      <c r="K195" s="15">
        <f t="shared" si="23"/>
        <v>0</v>
      </c>
      <c r="L195" s="15"/>
      <c r="M195" s="14"/>
      <c r="N195" s="14">
        <f t="shared" si="22"/>
        <v>0</v>
      </c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</row>
    <row r="196" spans="2:28" s="130" customFormat="1" ht="20.25">
      <c r="B196" s="130">
        <f t="shared" si="19"/>
        <v>0</v>
      </c>
      <c r="C196" s="130">
        <f t="shared" si="20"/>
        <v>0</v>
      </c>
      <c r="D196" s="130">
        <f t="shared" si="21"/>
        <v>0</v>
      </c>
      <c r="E196" s="133"/>
      <c r="F196" s="15"/>
      <c r="G196" s="15"/>
      <c r="H196" s="15"/>
      <c r="I196" s="15"/>
      <c r="J196" s="15"/>
      <c r="K196" s="15">
        <f t="shared" si="23"/>
        <v>0</v>
      </c>
      <c r="L196" s="15"/>
      <c r="M196" s="14"/>
      <c r="N196" s="14">
        <f t="shared" si="22"/>
        <v>0</v>
      </c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</row>
    <row r="197" spans="2:28" s="130" customFormat="1" ht="20.25">
      <c r="B197" s="130">
        <f t="shared" si="19"/>
        <v>0</v>
      </c>
      <c r="C197" s="130">
        <f t="shared" si="20"/>
        <v>0</v>
      </c>
      <c r="D197" s="130">
        <f t="shared" si="21"/>
        <v>0</v>
      </c>
      <c r="E197" s="133"/>
      <c r="F197" s="15"/>
      <c r="G197" s="15"/>
      <c r="H197" s="15"/>
      <c r="I197" s="15"/>
      <c r="J197" s="15"/>
      <c r="K197" s="15">
        <f t="shared" si="23"/>
        <v>0</v>
      </c>
      <c r="L197" s="15"/>
      <c r="M197" s="14"/>
      <c r="N197" s="14">
        <f t="shared" si="22"/>
        <v>0</v>
      </c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</row>
    <row r="198" spans="2:28" s="130" customFormat="1" ht="20.25">
      <c r="B198" s="130">
        <f t="shared" si="19"/>
        <v>0</v>
      </c>
      <c r="C198" s="130">
        <f t="shared" si="20"/>
        <v>0</v>
      </c>
      <c r="D198" s="130">
        <f t="shared" si="21"/>
        <v>0</v>
      </c>
      <c r="E198" s="133"/>
      <c r="F198" s="15"/>
      <c r="G198" s="15"/>
      <c r="H198" s="15"/>
      <c r="I198" s="15"/>
      <c r="J198" s="15"/>
      <c r="K198" s="15">
        <f t="shared" si="23"/>
        <v>0</v>
      </c>
      <c r="L198" s="15"/>
      <c r="M198" s="14"/>
      <c r="N198" s="14">
        <f t="shared" si="22"/>
        <v>0</v>
      </c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</row>
    <row r="199" spans="2:28" s="130" customFormat="1" ht="20.25">
      <c r="B199" s="130">
        <f t="shared" si="19"/>
        <v>0</v>
      </c>
      <c r="C199" s="130">
        <f t="shared" si="20"/>
        <v>0</v>
      </c>
      <c r="D199" s="130">
        <f t="shared" si="21"/>
        <v>0</v>
      </c>
      <c r="E199" s="133"/>
      <c r="F199" s="15"/>
      <c r="G199" s="15"/>
      <c r="H199" s="15"/>
      <c r="I199" s="15"/>
      <c r="J199" s="15"/>
      <c r="K199" s="15">
        <f t="shared" si="23"/>
        <v>0</v>
      </c>
      <c r="L199" s="15"/>
      <c r="M199" s="14"/>
      <c r="N199" s="14">
        <f t="shared" si="22"/>
        <v>0</v>
      </c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</row>
    <row r="200" spans="2:28" s="130" customFormat="1" ht="20.25">
      <c r="B200" s="130">
        <f t="shared" si="19"/>
        <v>0</v>
      </c>
      <c r="C200" s="130">
        <f t="shared" si="20"/>
        <v>0</v>
      </c>
      <c r="D200" s="130">
        <f t="shared" si="21"/>
        <v>0</v>
      </c>
      <c r="E200" s="133"/>
      <c r="F200" s="15"/>
      <c r="G200" s="15"/>
      <c r="H200" s="15"/>
      <c r="I200" s="15"/>
      <c r="J200" s="15"/>
      <c r="K200" s="15">
        <f t="shared" si="23"/>
        <v>0</v>
      </c>
      <c r="L200" s="15"/>
      <c r="M200" s="14"/>
      <c r="N200" s="14">
        <f t="shared" si="22"/>
        <v>0</v>
      </c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</row>
    <row r="201" spans="2:28" s="130" customFormat="1" ht="20.25">
      <c r="B201" s="130">
        <f t="shared" si="19"/>
        <v>0</v>
      </c>
      <c r="C201" s="130">
        <f t="shared" si="20"/>
        <v>0</v>
      </c>
      <c r="D201" s="130">
        <f t="shared" si="21"/>
        <v>0</v>
      </c>
      <c r="E201" s="133"/>
      <c r="F201" s="15"/>
      <c r="G201" s="15"/>
      <c r="H201" s="15"/>
      <c r="I201" s="15"/>
      <c r="J201" s="15"/>
      <c r="K201" s="15">
        <f t="shared" si="23"/>
        <v>0</v>
      </c>
      <c r="L201" s="15"/>
      <c r="M201" s="14"/>
      <c r="N201" s="14">
        <f t="shared" si="22"/>
        <v>0</v>
      </c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</row>
    <row r="202" spans="2:28" s="130" customFormat="1" ht="20.25">
      <c r="B202" s="130">
        <f t="shared" si="19"/>
        <v>0</v>
      </c>
      <c r="C202" s="130">
        <f t="shared" si="20"/>
        <v>0</v>
      </c>
      <c r="D202" s="130">
        <f t="shared" si="21"/>
        <v>0</v>
      </c>
      <c r="E202" s="133"/>
      <c r="F202" s="15"/>
      <c r="G202" s="15"/>
      <c r="H202" s="15"/>
      <c r="I202" s="15"/>
      <c r="J202" s="15"/>
      <c r="K202" s="15">
        <f t="shared" si="23"/>
        <v>0</v>
      </c>
      <c r="L202" s="15"/>
      <c r="M202" s="14"/>
      <c r="N202" s="14">
        <f t="shared" si="22"/>
        <v>0</v>
      </c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</row>
    <row r="203" spans="2:28" s="130" customFormat="1" ht="20.25">
      <c r="B203" s="130">
        <f t="shared" ref="B203:B266" si="24">IF(I203=$D$4,1,0)</f>
        <v>0</v>
      </c>
      <c r="C203" s="130">
        <f t="shared" ref="C203:C266" si="25">IF(AND(E203&gt;=$C$5,E203&lt;=$C$6),1,0)</f>
        <v>0</v>
      </c>
      <c r="D203" s="130">
        <f t="shared" ref="D203:D266" si="26">IF(G203=$C$4,1,0)</f>
        <v>0</v>
      </c>
      <c r="E203" s="133"/>
      <c r="F203" s="15"/>
      <c r="G203" s="15"/>
      <c r="H203" s="15"/>
      <c r="I203" s="15"/>
      <c r="J203" s="15"/>
      <c r="K203" s="15">
        <f t="shared" si="23"/>
        <v>0</v>
      </c>
      <c r="L203" s="15"/>
      <c r="M203" s="14"/>
      <c r="N203" s="14">
        <f t="shared" ref="N203:N266" si="27">IF(AND(E203&gt;=$N$7,E203&lt;=$O$7),1,0)</f>
        <v>0</v>
      </c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</row>
    <row r="204" spans="2:28" s="130" customFormat="1" ht="20.25">
      <c r="B204" s="130">
        <f t="shared" si="24"/>
        <v>0</v>
      </c>
      <c r="C204" s="130">
        <f t="shared" si="25"/>
        <v>0</v>
      </c>
      <c r="D204" s="130">
        <f t="shared" si="26"/>
        <v>0</v>
      </c>
      <c r="E204" s="133"/>
      <c r="F204" s="15"/>
      <c r="G204" s="15"/>
      <c r="H204" s="15"/>
      <c r="I204" s="15"/>
      <c r="J204" s="15"/>
      <c r="K204" s="15">
        <f t="shared" si="23"/>
        <v>0</v>
      </c>
      <c r="L204" s="15"/>
      <c r="M204" s="14"/>
      <c r="N204" s="14">
        <f t="shared" si="27"/>
        <v>0</v>
      </c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</row>
    <row r="205" spans="2:28" s="130" customFormat="1" ht="20.25">
      <c r="B205" s="130">
        <f t="shared" si="24"/>
        <v>0</v>
      </c>
      <c r="C205" s="130">
        <f t="shared" si="25"/>
        <v>0</v>
      </c>
      <c r="D205" s="130">
        <f t="shared" si="26"/>
        <v>0</v>
      </c>
      <c r="E205" s="133"/>
      <c r="F205" s="15"/>
      <c r="G205" s="15"/>
      <c r="H205" s="15"/>
      <c r="I205" s="15"/>
      <c r="J205" s="15"/>
      <c r="K205" s="15">
        <f t="shared" ref="K205:K268" si="28">H205*J205</f>
        <v>0</v>
      </c>
      <c r="L205" s="15"/>
      <c r="M205" s="14"/>
      <c r="N205" s="14">
        <f t="shared" si="27"/>
        <v>0</v>
      </c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</row>
    <row r="206" spans="2:28" s="130" customFormat="1" ht="20.25">
      <c r="B206" s="130">
        <f t="shared" si="24"/>
        <v>0</v>
      </c>
      <c r="C206" s="130">
        <f t="shared" si="25"/>
        <v>0</v>
      </c>
      <c r="D206" s="130">
        <f t="shared" si="26"/>
        <v>0</v>
      </c>
      <c r="E206" s="133"/>
      <c r="F206" s="15"/>
      <c r="G206" s="15"/>
      <c r="H206" s="15"/>
      <c r="I206" s="15"/>
      <c r="J206" s="15"/>
      <c r="K206" s="15">
        <f t="shared" si="28"/>
        <v>0</v>
      </c>
      <c r="L206" s="15"/>
      <c r="M206" s="14"/>
      <c r="N206" s="14">
        <f t="shared" si="27"/>
        <v>0</v>
      </c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</row>
    <row r="207" spans="2:28" s="130" customFormat="1" ht="20.25">
      <c r="B207" s="130">
        <f t="shared" si="24"/>
        <v>0</v>
      </c>
      <c r="C207" s="130">
        <f t="shared" si="25"/>
        <v>0</v>
      </c>
      <c r="D207" s="130">
        <f t="shared" si="26"/>
        <v>0</v>
      </c>
      <c r="E207" s="133"/>
      <c r="F207" s="15"/>
      <c r="G207" s="15"/>
      <c r="H207" s="15"/>
      <c r="I207" s="15"/>
      <c r="J207" s="15"/>
      <c r="K207" s="15">
        <f t="shared" si="28"/>
        <v>0</v>
      </c>
      <c r="L207" s="15"/>
      <c r="M207" s="14"/>
      <c r="N207" s="14">
        <f t="shared" si="27"/>
        <v>0</v>
      </c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</row>
    <row r="208" spans="2:28" s="130" customFormat="1" ht="20.25">
      <c r="B208" s="130">
        <f t="shared" si="24"/>
        <v>0</v>
      </c>
      <c r="C208" s="130">
        <f t="shared" si="25"/>
        <v>0</v>
      </c>
      <c r="D208" s="130">
        <f t="shared" si="26"/>
        <v>0</v>
      </c>
      <c r="E208" s="133"/>
      <c r="F208" s="15"/>
      <c r="G208" s="15"/>
      <c r="H208" s="15"/>
      <c r="I208" s="15"/>
      <c r="J208" s="15"/>
      <c r="K208" s="15">
        <f t="shared" si="28"/>
        <v>0</v>
      </c>
      <c r="L208" s="15"/>
      <c r="M208" s="14"/>
      <c r="N208" s="14">
        <f t="shared" si="27"/>
        <v>0</v>
      </c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</row>
    <row r="209" spans="2:28" s="130" customFormat="1" ht="20.25">
      <c r="B209" s="130">
        <f t="shared" si="24"/>
        <v>0</v>
      </c>
      <c r="C209" s="130">
        <f t="shared" si="25"/>
        <v>0</v>
      </c>
      <c r="D209" s="130">
        <f t="shared" si="26"/>
        <v>0</v>
      </c>
      <c r="E209" s="133"/>
      <c r="F209" s="15"/>
      <c r="G209" s="15"/>
      <c r="H209" s="15"/>
      <c r="I209" s="15"/>
      <c r="J209" s="15"/>
      <c r="K209" s="15">
        <f t="shared" si="28"/>
        <v>0</v>
      </c>
      <c r="L209" s="15"/>
      <c r="M209" s="14"/>
      <c r="N209" s="14">
        <f t="shared" si="27"/>
        <v>0</v>
      </c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</row>
    <row r="210" spans="2:28" s="130" customFormat="1" ht="20.25">
      <c r="B210" s="130">
        <f t="shared" si="24"/>
        <v>0</v>
      </c>
      <c r="C210" s="130">
        <f t="shared" si="25"/>
        <v>0</v>
      </c>
      <c r="D210" s="130">
        <f t="shared" si="26"/>
        <v>0</v>
      </c>
      <c r="E210" s="133"/>
      <c r="F210" s="15"/>
      <c r="G210" s="15"/>
      <c r="H210" s="15"/>
      <c r="I210" s="15"/>
      <c r="J210" s="15"/>
      <c r="K210" s="15">
        <f t="shared" si="28"/>
        <v>0</v>
      </c>
      <c r="L210" s="15"/>
      <c r="M210" s="14"/>
      <c r="N210" s="14">
        <f t="shared" si="27"/>
        <v>0</v>
      </c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</row>
    <row r="211" spans="2:28" s="130" customFormat="1" ht="20.25">
      <c r="B211" s="130">
        <f t="shared" si="24"/>
        <v>0</v>
      </c>
      <c r="C211" s="130">
        <f t="shared" si="25"/>
        <v>0</v>
      </c>
      <c r="D211" s="130">
        <f t="shared" si="26"/>
        <v>0</v>
      </c>
      <c r="E211" s="133"/>
      <c r="F211" s="15"/>
      <c r="G211" s="15"/>
      <c r="H211" s="15"/>
      <c r="I211" s="15"/>
      <c r="J211" s="15"/>
      <c r="K211" s="15">
        <f t="shared" si="28"/>
        <v>0</v>
      </c>
      <c r="L211" s="15"/>
      <c r="M211" s="14"/>
      <c r="N211" s="14">
        <f t="shared" si="27"/>
        <v>0</v>
      </c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</row>
    <row r="212" spans="2:28" s="130" customFormat="1" ht="20.25">
      <c r="B212" s="130">
        <f t="shared" si="24"/>
        <v>0</v>
      </c>
      <c r="C212" s="130">
        <f t="shared" si="25"/>
        <v>0</v>
      </c>
      <c r="D212" s="130">
        <f t="shared" si="26"/>
        <v>0</v>
      </c>
      <c r="E212" s="133"/>
      <c r="F212" s="15"/>
      <c r="G212" s="15"/>
      <c r="H212" s="15"/>
      <c r="I212" s="15"/>
      <c r="J212" s="15"/>
      <c r="K212" s="15">
        <f t="shared" si="28"/>
        <v>0</v>
      </c>
      <c r="L212" s="15"/>
      <c r="M212" s="14"/>
      <c r="N212" s="14">
        <f t="shared" si="27"/>
        <v>0</v>
      </c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</row>
    <row r="213" spans="2:28" s="130" customFormat="1" ht="20.25">
      <c r="B213" s="130">
        <f t="shared" si="24"/>
        <v>0</v>
      </c>
      <c r="C213" s="130">
        <f t="shared" si="25"/>
        <v>0</v>
      </c>
      <c r="D213" s="130">
        <f t="shared" si="26"/>
        <v>0</v>
      </c>
      <c r="E213" s="133"/>
      <c r="F213" s="15"/>
      <c r="G213" s="15"/>
      <c r="H213" s="15"/>
      <c r="I213" s="15"/>
      <c r="J213" s="15"/>
      <c r="K213" s="15">
        <f t="shared" si="28"/>
        <v>0</v>
      </c>
      <c r="L213" s="15"/>
      <c r="M213" s="14"/>
      <c r="N213" s="14">
        <f t="shared" si="27"/>
        <v>0</v>
      </c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</row>
    <row r="214" spans="2:28" s="130" customFormat="1" ht="20.25">
      <c r="B214" s="130">
        <f t="shared" si="24"/>
        <v>0</v>
      </c>
      <c r="C214" s="130">
        <f t="shared" si="25"/>
        <v>0</v>
      </c>
      <c r="D214" s="130">
        <f t="shared" si="26"/>
        <v>0</v>
      </c>
      <c r="E214" s="133"/>
      <c r="F214" s="15"/>
      <c r="G214" s="15"/>
      <c r="H214" s="15"/>
      <c r="I214" s="15"/>
      <c r="J214" s="15"/>
      <c r="K214" s="15">
        <f t="shared" si="28"/>
        <v>0</v>
      </c>
      <c r="L214" s="15"/>
      <c r="M214" s="14"/>
      <c r="N214" s="14">
        <f t="shared" si="27"/>
        <v>0</v>
      </c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</row>
    <row r="215" spans="2:28" s="130" customFormat="1" ht="20.25">
      <c r="B215" s="130">
        <f t="shared" si="24"/>
        <v>0</v>
      </c>
      <c r="C215" s="130">
        <f t="shared" si="25"/>
        <v>0</v>
      </c>
      <c r="D215" s="130">
        <f t="shared" si="26"/>
        <v>0</v>
      </c>
      <c r="E215" s="133"/>
      <c r="F215" s="15"/>
      <c r="G215" s="15"/>
      <c r="H215" s="15"/>
      <c r="I215" s="15"/>
      <c r="J215" s="15"/>
      <c r="K215" s="15">
        <f t="shared" si="28"/>
        <v>0</v>
      </c>
      <c r="L215" s="15"/>
      <c r="M215" s="14"/>
      <c r="N215" s="14">
        <f t="shared" si="27"/>
        <v>0</v>
      </c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</row>
    <row r="216" spans="2:28" s="130" customFormat="1" ht="20.25">
      <c r="B216" s="130">
        <f t="shared" si="24"/>
        <v>0</v>
      </c>
      <c r="C216" s="130">
        <f t="shared" si="25"/>
        <v>0</v>
      </c>
      <c r="D216" s="130">
        <f t="shared" si="26"/>
        <v>0</v>
      </c>
      <c r="E216" s="133"/>
      <c r="F216" s="15"/>
      <c r="G216" s="15"/>
      <c r="H216" s="15"/>
      <c r="I216" s="15"/>
      <c r="J216" s="15"/>
      <c r="K216" s="15">
        <f t="shared" si="28"/>
        <v>0</v>
      </c>
      <c r="L216" s="15"/>
      <c r="M216" s="14"/>
      <c r="N216" s="14">
        <f t="shared" si="27"/>
        <v>0</v>
      </c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</row>
    <row r="217" spans="2:28" s="130" customFormat="1" ht="20.25">
      <c r="B217" s="130">
        <f t="shared" si="24"/>
        <v>0</v>
      </c>
      <c r="C217" s="130">
        <f t="shared" si="25"/>
        <v>0</v>
      </c>
      <c r="D217" s="130">
        <f t="shared" si="26"/>
        <v>0</v>
      </c>
      <c r="E217" s="133"/>
      <c r="F217" s="15"/>
      <c r="G217" s="15"/>
      <c r="H217" s="15"/>
      <c r="I217" s="15"/>
      <c r="J217" s="15"/>
      <c r="K217" s="15">
        <f t="shared" si="28"/>
        <v>0</v>
      </c>
      <c r="L217" s="15"/>
      <c r="M217" s="14"/>
      <c r="N217" s="14">
        <f t="shared" si="27"/>
        <v>0</v>
      </c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</row>
    <row r="218" spans="2:28" s="130" customFormat="1" ht="20.25">
      <c r="B218" s="130">
        <f t="shared" si="24"/>
        <v>0</v>
      </c>
      <c r="C218" s="130">
        <f t="shared" si="25"/>
        <v>0</v>
      </c>
      <c r="D218" s="130">
        <f t="shared" si="26"/>
        <v>0</v>
      </c>
      <c r="E218" s="133"/>
      <c r="F218" s="15"/>
      <c r="G218" s="15"/>
      <c r="H218" s="15"/>
      <c r="I218" s="15"/>
      <c r="J218" s="15"/>
      <c r="K218" s="15">
        <f t="shared" si="28"/>
        <v>0</v>
      </c>
      <c r="L218" s="15"/>
      <c r="M218" s="14"/>
      <c r="N218" s="14">
        <f t="shared" si="27"/>
        <v>0</v>
      </c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</row>
    <row r="219" spans="2:28" s="130" customFormat="1" ht="20.25">
      <c r="B219" s="130">
        <f t="shared" si="24"/>
        <v>0</v>
      </c>
      <c r="C219" s="130">
        <f t="shared" si="25"/>
        <v>0</v>
      </c>
      <c r="D219" s="130">
        <f t="shared" si="26"/>
        <v>0</v>
      </c>
      <c r="E219" s="133"/>
      <c r="F219" s="15"/>
      <c r="G219" s="15"/>
      <c r="H219" s="15"/>
      <c r="I219" s="15"/>
      <c r="J219" s="15"/>
      <c r="K219" s="15">
        <f t="shared" si="28"/>
        <v>0</v>
      </c>
      <c r="L219" s="15"/>
      <c r="M219" s="14"/>
      <c r="N219" s="14">
        <f t="shared" si="27"/>
        <v>0</v>
      </c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</row>
    <row r="220" spans="2:28" s="130" customFormat="1" ht="20.25">
      <c r="B220" s="130">
        <f t="shared" si="24"/>
        <v>0</v>
      </c>
      <c r="C220" s="130">
        <f t="shared" si="25"/>
        <v>0</v>
      </c>
      <c r="D220" s="130">
        <f t="shared" si="26"/>
        <v>0</v>
      </c>
      <c r="E220" s="133"/>
      <c r="F220" s="15"/>
      <c r="G220" s="15"/>
      <c r="H220" s="15"/>
      <c r="I220" s="15"/>
      <c r="J220" s="15"/>
      <c r="K220" s="15">
        <f t="shared" si="28"/>
        <v>0</v>
      </c>
      <c r="L220" s="15"/>
      <c r="M220" s="14"/>
      <c r="N220" s="14">
        <f t="shared" si="27"/>
        <v>0</v>
      </c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</row>
    <row r="221" spans="2:28" s="130" customFormat="1" ht="20.25">
      <c r="B221" s="130">
        <f t="shared" si="24"/>
        <v>0</v>
      </c>
      <c r="C221" s="130">
        <f t="shared" si="25"/>
        <v>0</v>
      </c>
      <c r="D221" s="130">
        <f t="shared" si="26"/>
        <v>0</v>
      </c>
      <c r="E221" s="133"/>
      <c r="F221" s="15"/>
      <c r="G221" s="15"/>
      <c r="H221" s="15"/>
      <c r="I221" s="15"/>
      <c r="J221" s="15"/>
      <c r="K221" s="15">
        <f t="shared" si="28"/>
        <v>0</v>
      </c>
      <c r="L221" s="15"/>
      <c r="M221" s="14"/>
      <c r="N221" s="14">
        <f t="shared" si="27"/>
        <v>0</v>
      </c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</row>
    <row r="222" spans="2:28" s="130" customFormat="1" ht="20.25">
      <c r="B222" s="130">
        <f t="shared" si="24"/>
        <v>0</v>
      </c>
      <c r="C222" s="130">
        <f t="shared" si="25"/>
        <v>0</v>
      </c>
      <c r="D222" s="130">
        <f t="shared" si="26"/>
        <v>0</v>
      </c>
      <c r="E222" s="133"/>
      <c r="F222" s="15"/>
      <c r="G222" s="15"/>
      <c r="H222" s="15"/>
      <c r="I222" s="15"/>
      <c r="J222" s="15"/>
      <c r="K222" s="15">
        <f t="shared" si="28"/>
        <v>0</v>
      </c>
      <c r="L222" s="15"/>
      <c r="M222" s="14"/>
      <c r="N222" s="14">
        <f t="shared" si="27"/>
        <v>0</v>
      </c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</row>
    <row r="223" spans="2:28" s="130" customFormat="1" ht="20.25">
      <c r="B223" s="130">
        <f t="shared" si="24"/>
        <v>0</v>
      </c>
      <c r="C223" s="130">
        <f t="shared" si="25"/>
        <v>0</v>
      </c>
      <c r="D223" s="130">
        <f t="shared" si="26"/>
        <v>0</v>
      </c>
      <c r="E223" s="133"/>
      <c r="F223" s="15"/>
      <c r="G223" s="15"/>
      <c r="H223" s="15"/>
      <c r="I223" s="15"/>
      <c r="J223" s="15"/>
      <c r="K223" s="15">
        <f t="shared" si="28"/>
        <v>0</v>
      </c>
      <c r="L223" s="15"/>
      <c r="M223" s="14"/>
      <c r="N223" s="14">
        <f t="shared" si="27"/>
        <v>0</v>
      </c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</row>
    <row r="224" spans="2:28" s="130" customFormat="1" ht="20.25">
      <c r="B224" s="130">
        <f t="shared" si="24"/>
        <v>0</v>
      </c>
      <c r="C224" s="130">
        <f t="shared" si="25"/>
        <v>0</v>
      </c>
      <c r="D224" s="130">
        <f t="shared" si="26"/>
        <v>0</v>
      </c>
      <c r="E224" s="133"/>
      <c r="F224" s="15"/>
      <c r="G224" s="15"/>
      <c r="H224" s="15"/>
      <c r="I224" s="15"/>
      <c r="J224" s="15"/>
      <c r="K224" s="15">
        <f t="shared" si="28"/>
        <v>0</v>
      </c>
      <c r="L224" s="15"/>
      <c r="M224" s="14"/>
      <c r="N224" s="14">
        <f t="shared" si="27"/>
        <v>0</v>
      </c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</row>
    <row r="225" spans="2:28" s="130" customFormat="1" ht="20.25">
      <c r="B225" s="130">
        <f t="shared" si="24"/>
        <v>0</v>
      </c>
      <c r="C225" s="130">
        <f t="shared" si="25"/>
        <v>0</v>
      </c>
      <c r="D225" s="130">
        <f t="shared" si="26"/>
        <v>0</v>
      </c>
      <c r="E225" s="133"/>
      <c r="F225" s="15"/>
      <c r="G225" s="15"/>
      <c r="H225" s="15"/>
      <c r="I225" s="15"/>
      <c r="J225" s="15"/>
      <c r="K225" s="15">
        <f t="shared" si="28"/>
        <v>0</v>
      </c>
      <c r="L225" s="15"/>
      <c r="M225" s="14"/>
      <c r="N225" s="14">
        <f t="shared" si="27"/>
        <v>0</v>
      </c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</row>
    <row r="226" spans="2:28" s="130" customFormat="1" ht="20.25">
      <c r="B226" s="130">
        <f t="shared" si="24"/>
        <v>0</v>
      </c>
      <c r="C226" s="130">
        <f t="shared" si="25"/>
        <v>0</v>
      </c>
      <c r="D226" s="130">
        <f t="shared" si="26"/>
        <v>0</v>
      </c>
      <c r="E226" s="133"/>
      <c r="F226" s="15"/>
      <c r="G226" s="15"/>
      <c r="H226" s="15"/>
      <c r="I226" s="15"/>
      <c r="J226" s="15"/>
      <c r="K226" s="15">
        <f t="shared" si="28"/>
        <v>0</v>
      </c>
      <c r="L226" s="15"/>
      <c r="M226" s="14"/>
      <c r="N226" s="14">
        <f t="shared" si="27"/>
        <v>0</v>
      </c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</row>
    <row r="227" spans="2:28" s="130" customFormat="1" ht="20.25">
      <c r="B227" s="130">
        <f t="shared" si="24"/>
        <v>0</v>
      </c>
      <c r="C227" s="130">
        <f t="shared" si="25"/>
        <v>0</v>
      </c>
      <c r="D227" s="130">
        <f t="shared" si="26"/>
        <v>0</v>
      </c>
      <c r="E227" s="133"/>
      <c r="F227" s="15"/>
      <c r="G227" s="15"/>
      <c r="H227" s="15"/>
      <c r="I227" s="15"/>
      <c r="J227" s="15"/>
      <c r="K227" s="15">
        <f t="shared" si="28"/>
        <v>0</v>
      </c>
      <c r="L227" s="15"/>
      <c r="M227" s="14"/>
      <c r="N227" s="14">
        <f t="shared" si="27"/>
        <v>0</v>
      </c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</row>
    <row r="228" spans="2:28" s="130" customFormat="1" ht="20.25">
      <c r="B228" s="130">
        <f t="shared" si="24"/>
        <v>0</v>
      </c>
      <c r="C228" s="130">
        <f t="shared" si="25"/>
        <v>0</v>
      </c>
      <c r="D228" s="130">
        <f t="shared" si="26"/>
        <v>0</v>
      </c>
      <c r="E228" s="133"/>
      <c r="F228" s="15"/>
      <c r="G228" s="15"/>
      <c r="H228" s="15"/>
      <c r="I228" s="15"/>
      <c r="J228" s="15"/>
      <c r="K228" s="15">
        <f t="shared" si="28"/>
        <v>0</v>
      </c>
      <c r="L228" s="15"/>
      <c r="M228" s="14"/>
      <c r="N228" s="14">
        <f t="shared" si="27"/>
        <v>0</v>
      </c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</row>
    <row r="229" spans="2:28" s="130" customFormat="1" ht="20.25">
      <c r="B229" s="130">
        <f t="shared" si="24"/>
        <v>0</v>
      </c>
      <c r="C229" s="130">
        <f t="shared" si="25"/>
        <v>0</v>
      </c>
      <c r="D229" s="130">
        <f t="shared" si="26"/>
        <v>0</v>
      </c>
      <c r="E229" s="133"/>
      <c r="F229" s="15"/>
      <c r="G229" s="15"/>
      <c r="H229" s="15"/>
      <c r="I229" s="15"/>
      <c r="J229" s="15"/>
      <c r="K229" s="15">
        <f t="shared" si="28"/>
        <v>0</v>
      </c>
      <c r="L229" s="15"/>
      <c r="M229" s="14"/>
      <c r="N229" s="14">
        <f t="shared" si="27"/>
        <v>0</v>
      </c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</row>
    <row r="230" spans="2:28" s="130" customFormat="1" ht="20.25">
      <c r="B230" s="130">
        <f t="shared" si="24"/>
        <v>0</v>
      </c>
      <c r="C230" s="130">
        <f t="shared" si="25"/>
        <v>0</v>
      </c>
      <c r="D230" s="130">
        <f t="shared" si="26"/>
        <v>0</v>
      </c>
      <c r="E230" s="133"/>
      <c r="F230" s="15"/>
      <c r="G230" s="15"/>
      <c r="H230" s="15"/>
      <c r="I230" s="15"/>
      <c r="J230" s="15"/>
      <c r="K230" s="15">
        <f t="shared" si="28"/>
        <v>0</v>
      </c>
      <c r="L230" s="15"/>
      <c r="M230" s="14"/>
      <c r="N230" s="14">
        <f t="shared" si="27"/>
        <v>0</v>
      </c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</row>
    <row r="231" spans="2:28" s="130" customFormat="1" ht="20.25">
      <c r="B231" s="130">
        <f t="shared" si="24"/>
        <v>0</v>
      </c>
      <c r="C231" s="130">
        <f t="shared" si="25"/>
        <v>0</v>
      </c>
      <c r="D231" s="130">
        <f t="shared" si="26"/>
        <v>0</v>
      </c>
      <c r="E231" s="133"/>
      <c r="F231" s="15"/>
      <c r="G231" s="15"/>
      <c r="H231" s="15"/>
      <c r="I231" s="15"/>
      <c r="J231" s="15"/>
      <c r="K231" s="15">
        <f t="shared" si="28"/>
        <v>0</v>
      </c>
      <c r="L231" s="15"/>
      <c r="M231" s="14"/>
      <c r="N231" s="14">
        <f t="shared" si="27"/>
        <v>0</v>
      </c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</row>
    <row r="232" spans="2:28" s="130" customFormat="1" ht="20.25">
      <c r="B232" s="130">
        <f t="shared" si="24"/>
        <v>0</v>
      </c>
      <c r="C232" s="130">
        <f t="shared" si="25"/>
        <v>0</v>
      </c>
      <c r="D232" s="130">
        <f t="shared" si="26"/>
        <v>0</v>
      </c>
      <c r="E232" s="133"/>
      <c r="F232" s="15"/>
      <c r="G232" s="15"/>
      <c r="H232" s="15"/>
      <c r="I232" s="15"/>
      <c r="J232" s="15"/>
      <c r="K232" s="15">
        <f t="shared" si="28"/>
        <v>0</v>
      </c>
      <c r="L232" s="15"/>
      <c r="M232" s="14"/>
      <c r="N232" s="14">
        <f t="shared" si="27"/>
        <v>0</v>
      </c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</row>
    <row r="233" spans="2:28" s="130" customFormat="1" ht="20.25">
      <c r="B233" s="130">
        <f t="shared" si="24"/>
        <v>0</v>
      </c>
      <c r="C233" s="130">
        <f t="shared" si="25"/>
        <v>0</v>
      </c>
      <c r="D233" s="130">
        <f t="shared" si="26"/>
        <v>0</v>
      </c>
      <c r="E233" s="133"/>
      <c r="F233" s="15"/>
      <c r="G233" s="15"/>
      <c r="H233" s="15"/>
      <c r="I233" s="15"/>
      <c r="J233" s="15"/>
      <c r="K233" s="15">
        <f t="shared" si="28"/>
        <v>0</v>
      </c>
      <c r="L233" s="15"/>
      <c r="M233" s="14"/>
      <c r="N233" s="14">
        <f t="shared" si="27"/>
        <v>0</v>
      </c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</row>
    <row r="234" spans="2:28" s="130" customFormat="1" ht="20.25">
      <c r="B234" s="130">
        <f t="shared" si="24"/>
        <v>0</v>
      </c>
      <c r="C234" s="130">
        <f t="shared" si="25"/>
        <v>0</v>
      </c>
      <c r="D234" s="130">
        <f t="shared" si="26"/>
        <v>0</v>
      </c>
      <c r="E234" s="133"/>
      <c r="F234" s="15"/>
      <c r="G234" s="15"/>
      <c r="H234" s="15"/>
      <c r="I234" s="15"/>
      <c r="J234" s="15"/>
      <c r="K234" s="15">
        <f t="shared" si="28"/>
        <v>0</v>
      </c>
      <c r="L234" s="15"/>
      <c r="M234" s="14"/>
      <c r="N234" s="14">
        <f t="shared" si="27"/>
        <v>0</v>
      </c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</row>
    <row r="235" spans="2:28" s="130" customFormat="1" ht="20.25">
      <c r="B235" s="130">
        <f t="shared" si="24"/>
        <v>0</v>
      </c>
      <c r="C235" s="130">
        <f t="shared" si="25"/>
        <v>0</v>
      </c>
      <c r="D235" s="130">
        <f t="shared" si="26"/>
        <v>0</v>
      </c>
      <c r="E235" s="133"/>
      <c r="F235" s="15"/>
      <c r="G235" s="15"/>
      <c r="H235" s="15"/>
      <c r="I235" s="15"/>
      <c r="J235" s="15"/>
      <c r="K235" s="15">
        <f t="shared" si="28"/>
        <v>0</v>
      </c>
      <c r="L235" s="15"/>
      <c r="M235" s="14"/>
      <c r="N235" s="14">
        <f t="shared" si="27"/>
        <v>0</v>
      </c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</row>
    <row r="236" spans="2:28" s="130" customFormat="1" ht="20.25">
      <c r="B236" s="130">
        <f t="shared" si="24"/>
        <v>0</v>
      </c>
      <c r="C236" s="130">
        <f t="shared" si="25"/>
        <v>0</v>
      </c>
      <c r="D236" s="130">
        <f t="shared" si="26"/>
        <v>0</v>
      </c>
      <c r="E236" s="133"/>
      <c r="F236" s="15"/>
      <c r="G236" s="15"/>
      <c r="H236" s="15"/>
      <c r="I236" s="15"/>
      <c r="J236" s="15"/>
      <c r="K236" s="15">
        <f t="shared" si="28"/>
        <v>0</v>
      </c>
      <c r="L236" s="15"/>
      <c r="M236" s="14"/>
      <c r="N236" s="14">
        <f t="shared" si="27"/>
        <v>0</v>
      </c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</row>
    <row r="237" spans="2:28" s="130" customFormat="1" ht="20.25">
      <c r="B237" s="130">
        <f t="shared" si="24"/>
        <v>0</v>
      </c>
      <c r="C237" s="130">
        <f t="shared" si="25"/>
        <v>0</v>
      </c>
      <c r="D237" s="130">
        <f t="shared" si="26"/>
        <v>0</v>
      </c>
      <c r="E237" s="133"/>
      <c r="F237" s="15"/>
      <c r="G237" s="15"/>
      <c r="H237" s="15"/>
      <c r="I237" s="15"/>
      <c r="J237" s="15"/>
      <c r="K237" s="15">
        <f t="shared" si="28"/>
        <v>0</v>
      </c>
      <c r="L237" s="15"/>
      <c r="M237" s="14"/>
      <c r="N237" s="14">
        <f t="shared" si="27"/>
        <v>0</v>
      </c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</row>
    <row r="238" spans="2:28" s="130" customFormat="1" ht="20.25">
      <c r="B238" s="130">
        <f t="shared" si="24"/>
        <v>0</v>
      </c>
      <c r="C238" s="130">
        <f t="shared" si="25"/>
        <v>0</v>
      </c>
      <c r="D238" s="130">
        <f t="shared" si="26"/>
        <v>0</v>
      </c>
      <c r="E238" s="133"/>
      <c r="F238" s="15"/>
      <c r="G238" s="15"/>
      <c r="H238" s="15"/>
      <c r="I238" s="15"/>
      <c r="J238" s="15"/>
      <c r="K238" s="15">
        <f t="shared" si="28"/>
        <v>0</v>
      </c>
      <c r="L238" s="15"/>
      <c r="M238" s="14"/>
      <c r="N238" s="14">
        <f t="shared" si="27"/>
        <v>0</v>
      </c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</row>
    <row r="239" spans="2:28" s="130" customFormat="1" ht="20.25">
      <c r="B239" s="130">
        <f t="shared" si="24"/>
        <v>0</v>
      </c>
      <c r="C239" s="130">
        <f t="shared" si="25"/>
        <v>0</v>
      </c>
      <c r="D239" s="130">
        <f t="shared" si="26"/>
        <v>0</v>
      </c>
      <c r="E239" s="133"/>
      <c r="F239" s="15"/>
      <c r="G239" s="15"/>
      <c r="H239" s="15"/>
      <c r="I239" s="15"/>
      <c r="J239" s="15"/>
      <c r="K239" s="15">
        <f t="shared" si="28"/>
        <v>0</v>
      </c>
      <c r="L239" s="15"/>
      <c r="M239" s="14"/>
      <c r="N239" s="14">
        <f t="shared" si="27"/>
        <v>0</v>
      </c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</row>
    <row r="240" spans="2:28" s="130" customFormat="1" ht="20.25">
      <c r="B240" s="130">
        <f t="shared" si="24"/>
        <v>0</v>
      </c>
      <c r="C240" s="130">
        <f t="shared" si="25"/>
        <v>0</v>
      </c>
      <c r="D240" s="130">
        <f t="shared" si="26"/>
        <v>0</v>
      </c>
      <c r="E240" s="133"/>
      <c r="F240" s="15"/>
      <c r="G240" s="15"/>
      <c r="H240" s="15"/>
      <c r="I240" s="15"/>
      <c r="J240" s="15"/>
      <c r="K240" s="15">
        <f t="shared" si="28"/>
        <v>0</v>
      </c>
      <c r="L240" s="15"/>
      <c r="M240" s="14"/>
      <c r="N240" s="14">
        <f t="shared" si="27"/>
        <v>0</v>
      </c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</row>
    <row r="241" spans="2:28" s="130" customFormat="1" ht="20.25">
      <c r="B241" s="130">
        <f t="shared" si="24"/>
        <v>0</v>
      </c>
      <c r="C241" s="130">
        <f t="shared" si="25"/>
        <v>0</v>
      </c>
      <c r="D241" s="130">
        <f t="shared" si="26"/>
        <v>0</v>
      </c>
      <c r="E241" s="133"/>
      <c r="F241" s="15"/>
      <c r="G241" s="15"/>
      <c r="H241" s="15"/>
      <c r="I241" s="15"/>
      <c r="J241" s="15"/>
      <c r="K241" s="15">
        <f t="shared" si="28"/>
        <v>0</v>
      </c>
      <c r="L241" s="15"/>
      <c r="M241" s="14"/>
      <c r="N241" s="14">
        <f t="shared" si="27"/>
        <v>0</v>
      </c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</row>
    <row r="242" spans="2:28" s="130" customFormat="1" ht="20.25">
      <c r="B242" s="130">
        <f t="shared" si="24"/>
        <v>0</v>
      </c>
      <c r="C242" s="130">
        <f t="shared" si="25"/>
        <v>0</v>
      </c>
      <c r="D242" s="130">
        <f t="shared" si="26"/>
        <v>0</v>
      </c>
      <c r="E242" s="133"/>
      <c r="F242" s="15"/>
      <c r="G242" s="15"/>
      <c r="H242" s="15"/>
      <c r="I242" s="15"/>
      <c r="J242" s="15"/>
      <c r="K242" s="15">
        <f t="shared" si="28"/>
        <v>0</v>
      </c>
      <c r="L242" s="15"/>
      <c r="M242" s="14"/>
      <c r="N242" s="14">
        <f t="shared" si="27"/>
        <v>0</v>
      </c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</row>
    <row r="243" spans="2:28" s="130" customFormat="1" ht="20.25">
      <c r="B243" s="130">
        <f t="shared" si="24"/>
        <v>0</v>
      </c>
      <c r="C243" s="130">
        <f t="shared" si="25"/>
        <v>0</v>
      </c>
      <c r="D243" s="130">
        <f t="shared" si="26"/>
        <v>0</v>
      </c>
      <c r="E243" s="133"/>
      <c r="F243" s="15"/>
      <c r="G243" s="15"/>
      <c r="H243" s="15"/>
      <c r="I243" s="15"/>
      <c r="J243" s="15"/>
      <c r="K243" s="15">
        <f t="shared" si="28"/>
        <v>0</v>
      </c>
      <c r="L243" s="15"/>
      <c r="M243" s="14"/>
      <c r="N243" s="14">
        <f t="shared" si="27"/>
        <v>0</v>
      </c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</row>
    <row r="244" spans="2:28" s="130" customFormat="1" ht="20.25">
      <c r="B244" s="130">
        <f t="shared" si="24"/>
        <v>0</v>
      </c>
      <c r="C244" s="130">
        <f t="shared" si="25"/>
        <v>0</v>
      </c>
      <c r="D244" s="130">
        <f t="shared" si="26"/>
        <v>0</v>
      </c>
      <c r="E244" s="133"/>
      <c r="F244" s="15"/>
      <c r="G244" s="15"/>
      <c r="H244" s="15"/>
      <c r="I244" s="15"/>
      <c r="J244" s="15"/>
      <c r="K244" s="15">
        <f t="shared" si="28"/>
        <v>0</v>
      </c>
      <c r="L244" s="15"/>
      <c r="M244" s="14"/>
      <c r="N244" s="14">
        <f t="shared" si="27"/>
        <v>0</v>
      </c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</row>
    <row r="245" spans="2:28" s="130" customFormat="1" ht="20.25">
      <c r="B245" s="130">
        <f t="shared" si="24"/>
        <v>0</v>
      </c>
      <c r="C245" s="130">
        <f t="shared" si="25"/>
        <v>0</v>
      </c>
      <c r="D245" s="130">
        <f t="shared" si="26"/>
        <v>0</v>
      </c>
      <c r="E245" s="133"/>
      <c r="F245" s="15"/>
      <c r="G245" s="15"/>
      <c r="H245" s="15"/>
      <c r="I245" s="15"/>
      <c r="J245" s="15"/>
      <c r="K245" s="15">
        <f t="shared" si="28"/>
        <v>0</v>
      </c>
      <c r="L245" s="15"/>
      <c r="M245" s="14"/>
      <c r="N245" s="14">
        <f t="shared" si="27"/>
        <v>0</v>
      </c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</row>
    <row r="246" spans="2:28" s="130" customFormat="1" ht="20.25">
      <c r="B246" s="130">
        <f t="shared" si="24"/>
        <v>0</v>
      </c>
      <c r="C246" s="130">
        <f t="shared" si="25"/>
        <v>0</v>
      </c>
      <c r="D246" s="130">
        <f t="shared" si="26"/>
        <v>0</v>
      </c>
      <c r="E246" s="133"/>
      <c r="F246" s="15"/>
      <c r="G246" s="15"/>
      <c r="H246" s="15"/>
      <c r="I246" s="15"/>
      <c r="J246" s="15"/>
      <c r="K246" s="15">
        <f t="shared" si="28"/>
        <v>0</v>
      </c>
      <c r="L246" s="15"/>
      <c r="M246" s="14"/>
      <c r="N246" s="14">
        <f t="shared" si="27"/>
        <v>0</v>
      </c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</row>
    <row r="247" spans="2:28" s="130" customFormat="1" ht="20.25">
      <c r="B247" s="130">
        <f t="shared" si="24"/>
        <v>0</v>
      </c>
      <c r="C247" s="130">
        <f t="shared" si="25"/>
        <v>0</v>
      </c>
      <c r="D247" s="130">
        <f t="shared" si="26"/>
        <v>0</v>
      </c>
      <c r="E247" s="133"/>
      <c r="F247" s="15"/>
      <c r="G247" s="15"/>
      <c r="H247" s="15"/>
      <c r="I247" s="15"/>
      <c r="J247" s="15"/>
      <c r="K247" s="15">
        <f t="shared" si="28"/>
        <v>0</v>
      </c>
      <c r="L247" s="15"/>
      <c r="M247" s="14"/>
      <c r="N247" s="14">
        <f t="shared" si="27"/>
        <v>0</v>
      </c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</row>
    <row r="248" spans="2:28" s="130" customFormat="1" ht="20.25">
      <c r="B248" s="130">
        <f t="shared" si="24"/>
        <v>0</v>
      </c>
      <c r="C248" s="130">
        <f t="shared" si="25"/>
        <v>0</v>
      </c>
      <c r="D248" s="130">
        <f t="shared" si="26"/>
        <v>0</v>
      </c>
      <c r="E248" s="133"/>
      <c r="F248" s="15"/>
      <c r="G248" s="15"/>
      <c r="H248" s="15"/>
      <c r="I248" s="15"/>
      <c r="J248" s="15"/>
      <c r="K248" s="15">
        <f t="shared" si="28"/>
        <v>0</v>
      </c>
      <c r="L248" s="15"/>
      <c r="M248" s="14"/>
      <c r="N248" s="14">
        <f t="shared" si="27"/>
        <v>0</v>
      </c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</row>
    <row r="249" spans="2:28" s="130" customFormat="1" ht="20.25">
      <c r="B249" s="130">
        <f t="shared" si="24"/>
        <v>0</v>
      </c>
      <c r="C249" s="130">
        <f t="shared" si="25"/>
        <v>0</v>
      </c>
      <c r="D249" s="130">
        <f t="shared" si="26"/>
        <v>0</v>
      </c>
      <c r="E249" s="133"/>
      <c r="F249" s="15"/>
      <c r="G249" s="15"/>
      <c r="H249" s="15"/>
      <c r="I249" s="15"/>
      <c r="J249" s="15"/>
      <c r="K249" s="15">
        <f t="shared" si="28"/>
        <v>0</v>
      </c>
      <c r="L249" s="15"/>
      <c r="M249" s="14"/>
      <c r="N249" s="14">
        <f t="shared" si="27"/>
        <v>0</v>
      </c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</row>
    <row r="250" spans="2:28" s="130" customFormat="1" ht="20.25">
      <c r="B250" s="130">
        <f t="shared" si="24"/>
        <v>0</v>
      </c>
      <c r="C250" s="130">
        <f t="shared" si="25"/>
        <v>0</v>
      </c>
      <c r="D250" s="130">
        <f t="shared" si="26"/>
        <v>0</v>
      </c>
      <c r="E250" s="133"/>
      <c r="F250" s="15"/>
      <c r="G250" s="15"/>
      <c r="H250" s="15"/>
      <c r="I250" s="15"/>
      <c r="J250" s="15"/>
      <c r="K250" s="15">
        <f t="shared" si="28"/>
        <v>0</v>
      </c>
      <c r="L250" s="15"/>
      <c r="M250" s="14"/>
      <c r="N250" s="14">
        <f t="shared" si="27"/>
        <v>0</v>
      </c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</row>
    <row r="251" spans="2:28" s="130" customFormat="1" ht="20.25">
      <c r="B251" s="130">
        <f t="shared" si="24"/>
        <v>0</v>
      </c>
      <c r="C251" s="130">
        <f t="shared" si="25"/>
        <v>0</v>
      </c>
      <c r="D251" s="130">
        <f t="shared" si="26"/>
        <v>0</v>
      </c>
      <c r="E251" s="133"/>
      <c r="F251" s="15"/>
      <c r="G251" s="15"/>
      <c r="H251" s="15"/>
      <c r="I251" s="15"/>
      <c r="J251" s="15"/>
      <c r="K251" s="15">
        <f t="shared" si="28"/>
        <v>0</v>
      </c>
      <c r="L251" s="15"/>
      <c r="M251" s="14"/>
      <c r="N251" s="14">
        <f t="shared" si="27"/>
        <v>0</v>
      </c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</row>
    <row r="252" spans="2:28" s="130" customFormat="1" ht="20.25">
      <c r="B252" s="130">
        <f t="shared" si="24"/>
        <v>0</v>
      </c>
      <c r="C252" s="130">
        <f t="shared" si="25"/>
        <v>0</v>
      </c>
      <c r="D252" s="130">
        <f t="shared" si="26"/>
        <v>0</v>
      </c>
      <c r="E252" s="133"/>
      <c r="F252" s="15"/>
      <c r="G252" s="15"/>
      <c r="H252" s="15"/>
      <c r="I252" s="15"/>
      <c r="J252" s="15"/>
      <c r="K252" s="15">
        <f t="shared" si="28"/>
        <v>0</v>
      </c>
      <c r="L252" s="15"/>
      <c r="M252" s="14"/>
      <c r="N252" s="14">
        <f t="shared" si="27"/>
        <v>0</v>
      </c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</row>
    <row r="253" spans="2:28" s="130" customFormat="1" ht="20.25">
      <c r="B253" s="130">
        <f t="shared" si="24"/>
        <v>0</v>
      </c>
      <c r="C253" s="130">
        <f t="shared" si="25"/>
        <v>0</v>
      </c>
      <c r="D253" s="130">
        <f t="shared" si="26"/>
        <v>0</v>
      </c>
      <c r="E253" s="133"/>
      <c r="F253" s="15"/>
      <c r="G253" s="15"/>
      <c r="H253" s="15"/>
      <c r="I253" s="15"/>
      <c r="J253" s="15"/>
      <c r="K253" s="15">
        <f t="shared" si="28"/>
        <v>0</v>
      </c>
      <c r="L253" s="15"/>
      <c r="M253" s="14"/>
      <c r="N253" s="14">
        <f t="shared" si="27"/>
        <v>0</v>
      </c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</row>
    <row r="254" spans="2:28" s="130" customFormat="1" ht="20.25">
      <c r="B254" s="130">
        <f t="shared" si="24"/>
        <v>0</v>
      </c>
      <c r="C254" s="130">
        <f t="shared" si="25"/>
        <v>0</v>
      </c>
      <c r="D254" s="130">
        <f t="shared" si="26"/>
        <v>0</v>
      </c>
      <c r="E254" s="133"/>
      <c r="F254" s="15"/>
      <c r="G254" s="15"/>
      <c r="H254" s="15"/>
      <c r="I254" s="15"/>
      <c r="J254" s="15"/>
      <c r="K254" s="15">
        <f t="shared" si="28"/>
        <v>0</v>
      </c>
      <c r="L254" s="15"/>
      <c r="M254" s="14"/>
      <c r="N254" s="14">
        <f t="shared" si="27"/>
        <v>0</v>
      </c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</row>
    <row r="255" spans="2:28" s="130" customFormat="1" ht="20.25">
      <c r="B255" s="130">
        <f t="shared" si="24"/>
        <v>0</v>
      </c>
      <c r="C255" s="130">
        <f t="shared" si="25"/>
        <v>0</v>
      </c>
      <c r="D255" s="130">
        <f t="shared" si="26"/>
        <v>0</v>
      </c>
      <c r="E255" s="133"/>
      <c r="F255" s="15"/>
      <c r="G255" s="15"/>
      <c r="H255" s="15"/>
      <c r="I255" s="15"/>
      <c r="J255" s="15"/>
      <c r="K255" s="15">
        <f t="shared" si="28"/>
        <v>0</v>
      </c>
      <c r="L255" s="15"/>
      <c r="M255" s="14"/>
      <c r="N255" s="14">
        <f t="shared" si="27"/>
        <v>0</v>
      </c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</row>
    <row r="256" spans="2:28" s="130" customFormat="1" ht="20.25">
      <c r="B256" s="130">
        <f t="shared" si="24"/>
        <v>0</v>
      </c>
      <c r="C256" s="130">
        <f t="shared" si="25"/>
        <v>0</v>
      </c>
      <c r="D256" s="130">
        <f t="shared" si="26"/>
        <v>0</v>
      </c>
      <c r="E256" s="133"/>
      <c r="F256" s="15"/>
      <c r="G256" s="15"/>
      <c r="H256" s="15"/>
      <c r="I256" s="15"/>
      <c r="J256" s="15"/>
      <c r="K256" s="15">
        <f t="shared" si="28"/>
        <v>0</v>
      </c>
      <c r="L256" s="15"/>
      <c r="M256" s="14"/>
      <c r="N256" s="14">
        <f t="shared" si="27"/>
        <v>0</v>
      </c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</row>
    <row r="257" spans="2:28" s="130" customFormat="1" ht="20.25">
      <c r="B257" s="130">
        <f t="shared" si="24"/>
        <v>0</v>
      </c>
      <c r="C257" s="130">
        <f t="shared" si="25"/>
        <v>0</v>
      </c>
      <c r="D257" s="130">
        <f t="shared" si="26"/>
        <v>0</v>
      </c>
      <c r="E257" s="133"/>
      <c r="F257" s="15"/>
      <c r="G257" s="15"/>
      <c r="H257" s="15"/>
      <c r="I257" s="15"/>
      <c r="J257" s="15"/>
      <c r="K257" s="15">
        <f t="shared" si="28"/>
        <v>0</v>
      </c>
      <c r="L257" s="15"/>
      <c r="M257" s="14"/>
      <c r="N257" s="14">
        <f t="shared" si="27"/>
        <v>0</v>
      </c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</row>
    <row r="258" spans="2:28" s="130" customFormat="1" ht="20.25">
      <c r="B258" s="130">
        <f t="shared" si="24"/>
        <v>0</v>
      </c>
      <c r="C258" s="130">
        <f t="shared" si="25"/>
        <v>0</v>
      </c>
      <c r="D258" s="130">
        <f t="shared" si="26"/>
        <v>0</v>
      </c>
      <c r="E258" s="133"/>
      <c r="F258" s="15"/>
      <c r="G258" s="15"/>
      <c r="H258" s="15"/>
      <c r="I258" s="15"/>
      <c r="J258" s="15"/>
      <c r="K258" s="15">
        <f t="shared" si="28"/>
        <v>0</v>
      </c>
      <c r="L258" s="15"/>
      <c r="M258" s="14"/>
      <c r="N258" s="14">
        <f t="shared" si="27"/>
        <v>0</v>
      </c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</row>
    <row r="259" spans="2:28" s="130" customFormat="1" ht="20.25">
      <c r="B259" s="130">
        <f t="shared" si="24"/>
        <v>0</v>
      </c>
      <c r="C259" s="130">
        <f t="shared" si="25"/>
        <v>0</v>
      </c>
      <c r="D259" s="130">
        <f t="shared" si="26"/>
        <v>0</v>
      </c>
      <c r="E259" s="133"/>
      <c r="F259" s="15"/>
      <c r="G259" s="15"/>
      <c r="H259" s="15"/>
      <c r="I259" s="15"/>
      <c r="J259" s="15"/>
      <c r="K259" s="15">
        <f t="shared" si="28"/>
        <v>0</v>
      </c>
      <c r="L259" s="15"/>
      <c r="M259" s="14"/>
      <c r="N259" s="14">
        <f t="shared" si="27"/>
        <v>0</v>
      </c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</row>
    <row r="260" spans="2:28" s="130" customFormat="1" ht="20.25">
      <c r="B260" s="130">
        <f t="shared" si="24"/>
        <v>0</v>
      </c>
      <c r="C260" s="130">
        <f t="shared" si="25"/>
        <v>0</v>
      </c>
      <c r="D260" s="130">
        <f t="shared" si="26"/>
        <v>0</v>
      </c>
      <c r="E260" s="133"/>
      <c r="F260" s="15"/>
      <c r="G260" s="15"/>
      <c r="H260" s="15"/>
      <c r="I260" s="15"/>
      <c r="J260" s="15"/>
      <c r="K260" s="15">
        <f t="shared" si="28"/>
        <v>0</v>
      </c>
      <c r="L260" s="15"/>
      <c r="M260" s="14"/>
      <c r="N260" s="14">
        <f t="shared" si="27"/>
        <v>0</v>
      </c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</row>
    <row r="261" spans="2:28" s="130" customFormat="1" ht="20.25">
      <c r="B261" s="130">
        <f t="shared" si="24"/>
        <v>0</v>
      </c>
      <c r="C261" s="130">
        <f t="shared" si="25"/>
        <v>0</v>
      </c>
      <c r="D261" s="130">
        <f t="shared" si="26"/>
        <v>0</v>
      </c>
      <c r="E261" s="133"/>
      <c r="F261" s="15"/>
      <c r="G261" s="15"/>
      <c r="H261" s="15"/>
      <c r="I261" s="15"/>
      <c r="J261" s="15"/>
      <c r="K261" s="15">
        <f t="shared" si="28"/>
        <v>0</v>
      </c>
      <c r="L261" s="15"/>
      <c r="M261" s="14"/>
      <c r="N261" s="14">
        <f t="shared" si="27"/>
        <v>0</v>
      </c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</row>
    <row r="262" spans="2:28" s="130" customFormat="1" ht="20.25">
      <c r="B262" s="130">
        <f t="shared" si="24"/>
        <v>0</v>
      </c>
      <c r="C262" s="130">
        <f t="shared" si="25"/>
        <v>0</v>
      </c>
      <c r="D262" s="130">
        <f t="shared" si="26"/>
        <v>0</v>
      </c>
      <c r="E262" s="133"/>
      <c r="F262" s="15"/>
      <c r="G262" s="15"/>
      <c r="H262" s="15"/>
      <c r="I262" s="15"/>
      <c r="J262" s="15"/>
      <c r="K262" s="15">
        <f t="shared" si="28"/>
        <v>0</v>
      </c>
      <c r="L262" s="15"/>
      <c r="M262" s="14"/>
      <c r="N262" s="14">
        <f t="shared" si="27"/>
        <v>0</v>
      </c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</row>
    <row r="263" spans="2:28" s="130" customFormat="1" ht="20.25">
      <c r="B263" s="130">
        <f t="shared" si="24"/>
        <v>0</v>
      </c>
      <c r="C263" s="130">
        <f t="shared" si="25"/>
        <v>0</v>
      </c>
      <c r="D263" s="130">
        <f t="shared" si="26"/>
        <v>0</v>
      </c>
      <c r="E263" s="133"/>
      <c r="F263" s="15"/>
      <c r="G263" s="15"/>
      <c r="H263" s="15"/>
      <c r="I263" s="15"/>
      <c r="J263" s="15"/>
      <c r="K263" s="15">
        <f t="shared" si="28"/>
        <v>0</v>
      </c>
      <c r="L263" s="15"/>
      <c r="M263" s="14"/>
      <c r="N263" s="14">
        <f t="shared" si="27"/>
        <v>0</v>
      </c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</row>
    <row r="264" spans="2:28" s="130" customFormat="1" ht="20.25">
      <c r="B264" s="130">
        <f t="shared" si="24"/>
        <v>0</v>
      </c>
      <c r="C264" s="130">
        <f t="shared" si="25"/>
        <v>0</v>
      </c>
      <c r="D264" s="130">
        <f t="shared" si="26"/>
        <v>0</v>
      </c>
      <c r="E264" s="133"/>
      <c r="F264" s="15"/>
      <c r="G264" s="15"/>
      <c r="H264" s="15"/>
      <c r="I264" s="15"/>
      <c r="J264" s="15"/>
      <c r="K264" s="15">
        <f t="shared" si="28"/>
        <v>0</v>
      </c>
      <c r="L264" s="15"/>
      <c r="M264" s="14"/>
      <c r="N264" s="14">
        <f t="shared" si="27"/>
        <v>0</v>
      </c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</row>
    <row r="265" spans="2:28" s="130" customFormat="1" ht="20.25">
      <c r="B265" s="130">
        <f t="shared" si="24"/>
        <v>0</v>
      </c>
      <c r="C265" s="130">
        <f t="shared" si="25"/>
        <v>0</v>
      </c>
      <c r="D265" s="130">
        <f t="shared" si="26"/>
        <v>0</v>
      </c>
      <c r="E265" s="133"/>
      <c r="F265" s="15"/>
      <c r="G265" s="15"/>
      <c r="H265" s="15"/>
      <c r="I265" s="15"/>
      <c r="J265" s="15"/>
      <c r="K265" s="15">
        <f t="shared" si="28"/>
        <v>0</v>
      </c>
      <c r="L265" s="15"/>
      <c r="M265" s="14"/>
      <c r="N265" s="14">
        <f t="shared" si="27"/>
        <v>0</v>
      </c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</row>
    <row r="266" spans="2:28" s="130" customFormat="1" ht="20.25">
      <c r="B266" s="130">
        <f t="shared" si="24"/>
        <v>0</v>
      </c>
      <c r="C266" s="130">
        <f t="shared" si="25"/>
        <v>0</v>
      </c>
      <c r="D266" s="130">
        <f t="shared" si="26"/>
        <v>0</v>
      </c>
      <c r="E266" s="133"/>
      <c r="F266" s="15"/>
      <c r="G266" s="15"/>
      <c r="H266" s="15"/>
      <c r="I266" s="15"/>
      <c r="J266" s="15"/>
      <c r="K266" s="15">
        <f t="shared" si="28"/>
        <v>0</v>
      </c>
      <c r="L266" s="15"/>
      <c r="M266" s="14"/>
      <c r="N266" s="14">
        <f t="shared" si="27"/>
        <v>0</v>
      </c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</row>
    <row r="267" spans="2:28" s="130" customFormat="1" ht="20.25">
      <c r="B267" s="130">
        <f t="shared" ref="B267:B330" si="29">IF(I267=$D$4,1,0)</f>
        <v>0</v>
      </c>
      <c r="C267" s="130">
        <f t="shared" ref="C267:C330" si="30">IF(AND(E267&gt;=$C$5,E267&lt;=$C$6),1,0)</f>
        <v>0</v>
      </c>
      <c r="D267" s="130">
        <f t="shared" ref="D267:D330" si="31">IF(G267=$C$4,1,0)</f>
        <v>0</v>
      </c>
      <c r="E267" s="133"/>
      <c r="F267" s="15"/>
      <c r="G267" s="15"/>
      <c r="H267" s="15"/>
      <c r="I267" s="15"/>
      <c r="J267" s="15"/>
      <c r="K267" s="15">
        <f t="shared" si="28"/>
        <v>0</v>
      </c>
      <c r="L267" s="15"/>
      <c r="M267" s="14"/>
      <c r="N267" s="14">
        <f t="shared" ref="N267:N330" si="32">IF(AND(E267&gt;=$N$7,E267&lt;=$O$7),1,0)</f>
        <v>0</v>
      </c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</row>
    <row r="268" spans="2:28" s="130" customFormat="1" ht="20.25">
      <c r="B268" s="130">
        <f t="shared" si="29"/>
        <v>0</v>
      </c>
      <c r="C268" s="130">
        <f t="shared" si="30"/>
        <v>0</v>
      </c>
      <c r="D268" s="130">
        <f t="shared" si="31"/>
        <v>0</v>
      </c>
      <c r="E268" s="133"/>
      <c r="F268" s="15"/>
      <c r="G268" s="15"/>
      <c r="H268" s="15"/>
      <c r="I268" s="15"/>
      <c r="J268" s="15"/>
      <c r="K268" s="15">
        <f t="shared" si="28"/>
        <v>0</v>
      </c>
      <c r="L268" s="15"/>
      <c r="M268" s="14"/>
      <c r="N268" s="14">
        <f t="shared" si="32"/>
        <v>0</v>
      </c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</row>
    <row r="269" spans="2:28" s="130" customFormat="1" ht="20.25">
      <c r="B269" s="130">
        <f t="shared" si="29"/>
        <v>0</v>
      </c>
      <c r="C269" s="130">
        <f t="shared" si="30"/>
        <v>0</v>
      </c>
      <c r="D269" s="130">
        <f t="shared" si="31"/>
        <v>0</v>
      </c>
      <c r="E269" s="133"/>
      <c r="F269" s="15"/>
      <c r="G269" s="15"/>
      <c r="H269" s="15"/>
      <c r="I269" s="15"/>
      <c r="J269" s="15"/>
      <c r="K269" s="15">
        <f t="shared" ref="K269:K332" si="33">H269*J269</f>
        <v>0</v>
      </c>
      <c r="L269" s="15"/>
      <c r="M269" s="14"/>
      <c r="N269" s="14">
        <f t="shared" si="32"/>
        <v>0</v>
      </c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</row>
    <row r="270" spans="2:28" s="130" customFormat="1" ht="20.25">
      <c r="B270" s="130">
        <f t="shared" si="29"/>
        <v>0</v>
      </c>
      <c r="C270" s="130">
        <f t="shared" si="30"/>
        <v>0</v>
      </c>
      <c r="D270" s="130">
        <f t="shared" si="31"/>
        <v>0</v>
      </c>
      <c r="E270" s="133"/>
      <c r="F270" s="15"/>
      <c r="G270" s="15"/>
      <c r="H270" s="15"/>
      <c r="I270" s="15"/>
      <c r="J270" s="15"/>
      <c r="K270" s="15">
        <f t="shared" si="33"/>
        <v>0</v>
      </c>
      <c r="L270" s="15"/>
      <c r="M270" s="14"/>
      <c r="N270" s="14">
        <f t="shared" si="32"/>
        <v>0</v>
      </c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</row>
    <row r="271" spans="2:28" s="130" customFormat="1" ht="20.25">
      <c r="B271" s="130">
        <f t="shared" si="29"/>
        <v>0</v>
      </c>
      <c r="C271" s="130">
        <f t="shared" si="30"/>
        <v>0</v>
      </c>
      <c r="D271" s="130">
        <f t="shared" si="31"/>
        <v>0</v>
      </c>
      <c r="E271" s="133"/>
      <c r="F271" s="15"/>
      <c r="G271" s="15"/>
      <c r="H271" s="15"/>
      <c r="I271" s="15"/>
      <c r="J271" s="15"/>
      <c r="K271" s="15">
        <f t="shared" si="33"/>
        <v>0</v>
      </c>
      <c r="L271" s="15"/>
      <c r="M271" s="14"/>
      <c r="N271" s="14">
        <f t="shared" si="32"/>
        <v>0</v>
      </c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</row>
    <row r="272" spans="2:28" s="130" customFormat="1" ht="20.25">
      <c r="B272" s="130">
        <f t="shared" si="29"/>
        <v>0</v>
      </c>
      <c r="C272" s="130">
        <f t="shared" si="30"/>
        <v>0</v>
      </c>
      <c r="D272" s="130">
        <f t="shared" si="31"/>
        <v>0</v>
      </c>
      <c r="E272" s="133"/>
      <c r="F272" s="15"/>
      <c r="G272" s="15"/>
      <c r="H272" s="15"/>
      <c r="I272" s="15"/>
      <c r="J272" s="15"/>
      <c r="K272" s="15">
        <f t="shared" si="33"/>
        <v>0</v>
      </c>
      <c r="L272" s="15"/>
      <c r="M272" s="14"/>
      <c r="N272" s="14">
        <f t="shared" si="32"/>
        <v>0</v>
      </c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</row>
    <row r="273" spans="2:28" s="130" customFormat="1" ht="20.25">
      <c r="B273" s="130">
        <f t="shared" si="29"/>
        <v>0</v>
      </c>
      <c r="C273" s="130">
        <f t="shared" si="30"/>
        <v>0</v>
      </c>
      <c r="D273" s="130">
        <f t="shared" si="31"/>
        <v>0</v>
      </c>
      <c r="E273" s="133"/>
      <c r="F273" s="15"/>
      <c r="G273" s="15"/>
      <c r="H273" s="15"/>
      <c r="I273" s="15"/>
      <c r="J273" s="15"/>
      <c r="K273" s="15">
        <f t="shared" si="33"/>
        <v>0</v>
      </c>
      <c r="L273" s="15"/>
      <c r="M273" s="14"/>
      <c r="N273" s="14">
        <f t="shared" si="32"/>
        <v>0</v>
      </c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</row>
    <row r="274" spans="2:28" s="130" customFormat="1" ht="20.25">
      <c r="B274" s="130">
        <f t="shared" si="29"/>
        <v>0</v>
      </c>
      <c r="C274" s="130">
        <f t="shared" si="30"/>
        <v>0</v>
      </c>
      <c r="D274" s="130">
        <f t="shared" si="31"/>
        <v>0</v>
      </c>
      <c r="E274" s="133"/>
      <c r="F274" s="15"/>
      <c r="G274" s="15"/>
      <c r="H274" s="15"/>
      <c r="I274" s="15"/>
      <c r="J274" s="15"/>
      <c r="K274" s="15">
        <f t="shared" si="33"/>
        <v>0</v>
      </c>
      <c r="L274" s="15"/>
      <c r="M274" s="14"/>
      <c r="N274" s="14">
        <f t="shared" si="32"/>
        <v>0</v>
      </c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</row>
    <row r="275" spans="2:28" s="130" customFormat="1" ht="20.25">
      <c r="B275" s="130">
        <f t="shared" si="29"/>
        <v>0</v>
      </c>
      <c r="C275" s="130">
        <f t="shared" si="30"/>
        <v>0</v>
      </c>
      <c r="D275" s="130">
        <f t="shared" si="31"/>
        <v>0</v>
      </c>
      <c r="E275" s="133"/>
      <c r="F275" s="15"/>
      <c r="G275" s="15"/>
      <c r="H275" s="15"/>
      <c r="I275" s="15"/>
      <c r="J275" s="15"/>
      <c r="K275" s="15">
        <f t="shared" si="33"/>
        <v>0</v>
      </c>
      <c r="L275" s="15"/>
      <c r="M275" s="14"/>
      <c r="N275" s="14">
        <f t="shared" si="32"/>
        <v>0</v>
      </c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</row>
    <row r="276" spans="2:28" s="130" customFormat="1" ht="20.25">
      <c r="B276" s="130">
        <f t="shared" si="29"/>
        <v>0</v>
      </c>
      <c r="C276" s="130">
        <f t="shared" si="30"/>
        <v>0</v>
      </c>
      <c r="D276" s="130">
        <f t="shared" si="31"/>
        <v>0</v>
      </c>
      <c r="E276" s="133"/>
      <c r="F276" s="15"/>
      <c r="G276" s="15"/>
      <c r="H276" s="15"/>
      <c r="I276" s="15"/>
      <c r="J276" s="15"/>
      <c r="K276" s="15">
        <f t="shared" si="33"/>
        <v>0</v>
      </c>
      <c r="L276" s="15"/>
      <c r="M276" s="14"/>
      <c r="N276" s="14">
        <f t="shared" si="32"/>
        <v>0</v>
      </c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</row>
    <row r="277" spans="2:28" s="130" customFormat="1" ht="20.25">
      <c r="B277" s="130">
        <f t="shared" si="29"/>
        <v>0</v>
      </c>
      <c r="C277" s="130">
        <f t="shared" si="30"/>
        <v>0</v>
      </c>
      <c r="D277" s="130">
        <f t="shared" si="31"/>
        <v>0</v>
      </c>
      <c r="E277" s="133"/>
      <c r="F277" s="15"/>
      <c r="G277" s="15"/>
      <c r="H277" s="15"/>
      <c r="I277" s="15"/>
      <c r="J277" s="15"/>
      <c r="K277" s="15">
        <f t="shared" si="33"/>
        <v>0</v>
      </c>
      <c r="L277" s="15"/>
      <c r="M277" s="14"/>
      <c r="N277" s="14">
        <f t="shared" si="32"/>
        <v>0</v>
      </c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</row>
    <row r="278" spans="2:28" s="130" customFormat="1" ht="20.25">
      <c r="B278" s="130">
        <f t="shared" si="29"/>
        <v>0</v>
      </c>
      <c r="C278" s="130">
        <f t="shared" si="30"/>
        <v>0</v>
      </c>
      <c r="D278" s="130">
        <f t="shared" si="31"/>
        <v>0</v>
      </c>
      <c r="E278" s="133"/>
      <c r="F278" s="15"/>
      <c r="G278" s="15"/>
      <c r="H278" s="15"/>
      <c r="I278" s="15"/>
      <c r="J278" s="15"/>
      <c r="K278" s="15">
        <f t="shared" si="33"/>
        <v>0</v>
      </c>
      <c r="L278" s="15"/>
      <c r="M278" s="14"/>
      <c r="N278" s="14">
        <f t="shared" si="32"/>
        <v>0</v>
      </c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</row>
    <row r="279" spans="2:28" s="130" customFormat="1" ht="20.25">
      <c r="B279" s="130">
        <f t="shared" si="29"/>
        <v>0</v>
      </c>
      <c r="C279" s="130">
        <f t="shared" si="30"/>
        <v>0</v>
      </c>
      <c r="D279" s="130">
        <f t="shared" si="31"/>
        <v>0</v>
      </c>
      <c r="E279" s="133"/>
      <c r="F279" s="15"/>
      <c r="G279" s="15"/>
      <c r="H279" s="15"/>
      <c r="I279" s="15"/>
      <c r="J279" s="15"/>
      <c r="K279" s="15">
        <f t="shared" si="33"/>
        <v>0</v>
      </c>
      <c r="L279" s="15"/>
      <c r="M279" s="14"/>
      <c r="N279" s="14">
        <f t="shared" si="32"/>
        <v>0</v>
      </c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</row>
    <row r="280" spans="2:28" s="130" customFormat="1" ht="20.25">
      <c r="B280" s="130">
        <f t="shared" si="29"/>
        <v>0</v>
      </c>
      <c r="C280" s="130">
        <f t="shared" si="30"/>
        <v>0</v>
      </c>
      <c r="D280" s="130">
        <f t="shared" si="31"/>
        <v>0</v>
      </c>
      <c r="E280" s="133"/>
      <c r="F280" s="15"/>
      <c r="G280" s="15"/>
      <c r="H280" s="15"/>
      <c r="I280" s="15"/>
      <c r="J280" s="15"/>
      <c r="K280" s="15">
        <f t="shared" si="33"/>
        <v>0</v>
      </c>
      <c r="L280" s="15"/>
      <c r="M280" s="14"/>
      <c r="N280" s="14">
        <f t="shared" si="32"/>
        <v>0</v>
      </c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</row>
    <row r="281" spans="2:28" s="130" customFormat="1" ht="20.25">
      <c r="B281" s="130">
        <f t="shared" si="29"/>
        <v>0</v>
      </c>
      <c r="C281" s="130">
        <f t="shared" si="30"/>
        <v>0</v>
      </c>
      <c r="D281" s="130">
        <f t="shared" si="31"/>
        <v>0</v>
      </c>
      <c r="E281" s="133"/>
      <c r="F281" s="15"/>
      <c r="G281" s="15"/>
      <c r="H281" s="15"/>
      <c r="I281" s="15"/>
      <c r="J281" s="15"/>
      <c r="K281" s="15">
        <f t="shared" si="33"/>
        <v>0</v>
      </c>
      <c r="L281" s="15"/>
      <c r="M281" s="14"/>
      <c r="N281" s="14">
        <f t="shared" si="32"/>
        <v>0</v>
      </c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</row>
    <row r="282" spans="2:28" s="130" customFormat="1" ht="20.25">
      <c r="B282" s="130">
        <f t="shared" si="29"/>
        <v>0</v>
      </c>
      <c r="C282" s="130">
        <f t="shared" si="30"/>
        <v>0</v>
      </c>
      <c r="D282" s="130">
        <f t="shared" si="31"/>
        <v>0</v>
      </c>
      <c r="E282" s="133"/>
      <c r="F282" s="15"/>
      <c r="G282" s="15"/>
      <c r="H282" s="15"/>
      <c r="I282" s="15"/>
      <c r="J282" s="15"/>
      <c r="K282" s="15">
        <f t="shared" si="33"/>
        <v>0</v>
      </c>
      <c r="L282" s="15"/>
      <c r="M282" s="14"/>
      <c r="N282" s="14">
        <f t="shared" si="32"/>
        <v>0</v>
      </c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</row>
    <row r="283" spans="2:28" s="130" customFormat="1" ht="20.25">
      <c r="B283" s="130">
        <f t="shared" si="29"/>
        <v>0</v>
      </c>
      <c r="C283" s="130">
        <f t="shared" si="30"/>
        <v>0</v>
      </c>
      <c r="D283" s="130">
        <f t="shared" si="31"/>
        <v>0</v>
      </c>
      <c r="E283" s="133"/>
      <c r="F283" s="15"/>
      <c r="G283" s="15"/>
      <c r="H283" s="15"/>
      <c r="I283" s="15"/>
      <c r="J283" s="15"/>
      <c r="K283" s="15">
        <f t="shared" si="33"/>
        <v>0</v>
      </c>
      <c r="L283" s="15"/>
      <c r="M283" s="14"/>
      <c r="N283" s="14">
        <f t="shared" si="32"/>
        <v>0</v>
      </c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</row>
    <row r="284" spans="2:28" s="130" customFormat="1" ht="20.25">
      <c r="B284" s="130">
        <f t="shared" si="29"/>
        <v>0</v>
      </c>
      <c r="C284" s="130">
        <f t="shared" si="30"/>
        <v>0</v>
      </c>
      <c r="D284" s="130">
        <f t="shared" si="31"/>
        <v>0</v>
      </c>
      <c r="E284" s="133"/>
      <c r="F284" s="15"/>
      <c r="G284" s="15"/>
      <c r="H284" s="15"/>
      <c r="I284" s="15"/>
      <c r="J284" s="15"/>
      <c r="K284" s="15">
        <f t="shared" si="33"/>
        <v>0</v>
      </c>
      <c r="L284" s="15"/>
      <c r="M284" s="14"/>
      <c r="N284" s="14">
        <f t="shared" si="32"/>
        <v>0</v>
      </c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</row>
    <row r="285" spans="2:28" s="130" customFormat="1" ht="20.25">
      <c r="B285" s="130">
        <f t="shared" si="29"/>
        <v>0</v>
      </c>
      <c r="C285" s="130">
        <f t="shared" si="30"/>
        <v>0</v>
      </c>
      <c r="D285" s="130">
        <f t="shared" si="31"/>
        <v>0</v>
      </c>
      <c r="E285" s="133"/>
      <c r="F285" s="15"/>
      <c r="G285" s="15"/>
      <c r="H285" s="15"/>
      <c r="I285" s="15"/>
      <c r="J285" s="15"/>
      <c r="K285" s="15">
        <f t="shared" si="33"/>
        <v>0</v>
      </c>
      <c r="L285" s="15"/>
      <c r="M285" s="14"/>
      <c r="N285" s="14">
        <f t="shared" si="32"/>
        <v>0</v>
      </c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</row>
    <row r="286" spans="2:28" s="130" customFormat="1" ht="20.25">
      <c r="B286" s="130">
        <f t="shared" si="29"/>
        <v>0</v>
      </c>
      <c r="C286" s="130">
        <f t="shared" si="30"/>
        <v>0</v>
      </c>
      <c r="D286" s="130">
        <f t="shared" si="31"/>
        <v>0</v>
      </c>
      <c r="E286" s="133"/>
      <c r="F286" s="15"/>
      <c r="G286" s="15"/>
      <c r="H286" s="15"/>
      <c r="I286" s="15"/>
      <c r="J286" s="15"/>
      <c r="K286" s="15">
        <f t="shared" si="33"/>
        <v>0</v>
      </c>
      <c r="L286" s="15"/>
      <c r="M286" s="14"/>
      <c r="N286" s="14">
        <f t="shared" si="32"/>
        <v>0</v>
      </c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</row>
    <row r="287" spans="2:28" s="130" customFormat="1" ht="20.25">
      <c r="B287" s="130">
        <f t="shared" si="29"/>
        <v>0</v>
      </c>
      <c r="C287" s="130">
        <f t="shared" si="30"/>
        <v>0</v>
      </c>
      <c r="D287" s="130">
        <f t="shared" si="31"/>
        <v>0</v>
      </c>
      <c r="E287" s="133"/>
      <c r="F287" s="15"/>
      <c r="G287" s="15"/>
      <c r="H287" s="15"/>
      <c r="I287" s="15"/>
      <c r="J287" s="15"/>
      <c r="K287" s="15">
        <f t="shared" si="33"/>
        <v>0</v>
      </c>
      <c r="L287" s="15"/>
      <c r="M287" s="14"/>
      <c r="N287" s="14">
        <f t="shared" si="32"/>
        <v>0</v>
      </c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</row>
    <row r="288" spans="2:28" s="130" customFormat="1" ht="20.25">
      <c r="B288" s="130">
        <f t="shared" si="29"/>
        <v>0</v>
      </c>
      <c r="C288" s="130">
        <f t="shared" si="30"/>
        <v>0</v>
      </c>
      <c r="D288" s="130">
        <f t="shared" si="31"/>
        <v>0</v>
      </c>
      <c r="E288" s="133"/>
      <c r="F288" s="15"/>
      <c r="G288" s="15"/>
      <c r="H288" s="15"/>
      <c r="I288" s="15"/>
      <c r="J288" s="15"/>
      <c r="K288" s="15">
        <f t="shared" si="33"/>
        <v>0</v>
      </c>
      <c r="L288" s="15"/>
      <c r="M288" s="14"/>
      <c r="N288" s="14">
        <f t="shared" si="32"/>
        <v>0</v>
      </c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</row>
    <row r="289" spans="2:28" s="130" customFormat="1" ht="20.25">
      <c r="B289" s="130">
        <f t="shared" si="29"/>
        <v>0</v>
      </c>
      <c r="C289" s="130">
        <f t="shared" si="30"/>
        <v>0</v>
      </c>
      <c r="D289" s="130">
        <f t="shared" si="31"/>
        <v>0</v>
      </c>
      <c r="E289" s="133"/>
      <c r="F289" s="15"/>
      <c r="G289" s="15"/>
      <c r="H289" s="15"/>
      <c r="I289" s="15"/>
      <c r="J289" s="15"/>
      <c r="K289" s="15">
        <f t="shared" si="33"/>
        <v>0</v>
      </c>
      <c r="L289" s="15"/>
      <c r="M289" s="14"/>
      <c r="N289" s="14">
        <f t="shared" si="32"/>
        <v>0</v>
      </c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</row>
    <row r="290" spans="2:28" s="130" customFormat="1" ht="20.25">
      <c r="B290" s="130">
        <f t="shared" si="29"/>
        <v>0</v>
      </c>
      <c r="C290" s="130">
        <f t="shared" si="30"/>
        <v>0</v>
      </c>
      <c r="D290" s="130">
        <f t="shared" si="31"/>
        <v>0</v>
      </c>
      <c r="E290" s="133"/>
      <c r="F290" s="15"/>
      <c r="G290" s="15"/>
      <c r="H290" s="15"/>
      <c r="I290" s="15"/>
      <c r="J290" s="15"/>
      <c r="K290" s="15">
        <f t="shared" si="33"/>
        <v>0</v>
      </c>
      <c r="L290" s="15"/>
      <c r="M290" s="14"/>
      <c r="N290" s="14">
        <f t="shared" si="32"/>
        <v>0</v>
      </c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</row>
    <row r="291" spans="2:28" s="130" customFormat="1" ht="20.25">
      <c r="B291" s="130">
        <f t="shared" si="29"/>
        <v>0</v>
      </c>
      <c r="C291" s="130">
        <f t="shared" si="30"/>
        <v>0</v>
      </c>
      <c r="D291" s="130">
        <f t="shared" si="31"/>
        <v>0</v>
      </c>
      <c r="E291" s="133"/>
      <c r="F291" s="15"/>
      <c r="G291" s="15"/>
      <c r="H291" s="15"/>
      <c r="I291" s="15"/>
      <c r="J291" s="15"/>
      <c r="K291" s="15">
        <f t="shared" si="33"/>
        <v>0</v>
      </c>
      <c r="L291" s="15"/>
      <c r="M291" s="14"/>
      <c r="N291" s="14">
        <f t="shared" si="32"/>
        <v>0</v>
      </c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</row>
    <row r="292" spans="2:28" s="130" customFormat="1" ht="20.25">
      <c r="B292" s="130">
        <f t="shared" si="29"/>
        <v>0</v>
      </c>
      <c r="C292" s="130">
        <f t="shared" si="30"/>
        <v>0</v>
      </c>
      <c r="D292" s="130">
        <f t="shared" si="31"/>
        <v>0</v>
      </c>
      <c r="E292" s="133"/>
      <c r="F292" s="15"/>
      <c r="G292" s="15"/>
      <c r="H292" s="15"/>
      <c r="I292" s="15"/>
      <c r="J292" s="15"/>
      <c r="K292" s="15">
        <f t="shared" si="33"/>
        <v>0</v>
      </c>
      <c r="L292" s="15"/>
      <c r="M292" s="14"/>
      <c r="N292" s="14">
        <f t="shared" si="32"/>
        <v>0</v>
      </c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</row>
    <row r="293" spans="2:28" s="130" customFormat="1" ht="20.25">
      <c r="B293" s="130">
        <f t="shared" si="29"/>
        <v>0</v>
      </c>
      <c r="C293" s="130">
        <f t="shared" si="30"/>
        <v>0</v>
      </c>
      <c r="D293" s="130">
        <f t="shared" si="31"/>
        <v>0</v>
      </c>
      <c r="E293" s="133"/>
      <c r="F293" s="15"/>
      <c r="G293" s="15"/>
      <c r="H293" s="15"/>
      <c r="I293" s="15"/>
      <c r="J293" s="15"/>
      <c r="K293" s="15">
        <f t="shared" si="33"/>
        <v>0</v>
      </c>
      <c r="L293" s="15"/>
      <c r="M293" s="14"/>
      <c r="N293" s="14">
        <f t="shared" si="32"/>
        <v>0</v>
      </c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</row>
    <row r="294" spans="2:28" s="130" customFormat="1" ht="20.25">
      <c r="B294" s="130">
        <f t="shared" si="29"/>
        <v>0</v>
      </c>
      <c r="C294" s="130">
        <f t="shared" si="30"/>
        <v>0</v>
      </c>
      <c r="D294" s="130">
        <f t="shared" si="31"/>
        <v>0</v>
      </c>
      <c r="E294" s="133"/>
      <c r="F294" s="15"/>
      <c r="G294" s="15"/>
      <c r="H294" s="15"/>
      <c r="I294" s="15"/>
      <c r="J294" s="15"/>
      <c r="K294" s="15">
        <f t="shared" si="33"/>
        <v>0</v>
      </c>
      <c r="L294" s="15"/>
      <c r="M294" s="14"/>
      <c r="N294" s="14">
        <f t="shared" si="32"/>
        <v>0</v>
      </c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</row>
    <row r="295" spans="2:28" s="130" customFormat="1" ht="20.25">
      <c r="B295" s="130">
        <f t="shared" si="29"/>
        <v>0</v>
      </c>
      <c r="C295" s="130">
        <f t="shared" si="30"/>
        <v>0</v>
      </c>
      <c r="D295" s="130">
        <f t="shared" si="31"/>
        <v>0</v>
      </c>
      <c r="E295" s="133"/>
      <c r="F295" s="15"/>
      <c r="G295" s="15"/>
      <c r="H295" s="15"/>
      <c r="I295" s="15"/>
      <c r="J295" s="15"/>
      <c r="K295" s="15">
        <f t="shared" si="33"/>
        <v>0</v>
      </c>
      <c r="L295" s="15"/>
      <c r="M295" s="14"/>
      <c r="N295" s="14">
        <f t="shared" si="32"/>
        <v>0</v>
      </c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</row>
    <row r="296" spans="2:28" s="130" customFormat="1" ht="20.25">
      <c r="B296" s="130">
        <f t="shared" si="29"/>
        <v>0</v>
      </c>
      <c r="C296" s="130">
        <f t="shared" si="30"/>
        <v>0</v>
      </c>
      <c r="D296" s="130">
        <f t="shared" si="31"/>
        <v>0</v>
      </c>
      <c r="E296" s="133"/>
      <c r="F296" s="15"/>
      <c r="G296" s="15"/>
      <c r="H296" s="15"/>
      <c r="I296" s="15"/>
      <c r="J296" s="15"/>
      <c r="K296" s="15">
        <f t="shared" si="33"/>
        <v>0</v>
      </c>
      <c r="L296" s="15"/>
      <c r="M296" s="14"/>
      <c r="N296" s="14">
        <f t="shared" si="32"/>
        <v>0</v>
      </c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</row>
    <row r="297" spans="2:28" s="130" customFormat="1" ht="20.25">
      <c r="B297" s="130">
        <f t="shared" si="29"/>
        <v>0</v>
      </c>
      <c r="C297" s="130">
        <f t="shared" si="30"/>
        <v>0</v>
      </c>
      <c r="D297" s="130">
        <f t="shared" si="31"/>
        <v>0</v>
      </c>
      <c r="E297" s="133"/>
      <c r="F297" s="15"/>
      <c r="G297" s="15"/>
      <c r="H297" s="15"/>
      <c r="I297" s="15"/>
      <c r="J297" s="15"/>
      <c r="K297" s="15">
        <f t="shared" si="33"/>
        <v>0</v>
      </c>
      <c r="L297" s="15"/>
      <c r="M297" s="14"/>
      <c r="N297" s="14">
        <f t="shared" si="32"/>
        <v>0</v>
      </c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</row>
    <row r="298" spans="2:28" s="130" customFormat="1" ht="20.25">
      <c r="B298" s="130">
        <f t="shared" si="29"/>
        <v>0</v>
      </c>
      <c r="C298" s="130">
        <f t="shared" si="30"/>
        <v>0</v>
      </c>
      <c r="D298" s="130">
        <f t="shared" si="31"/>
        <v>0</v>
      </c>
      <c r="E298" s="133"/>
      <c r="F298" s="15"/>
      <c r="G298" s="15"/>
      <c r="H298" s="15"/>
      <c r="I298" s="15"/>
      <c r="J298" s="15"/>
      <c r="K298" s="15">
        <f t="shared" si="33"/>
        <v>0</v>
      </c>
      <c r="L298" s="15"/>
      <c r="M298" s="14"/>
      <c r="N298" s="14">
        <f t="shared" si="32"/>
        <v>0</v>
      </c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</row>
    <row r="299" spans="2:28" s="130" customFormat="1" ht="20.25">
      <c r="B299" s="130">
        <f t="shared" si="29"/>
        <v>0</v>
      </c>
      <c r="C299" s="130">
        <f t="shared" si="30"/>
        <v>0</v>
      </c>
      <c r="D299" s="130">
        <f t="shared" si="31"/>
        <v>0</v>
      </c>
      <c r="E299" s="133"/>
      <c r="F299" s="15"/>
      <c r="G299" s="15"/>
      <c r="H299" s="15"/>
      <c r="I299" s="15"/>
      <c r="J299" s="15"/>
      <c r="K299" s="15">
        <f t="shared" si="33"/>
        <v>0</v>
      </c>
      <c r="L299" s="15"/>
      <c r="M299" s="14"/>
      <c r="N299" s="14">
        <f t="shared" si="32"/>
        <v>0</v>
      </c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</row>
    <row r="300" spans="2:28" s="130" customFormat="1" ht="20.25">
      <c r="B300" s="130">
        <f t="shared" si="29"/>
        <v>0</v>
      </c>
      <c r="C300" s="130">
        <f t="shared" si="30"/>
        <v>0</v>
      </c>
      <c r="D300" s="130">
        <f t="shared" si="31"/>
        <v>0</v>
      </c>
      <c r="E300" s="133"/>
      <c r="F300" s="15"/>
      <c r="G300" s="15"/>
      <c r="H300" s="15"/>
      <c r="I300" s="15"/>
      <c r="J300" s="15"/>
      <c r="K300" s="15">
        <f t="shared" si="33"/>
        <v>0</v>
      </c>
      <c r="L300" s="15"/>
      <c r="M300" s="14"/>
      <c r="N300" s="14">
        <f t="shared" si="32"/>
        <v>0</v>
      </c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</row>
    <row r="301" spans="2:28" s="130" customFormat="1" ht="20.25">
      <c r="B301" s="130">
        <f t="shared" si="29"/>
        <v>0</v>
      </c>
      <c r="C301" s="130">
        <f t="shared" si="30"/>
        <v>0</v>
      </c>
      <c r="D301" s="130">
        <f t="shared" si="31"/>
        <v>0</v>
      </c>
      <c r="E301" s="133"/>
      <c r="F301" s="15"/>
      <c r="G301" s="15"/>
      <c r="H301" s="15"/>
      <c r="I301" s="15"/>
      <c r="J301" s="15"/>
      <c r="K301" s="15">
        <f t="shared" si="33"/>
        <v>0</v>
      </c>
      <c r="L301" s="15"/>
      <c r="M301" s="14"/>
      <c r="N301" s="14">
        <f t="shared" si="32"/>
        <v>0</v>
      </c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</row>
    <row r="302" spans="2:28" s="130" customFormat="1" ht="20.25">
      <c r="B302" s="130">
        <f t="shared" si="29"/>
        <v>0</v>
      </c>
      <c r="C302" s="130">
        <f t="shared" si="30"/>
        <v>0</v>
      </c>
      <c r="D302" s="130">
        <f t="shared" si="31"/>
        <v>0</v>
      </c>
      <c r="E302" s="133"/>
      <c r="F302" s="15"/>
      <c r="G302" s="15"/>
      <c r="H302" s="15"/>
      <c r="I302" s="15"/>
      <c r="J302" s="15"/>
      <c r="K302" s="15">
        <f t="shared" si="33"/>
        <v>0</v>
      </c>
      <c r="L302" s="15"/>
      <c r="M302" s="14"/>
      <c r="N302" s="14">
        <f t="shared" si="32"/>
        <v>0</v>
      </c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</row>
    <row r="303" spans="2:28" s="130" customFormat="1" ht="20.25">
      <c r="B303" s="130">
        <f t="shared" si="29"/>
        <v>0</v>
      </c>
      <c r="C303" s="130">
        <f t="shared" si="30"/>
        <v>0</v>
      </c>
      <c r="D303" s="130">
        <f t="shared" si="31"/>
        <v>0</v>
      </c>
      <c r="E303" s="133"/>
      <c r="F303" s="15"/>
      <c r="G303" s="15"/>
      <c r="H303" s="15"/>
      <c r="I303" s="15"/>
      <c r="J303" s="15"/>
      <c r="K303" s="15">
        <f t="shared" si="33"/>
        <v>0</v>
      </c>
      <c r="L303" s="15"/>
      <c r="M303" s="14"/>
      <c r="N303" s="14">
        <f t="shared" si="32"/>
        <v>0</v>
      </c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</row>
    <row r="304" spans="2:28" s="130" customFormat="1" ht="20.25">
      <c r="B304" s="130">
        <f t="shared" si="29"/>
        <v>0</v>
      </c>
      <c r="C304" s="130">
        <f t="shared" si="30"/>
        <v>0</v>
      </c>
      <c r="D304" s="130">
        <f t="shared" si="31"/>
        <v>0</v>
      </c>
      <c r="E304" s="133"/>
      <c r="F304" s="15"/>
      <c r="G304" s="15"/>
      <c r="H304" s="15"/>
      <c r="I304" s="15"/>
      <c r="J304" s="15"/>
      <c r="K304" s="15">
        <f t="shared" si="33"/>
        <v>0</v>
      </c>
      <c r="L304" s="15"/>
      <c r="M304" s="14"/>
      <c r="N304" s="14">
        <f t="shared" si="32"/>
        <v>0</v>
      </c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</row>
    <row r="305" spans="2:28" s="130" customFormat="1" ht="20.25">
      <c r="B305" s="130">
        <f t="shared" si="29"/>
        <v>0</v>
      </c>
      <c r="C305" s="130">
        <f t="shared" si="30"/>
        <v>0</v>
      </c>
      <c r="D305" s="130">
        <f t="shared" si="31"/>
        <v>0</v>
      </c>
      <c r="E305" s="133"/>
      <c r="F305" s="15"/>
      <c r="G305" s="15"/>
      <c r="H305" s="15"/>
      <c r="I305" s="15"/>
      <c r="J305" s="15"/>
      <c r="K305" s="15">
        <f t="shared" si="33"/>
        <v>0</v>
      </c>
      <c r="L305" s="15"/>
      <c r="M305" s="14"/>
      <c r="N305" s="14">
        <f t="shared" si="32"/>
        <v>0</v>
      </c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</row>
    <row r="306" spans="2:28" s="130" customFormat="1" ht="20.25">
      <c r="B306" s="130">
        <f t="shared" si="29"/>
        <v>0</v>
      </c>
      <c r="C306" s="130">
        <f t="shared" si="30"/>
        <v>0</v>
      </c>
      <c r="D306" s="130">
        <f t="shared" si="31"/>
        <v>0</v>
      </c>
      <c r="E306" s="133"/>
      <c r="F306" s="15"/>
      <c r="G306" s="15"/>
      <c r="H306" s="15"/>
      <c r="I306" s="15"/>
      <c r="J306" s="15"/>
      <c r="K306" s="15">
        <f t="shared" si="33"/>
        <v>0</v>
      </c>
      <c r="L306" s="15"/>
      <c r="M306" s="14"/>
      <c r="N306" s="14">
        <f t="shared" si="32"/>
        <v>0</v>
      </c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</row>
    <row r="307" spans="2:28" s="130" customFormat="1" ht="20.25">
      <c r="B307" s="130">
        <f t="shared" si="29"/>
        <v>0</v>
      </c>
      <c r="C307" s="130">
        <f t="shared" si="30"/>
        <v>0</v>
      </c>
      <c r="D307" s="130">
        <f t="shared" si="31"/>
        <v>0</v>
      </c>
      <c r="E307" s="133"/>
      <c r="F307" s="15"/>
      <c r="G307" s="15"/>
      <c r="H307" s="15"/>
      <c r="I307" s="15"/>
      <c r="J307" s="15"/>
      <c r="K307" s="15">
        <f t="shared" si="33"/>
        <v>0</v>
      </c>
      <c r="L307" s="15"/>
      <c r="M307" s="14"/>
      <c r="N307" s="14">
        <f t="shared" si="32"/>
        <v>0</v>
      </c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</row>
    <row r="308" spans="2:28" s="130" customFormat="1" ht="20.25">
      <c r="B308" s="130">
        <f t="shared" si="29"/>
        <v>0</v>
      </c>
      <c r="C308" s="130">
        <f t="shared" si="30"/>
        <v>0</v>
      </c>
      <c r="D308" s="130">
        <f t="shared" si="31"/>
        <v>0</v>
      </c>
      <c r="E308" s="133"/>
      <c r="F308" s="15"/>
      <c r="G308" s="15"/>
      <c r="H308" s="15"/>
      <c r="I308" s="15"/>
      <c r="J308" s="15"/>
      <c r="K308" s="15">
        <f t="shared" si="33"/>
        <v>0</v>
      </c>
      <c r="L308" s="15"/>
      <c r="M308" s="14"/>
      <c r="N308" s="14">
        <f t="shared" si="32"/>
        <v>0</v>
      </c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</row>
    <row r="309" spans="2:28" s="130" customFormat="1" ht="20.25">
      <c r="B309" s="130">
        <f t="shared" si="29"/>
        <v>0</v>
      </c>
      <c r="C309" s="130">
        <f t="shared" si="30"/>
        <v>0</v>
      </c>
      <c r="D309" s="130">
        <f t="shared" si="31"/>
        <v>0</v>
      </c>
      <c r="E309" s="133"/>
      <c r="F309" s="15"/>
      <c r="G309" s="15"/>
      <c r="H309" s="15"/>
      <c r="I309" s="15"/>
      <c r="J309" s="15"/>
      <c r="K309" s="15">
        <f t="shared" si="33"/>
        <v>0</v>
      </c>
      <c r="L309" s="15"/>
      <c r="M309" s="14"/>
      <c r="N309" s="14">
        <f t="shared" si="32"/>
        <v>0</v>
      </c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</row>
    <row r="310" spans="2:28" s="130" customFormat="1" ht="20.25">
      <c r="B310" s="130">
        <f t="shared" si="29"/>
        <v>0</v>
      </c>
      <c r="C310" s="130">
        <f t="shared" si="30"/>
        <v>0</v>
      </c>
      <c r="D310" s="130">
        <f t="shared" si="31"/>
        <v>0</v>
      </c>
      <c r="E310" s="133"/>
      <c r="F310" s="15"/>
      <c r="G310" s="15"/>
      <c r="H310" s="15"/>
      <c r="I310" s="15"/>
      <c r="J310" s="15"/>
      <c r="K310" s="15">
        <f t="shared" si="33"/>
        <v>0</v>
      </c>
      <c r="L310" s="15"/>
      <c r="M310" s="14"/>
      <c r="N310" s="14">
        <f t="shared" si="32"/>
        <v>0</v>
      </c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</row>
    <row r="311" spans="2:28" s="130" customFormat="1" ht="20.25">
      <c r="B311" s="130">
        <f t="shared" si="29"/>
        <v>0</v>
      </c>
      <c r="C311" s="130">
        <f t="shared" si="30"/>
        <v>0</v>
      </c>
      <c r="D311" s="130">
        <f t="shared" si="31"/>
        <v>0</v>
      </c>
      <c r="E311" s="133"/>
      <c r="F311" s="15"/>
      <c r="G311" s="15"/>
      <c r="H311" s="15"/>
      <c r="I311" s="15"/>
      <c r="J311" s="15"/>
      <c r="K311" s="15">
        <f t="shared" si="33"/>
        <v>0</v>
      </c>
      <c r="L311" s="15"/>
      <c r="M311" s="14"/>
      <c r="N311" s="14">
        <f t="shared" si="32"/>
        <v>0</v>
      </c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</row>
    <row r="312" spans="2:28" s="130" customFormat="1" ht="20.25">
      <c r="B312" s="130">
        <f t="shared" si="29"/>
        <v>0</v>
      </c>
      <c r="C312" s="130">
        <f t="shared" si="30"/>
        <v>0</v>
      </c>
      <c r="D312" s="130">
        <f t="shared" si="31"/>
        <v>0</v>
      </c>
      <c r="E312" s="133"/>
      <c r="F312" s="15"/>
      <c r="G312" s="15"/>
      <c r="H312" s="15"/>
      <c r="I312" s="15"/>
      <c r="J312" s="15"/>
      <c r="K312" s="15">
        <f t="shared" si="33"/>
        <v>0</v>
      </c>
      <c r="L312" s="15"/>
      <c r="M312" s="14"/>
      <c r="N312" s="14">
        <f t="shared" si="32"/>
        <v>0</v>
      </c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</row>
    <row r="313" spans="2:28" s="130" customFormat="1" ht="20.25">
      <c r="B313" s="130">
        <f t="shared" si="29"/>
        <v>0</v>
      </c>
      <c r="C313" s="130">
        <f t="shared" si="30"/>
        <v>0</v>
      </c>
      <c r="D313" s="130">
        <f t="shared" si="31"/>
        <v>0</v>
      </c>
      <c r="E313" s="133"/>
      <c r="F313" s="15"/>
      <c r="G313" s="15"/>
      <c r="H313" s="15"/>
      <c r="I313" s="15"/>
      <c r="J313" s="15"/>
      <c r="K313" s="15">
        <f t="shared" si="33"/>
        <v>0</v>
      </c>
      <c r="L313" s="15"/>
      <c r="M313" s="14"/>
      <c r="N313" s="14">
        <f t="shared" si="32"/>
        <v>0</v>
      </c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</row>
    <row r="314" spans="2:28" s="130" customFormat="1" ht="20.25">
      <c r="B314" s="130">
        <f t="shared" si="29"/>
        <v>0</v>
      </c>
      <c r="C314" s="130">
        <f t="shared" si="30"/>
        <v>0</v>
      </c>
      <c r="D314" s="130">
        <f t="shared" si="31"/>
        <v>0</v>
      </c>
      <c r="E314" s="133"/>
      <c r="F314" s="15"/>
      <c r="G314" s="15"/>
      <c r="H314" s="15"/>
      <c r="I314" s="15"/>
      <c r="J314" s="15"/>
      <c r="K314" s="15">
        <f t="shared" si="33"/>
        <v>0</v>
      </c>
      <c r="L314" s="15"/>
      <c r="M314" s="14"/>
      <c r="N314" s="14">
        <f t="shared" si="32"/>
        <v>0</v>
      </c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</row>
    <row r="315" spans="2:28" s="130" customFormat="1" ht="20.25">
      <c r="B315" s="130">
        <f t="shared" si="29"/>
        <v>0</v>
      </c>
      <c r="C315" s="130">
        <f t="shared" si="30"/>
        <v>0</v>
      </c>
      <c r="D315" s="130">
        <f t="shared" si="31"/>
        <v>0</v>
      </c>
      <c r="E315" s="133"/>
      <c r="F315" s="15"/>
      <c r="G315" s="15"/>
      <c r="H315" s="15"/>
      <c r="I315" s="15"/>
      <c r="J315" s="15"/>
      <c r="K315" s="15">
        <f t="shared" si="33"/>
        <v>0</v>
      </c>
      <c r="L315" s="15"/>
      <c r="M315" s="14"/>
      <c r="N315" s="14">
        <f t="shared" si="32"/>
        <v>0</v>
      </c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</row>
    <row r="316" spans="2:28" s="130" customFormat="1" ht="20.25">
      <c r="B316" s="130">
        <f t="shared" si="29"/>
        <v>0</v>
      </c>
      <c r="C316" s="130">
        <f t="shared" si="30"/>
        <v>0</v>
      </c>
      <c r="D316" s="130">
        <f t="shared" si="31"/>
        <v>0</v>
      </c>
      <c r="E316" s="133"/>
      <c r="F316" s="15"/>
      <c r="G316" s="15"/>
      <c r="H316" s="15"/>
      <c r="I316" s="15"/>
      <c r="J316" s="15"/>
      <c r="K316" s="15">
        <f t="shared" si="33"/>
        <v>0</v>
      </c>
      <c r="L316" s="15"/>
      <c r="M316" s="14"/>
      <c r="N316" s="14">
        <f t="shared" si="32"/>
        <v>0</v>
      </c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</row>
    <row r="317" spans="2:28" s="130" customFormat="1" ht="20.25">
      <c r="B317" s="130">
        <f t="shared" si="29"/>
        <v>0</v>
      </c>
      <c r="C317" s="130">
        <f t="shared" si="30"/>
        <v>0</v>
      </c>
      <c r="D317" s="130">
        <f t="shared" si="31"/>
        <v>0</v>
      </c>
      <c r="E317" s="133"/>
      <c r="F317" s="15"/>
      <c r="G317" s="15"/>
      <c r="H317" s="15"/>
      <c r="I317" s="15"/>
      <c r="J317" s="15"/>
      <c r="K317" s="15">
        <f t="shared" si="33"/>
        <v>0</v>
      </c>
      <c r="L317" s="15"/>
      <c r="M317" s="14"/>
      <c r="N317" s="14">
        <f t="shared" si="32"/>
        <v>0</v>
      </c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</row>
    <row r="318" spans="2:28" s="130" customFormat="1" ht="20.25">
      <c r="B318" s="130">
        <f t="shared" si="29"/>
        <v>0</v>
      </c>
      <c r="C318" s="130">
        <f t="shared" si="30"/>
        <v>0</v>
      </c>
      <c r="D318" s="130">
        <f t="shared" si="31"/>
        <v>0</v>
      </c>
      <c r="E318" s="133"/>
      <c r="F318" s="15"/>
      <c r="G318" s="15"/>
      <c r="H318" s="15"/>
      <c r="I318" s="15"/>
      <c r="J318" s="15"/>
      <c r="K318" s="15">
        <f t="shared" si="33"/>
        <v>0</v>
      </c>
      <c r="L318" s="15"/>
      <c r="M318" s="14"/>
      <c r="N318" s="14">
        <f t="shared" si="32"/>
        <v>0</v>
      </c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</row>
    <row r="319" spans="2:28" s="130" customFormat="1" ht="20.25">
      <c r="B319" s="130">
        <f t="shared" si="29"/>
        <v>0</v>
      </c>
      <c r="C319" s="130">
        <f t="shared" si="30"/>
        <v>0</v>
      </c>
      <c r="D319" s="130">
        <f t="shared" si="31"/>
        <v>0</v>
      </c>
      <c r="E319" s="133"/>
      <c r="F319" s="15"/>
      <c r="G319" s="15"/>
      <c r="H319" s="15"/>
      <c r="I319" s="15"/>
      <c r="J319" s="15"/>
      <c r="K319" s="15">
        <f t="shared" si="33"/>
        <v>0</v>
      </c>
      <c r="L319" s="15"/>
      <c r="M319" s="14"/>
      <c r="N319" s="14">
        <f t="shared" si="32"/>
        <v>0</v>
      </c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</row>
    <row r="320" spans="2:28" s="130" customFormat="1" ht="20.25">
      <c r="B320" s="130">
        <f t="shared" si="29"/>
        <v>0</v>
      </c>
      <c r="C320" s="130">
        <f t="shared" si="30"/>
        <v>0</v>
      </c>
      <c r="D320" s="130">
        <f t="shared" si="31"/>
        <v>0</v>
      </c>
      <c r="E320" s="133"/>
      <c r="F320" s="15"/>
      <c r="G320" s="15"/>
      <c r="H320" s="15"/>
      <c r="I320" s="15"/>
      <c r="J320" s="15"/>
      <c r="K320" s="15">
        <f t="shared" si="33"/>
        <v>0</v>
      </c>
      <c r="L320" s="15"/>
      <c r="M320" s="14"/>
      <c r="N320" s="14">
        <f t="shared" si="32"/>
        <v>0</v>
      </c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</row>
    <row r="321" spans="2:28" s="130" customFormat="1" ht="20.25">
      <c r="B321" s="130">
        <f t="shared" si="29"/>
        <v>0</v>
      </c>
      <c r="C321" s="130">
        <f t="shared" si="30"/>
        <v>0</v>
      </c>
      <c r="D321" s="130">
        <f t="shared" si="31"/>
        <v>0</v>
      </c>
      <c r="E321" s="133"/>
      <c r="F321" s="15"/>
      <c r="G321" s="15"/>
      <c r="H321" s="15"/>
      <c r="I321" s="15"/>
      <c r="J321" s="15"/>
      <c r="K321" s="15">
        <f t="shared" si="33"/>
        <v>0</v>
      </c>
      <c r="L321" s="15"/>
      <c r="M321" s="14"/>
      <c r="N321" s="14">
        <f t="shared" si="32"/>
        <v>0</v>
      </c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</row>
    <row r="322" spans="2:28" s="130" customFormat="1" ht="20.25">
      <c r="B322" s="130">
        <f t="shared" si="29"/>
        <v>0</v>
      </c>
      <c r="C322" s="130">
        <f t="shared" si="30"/>
        <v>0</v>
      </c>
      <c r="D322" s="130">
        <f t="shared" si="31"/>
        <v>0</v>
      </c>
      <c r="E322" s="133"/>
      <c r="F322" s="15"/>
      <c r="G322" s="15"/>
      <c r="H322" s="15"/>
      <c r="I322" s="15"/>
      <c r="J322" s="15"/>
      <c r="K322" s="15">
        <f t="shared" si="33"/>
        <v>0</v>
      </c>
      <c r="L322" s="15"/>
      <c r="M322" s="14"/>
      <c r="N322" s="14">
        <f t="shared" si="32"/>
        <v>0</v>
      </c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</row>
    <row r="323" spans="2:28" s="130" customFormat="1" ht="20.25">
      <c r="B323" s="130">
        <f t="shared" si="29"/>
        <v>0</v>
      </c>
      <c r="C323" s="130">
        <f t="shared" si="30"/>
        <v>0</v>
      </c>
      <c r="D323" s="130">
        <f t="shared" si="31"/>
        <v>0</v>
      </c>
      <c r="E323" s="133"/>
      <c r="F323" s="15"/>
      <c r="G323" s="15"/>
      <c r="H323" s="15"/>
      <c r="I323" s="15"/>
      <c r="J323" s="15"/>
      <c r="K323" s="15">
        <f t="shared" si="33"/>
        <v>0</v>
      </c>
      <c r="L323" s="15"/>
      <c r="M323" s="14"/>
      <c r="N323" s="14">
        <f t="shared" si="32"/>
        <v>0</v>
      </c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</row>
    <row r="324" spans="2:28" s="130" customFormat="1" ht="20.25">
      <c r="B324" s="130">
        <f t="shared" si="29"/>
        <v>0</v>
      </c>
      <c r="C324" s="130">
        <f t="shared" si="30"/>
        <v>0</v>
      </c>
      <c r="D324" s="130">
        <f t="shared" si="31"/>
        <v>0</v>
      </c>
      <c r="E324" s="133"/>
      <c r="F324" s="15"/>
      <c r="G324" s="15"/>
      <c r="H324" s="15"/>
      <c r="I324" s="15"/>
      <c r="J324" s="15"/>
      <c r="K324" s="15">
        <f t="shared" si="33"/>
        <v>0</v>
      </c>
      <c r="L324" s="15"/>
      <c r="M324" s="14"/>
      <c r="N324" s="14">
        <f t="shared" si="32"/>
        <v>0</v>
      </c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</row>
    <row r="325" spans="2:28" s="130" customFormat="1" ht="20.25">
      <c r="B325" s="130">
        <f t="shared" si="29"/>
        <v>0</v>
      </c>
      <c r="C325" s="130">
        <f t="shared" si="30"/>
        <v>0</v>
      </c>
      <c r="D325" s="130">
        <f t="shared" si="31"/>
        <v>0</v>
      </c>
      <c r="E325" s="133"/>
      <c r="F325" s="15"/>
      <c r="G325" s="15"/>
      <c r="H325" s="15"/>
      <c r="I325" s="15"/>
      <c r="J325" s="15"/>
      <c r="K325" s="15">
        <f t="shared" si="33"/>
        <v>0</v>
      </c>
      <c r="L325" s="15"/>
      <c r="M325" s="14"/>
      <c r="N325" s="14">
        <f t="shared" si="32"/>
        <v>0</v>
      </c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</row>
    <row r="326" spans="2:28" s="130" customFormat="1" ht="20.25">
      <c r="B326" s="130">
        <f t="shared" si="29"/>
        <v>0</v>
      </c>
      <c r="C326" s="130">
        <f t="shared" si="30"/>
        <v>0</v>
      </c>
      <c r="D326" s="130">
        <f t="shared" si="31"/>
        <v>0</v>
      </c>
      <c r="E326" s="133"/>
      <c r="F326" s="15"/>
      <c r="G326" s="15"/>
      <c r="H326" s="15"/>
      <c r="I326" s="15"/>
      <c r="J326" s="15"/>
      <c r="K326" s="15">
        <f t="shared" si="33"/>
        <v>0</v>
      </c>
      <c r="L326" s="15"/>
      <c r="M326" s="14"/>
      <c r="N326" s="14">
        <f t="shared" si="32"/>
        <v>0</v>
      </c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</row>
    <row r="327" spans="2:28" s="130" customFormat="1" ht="20.25">
      <c r="B327" s="130">
        <f t="shared" si="29"/>
        <v>0</v>
      </c>
      <c r="C327" s="130">
        <f t="shared" si="30"/>
        <v>0</v>
      </c>
      <c r="D327" s="130">
        <f t="shared" si="31"/>
        <v>0</v>
      </c>
      <c r="E327" s="133"/>
      <c r="F327" s="15"/>
      <c r="G327" s="15"/>
      <c r="H327" s="15"/>
      <c r="I327" s="15"/>
      <c r="J327" s="15"/>
      <c r="K327" s="15">
        <f t="shared" si="33"/>
        <v>0</v>
      </c>
      <c r="L327" s="15"/>
      <c r="M327" s="14"/>
      <c r="N327" s="14">
        <f t="shared" si="32"/>
        <v>0</v>
      </c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</row>
    <row r="328" spans="2:28" s="130" customFormat="1" ht="20.25">
      <c r="B328" s="130">
        <f t="shared" si="29"/>
        <v>0</v>
      </c>
      <c r="C328" s="130">
        <f t="shared" si="30"/>
        <v>0</v>
      </c>
      <c r="D328" s="130">
        <f t="shared" si="31"/>
        <v>0</v>
      </c>
      <c r="E328" s="133"/>
      <c r="F328" s="15"/>
      <c r="G328" s="15"/>
      <c r="H328" s="15"/>
      <c r="I328" s="15"/>
      <c r="J328" s="15"/>
      <c r="K328" s="15">
        <f t="shared" si="33"/>
        <v>0</v>
      </c>
      <c r="L328" s="15"/>
      <c r="M328" s="14"/>
      <c r="N328" s="14">
        <f t="shared" si="32"/>
        <v>0</v>
      </c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</row>
    <row r="329" spans="2:28" s="130" customFormat="1" ht="20.25">
      <c r="B329" s="130">
        <f t="shared" si="29"/>
        <v>0</v>
      </c>
      <c r="C329" s="130">
        <f t="shared" si="30"/>
        <v>0</v>
      </c>
      <c r="D329" s="130">
        <f t="shared" si="31"/>
        <v>0</v>
      </c>
      <c r="E329" s="133"/>
      <c r="F329" s="15"/>
      <c r="G329" s="15"/>
      <c r="H329" s="15"/>
      <c r="I329" s="15"/>
      <c r="J329" s="15"/>
      <c r="K329" s="15">
        <f t="shared" si="33"/>
        <v>0</v>
      </c>
      <c r="L329" s="15"/>
      <c r="M329" s="14"/>
      <c r="N329" s="14">
        <f t="shared" si="32"/>
        <v>0</v>
      </c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</row>
    <row r="330" spans="2:28" s="130" customFormat="1" ht="20.25">
      <c r="B330" s="130">
        <f t="shared" si="29"/>
        <v>0</v>
      </c>
      <c r="C330" s="130">
        <f t="shared" si="30"/>
        <v>0</v>
      </c>
      <c r="D330" s="130">
        <f t="shared" si="31"/>
        <v>0</v>
      </c>
      <c r="E330" s="133"/>
      <c r="F330" s="15"/>
      <c r="G330" s="15"/>
      <c r="H330" s="15"/>
      <c r="I330" s="15"/>
      <c r="J330" s="15"/>
      <c r="K330" s="15">
        <f t="shared" si="33"/>
        <v>0</v>
      </c>
      <c r="L330" s="15"/>
      <c r="M330" s="14"/>
      <c r="N330" s="14">
        <f t="shared" si="32"/>
        <v>0</v>
      </c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</row>
    <row r="331" spans="2:28" s="130" customFormat="1" ht="20.25">
      <c r="B331" s="130">
        <f t="shared" ref="B331:B394" si="34">IF(I331=$D$4,1,0)</f>
        <v>0</v>
      </c>
      <c r="C331" s="130">
        <f t="shared" ref="C331:C394" si="35">IF(AND(E331&gt;=$C$5,E331&lt;=$C$6),1,0)</f>
        <v>0</v>
      </c>
      <c r="D331" s="130">
        <f t="shared" ref="D331:D394" si="36">IF(G331=$C$4,1,0)</f>
        <v>0</v>
      </c>
      <c r="E331" s="133"/>
      <c r="F331" s="15"/>
      <c r="G331" s="15"/>
      <c r="H331" s="15"/>
      <c r="I331" s="15"/>
      <c r="J331" s="15"/>
      <c r="K331" s="15">
        <f t="shared" si="33"/>
        <v>0</v>
      </c>
      <c r="L331" s="15"/>
      <c r="M331" s="14"/>
      <c r="N331" s="14">
        <f t="shared" ref="N331:N394" si="37">IF(AND(E331&gt;=$N$7,E331&lt;=$O$7),1,0)</f>
        <v>0</v>
      </c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</row>
    <row r="332" spans="2:28" s="130" customFormat="1" ht="20.25">
      <c r="B332" s="130">
        <f t="shared" si="34"/>
        <v>0</v>
      </c>
      <c r="C332" s="130">
        <f t="shared" si="35"/>
        <v>0</v>
      </c>
      <c r="D332" s="130">
        <f t="shared" si="36"/>
        <v>0</v>
      </c>
      <c r="E332" s="133"/>
      <c r="F332" s="15"/>
      <c r="G332" s="15"/>
      <c r="H332" s="15"/>
      <c r="I332" s="15"/>
      <c r="J332" s="15"/>
      <c r="K332" s="15">
        <f t="shared" si="33"/>
        <v>0</v>
      </c>
      <c r="L332" s="15"/>
      <c r="M332" s="14"/>
      <c r="N332" s="14">
        <f t="shared" si="37"/>
        <v>0</v>
      </c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</row>
    <row r="333" spans="2:28" s="130" customFormat="1" ht="20.25">
      <c r="B333" s="130">
        <f t="shared" si="34"/>
        <v>0</v>
      </c>
      <c r="C333" s="130">
        <f t="shared" si="35"/>
        <v>0</v>
      </c>
      <c r="D333" s="130">
        <f t="shared" si="36"/>
        <v>0</v>
      </c>
      <c r="E333" s="133"/>
      <c r="F333" s="15"/>
      <c r="G333" s="15"/>
      <c r="H333" s="15"/>
      <c r="I333" s="15"/>
      <c r="J333" s="15"/>
      <c r="K333" s="15">
        <f t="shared" ref="K333:K396" si="38">H333*J333</f>
        <v>0</v>
      </c>
      <c r="L333" s="15"/>
      <c r="M333" s="14"/>
      <c r="N333" s="14">
        <f t="shared" si="37"/>
        <v>0</v>
      </c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</row>
    <row r="334" spans="2:28" s="130" customFormat="1" ht="20.25">
      <c r="B334" s="130">
        <f t="shared" si="34"/>
        <v>0</v>
      </c>
      <c r="C334" s="130">
        <f t="shared" si="35"/>
        <v>0</v>
      </c>
      <c r="D334" s="130">
        <f t="shared" si="36"/>
        <v>0</v>
      </c>
      <c r="E334" s="133"/>
      <c r="F334" s="15"/>
      <c r="G334" s="15"/>
      <c r="H334" s="15"/>
      <c r="I334" s="15"/>
      <c r="J334" s="15"/>
      <c r="K334" s="15">
        <f t="shared" si="38"/>
        <v>0</v>
      </c>
      <c r="L334" s="15"/>
      <c r="M334" s="14"/>
      <c r="N334" s="14">
        <f t="shared" si="37"/>
        <v>0</v>
      </c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</row>
    <row r="335" spans="2:28" s="130" customFormat="1" ht="20.25">
      <c r="B335" s="130">
        <f t="shared" si="34"/>
        <v>0</v>
      </c>
      <c r="C335" s="130">
        <f t="shared" si="35"/>
        <v>0</v>
      </c>
      <c r="D335" s="130">
        <f t="shared" si="36"/>
        <v>0</v>
      </c>
      <c r="E335" s="133"/>
      <c r="F335" s="15"/>
      <c r="G335" s="15"/>
      <c r="H335" s="15"/>
      <c r="I335" s="15"/>
      <c r="J335" s="15"/>
      <c r="K335" s="15">
        <f t="shared" si="38"/>
        <v>0</v>
      </c>
      <c r="L335" s="15"/>
      <c r="M335" s="14"/>
      <c r="N335" s="14">
        <f t="shared" si="37"/>
        <v>0</v>
      </c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</row>
    <row r="336" spans="2:28" s="130" customFormat="1" ht="20.25">
      <c r="B336" s="130">
        <f t="shared" si="34"/>
        <v>0</v>
      </c>
      <c r="C336" s="130">
        <f t="shared" si="35"/>
        <v>0</v>
      </c>
      <c r="D336" s="130">
        <f t="shared" si="36"/>
        <v>0</v>
      </c>
      <c r="E336" s="133"/>
      <c r="F336" s="15"/>
      <c r="G336" s="15"/>
      <c r="H336" s="15"/>
      <c r="I336" s="15"/>
      <c r="J336" s="15"/>
      <c r="K336" s="15">
        <f t="shared" si="38"/>
        <v>0</v>
      </c>
      <c r="L336" s="15"/>
      <c r="M336" s="14"/>
      <c r="N336" s="14">
        <f t="shared" si="37"/>
        <v>0</v>
      </c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</row>
    <row r="337" spans="2:28" s="130" customFormat="1" ht="20.25">
      <c r="B337" s="130">
        <f t="shared" si="34"/>
        <v>0</v>
      </c>
      <c r="C337" s="130">
        <f t="shared" si="35"/>
        <v>0</v>
      </c>
      <c r="D337" s="130">
        <f t="shared" si="36"/>
        <v>0</v>
      </c>
      <c r="E337" s="133"/>
      <c r="F337" s="15"/>
      <c r="G337" s="15"/>
      <c r="H337" s="15"/>
      <c r="I337" s="15"/>
      <c r="J337" s="15"/>
      <c r="K337" s="15">
        <f t="shared" si="38"/>
        <v>0</v>
      </c>
      <c r="L337" s="15"/>
      <c r="M337" s="14"/>
      <c r="N337" s="14">
        <f t="shared" si="37"/>
        <v>0</v>
      </c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</row>
    <row r="338" spans="2:28" s="130" customFormat="1" ht="20.25">
      <c r="B338" s="130">
        <f t="shared" si="34"/>
        <v>0</v>
      </c>
      <c r="C338" s="130">
        <f t="shared" si="35"/>
        <v>0</v>
      </c>
      <c r="D338" s="130">
        <f t="shared" si="36"/>
        <v>0</v>
      </c>
      <c r="E338" s="133"/>
      <c r="F338" s="15"/>
      <c r="G338" s="15"/>
      <c r="H338" s="15"/>
      <c r="I338" s="15"/>
      <c r="J338" s="15"/>
      <c r="K338" s="15">
        <f t="shared" si="38"/>
        <v>0</v>
      </c>
      <c r="L338" s="15"/>
      <c r="M338" s="14"/>
      <c r="N338" s="14">
        <f t="shared" si="37"/>
        <v>0</v>
      </c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</row>
    <row r="339" spans="2:28" s="130" customFormat="1" ht="20.25">
      <c r="B339" s="130">
        <f t="shared" si="34"/>
        <v>0</v>
      </c>
      <c r="C339" s="130">
        <f t="shared" si="35"/>
        <v>0</v>
      </c>
      <c r="D339" s="130">
        <f t="shared" si="36"/>
        <v>0</v>
      </c>
      <c r="E339" s="133"/>
      <c r="F339" s="15"/>
      <c r="G339" s="15"/>
      <c r="H339" s="15"/>
      <c r="I339" s="15"/>
      <c r="J339" s="15"/>
      <c r="K339" s="15">
        <f t="shared" si="38"/>
        <v>0</v>
      </c>
      <c r="L339" s="15"/>
      <c r="M339" s="14"/>
      <c r="N339" s="14">
        <f t="shared" si="37"/>
        <v>0</v>
      </c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</row>
    <row r="340" spans="2:28" s="130" customFormat="1" ht="20.25">
      <c r="B340" s="130">
        <f t="shared" si="34"/>
        <v>0</v>
      </c>
      <c r="C340" s="130">
        <f t="shared" si="35"/>
        <v>0</v>
      </c>
      <c r="D340" s="130">
        <f t="shared" si="36"/>
        <v>0</v>
      </c>
      <c r="E340" s="133"/>
      <c r="F340" s="15"/>
      <c r="G340" s="15"/>
      <c r="H340" s="15"/>
      <c r="I340" s="15"/>
      <c r="J340" s="15"/>
      <c r="K340" s="15">
        <f t="shared" si="38"/>
        <v>0</v>
      </c>
      <c r="L340" s="15"/>
      <c r="M340" s="14"/>
      <c r="N340" s="14">
        <f t="shared" si="37"/>
        <v>0</v>
      </c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</row>
    <row r="341" spans="2:28" s="130" customFormat="1" ht="20.25">
      <c r="B341" s="130">
        <f t="shared" si="34"/>
        <v>0</v>
      </c>
      <c r="C341" s="130">
        <f t="shared" si="35"/>
        <v>0</v>
      </c>
      <c r="D341" s="130">
        <f t="shared" si="36"/>
        <v>0</v>
      </c>
      <c r="E341" s="133"/>
      <c r="F341" s="15"/>
      <c r="G341" s="15"/>
      <c r="H341" s="15"/>
      <c r="I341" s="15"/>
      <c r="J341" s="15"/>
      <c r="K341" s="15">
        <f t="shared" si="38"/>
        <v>0</v>
      </c>
      <c r="L341" s="15"/>
      <c r="M341" s="14"/>
      <c r="N341" s="14">
        <f t="shared" si="37"/>
        <v>0</v>
      </c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</row>
    <row r="342" spans="2:28" s="130" customFormat="1" ht="20.25">
      <c r="B342" s="130">
        <f t="shared" si="34"/>
        <v>0</v>
      </c>
      <c r="C342" s="130">
        <f t="shared" si="35"/>
        <v>0</v>
      </c>
      <c r="D342" s="130">
        <f t="shared" si="36"/>
        <v>0</v>
      </c>
      <c r="E342" s="133"/>
      <c r="F342" s="15"/>
      <c r="G342" s="15"/>
      <c r="H342" s="15"/>
      <c r="I342" s="15"/>
      <c r="J342" s="15"/>
      <c r="K342" s="15">
        <f t="shared" si="38"/>
        <v>0</v>
      </c>
      <c r="L342" s="15"/>
      <c r="M342" s="14"/>
      <c r="N342" s="14">
        <f t="shared" si="37"/>
        <v>0</v>
      </c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</row>
    <row r="343" spans="2:28" s="130" customFormat="1" ht="20.25">
      <c r="B343" s="130">
        <f t="shared" si="34"/>
        <v>0</v>
      </c>
      <c r="C343" s="130">
        <f t="shared" si="35"/>
        <v>0</v>
      </c>
      <c r="D343" s="130">
        <f t="shared" si="36"/>
        <v>0</v>
      </c>
      <c r="E343" s="133"/>
      <c r="F343" s="15"/>
      <c r="G343" s="15"/>
      <c r="H343" s="15"/>
      <c r="I343" s="15"/>
      <c r="J343" s="15"/>
      <c r="K343" s="15">
        <f t="shared" si="38"/>
        <v>0</v>
      </c>
      <c r="L343" s="15"/>
      <c r="M343" s="14"/>
      <c r="N343" s="14">
        <f t="shared" si="37"/>
        <v>0</v>
      </c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</row>
    <row r="344" spans="2:28" s="130" customFormat="1" ht="20.25">
      <c r="B344" s="130">
        <f t="shared" si="34"/>
        <v>0</v>
      </c>
      <c r="C344" s="130">
        <f t="shared" si="35"/>
        <v>0</v>
      </c>
      <c r="D344" s="130">
        <f t="shared" si="36"/>
        <v>0</v>
      </c>
      <c r="E344" s="133"/>
      <c r="F344" s="15"/>
      <c r="G344" s="15"/>
      <c r="H344" s="15"/>
      <c r="I344" s="15"/>
      <c r="J344" s="15"/>
      <c r="K344" s="15">
        <f t="shared" si="38"/>
        <v>0</v>
      </c>
      <c r="L344" s="15"/>
      <c r="M344" s="14"/>
      <c r="N344" s="14">
        <f t="shared" si="37"/>
        <v>0</v>
      </c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</row>
    <row r="345" spans="2:28" s="130" customFormat="1" ht="20.25">
      <c r="B345" s="130">
        <f t="shared" si="34"/>
        <v>0</v>
      </c>
      <c r="C345" s="130">
        <f t="shared" si="35"/>
        <v>0</v>
      </c>
      <c r="D345" s="130">
        <f t="shared" si="36"/>
        <v>0</v>
      </c>
      <c r="E345" s="133"/>
      <c r="F345" s="15"/>
      <c r="G345" s="15"/>
      <c r="H345" s="15"/>
      <c r="I345" s="15"/>
      <c r="J345" s="15"/>
      <c r="K345" s="15">
        <f t="shared" si="38"/>
        <v>0</v>
      </c>
      <c r="L345" s="15"/>
      <c r="M345" s="14"/>
      <c r="N345" s="14">
        <f t="shared" si="37"/>
        <v>0</v>
      </c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</row>
    <row r="346" spans="2:28" s="130" customFormat="1" ht="20.25">
      <c r="B346" s="130">
        <f t="shared" si="34"/>
        <v>0</v>
      </c>
      <c r="C346" s="130">
        <f t="shared" si="35"/>
        <v>0</v>
      </c>
      <c r="D346" s="130">
        <f t="shared" si="36"/>
        <v>0</v>
      </c>
      <c r="E346" s="133"/>
      <c r="F346" s="15"/>
      <c r="G346" s="15"/>
      <c r="H346" s="15"/>
      <c r="I346" s="15"/>
      <c r="J346" s="15"/>
      <c r="K346" s="15">
        <f t="shared" si="38"/>
        <v>0</v>
      </c>
      <c r="L346" s="15"/>
      <c r="M346" s="14"/>
      <c r="N346" s="14">
        <f t="shared" si="37"/>
        <v>0</v>
      </c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</row>
    <row r="347" spans="2:28" s="130" customFormat="1" ht="20.25">
      <c r="B347" s="130">
        <f t="shared" si="34"/>
        <v>0</v>
      </c>
      <c r="C347" s="130">
        <f t="shared" si="35"/>
        <v>0</v>
      </c>
      <c r="D347" s="130">
        <f t="shared" si="36"/>
        <v>0</v>
      </c>
      <c r="E347" s="133"/>
      <c r="F347" s="15"/>
      <c r="G347" s="15"/>
      <c r="H347" s="15"/>
      <c r="I347" s="15"/>
      <c r="J347" s="15"/>
      <c r="K347" s="15">
        <f t="shared" si="38"/>
        <v>0</v>
      </c>
      <c r="L347" s="15"/>
      <c r="M347" s="14"/>
      <c r="N347" s="14">
        <f t="shared" si="37"/>
        <v>0</v>
      </c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</row>
    <row r="348" spans="2:28" s="130" customFormat="1" ht="20.25">
      <c r="B348" s="130">
        <f t="shared" si="34"/>
        <v>0</v>
      </c>
      <c r="C348" s="130">
        <f t="shared" si="35"/>
        <v>0</v>
      </c>
      <c r="D348" s="130">
        <f t="shared" si="36"/>
        <v>0</v>
      </c>
      <c r="E348" s="133"/>
      <c r="F348" s="15"/>
      <c r="G348" s="15"/>
      <c r="H348" s="15"/>
      <c r="I348" s="15"/>
      <c r="J348" s="15"/>
      <c r="K348" s="15">
        <f t="shared" si="38"/>
        <v>0</v>
      </c>
      <c r="L348" s="15"/>
      <c r="M348" s="14"/>
      <c r="N348" s="14">
        <f t="shared" si="37"/>
        <v>0</v>
      </c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</row>
    <row r="349" spans="2:28" s="130" customFormat="1" ht="20.25">
      <c r="B349" s="130">
        <f t="shared" si="34"/>
        <v>0</v>
      </c>
      <c r="C349" s="130">
        <f t="shared" si="35"/>
        <v>0</v>
      </c>
      <c r="D349" s="130">
        <f t="shared" si="36"/>
        <v>0</v>
      </c>
      <c r="E349" s="133"/>
      <c r="F349" s="15"/>
      <c r="G349" s="15"/>
      <c r="H349" s="15"/>
      <c r="I349" s="15"/>
      <c r="J349" s="15"/>
      <c r="K349" s="15">
        <f t="shared" si="38"/>
        <v>0</v>
      </c>
      <c r="L349" s="15"/>
      <c r="M349" s="14"/>
      <c r="N349" s="14">
        <f t="shared" si="37"/>
        <v>0</v>
      </c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</row>
    <row r="350" spans="2:28" s="130" customFormat="1" ht="20.25">
      <c r="B350" s="130">
        <f t="shared" si="34"/>
        <v>0</v>
      </c>
      <c r="C350" s="130">
        <f t="shared" si="35"/>
        <v>0</v>
      </c>
      <c r="D350" s="130">
        <f t="shared" si="36"/>
        <v>0</v>
      </c>
      <c r="E350" s="133"/>
      <c r="F350" s="15"/>
      <c r="G350" s="15"/>
      <c r="H350" s="15"/>
      <c r="I350" s="15"/>
      <c r="J350" s="15"/>
      <c r="K350" s="15">
        <f t="shared" si="38"/>
        <v>0</v>
      </c>
      <c r="L350" s="15"/>
      <c r="M350" s="14"/>
      <c r="N350" s="14">
        <f t="shared" si="37"/>
        <v>0</v>
      </c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</row>
    <row r="351" spans="2:28" s="130" customFormat="1" ht="20.25">
      <c r="B351" s="130">
        <f t="shared" si="34"/>
        <v>0</v>
      </c>
      <c r="C351" s="130">
        <f t="shared" si="35"/>
        <v>0</v>
      </c>
      <c r="D351" s="130">
        <f t="shared" si="36"/>
        <v>0</v>
      </c>
      <c r="E351" s="133"/>
      <c r="F351" s="15"/>
      <c r="G351" s="15"/>
      <c r="H351" s="15"/>
      <c r="I351" s="15"/>
      <c r="J351" s="15"/>
      <c r="K351" s="15">
        <f t="shared" si="38"/>
        <v>0</v>
      </c>
      <c r="L351" s="15"/>
      <c r="M351" s="14"/>
      <c r="N351" s="14">
        <f t="shared" si="37"/>
        <v>0</v>
      </c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</row>
    <row r="352" spans="2:28" s="130" customFormat="1" ht="20.25">
      <c r="B352" s="130">
        <f t="shared" si="34"/>
        <v>0</v>
      </c>
      <c r="C352" s="130">
        <f t="shared" si="35"/>
        <v>0</v>
      </c>
      <c r="D352" s="130">
        <f t="shared" si="36"/>
        <v>0</v>
      </c>
      <c r="E352" s="133"/>
      <c r="F352" s="15"/>
      <c r="G352" s="15"/>
      <c r="H352" s="15"/>
      <c r="I352" s="15"/>
      <c r="J352" s="15"/>
      <c r="K352" s="15">
        <f t="shared" si="38"/>
        <v>0</v>
      </c>
      <c r="L352" s="15"/>
      <c r="M352" s="14"/>
      <c r="N352" s="14">
        <f t="shared" si="37"/>
        <v>0</v>
      </c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</row>
    <row r="353" spans="2:28" s="130" customFormat="1" ht="20.25">
      <c r="B353" s="130">
        <f t="shared" si="34"/>
        <v>0</v>
      </c>
      <c r="C353" s="130">
        <f t="shared" si="35"/>
        <v>0</v>
      </c>
      <c r="D353" s="130">
        <f t="shared" si="36"/>
        <v>0</v>
      </c>
      <c r="E353" s="133"/>
      <c r="F353" s="15"/>
      <c r="G353" s="15"/>
      <c r="H353" s="15"/>
      <c r="I353" s="15"/>
      <c r="J353" s="15"/>
      <c r="K353" s="15">
        <f t="shared" si="38"/>
        <v>0</v>
      </c>
      <c r="L353" s="15"/>
      <c r="M353" s="14"/>
      <c r="N353" s="14">
        <f t="shared" si="37"/>
        <v>0</v>
      </c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</row>
    <row r="354" spans="2:28" s="130" customFormat="1" ht="20.25">
      <c r="B354" s="130">
        <f t="shared" si="34"/>
        <v>0</v>
      </c>
      <c r="C354" s="130">
        <f t="shared" si="35"/>
        <v>0</v>
      </c>
      <c r="D354" s="130">
        <f t="shared" si="36"/>
        <v>0</v>
      </c>
      <c r="E354" s="133"/>
      <c r="F354" s="15"/>
      <c r="G354" s="15"/>
      <c r="H354" s="15"/>
      <c r="I354" s="15"/>
      <c r="J354" s="15"/>
      <c r="K354" s="15">
        <f t="shared" si="38"/>
        <v>0</v>
      </c>
      <c r="L354" s="15"/>
      <c r="M354" s="14"/>
      <c r="N354" s="14">
        <f t="shared" si="37"/>
        <v>0</v>
      </c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</row>
    <row r="355" spans="2:28" s="130" customFormat="1" ht="20.25">
      <c r="B355" s="130">
        <f t="shared" si="34"/>
        <v>0</v>
      </c>
      <c r="C355" s="130">
        <f t="shared" si="35"/>
        <v>0</v>
      </c>
      <c r="D355" s="130">
        <f t="shared" si="36"/>
        <v>0</v>
      </c>
      <c r="E355" s="133"/>
      <c r="F355" s="15"/>
      <c r="G355" s="15"/>
      <c r="H355" s="15"/>
      <c r="I355" s="15"/>
      <c r="J355" s="15"/>
      <c r="K355" s="15">
        <f t="shared" si="38"/>
        <v>0</v>
      </c>
      <c r="L355" s="15"/>
      <c r="M355" s="14"/>
      <c r="N355" s="14">
        <f t="shared" si="37"/>
        <v>0</v>
      </c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</row>
    <row r="356" spans="2:28" s="130" customFormat="1" ht="20.25">
      <c r="B356" s="130">
        <f t="shared" si="34"/>
        <v>0</v>
      </c>
      <c r="C356" s="130">
        <f t="shared" si="35"/>
        <v>0</v>
      </c>
      <c r="D356" s="130">
        <f t="shared" si="36"/>
        <v>0</v>
      </c>
      <c r="E356" s="133"/>
      <c r="F356" s="15"/>
      <c r="G356" s="15"/>
      <c r="H356" s="15"/>
      <c r="I356" s="15"/>
      <c r="J356" s="15"/>
      <c r="K356" s="15">
        <f t="shared" si="38"/>
        <v>0</v>
      </c>
      <c r="L356" s="15"/>
      <c r="M356" s="14"/>
      <c r="N356" s="14">
        <f t="shared" si="37"/>
        <v>0</v>
      </c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</row>
    <row r="357" spans="2:28" s="130" customFormat="1" ht="20.25">
      <c r="B357" s="130">
        <f t="shared" si="34"/>
        <v>0</v>
      </c>
      <c r="C357" s="130">
        <f t="shared" si="35"/>
        <v>0</v>
      </c>
      <c r="D357" s="130">
        <f t="shared" si="36"/>
        <v>0</v>
      </c>
      <c r="E357" s="133"/>
      <c r="F357" s="15"/>
      <c r="G357" s="15"/>
      <c r="H357" s="15"/>
      <c r="I357" s="15"/>
      <c r="J357" s="15"/>
      <c r="K357" s="15">
        <f t="shared" si="38"/>
        <v>0</v>
      </c>
      <c r="L357" s="15"/>
      <c r="M357" s="14"/>
      <c r="N357" s="14">
        <f t="shared" si="37"/>
        <v>0</v>
      </c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</row>
    <row r="358" spans="2:28" s="130" customFormat="1" ht="20.25">
      <c r="B358" s="130">
        <f t="shared" si="34"/>
        <v>0</v>
      </c>
      <c r="C358" s="130">
        <f t="shared" si="35"/>
        <v>0</v>
      </c>
      <c r="D358" s="130">
        <f t="shared" si="36"/>
        <v>0</v>
      </c>
      <c r="E358" s="133"/>
      <c r="F358" s="15"/>
      <c r="G358" s="15"/>
      <c r="H358" s="15"/>
      <c r="I358" s="15"/>
      <c r="J358" s="15"/>
      <c r="K358" s="15">
        <f t="shared" si="38"/>
        <v>0</v>
      </c>
      <c r="L358" s="15"/>
      <c r="M358" s="14"/>
      <c r="N358" s="14">
        <f t="shared" si="37"/>
        <v>0</v>
      </c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</row>
    <row r="359" spans="2:28" s="130" customFormat="1" ht="20.25">
      <c r="B359" s="130">
        <f t="shared" si="34"/>
        <v>0</v>
      </c>
      <c r="C359" s="130">
        <f t="shared" si="35"/>
        <v>0</v>
      </c>
      <c r="D359" s="130">
        <f t="shared" si="36"/>
        <v>0</v>
      </c>
      <c r="E359" s="133"/>
      <c r="F359" s="15"/>
      <c r="G359" s="15"/>
      <c r="H359" s="15"/>
      <c r="I359" s="15"/>
      <c r="J359" s="15"/>
      <c r="K359" s="15">
        <f t="shared" si="38"/>
        <v>0</v>
      </c>
      <c r="L359" s="15"/>
      <c r="M359" s="14"/>
      <c r="N359" s="14">
        <f t="shared" si="37"/>
        <v>0</v>
      </c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</row>
    <row r="360" spans="2:28" s="130" customFormat="1" ht="20.25">
      <c r="B360" s="130">
        <f t="shared" si="34"/>
        <v>0</v>
      </c>
      <c r="C360" s="130">
        <f t="shared" si="35"/>
        <v>0</v>
      </c>
      <c r="D360" s="130">
        <f t="shared" si="36"/>
        <v>0</v>
      </c>
      <c r="E360" s="133"/>
      <c r="F360" s="15"/>
      <c r="G360" s="15"/>
      <c r="H360" s="15"/>
      <c r="I360" s="15"/>
      <c r="J360" s="15"/>
      <c r="K360" s="15">
        <f t="shared" si="38"/>
        <v>0</v>
      </c>
      <c r="L360" s="15"/>
      <c r="M360" s="14"/>
      <c r="N360" s="14">
        <f t="shared" si="37"/>
        <v>0</v>
      </c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</row>
    <row r="361" spans="2:28" s="130" customFormat="1" ht="20.25">
      <c r="B361" s="130">
        <f t="shared" si="34"/>
        <v>0</v>
      </c>
      <c r="C361" s="130">
        <f t="shared" si="35"/>
        <v>0</v>
      </c>
      <c r="D361" s="130">
        <f t="shared" si="36"/>
        <v>0</v>
      </c>
      <c r="E361" s="133"/>
      <c r="F361" s="15"/>
      <c r="G361" s="15"/>
      <c r="H361" s="15"/>
      <c r="I361" s="15"/>
      <c r="J361" s="15"/>
      <c r="K361" s="15">
        <f t="shared" si="38"/>
        <v>0</v>
      </c>
      <c r="L361" s="15"/>
      <c r="M361" s="14"/>
      <c r="N361" s="14">
        <f t="shared" si="37"/>
        <v>0</v>
      </c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</row>
    <row r="362" spans="2:28" s="130" customFormat="1" ht="20.25">
      <c r="B362" s="130">
        <f t="shared" si="34"/>
        <v>0</v>
      </c>
      <c r="C362" s="130">
        <f t="shared" si="35"/>
        <v>0</v>
      </c>
      <c r="D362" s="130">
        <f t="shared" si="36"/>
        <v>0</v>
      </c>
      <c r="E362" s="133"/>
      <c r="F362" s="15"/>
      <c r="G362" s="15"/>
      <c r="H362" s="15"/>
      <c r="I362" s="15"/>
      <c r="J362" s="15"/>
      <c r="K362" s="15">
        <f t="shared" si="38"/>
        <v>0</v>
      </c>
      <c r="L362" s="15"/>
      <c r="M362" s="14"/>
      <c r="N362" s="14">
        <f t="shared" si="37"/>
        <v>0</v>
      </c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</row>
    <row r="363" spans="2:28" s="130" customFormat="1" ht="20.25">
      <c r="B363" s="130">
        <f t="shared" si="34"/>
        <v>0</v>
      </c>
      <c r="C363" s="130">
        <f t="shared" si="35"/>
        <v>0</v>
      </c>
      <c r="D363" s="130">
        <f t="shared" si="36"/>
        <v>0</v>
      </c>
      <c r="E363" s="133"/>
      <c r="F363" s="15"/>
      <c r="G363" s="15"/>
      <c r="H363" s="15"/>
      <c r="I363" s="15"/>
      <c r="J363" s="15"/>
      <c r="K363" s="15">
        <f t="shared" si="38"/>
        <v>0</v>
      </c>
      <c r="L363" s="15"/>
      <c r="M363" s="14"/>
      <c r="N363" s="14">
        <f t="shared" si="37"/>
        <v>0</v>
      </c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</row>
    <row r="364" spans="2:28" s="130" customFormat="1" ht="20.25">
      <c r="B364" s="130">
        <f t="shared" si="34"/>
        <v>0</v>
      </c>
      <c r="C364" s="130">
        <f t="shared" si="35"/>
        <v>0</v>
      </c>
      <c r="D364" s="130">
        <f t="shared" si="36"/>
        <v>0</v>
      </c>
      <c r="E364" s="133"/>
      <c r="F364" s="15"/>
      <c r="G364" s="15"/>
      <c r="H364" s="15"/>
      <c r="I364" s="15"/>
      <c r="J364" s="15"/>
      <c r="K364" s="15">
        <f t="shared" si="38"/>
        <v>0</v>
      </c>
      <c r="L364" s="15"/>
      <c r="M364" s="14"/>
      <c r="N364" s="14">
        <f t="shared" si="37"/>
        <v>0</v>
      </c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</row>
    <row r="365" spans="2:28" s="130" customFormat="1" ht="20.25">
      <c r="B365" s="130">
        <f t="shared" si="34"/>
        <v>0</v>
      </c>
      <c r="C365" s="130">
        <f t="shared" si="35"/>
        <v>0</v>
      </c>
      <c r="D365" s="130">
        <f t="shared" si="36"/>
        <v>0</v>
      </c>
      <c r="E365" s="133"/>
      <c r="F365" s="15"/>
      <c r="G365" s="15"/>
      <c r="H365" s="15"/>
      <c r="I365" s="15"/>
      <c r="J365" s="15"/>
      <c r="K365" s="15">
        <f t="shared" si="38"/>
        <v>0</v>
      </c>
      <c r="L365" s="15"/>
      <c r="M365" s="14"/>
      <c r="N365" s="14">
        <f t="shared" si="37"/>
        <v>0</v>
      </c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</row>
    <row r="366" spans="2:28" s="130" customFormat="1" ht="20.25">
      <c r="B366" s="130">
        <f t="shared" si="34"/>
        <v>0</v>
      </c>
      <c r="C366" s="130">
        <f t="shared" si="35"/>
        <v>0</v>
      </c>
      <c r="D366" s="130">
        <f t="shared" si="36"/>
        <v>0</v>
      </c>
      <c r="E366" s="133"/>
      <c r="F366" s="15"/>
      <c r="G366" s="15"/>
      <c r="H366" s="15"/>
      <c r="I366" s="15"/>
      <c r="J366" s="15"/>
      <c r="K366" s="15">
        <f t="shared" si="38"/>
        <v>0</v>
      </c>
      <c r="L366" s="15"/>
      <c r="M366" s="14"/>
      <c r="N366" s="14">
        <f t="shared" si="37"/>
        <v>0</v>
      </c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</row>
    <row r="367" spans="2:28" s="130" customFormat="1" ht="20.25">
      <c r="B367" s="130">
        <f t="shared" si="34"/>
        <v>0</v>
      </c>
      <c r="C367" s="130">
        <f t="shared" si="35"/>
        <v>0</v>
      </c>
      <c r="D367" s="130">
        <f t="shared" si="36"/>
        <v>0</v>
      </c>
      <c r="E367" s="133"/>
      <c r="F367" s="15"/>
      <c r="G367" s="15"/>
      <c r="H367" s="15"/>
      <c r="I367" s="15"/>
      <c r="J367" s="15"/>
      <c r="K367" s="15">
        <f t="shared" si="38"/>
        <v>0</v>
      </c>
      <c r="L367" s="15"/>
      <c r="M367" s="14"/>
      <c r="N367" s="14">
        <f t="shared" si="37"/>
        <v>0</v>
      </c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</row>
    <row r="368" spans="2:28" s="130" customFormat="1" ht="20.25">
      <c r="B368" s="130">
        <f t="shared" si="34"/>
        <v>0</v>
      </c>
      <c r="C368" s="130">
        <f t="shared" si="35"/>
        <v>0</v>
      </c>
      <c r="D368" s="130">
        <f t="shared" si="36"/>
        <v>0</v>
      </c>
      <c r="E368" s="133"/>
      <c r="F368" s="15"/>
      <c r="G368" s="15"/>
      <c r="H368" s="15"/>
      <c r="I368" s="15"/>
      <c r="J368" s="15"/>
      <c r="K368" s="15">
        <f t="shared" si="38"/>
        <v>0</v>
      </c>
      <c r="L368" s="15"/>
      <c r="M368" s="14"/>
      <c r="N368" s="14">
        <f t="shared" si="37"/>
        <v>0</v>
      </c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</row>
    <row r="369" spans="2:28" s="130" customFormat="1" ht="20.25">
      <c r="B369" s="130">
        <f t="shared" si="34"/>
        <v>0</v>
      </c>
      <c r="C369" s="130">
        <f t="shared" si="35"/>
        <v>0</v>
      </c>
      <c r="D369" s="130">
        <f t="shared" si="36"/>
        <v>0</v>
      </c>
      <c r="E369" s="133"/>
      <c r="F369" s="15"/>
      <c r="G369" s="15"/>
      <c r="H369" s="15"/>
      <c r="I369" s="15"/>
      <c r="J369" s="15"/>
      <c r="K369" s="15">
        <f t="shared" si="38"/>
        <v>0</v>
      </c>
      <c r="L369" s="15"/>
      <c r="M369" s="14"/>
      <c r="N369" s="14">
        <f t="shared" si="37"/>
        <v>0</v>
      </c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</row>
    <row r="370" spans="2:28" s="130" customFormat="1" ht="20.25">
      <c r="B370" s="130">
        <f t="shared" si="34"/>
        <v>0</v>
      </c>
      <c r="C370" s="130">
        <f t="shared" si="35"/>
        <v>0</v>
      </c>
      <c r="D370" s="130">
        <f t="shared" si="36"/>
        <v>0</v>
      </c>
      <c r="E370" s="133"/>
      <c r="F370" s="15"/>
      <c r="G370" s="15"/>
      <c r="H370" s="15"/>
      <c r="I370" s="15"/>
      <c r="J370" s="15"/>
      <c r="K370" s="15">
        <f t="shared" si="38"/>
        <v>0</v>
      </c>
      <c r="L370" s="15"/>
      <c r="M370" s="14"/>
      <c r="N370" s="14">
        <f t="shared" si="37"/>
        <v>0</v>
      </c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</row>
    <row r="371" spans="2:28" s="130" customFormat="1" ht="20.25">
      <c r="B371" s="130">
        <f t="shared" si="34"/>
        <v>0</v>
      </c>
      <c r="C371" s="130">
        <f t="shared" si="35"/>
        <v>0</v>
      </c>
      <c r="D371" s="130">
        <f t="shared" si="36"/>
        <v>0</v>
      </c>
      <c r="E371" s="133"/>
      <c r="F371" s="15"/>
      <c r="G371" s="15"/>
      <c r="H371" s="15"/>
      <c r="I371" s="15"/>
      <c r="J371" s="15"/>
      <c r="K371" s="15">
        <f t="shared" si="38"/>
        <v>0</v>
      </c>
      <c r="L371" s="15"/>
      <c r="M371" s="14"/>
      <c r="N371" s="14">
        <f t="shared" si="37"/>
        <v>0</v>
      </c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</row>
    <row r="372" spans="2:28" s="130" customFormat="1" ht="20.25">
      <c r="B372" s="130">
        <f t="shared" si="34"/>
        <v>0</v>
      </c>
      <c r="C372" s="130">
        <f t="shared" si="35"/>
        <v>0</v>
      </c>
      <c r="D372" s="130">
        <f t="shared" si="36"/>
        <v>0</v>
      </c>
      <c r="E372" s="133"/>
      <c r="F372" s="15"/>
      <c r="G372" s="15"/>
      <c r="H372" s="15"/>
      <c r="I372" s="15"/>
      <c r="J372" s="15"/>
      <c r="K372" s="15">
        <f t="shared" si="38"/>
        <v>0</v>
      </c>
      <c r="L372" s="15"/>
      <c r="M372" s="14"/>
      <c r="N372" s="14">
        <f t="shared" si="37"/>
        <v>0</v>
      </c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</row>
    <row r="373" spans="2:28" s="130" customFormat="1" ht="20.25">
      <c r="B373" s="130">
        <f t="shared" si="34"/>
        <v>0</v>
      </c>
      <c r="C373" s="130">
        <f t="shared" si="35"/>
        <v>0</v>
      </c>
      <c r="D373" s="130">
        <f t="shared" si="36"/>
        <v>0</v>
      </c>
      <c r="E373" s="133"/>
      <c r="F373" s="15"/>
      <c r="G373" s="15"/>
      <c r="H373" s="15"/>
      <c r="I373" s="15"/>
      <c r="J373" s="15"/>
      <c r="K373" s="15">
        <f t="shared" si="38"/>
        <v>0</v>
      </c>
      <c r="L373" s="15"/>
      <c r="M373" s="14"/>
      <c r="N373" s="14">
        <f t="shared" si="37"/>
        <v>0</v>
      </c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</row>
    <row r="374" spans="2:28" s="130" customFormat="1" ht="20.25">
      <c r="B374" s="130">
        <f t="shared" si="34"/>
        <v>0</v>
      </c>
      <c r="C374" s="130">
        <f t="shared" si="35"/>
        <v>0</v>
      </c>
      <c r="D374" s="130">
        <f t="shared" si="36"/>
        <v>0</v>
      </c>
      <c r="E374" s="133"/>
      <c r="F374" s="15"/>
      <c r="G374" s="15"/>
      <c r="H374" s="15"/>
      <c r="I374" s="15"/>
      <c r="J374" s="15"/>
      <c r="K374" s="15">
        <f t="shared" si="38"/>
        <v>0</v>
      </c>
      <c r="L374" s="15"/>
      <c r="M374" s="14"/>
      <c r="N374" s="14">
        <f t="shared" si="37"/>
        <v>0</v>
      </c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</row>
    <row r="375" spans="2:28" s="130" customFormat="1" ht="20.25">
      <c r="B375" s="130">
        <f t="shared" si="34"/>
        <v>0</v>
      </c>
      <c r="C375" s="130">
        <f t="shared" si="35"/>
        <v>0</v>
      </c>
      <c r="D375" s="130">
        <f t="shared" si="36"/>
        <v>0</v>
      </c>
      <c r="E375" s="133"/>
      <c r="F375" s="15"/>
      <c r="G375" s="15"/>
      <c r="H375" s="15"/>
      <c r="I375" s="15"/>
      <c r="J375" s="15"/>
      <c r="K375" s="15">
        <f t="shared" si="38"/>
        <v>0</v>
      </c>
      <c r="L375" s="15"/>
      <c r="M375" s="14"/>
      <c r="N375" s="14">
        <f t="shared" si="37"/>
        <v>0</v>
      </c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</row>
    <row r="376" spans="2:28" s="130" customFormat="1" ht="20.25">
      <c r="B376" s="130">
        <f t="shared" si="34"/>
        <v>0</v>
      </c>
      <c r="C376" s="130">
        <f t="shared" si="35"/>
        <v>0</v>
      </c>
      <c r="D376" s="130">
        <f t="shared" si="36"/>
        <v>0</v>
      </c>
      <c r="E376" s="133"/>
      <c r="F376" s="15"/>
      <c r="G376" s="15"/>
      <c r="H376" s="15"/>
      <c r="I376" s="15"/>
      <c r="J376" s="15"/>
      <c r="K376" s="15">
        <f t="shared" si="38"/>
        <v>0</v>
      </c>
      <c r="L376" s="15"/>
      <c r="M376" s="14"/>
      <c r="N376" s="14">
        <f t="shared" si="37"/>
        <v>0</v>
      </c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</row>
    <row r="377" spans="2:28" s="130" customFormat="1" ht="20.25">
      <c r="B377" s="130">
        <f t="shared" si="34"/>
        <v>0</v>
      </c>
      <c r="C377" s="130">
        <f t="shared" si="35"/>
        <v>0</v>
      </c>
      <c r="D377" s="130">
        <f t="shared" si="36"/>
        <v>0</v>
      </c>
      <c r="E377" s="133"/>
      <c r="F377" s="15"/>
      <c r="G377" s="15"/>
      <c r="H377" s="15"/>
      <c r="I377" s="15"/>
      <c r="J377" s="15"/>
      <c r="K377" s="15">
        <f t="shared" si="38"/>
        <v>0</v>
      </c>
      <c r="L377" s="15"/>
      <c r="M377" s="14"/>
      <c r="N377" s="14">
        <f t="shared" si="37"/>
        <v>0</v>
      </c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</row>
    <row r="378" spans="2:28" s="130" customFormat="1" ht="20.25">
      <c r="B378" s="130">
        <f t="shared" si="34"/>
        <v>0</v>
      </c>
      <c r="C378" s="130">
        <f t="shared" si="35"/>
        <v>0</v>
      </c>
      <c r="D378" s="130">
        <f t="shared" si="36"/>
        <v>0</v>
      </c>
      <c r="E378" s="133"/>
      <c r="F378" s="15"/>
      <c r="G378" s="15"/>
      <c r="H378" s="15"/>
      <c r="I378" s="15"/>
      <c r="J378" s="15"/>
      <c r="K378" s="15">
        <f t="shared" si="38"/>
        <v>0</v>
      </c>
      <c r="L378" s="15"/>
      <c r="M378" s="14"/>
      <c r="N378" s="14">
        <f t="shared" si="37"/>
        <v>0</v>
      </c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</row>
    <row r="379" spans="2:28" s="130" customFormat="1" ht="20.25">
      <c r="B379" s="130">
        <f t="shared" si="34"/>
        <v>0</v>
      </c>
      <c r="C379" s="130">
        <f t="shared" si="35"/>
        <v>0</v>
      </c>
      <c r="D379" s="130">
        <f t="shared" si="36"/>
        <v>0</v>
      </c>
      <c r="E379" s="133"/>
      <c r="F379" s="15"/>
      <c r="G379" s="15"/>
      <c r="H379" s="15"/>
      <c r="I379" s="15"/>
      <c r="J379" s="15"/>
      <c r="K379" s="15">
        <f t="shared" si="38"/>
        <v>0</v>
      </c>
      <c r="L379" s="15"/>
      <c r="M379" s="14"/>
      <c r="N379" s="14">
        <f t="shared" si="37"/>
        <v>0</v>
      </c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</row>
    <row r="380" spans="2:28" s="130" customFormat="1" ht="20.25">
      <c r="B380" s="130">
        <f t="shared" si="34"/>
        <v>0</v>
      </c>
      <c r="C380" s="130">
        <f t="shared" si="35"/>
        <v>0</v>
      </c>
      <c r="D380" s="130">
        <f t="shared" si="36"/>
        <v>0</v>
      </c>
      <c r="E380" s="133"/>
      <c r="F380" s="15"/>
      <c r="G380" s="15"/>
      <c r="H380" s="15"/>
      <c r="I380" s="15"/>
      <c r="J380" s="15"/>
      <c r="K380" s="15">
        <f t="shared" si="38"/>
        <v>0</v>
      </c>
      <c r="L380" s="15"/>
      <c r="M380" s="14"/>
      <c r="N380" s="14">
        <f t="shared" si="37"/>
        <v>0</v>
      </c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</row>
    <row r="381" spans="2:28" s="130" customFormat="1" ht="20.25">
      <c r="B381" s="130">
        <f t="shared" si="34"/>
        <v>0</v>
      </c>
      <c r="C381" s="130">
        <f t="shared" si="35"/>
        <v>0</v>
      </c>
      <c r="D381" s="130">
        <f t="shared" si="36"/>
        <v>0</v>
      </c>
      <c r="E381" s="133"/>
      <c r="F381" s="15"/>
      <c r="G381" s="15"/>
      <c r="H381" s="15"/>
      <c r="I381" s="15"/>
      <c r="J381" s="15"/>
      <c r="K381" s="15">
        <f t="shared" si="38"/>
        <v>0</v>
      </c>
      <c r="L381" s="15"/>
      <c r="M381" s="14"/>
      <c r="N381" s="14">
        <f t="shared" si="37"/>
        <v>0</v>
      </c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</row>
    <row r="382" spans="2:28" s="130" customFormat="1" ht="20.25">
      <c r="B382" s="130">
        <f t="shared" si="34"/>
        <v>0</v>
      </c>
      <c r="C382" s="130">
        <f t="shared" si="35"/>
        <v>0</v>
      </c>
      <c r="D382" s="130">
        <f t="shared" si="36"/>
        <v>0</v>
      </c>
      <c r="E382" s="133"/>
      <c r="F382" s="15"/>
      <c r="G382" s="15"/>
      <c r="H382" s="15"/>
      <c r="I382" s="15"/>
      <c r="J382" s="15"/>
      <c r="K382" s="15">
        <f t="shared" si="38"/>
        <v>0</v>
      </c>
      <c r="L382" s="15"/>
      <c r="M382" s="14"/>
      <c r="N382" s="14">
        <f t="shared" si="37"/>
        <v>0</v>
      </c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</row>
    <row r="383" spans="2:28" s="130" customFormat="1" ht="20.25">
      <c r="B383" s="130">
        <f t="shared" si="34"/>
        <v>0</v>
      </c>
      <c r="C383" s="130">
        <f t="shared" si="35"/>
        <v>0</v>
      </c>
      <c r="D383" s="130">
        <f t="shared" si="36"/>
        <v>0</v>
      </c>
      <c r="E383" s="133"/>
      <c r="F383" s="15"/>
      <c r="G383" s="15"/>
      <c r="H383" s="15"/>
      <c r="I383" s="15"/>
      <c r="J383" s="15"/>
      <c r="K383" s="15">
        <f t="shared" si="38"/>
        <v>0</v>
      </c>
      <c r="L383" s="15"/>
      <c r="M383" s="14"/>
      <c r="N383" s="14">
        <f t="shared" si="37"/>
        <v>0</v>
      </c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</row>
    <row r="384" spans="2:28" s="130" customFormat="1" ht="20.25">
      <c r="B384" s="130">
        <f t="shared" si="34"/>
        <v>0</v>
      </c>
      <c r="C384" s="130">
        <f t="shared" si="35"/>
        <v>0</v>
      </c>
      <c r="D384" s="130">
        <f t="shared" si="36"/>
        <v>0</v>
      </c>
      <c r="E384" s="133"/>
      <c r="F384" s="15"/>
      <c r="G384" s="15"/>
      <c r="H384" s="15"/>
      <c r="I384" s="15"/>
      <c r="J384" s="15"/>
      <c r="K384" s="15">
        <f t="shared" si="38"/>
        <v>0</v>
      </c>
      <c r="L384" s="15"/>
      <c r="M384" s="14"/>
      <c r="N384" s="14">
        <f t="shared" si="37"/>
        <v>0</v>
      </c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</row>
    <row r="385" spans="2:28" s="130" customFormat="1" ht="20.25">
      <c r="B385" s="130">
        <f t="shared" si="34"/>
        <v>0</v>
      </c>
      <c r="C385" s="130">
        <f t="shared" si="35"/>
        <v>0</v>
      </c>
      <c r="D385" s="130">
        <f t="shared" si="36"/>
        <v>0</v>
      </c>
      <c r="E385" s="133"/>
      <c r="F385" s="15"/>
      <c r="G385" s="15"/>
      <c r="H385" s="15"/>
      <c r="I385" s="15"/>
      <c r="J385" s="15"/>
      <c r="K385" s="15">
        <f t="shared" si="38"/>
        <v>0</v>
      </c>
      <c r="L385" s="15"/>
      <c r="M385" s="14"/>
      <c r="N385" s="14">
        <f t="shared" si="37"/>
        <v>0</v>
      </c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</row>
    <row r="386" spans="2:28" s="130" customFormat="1" ht="20.25">
      <c r="B386" s="130">
        <f t="shared" si="34"/>
        <v>0</v>
      </c>
      <c r="C386" s="130">
        <f t="shared" si="35"/>
        <v>0</v>
      </c>
      <c r="D386" s="130">
        <f t="shared" si="36"/>
        <v>0</v>
      </c>
      <c r="E386" s="133"/>
      <c r="F386" s="15"/>
      <c r="G386" s="15"/>
      <c r="H386" s="15"/>
      <c r="I386" s="15"/>
      <c r="J386" s="15"/>
      <c r="K386" s="15">
        <f t="shared" si="38"/>
        <v>0</v>
      </c>
      <c r="L386" s="15"/>
      <c r="M386" s="14"/>
      <c r="N386" s="14">
        <f t="shared" si="37"/>
        <v>0</v>
      </c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</row>
    <row r="387" spans="2:28" s="130" customFormat="1" ht="20.25">
      <c r="B387" s="130">
        <f t="shared" si="34"/>
        <v>0</v>
      </c>
      <c r="C387" s="130">
        <f t="shared" si="35"/>
        <v>0</v>
      </c>
      <c r="D387" s="130">
        <f t="shared" si="36"/>
        <v>0</v>
      </c>
      <c r="E387" s="133"/>
      <c r="F387" s="15"/>
      <c r="G387" s="15"/>
      <c r="H387" s="15"/>
      <c r="I387" s="15"/>
      <c r="J387" s="15"/>
      <c r="K387" s="15">
        <f t="shared" si="38"/>
        <v>0</v>
      </c>
      <c r="L387" s="15"/>
      <c r="M387" s="14"/>
      <c r="N387" s="14">
        <f t="shared" si="37"/>
        <v>0</v>
      </c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</row>
    <row r="388" spans="2:28" s="130" customFormat="1" ht="20.25">
      <c r="B388" s="130">
        <f t="shared" si="34"/>
        <v>0</v>
      </c>
      <c r="C388" s="130">
        <f t="shared" si="35"/>
        <v>0</v>
      </c>
      <c r="D388" s="130">
        <f t="shared" si="36"/>
        <v>0</v>
      </c>
      <c r="E388" s="133"/>
      <c r="F388" s="15"/>
      <c r="G388" s="15"/>
      <c r="H388" s="15"/>
      <c r="I388" s="15"/>
      <c r="J388" s="15"/>
      <c r="K388" s="15">
        <f t="shared" si="38"/>
        <v>0</v>
      </c>
      <c r="L388" s="15"/>
      <c r="M388" s="14"/>
      <c r="N388" s="14">
        <f t="shared" si="37"/>
        <v>0</v>
      </c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</row>
    <row r="389" spans="2:28" s="130" customFormat="1" ht="20.25">
      <c r="B389" s="130">
        <f t="shared" si="34"/>
        <v>0</v>
      </c>
      <c r="C389" s="130">
        <f t="shared" si="35"/>
        <v>0</v>
      </c>
      <c r="D389" s="130">
        <f t="shared" si="36"/>
        <v>0</v>
      </c>
      <c r="E389" s="133"/>
      <c r="F389" s="15"/>
      <c r="G389" s="15"/>
      <c r="H389" s="15"/>
      <c r="I389" s="15"/>
      <c r="J389" s="15"/>
      <c r="K389" s="15">
        <f t="shared" si="38"/>
        <v>0</v>
      </c>
      <c r="L389" s="15"/>
      <c r="M389" s="14"/>
      <c r="N389" s="14">
        <f t="shared" si="37"/>
        <v>0</v>
      </c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</row>
    <row r="390" spans="2:28" s="130" customFormat="1" ht="20.25">
      <c r="B390" s="130">
        <f t="shared" si="34"/>
        <v>0</v>
      </c>
      <c r="C390" s="130">
        <f t="shared" si="35"/>
        <v>0</v>
      </c>
      <c r="D390" s="130">
        <f t="shared" si="36"/>
        <v>0</v>
      </c>
      <c r="E390" s="133"/>
      <c r="F390" s="15"/>
      <c r="G390" s="15"/>
      <c r="H390" s="15"/>
      <c r="I390" s="15"/>
      <c r="J390" s="15"/>
      <c r="K390" s="15">
        <f t="shared" si="38"/>
        <v>0</v>
      </c>
      <c r="L390" s="15"/>
      <c r="M390" s="14"/>
      <c r="N390" s="14">
        <f t="shared" si="37"/>
        <v>0</v>
      </c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</row>
    <row r="391" spans="2:28" s="130" customFormat="1" ht="20.25">
      <c r="B391" s="130">
        <f t="shared" si="34"/>
        <v>0</v>
      </c>
      <c r="C391" s="130">
        <f t="shared" si="35"/>
        <v>0</v>
      </c>
      <c r="D391" s="130">
        <f t="shared" si="36"/>
        <v>0</v>
      </c>
      <c r="E391" s="133"/>
      <c r="F391" s="15"/>
      <c r="G391" s="15"/>
      <c r="H391" s="15"/>
      <c r="I391" s="15"/>
      <c r="J391" s="15"/>
      <c r="K391" s="15">
        <f t="shared" si="38"/>
        <v>0</v>
      </c>
      <c r="L391" s="15"/>
      <c r="M391" s="14"/>
      <c r="N391" s="14">
        <f t="shared" si="37"/>
        <v>0</v>
      </c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</row>
    <row r="392" spans="2:28" s="130" customFormat="1" ht="20.25">
      <c r="B392" s="130">
        <f t="shared" si="34"/>
        <v>0</v>
      </c>
      <c r="C392" s="130">
        <f t="shared" si="35"/>
        <v>0</v>
      </c>
      <c r="D392" s="130">
        <f t="shared" si="36"/>
        <v>0</v>
      </c>
      <c r="E392" s="133"/>
      <c r="F392" s="15"/>
      <c r="G392" s="15"/>
      <c r="H392" s="15"/>
      <c r="I392" s="15"/>
      <c r="J392" s="15"/>
      <c r="K392" s="15">
        <f t="shared" si="38"/>
        <v>0</v>
      </c>
      <c r="L392" s="15"/>
      <c r="M392" s="14"/>
      <c r="N392" s="14">
        <f t="shared" si="37"/>
        <v>0</v>
      </c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</row>
    <row r="393" spans="2:28" s="130" customFormat="1" ht="20.25">
      <c r="B393" s="130">
        <f t="shared" si="34"/>
        <v>0</v>
      </c>
      <c r="C393" s="130">
        <f t="shared" si="35"/>
        <v>0</v>
      </c>
      <c r="D393" s="130">
        <f t="shared" si="36"/>
        <v>0</v>
      </c>
      <c r="E393" s="133"/>
      <c r="F393" s="15"/>
      <c r="G393" s="15"/>
      <c r="H393" s="15"/>
      <c r="I393" s="15"/>
      <c r="J393" s="15"/>
      <c r="K393" s="15">
        <f t="shared" si="38"/>
        <v>0</v>
      </c>
      <c r="L393" s="15"/>
      <c r="M393" s="14"/>
      <c r="N393" s="14">
        <f t="shared" si="37"/>
        <v>0</v>
      </c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</row>
    <row r="394" spans="2:28" s="130" customFormat="1" ht="20.25">
      <c r="B394" s="130">
        <f t="shared" si="34"/>
        <v>0</v>
      </c>
      <c r="C394" s="130">
        <f t="shared" si="35"/>
        <v>0</v>
      </c>
      <c r="D394" s="130">
        <f t="shared" si="36"/>
        <v>0</v>
      </c>
      <c r="E394" s="133"/>
      <c r="F394" s="15"/>
      <c r="G394" s="15"/>
      <c r="H394" s="15"/>
      <c r="I394" s="15"/>
      <c r="J394" s="15"/>
      <c r="K394" s="15">
        <f t="shared" si="38"/>
        <v>0</v>
      </c>
      <c r="L394" s="15"/>
      <c r="M394" s="14"/>
      <c r="N394" s="14">
        <f t="shared" si="37"/>
        <v>0</v>
      </c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</row>
    <row r="395" spans="2:28" s="130" customFormat="1" ht="20.25">
      <c r="B395" s="130">
        <f t="shared" ref="B395:B458" si="39">IF(I395=$D$4,1,0)</f>
        <v>0</v>
      </c>
      <c r="C395" s="130">
        <f t="shared" ref="C395:C458" si="40">IF(AND(E395&gt;=$C$5,E395&lt;=$C$6),1,0)</f>
        <v>0</v>
      </c>
      <c r="D395" s="130">
        <f t="shared" ref="D395:D458" si="41">IF(G395=$C$4,1,0)</f>
        <v>0</v>
      </c>
      <c r="E395" s="133"/>
      <c r="F395" s="15"/>
      <c r="G395" s="15"/>
      <c r="H395" s="15"/>
      <c r="I395" s="15"/>
      <c r="J395" s="15"/>
      <c r="K395" s="15">
        <f t="shared" si="38"/>
        <v>0</v>
      </c>
      <c r="L395" s="15"/>
      <c r="M395" s="14"/>
      <c r="N395" s="14">
        <f t="shared" ref="N395:N458" si="42">IF(AND(E395&gt;=$N$7,E395&lt;=$O$7),1,0)</f>
        <v>0</v>
      </c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</row>
    <row r="396" spans="2:28" s="130" customFormat="1" ht="20.25">
      <c r="B396" s="130">
        <f t="shared" si="39"/>
        <v>0</v>
      </c>
      <c r="C396" s="130">
        <f t="shared" si="40"/>
        <v>0</v>
      </c>
      <c r="D396" s="130">
        <f t="shared" si="41"/>
        <v>0</v>
      </c>
      <c r="E396" s="133"/>
      <c r="F396" s="15"/>
      <c r="G396" s="15"/>
      <c r="H396" s="15"/>
      <c r="I396" s="15"/>
      <c r="J396" s="15"/>
      <c r="K396" s="15">
        <f t="shared" si="38"/>
        <v>0</v>
      </c>
      <c r="L396" s="15"/>
      <c r="M396" s="14"/>
      <c r="N396" s="14">
        <f t="shared" si="42"/>
        <v>0</v>
      </c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</row>
    <row r="397" spans="2:28" s="130" customFormat="1" ht="20.25">
      <c r="B397" s="130">
        <f t="shared" si="39"/>
        <v>0</v>
      </c>
      <c r="C397" s="130">
        <f t="shared" si="40"/>
        <v>0</v>
      </c>
      <c r="D397" s="130">
        <f t="shared" si="41"/>
        <v>0</v>
      </c>
      <c r="E397" s="133"/>
      <c r="F397" s="15"/>
      <c r="G397" s="15"/>
      <c r="H397" s="15"/>
      <c r="I397" s="15"/>
      <c r="J397" s="15"/>
      <c r="K397" s="15">
        <f t="shared" ref="K397:K460" si="43">H397*J397</f>
        <v>0</v>
      </c>
      <c r="L397" s="15"/>
      <c r="M397" s="14"/>
      <c r="N397" s="14">
        <f t="shared" si="42"/>
        <v>0</v>
      </c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</row>
    <row r="398" spans="2:28" s="130" customFormat="1" ht="20.25">
      <c r="B398" s="130">
        <f t="shared" si="39"/>
        <v>0</v>
      </c>
      <c r="C398" s="130">
        <f t="shared" si="40"/>
        <v>0</v>
      </c>
      <c r="D398" s="130">
        <f t="shared" si="41"/>
        <v>0</v>
      </c>
      <c r="E398" s="133"/>
      <c r="F398" s="15"/>
      <c r="G398" s="15"/>
      <c r="H398" s="15"/>
      <c r="I398" s="15"/>
      <c r="J398" s="15"/>
      <c r="K398" s="15">
        <f t="shared" si="43"/>
        <v>0</v>
      </c>
      <c r="L398" s="15"/>
      <c r="M398" s="14"/>
      <c r="N398" s="14">
        <f t="shared" si="42"/>
        <v>0</v>
      </c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</row>
    <row r="399" spans="2:28" s="130" customFormat="1" ht="20.25">
      <c r="B399" s="130">
        <f t="shared" si="39"/>
        <v>0</v>
      </c>
      <c r="C399" s="130">
        <f t="shared" si="40"/>
        <v>0</v>
      </c>
      <c r="D399" s="130">
        <f t="shared" si="41"/>
        <v>0</v>
      </c>
      <c r="E399" s="133"/>
      <c r="F399" s="15"/>
      <c r="G399" s="15"/>
      <c r="H399" s="15"/>
      <c r="I399" s="15"/>
      <c r="J399" s="15"/>
      <c r="K399" s="15">
        <f t="shared" si="43"/>
        <v>0</v>
      </c>
      <c r="L399" s="15"/>
      <c r="M399" s="14"/>
      <c r="N399" s="14">
        <f t="shared" si="42"/>
        <v>0</v>
      </c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</row>
    <row r="400" spans="2:28" s="130" customFormat="1" ht="20.25">
      <c r="B400" s="130">
        <f t="shared" si="39"/>
        <v>0</v>
      </c>
      <c r="C400" s="130">
        <f t="shared" si="40"/>
        <v>0</v>
      </c>
      <c r="D400" s="130">
        <f t="shared" si="41"/>
        <v>0</v>
      </c>
      <c r="E400" s="133"/>
      <c r="F400" s="15"/>
      <c r="G400" s="15"/>
      <c r="H400" s="15"/>
      <c r="I400" s="15"/>
      <c r="J400" s="15"/>
      <c r="K400" s="15">
        <f t="shared" si="43"/>
        <v>0</v>
      </c>
      <c r="L400" s="15"/>
      <c r="M400" s="14"/>
      <c r="N400" s="14">
        <f t="shared" si="42"/>
        <v>0</v>
      </c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</row>
    <row r="401" spans="2:28" s="130" customFormat="1" ht="20.25">
      <c r="B401" s="130">
        <f t="shared" si="39"/>
        <v>0</v>
      </c>
      <c r="C401" s="130">
        <f t="shared" si="40"/>
        <v>0</v>
      </c>
      <c r="D401" s="130">
        <f t="shared" si="41"/>
        <v>0</v>
      </c>
      <c r="E401" s="133"/>
      <c r="F401" s="15"/>
      <c r="G401" s="15"/>
      <c r="H401" s="15"/>
      <c r="I401" s="15"/>
      <c r="J401" s="15"/>
      <c r="K401" s="15">
        <f t="shared" si="43"/>
        <v>0</v>
      </c>
      <c r="L401" s="15"/>
      <c r="M401" s="14"/>
      <c r="N401" s="14">
        <f t="shared" si="42"/>
        <v>0</v>
      </c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</row>
    <row r="402" spans="2:28" s="130" customFormat="1" ht="20.25">
      <c r="B402" s="130">
        <f t="shared" si="39"/>
        <v>0</v>
      </c>
      <c r="C402" s="130">
        <f t="shared" si="40"/>
        <v>0</v>
      </c>
      <c r="D402" s="130">
        <f t="shared" si="41"/>
        <v>0</v>
      </c>
      <c r="E402" s="133"/>
      <c r="F402" s="15"/>
      <c r="G402" s="15"/>
      <c r="H402" s="15"/>
      <c r="I402" s="15"/>
      <c r="J402" s="15"/>
      <c r="K402" s="15">
        <f t="shared" si="43"/>
        <v>0</v>
      </c>
      <c r="L402" s="15"/>
      <c r="M402" s="14"/>
      <c r="N402" s="14">
        <f t="shared" si="42"/>
        <v>0</v>
      </c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</row>
    <row r="403" spans="2:28" s="130" customFormat="1" ht="20.25">
      <c r="B403" s="130">
        <f t="shared" si="39"/>
        <v>0</v>
      </c>
      <c r="C403" s="130">
        <f t="shared" si="40"/>
        <v>0</v>
      </c>
      <c r="D403" s="130">
        <f t="shared" si="41"/>
        <v>0</v>
      </c>
      <c r="E403" s="133"/>
      <c r="F403" s="15"/>
      <c r="G403" s="15"/>
      <c r="H403" s="15"/>
      <c r="I403" s="15"/>
      <c r="J403" s="15"/>
      <c r="K403" s="15">
        <f t="shared" si="43"/>
        <v>0</v>
      </c>
      <c r="L403" s="15"/>
      <c r="M403" s="14"/>
      <c r="N403" s="14">
        <f t="shared" si="42"/>
        <v>0</v>
      </c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</row>
    <row r="404" spans="2:28" s="130" customFormat="1" ht="20.25">
      <c r="B404" s="130">
        <f t="shared" si="39"/>
        <v>0</v>
      </c>
      <c r="C404" s="130">
        <f t="shared" si="40"/>
        <v>0</v>
      </c>
      <c r="D404" s="130">
        <f t="shared" si="41"/>
        <v>0</v>
      </c>
      <c r="E404" s="133"/>
      <c r="F404" s="15"/>
      <c r="G404" s="15"/>
      <c r="H404" s="15"/>
      <c r="I404" s="15"/>
      <c r="J404" s="15"/>
      <c r="K404" s="15">
        <f t="shared" si="43"/>
        <v>0</v>
      </c>
      <c r="L404" s="15"/>
      <c r="M404" s="14"/>
      <c r="N404" s="14">
        <f t="shared" si="42"/>
        <v>0</v>
      </c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</row>
    <row r="405" spans="2:28" s="130" customFormat="1" ht="20.25">
      <c r="B405" s="130">
        <f t="shared" si="39"/>
        <v>0</v>
      </c>
      <c r="C405" s="130">
        <f t="shared" si="40"/>
        <v>0</v>
      </c>
      <c r="D405" s="130">
        <f t="shared" si="41"/>
        <v>0</v>
      </c>
      <c r="E405" s="133"/>
      <c r="F405" s="15"/>
      <c r="G405" s="15"/>
      <c r="H405" s="15"/>
      <c r="I405" s="15"/>
      <c r="J405" s="15"/>
      <c r="K405" s="15">
        <f t="shared" si="43"/>
        <v>0</v>
      </c>
      <c r="L405" s="15"/>
      <c r="M405" s="14"/>
      <c r="N405" s="14">
        <f t="shared" si="42"/>
        <v>0</v>
      </c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</row>
    <row r="406" spans="2:28" s="130" customFormat="1" ht="20.25">
      <c r="B406" s="130">
        <f t="shared" si="39"/>
        <v>0</v>
      </c>
      <c r="C406" s="130">
        <f t="shared" si="40"/>
        <v>0</v>
      </c>
      <c r="D406" s="130">
        <f t="shared" si="41"/>
        <v>0</v>
      </c>
      <c r="E406" s="133"/>
      <c r="F406" s="15"/>
      <c r="G406" s="15"/>
      <c r="H406" s="15"/>
      <c r="I406" s="15"/>
      <c r="J406" s="15"/>
      <c r="K406" s="15">
        <f t="shared" si="43"/>
        <v>0</v>
      </c>
      <c r="L406" s="15"/>
      <c r="M406" s="14"/>
      <c r="N406" s="14">
        <f t="shared" si="42"/>
        <v>0</v>
      </c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</row>
    <row r="407" spans="2:28" s="130" customFormat="1" ht="20.25">
      <c r="B407" s="130">
        <f t="shared" si="39"/>
        <v>0</v>
      </c>
      <c r="C407" s="130">
        <f t="shared" si="40"/>
        <v>0</v>
      </c>
      <c r="D407" s="130">
        <f t="shared" si="41"/>
        <v>0</v>
      </c>
      <c r="E407" s="133"/>
      <c r="F407" s="15"/>
      <c r="G407" s="15"/>
      <c r="H407" s="15"/>
      <c r="I407" s="15"/>
      <c r="J407" s="15"/>
      <c r="K407" s="15">
        <f t="shared" si="43"/>
        <v>0</v>
      </c>
      <c r="L407" s="15"/>
      <c r="M407" s="14"/>
      <c r="N407" s="14">
        <f t="shared" si="42"/>
        <v>0</v>
      </c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</row>
    <row r="408" spans="2:28" s="130" customFormat="1" ht="20.25">
      <c r="B408" s="130">
        <f t="shared" si="39"/>
        <v>0</v>
      </c>
      <c r="C408" s="130">
        <f t="shared" si="40"/>
        <v>0</v>
      </c>
      <c r="D408" s="130">
        <f t="shared" si="41"/>
        <v>0</v>
      </c>
      <c r="E408" s="133"/>
      <c r="F408" s="15"/>
      <c r="G408" s="15"/>
      <c r="H408" s="15"/>
      <c r="I408" s="15"/>
      <c r="J408" s="15"/>
      <c r="K408" s="15">
        <f t="shared" si="43"/>
        <v>0</v>
      </c>
      <c r="L408" s="15"/>
      <c r="M408" s="14"/>
      <c r="N408" s="14">
        <f t="shared" si="42"/>
        <v>0</v>
      </c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</row>
    <row r="409" spans="2:28" s="130" customFormat="1" ht="20.25">
      <c r="B409" s="130">
        <f t="shared" si="39"/>
        <v>0</v>
      </c>
      <c r="C409" s="130">
        <f t="shared" si="40"/>
        <v>0</v>
      </c>
      <c r="D409" s="130">
        <f t="shared" si="41"/>
        <v>0</v>
      </c>
      <c r="E409" s="133"/>
      <c r="F409" s="15"/>
      <c r="G409" s="15"/>
      <c r="H409" s="15"/>
      <c r="I409" s="15"/>
      <c r="J409" s="15"/>
      <c r="K409" s="15">
        <f t="shared" si="43"/>
        <v>0</v>
      </c>
      <c r="L409" s="15"/>
      <c r="M409" s="14"/>
      <c r="N409" s="14">
        <f t="shared" si="42"/>
        <v>0</v>
      </c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</row>
    <row r="410" spans="2:28" s="130" customFormat="1" ht="20.25">
      <c r="B410" s="130">
        <f t="shared" si="39"/>
        <v>0</v>
      </c>
      <c r="C410" s="130">
        <f t="shared" si="40"/>
        <v>0</v>
      </c>
      <c r="D410" s="130">
        <f t="shared" si="41"/>
        <v>0</v>
      </c>
      <c r="E410" s="133"/>
      <c r="F410" s="15"/>
      <c r="G410" s="15"/>
      <c r="H410" s="15"/>
      <c r="I410" s="15"/>
      <c r="J410" s="15"/>
      <c r="K410" s="15">
        <f t="shared" si="43"/>
        <v>0</v>
      </c>
      <c r="L410" s="15"/>
      <c r="M410" s="14"/>
      <c r="N410" s="14">
        <f t="shared" si="42"/>
        <v>0</v>
      </c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</row>
    <row r="411" spans="2:28" s="130" customFormat="1" ht="20.25">
      <c r="B411" s="130">
        <f t="shared" si="39"/>
        <v>0</v>
      </c>
      <c r="C411" s="130">
        <f t="shared" si="40"/>
        <v>0</v>
      </c>
      <c r="D411" s="130">
        <f t="shared" si="41"/>
        <v>0</v>
      </c>
      <c r="E411" s="133"/>
      <c r="F411" s="15"/>
      <c r="G411" s="15"/>
      <c r="H411" s="15"/>
      <c r="I411" s="15"/>
      <c r="J411" s="15"/>
      <c r="K411" s="15">
        <f t="shared" si="43"/>
        <v>0</v>
      </c>
      <c r="L411" s="15"/>
      <c r="M411" s="14"/>
      <c r="N411" s="14">
        <f t="shared" si="42"/>
        <v>0</v>
      </c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</row>
    <row r="412" spans="2:28" s="130" customFormat="1" ht="20.25">
      <c r="B412" s="130">
        <f t="shared" si="39"/>
        <v>0</v>
      </c>
      <c r="C412" s="130">
        <f t="shared" si="40"/>
        <v>0</v>
      </c>
      <c r="D412" s="130">
        <f t="shared" si="41"/>
        <v>0</v>
      </c>
      <c r="E412" s="133"/>
      <c r="F412" s="15"/>
      <c r="G412" s="15"/>
      <c r="H412" s="15"/>
      <c r="I412" s="15"/>
      <c r="J412" s="15"/>
      <c r="K412" s="15">
        <f t="shared" si="43"/>
        <v>0</v>
      </c>
      <c r="L412" s="15"/>
      <c r="M412" s="14"/>
      <c r="N412" s="14">
        <f t="shared" si="42"/>
        <v>0</v>
      </c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</row>
    <row r="413" spans="2:28" s="130" customFormat="1" ht="20.25">
      <c r="B413" s="130">
        <f t="shared" si="39"/>
        <v>0</v>
      </c>
      <c r="C413" s="130">
        <f t="shared" si="40"/>
        <v>0</v>
      </c>
      <c r="D413" s="130">
        <f t="shared" si="41"/>
        <v>0</v>
      </c>
      <c r="E413" s="133"/>
      <c r="F413" s="15"/>
      <c r="G413" s="15"/>
      <c r="H413" s="15"/>
      <c r="I413" s="15"/>
      <c r="J413" s="15"/>
      <c r="K413" s="15">
        <f t="shared" si="43"/>
        <v>0</v>
      </c>
      <c r="L413" s="15"/>
      <c r="M413" s="14"/>
      <c r="N413" s="14">
        <f t="shared" si="42"/>
        <v>0</v>
      </c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</row>
    <row r="414" spans="2:28" s="130" customFormat="1" ht="20.25">
      <c r="B414" s="130">
        <f t="shared" si="39"/>
        <v>0</v>
      </c>
      <c r="C414" s="130">
        <f t="shared" si="40"/>
        <v>0</v>
      </c>
      <c r="D414" s="130">
        <f t="shared" si="41"/>
        <v>0</v>
      </c>
      <c r="E414" s="133"/>
      <c r="F414" s="15"/>
      <c r="G414" s="15"/>
      <c r="H414" s="15"/>
      <c r="I414" s="15"/>
      <c r="J414" s="15"/>
      <c r="K414" s="15">
        <f t="shared" si="43"/>
        <v>0</v>
      </c>
      <c r="L414" s="15"/>
      <c r="M414" s="14"/>
      <c r="N414" s="14">
        <f t="shared" si="42"/>
        <v>0</v>
      </c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</row>
    <row r="415" spans="2:28" s="130" customFormat="1" ht="20.25">
      <c r="B415" s="130">
        <f t="shared" si="39"/>
        <v>0</v>
      </c>
      <c r="C415" s="130">
        <f t="shared" si="40"/>
        <v>0</v>
      </c>
      <c r="D415" s="130">
        <f t="shared" si="41"/>
        <v>0</v>
      </c>
      <c r="E415" s="133"/>
      <c r="F415" s="15"/>
      <c r="G415" s="15"/>
      <c r="H415" s="15"/>
      <c r="I415" s="15"/>
      <c r="J415" s="15"/>
      <c r="K415" s="15">
        <f t="shared" si="43"/>
        <v>0</v>
      </c>
      <c r="L415" s="15"/>
      <c r="M415" s="14"/>
      <c r="N415" s="14">
        <f t="shared" si="42"/>
        <v>0</v>
      </c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</row>
    <row r="416" spans="2:28" s="130" customFormat="1" ht="20.25">
      <c r="B416" s="130">
        <f t="shared" si="39"/>
        <v>0</v>
      </c>
      <c r="C416" s="130">
        <f t="shared" si="40"/>
        <v>0</v>
      </c>
      <c r="D416" s="130">
        <f t="shared" si="41"/>
        <v>0</v>
      </c>
      <c r="E416" s="133"/>
      <c r="F416" s="15"/>
      <c r="G416" s="15"/>
      <c r="H416" s="15"/>
      <c r="I416" s="15"/>
      <c r="J416" s="15"/>
      <c r="K416" s="15">
        <f t="shared" si="43"/>
        <v>0</v>
      </c>
      <c r="L416" s="15"/>
      <c r="M416" s="14"/>
      <c r="N416" s="14">
        <f t="shared" si="42"/>
        <v>0</v>
      </c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</row>
    <row r="417" spans="2:28" s="130" customFormat="1" ht="20.25">
      <c r="B417" s="130">
        <f t="shared" si="39"/>
        <v>0</v>
      </c>
      <c r="C417" s="130">
        <f t="shared" si="40"/>
        <v>0</v>
      </c>
      <c r="D417" s="130">
        <f t="shared" si="41"/>
        <v>0</v>
      </c>
      <c r="E417" s="133"/>
      <c r="F417" s="15"/>
      <c r="G417" s="15"/>
      <c r="H417" s="15"/>
      <c r="I417" s="15"/>
      <c r="J417" s="15"/>
      <c r="K417" s="15">
        <f t="shared" si="43"/>
        <v>0</v>
      </c>
      <c r="L417" s="15"/>
      <c r="M417" s="14"/>
      <c r="N417" s="14">
        <f t="shared" si="42"/>
        <v>0</v>
      </c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</row>
    <row r="418" spans="2:28" s="130" customFormat="1" ht="20.25">
      <c r="B418" s="130">
        <f t="shared" si="39"/>
        <v>0</v>
      </c>
      <c r="C418" s="130">
        <f t="shared" si="40"/>
        <v>0</v>
      </c>
      <c r="D418" s="130">
        <f t="shared" si="41"/>
        <v>0</v>
      </c>
      <c r="E418" s="133"/>
      <c r="F418" s="15"/>
      <c r="G418" s="15"/>
      <c r="H418" s="15"/>
      <c r="I418" s="15"/>
      <c r="J418" s="15"/>
      <c r="K418" s="15">
        <f t="shared" si="43"/>
        <v>0</v>
      </c>
      <c r="L418" s="15"/>
      <c r="M418" s="14"/>
      <c r="N418" s="14">
        <f t="shared" si="42"/>
        <v>0</v>
      </c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</row>
    <row r="419" spans="2:28" s="130" customFormat="1" ht="20.25">
      <c r="B419" s="130">
        <f t="shared" si="39"/>
        <v>0</v>
      </c>
      <c r="C419" s="130">
        <f t="shared" si="40"/>
        <v>0</v>
      </c>
      <c r="D419" s="130">
        <f t="shared" si="41"/>
        <v>0</v>
      </c>
      <c r="E419" s="133"/>
      <c r="F419" s="15"/>
      <c r="G419" s="15"/>
      <c r="H419" s="15"/>
      <c r="I419" s="15"/>
      <c r="J419" s="15"/>
      <c r="K419" s="15">
        <f t="shared" si="43"/>
        <v>0</v>
      </c>
      <c r="L419" s="15"/>
      <c r="M419" s="14"/>
      <c r="N419" s="14">
        <f t="shared" si="42"/>
        <v>0</v>
      </c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</row>
    <row r="420" spans="2:28" s="130" customFormat="1" ht="20.25">
      <c r="B420" s="130">
        <f t="shared" si="39"/>
        <v>0</v>
      </c>
      <c r="C420" s="130">
        <f t="shared" si="40"/>
        <v>0</v>
      </c>
      <c r="D420" s="130">
        <f t="shared" si="41"/>
        <v>0</v>
      </c>
      <c r="E420" s="133"/>
      <c r="F420" s="15"/>
      <c r="G420" s="15"/>
      <c r="H420" s="15"/>
      <c r="I420" s="15"/>
      <c r="J420" s="15"/>
      <c r="K420" s="15">
        <f t="shared" si="43"/>
        <v>0</v>
      </c>
      <c r="L420" s="15"/>
      <c r="M420" s="14"/>
      <c r="N420" s="14">
        <f t="shared" si="42"/>
        <v>0</v>
      </c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</row>
    <row r="421" spans="2:28" s="130" customFormat="1" ht="20.25">
      <c r="B421" s="130">
        <f t="shared" si="39"/>
        <v>0</v>
      </c>
      <c r="C421" s="130">
        <f t="shared" si="40"/>
        <v>0</v>
      </c>
      <c r="D421" s="130">
        <f t="shared" si="41"/>
        <v>0</v>
      </c>
      <c r="E421" s="133"/>
      <c r="F421" s="15"/>
      <c r="G421" s="15"/>
      <c r="H421" s="15"/>
      <c r="I421" s="15"/>
      <c r="J421" s="15"/>
      <c r="K421" s="15">
        <f t="shared" si="43"/>
        <v>0</v>
      </c>
      <c r="L421" s="15"/>
      <c r="M421" s="14"/>
      <c r="N421" s="14">
        <f t="shared" si="42"/>
        <v>0</v>
      </c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</row>
    <row r="422" spans="2:28" s="130" customFormat="1" ht="20.25">
      <c r="B422" s="130">
        <f t="shared" si="39"/>
        <v>0</v>
      </c>
      <c r="C422" s="130">
        <f t="shared" si="40"/>
        <v>0</v>
      </c>
      <c r="D422" s="130">
        <f t="shared" si="41"/>
        <v>0</v>
      </c>
      <c r="E422" s="133"/>
      <c r="F422" s="15"/>
      <c r="G422" s="15"/>
      <c r="H422" s="15"/>
      <c r="I422" s="15"/>
      <c r="J422" s="15"/>
      <c r="K422" s="15">
        <f t="shared" si="43"/>
        <v>0</v>
      </c>
      <c r="L422" s="15"/>
      <c r="M422" s="14"/>
      <c r="N422" s="14">
        <f t="shared" si="42"/>
        <v>0</v>
      </c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</row>
    <row r="423" spans="2:28" s="130" customFormat="1" ht="20.25">
      <c r="B423" s="130">
        <f t="shared" si="39"/>
        <v>0</v>
      </c>
      <c r="C423" s="130">
        <f t="shared" si="40"/>
        <v>0</v>
      </c>
      <c r="D423" s="130">
        <f t="shared" si="41"/>
        <v>0</v>
      </c>
      <c r="E423" s="133"/>
      <c r="F423" s="15"/>
      <c r="G423" s="15"/>
      <c r="H423" s="15"/>
      <c r="I423" s="15"/>
      <c r="J423" s="15"/>
      <c r="K423" s="15">
        <f t="shared" si="43"/>
        <v>0</v>
      </c>
      <c r="L423" s="15"/>
      <c r="M423" s="14"/>
      <c r="N423" s="14">
        <f t="shared" si="42"/>
        <v>0</v>
      </c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</row>
    <row r="424" spans="2:28" s="130" customFormat="1" ht="20.25">
      <c r="B424" s="130">
        <f t="shared" si="39"/>
        <v>0</v>
      </c>
      <c r="C424" s="130">
        <f t="shared" si="40"/>
        <v>0</v>
      </c>
      <c r="D424" s="130">
        <f t="shared" si="41"/>
        <v>0</v>
      </c>
      <c r="E424" s="133"/>
      <c r="F424" s="15"/>
      <c r="G424" s="15"/>
      <c r="H424" s="15"/>
      <c r="I424" s="15"/>
      <c r="J424" s="15"/>
      <c r="K424" s="15">
        <f t="shared" si="43"/>
        <v>0</v>
      </c>
      <c r="L424" s="15"/>
      <c r="M424" s="14"/>
      <c r="N424" s="14">
        <f t="shared" si="42"/>
        <v>0</v>
      </c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</row>
    <row r="425" spans="2:28" s="130" customFormat="1" ht="20.25">
      <c r="B425" s="130">
        <f t="shared" si="39"/>
        <v>0</v>
      </c>
      <c r="C425" s="130">
        <f t="shared" si="40"/>
        <v>0</v>
      </c>
      <c r="D425" s="130">
        <f t="shared" si="41"/>
        <v>0</v>
      </c>
      <c r="E425" s="133"/>
      <c r="F425" s="15"/>
      <c r="G425" s="15"/>
      <c r="H425" s="15"/>
      <c r="I425" s="15"/>
      <c r="J425" s="15"/>
      <c r="K425" s="15">
        <f t="shared" si="43"/>
        <v>0</v>
      </c>
      <c r="L425" s="15"/>
      <c r="M425" s="14"/>
      <c r="N425" s="14">
        <f t="shared" si="42"/>
        <v>0</v>
      </c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</row>
    <row r="426" spans="2:28" s="130" customFormat="1" ht="20.25">
      <c r="B426" s="130">
        <f t="shared" si="39"/>
        <v>0</v>
      </c>
      <c r="C426" s="130">
        <f t="shared" si="40"/>
        <v>0</v>
      </c>
      <c r="D426" s="130">
        <f t="shared" si="41"/>
        <v>0</v>
      </c>
      <c r="E426" s="133"/>
      <c r="F426" s="15"/>
      <c r="G426" s="15"/>
      <c r="H426" s="15"/>
      <c r="I426" s="15"/>
      <c r="J426" s="15"/>
      <c r="K426" s="15">
        <f t="shared" si="43"/>
        <v>0</v>
      </c>
      <c r="L426" s="15"/>
      <c r="M426" s="14"/>
      <c r="N426" s="14">
        <f t="shared" si="42"/>
        <v>0</v>
      </c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</row>
    <row r="427" spans="2:28" s="130" customFormat="1" ht="20.25">
      <c r="B427" s="130">
        <f t="shared" si="39"/>
        <v>0</v>
      </c>
      <c r="C427" s="130">
        <f t="shared" si="40"/>
        <v>0</v>
      </c>
      <c r="D427" s="130">
        <f t="shared" si="41"/>
        <v>0</v>
      </c>
      <c r="E427" s="133"/>
      <c r="F427" s="15"/>
      <c r="G427" s="15"/>
      <c r="H427" s="15"/>
      <c r="I427" s="15"/>
      <c r="J427" s="15"/>
      <c r="K427" s="15">
        <f t="shared" si="43"/>
        <v>0</v>
      </c>
      <c r="L427" s="15"/>
      <c r="M427" s="14"/>
      <c r="N427" s="14">
        <f t="shared" si="42"/>
        <v>0</v>
      </c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</row>
    <row r="428" spans="2:28" s="130" customFormat="1" ht="20.25">
      <c r="B428" s="130">
        <f t="shared" si="39"/>
        <v>0</v>
      </c>
      <c r="C428" s="130">
        <f t="shared" si="40"/>
        <v>0</v>
      </c>
      <c r="D428" s="130">
        <f t="shared" si="41"/>
        <v>0</v>
      </c>
      <c r="E428" s="133"/>
      <c r="F428" s="15"/>
      <c r="G428" s="15"/>
      <c r="H428" s="15"/>
      <c r="I428" s="15"/>
      <c r="J428" s="15"/>
      <c r="K428" s="15">
        <f t="shared" si="43"/>
        <v>0</v>
      </c>
      <c r="L428" s="15"/>
      <c r="M428" s="14"/>
      <c r="N428" s="14">
        <f t="shared" si="42"/>
        <v>0</v>
      </c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</row>
    <row r="429" spans="2:28" s="130" customFormat="1" ht="20.25">
      <c r="B429" s="130">
        <f t="shared" si="39"/>
        <v>0</v>
      </c>
      <c r="C429" s="130">
        <f t="shared" si="40"/>
        <v>0</v>
      </c>
      <c r="D429" s="130">
        <f t="shared" si="41"/>
        <v>0</v>
      </c>
      <c r="E429" s="133"/>
      <c r="F429" s="15"/>
      <c r="G429" s="15"/>
      <c r="H429" s="15"/>
      <c r="I429" s="15"/>
      <c r="J429" s="15"/>
      <c r="K429" s="15">
        <f t="shared" si="43"/>
        <v>0</v>
      </c>
      <c r="L429" s="15"/>
      <c r="M429" s="14"/>
      <c r="N429" s="14">
        <f t="shared" si="42"/>
        <v>0</v>
      </c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</row>
    <row r="430" spans="2:28" s="130" customFormat="1" ht="20.25">
      <c r="B430" s="130">
        <f t="shared" si="39"/>
        <v>0</v>
      </c>
      <c r="C430" s="130">
        <f t="shared" si="40"/>
        <v>0</v>
      </c>
      <c r="D430" s="130">
        <f t="shared" si="41"/>
        <v>0</v>
      </c>
      <c r="E430" s="133"/>
      <c r="F430" s="15"/>
      <c r="G430" s="15"/>
      <c r="H430" s="15"/>
      <c r="I430" s="15"/>
      <c r="J430" s="15"/>
      <c r="K430" s="15">
        <f t="shared" si="43"/>
        <v>0</v>
      </c>
      <c r="L430" s="15"/>
      <c r="M430" s="14"/>
      <c r="N430" s="14">
        <f t="shared" si="42"/>
        <v>0</v>
      </c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</row>
    <row r="431" spans="2:28" s="130" customFormat="1" ht="20.25">
      <c r="B431" s="130">
        <f t="shared" si="39"/>
        <v>0</v>
      </c>
      <c r="C431" s="130">
        <f t="shared" si="40"/>
        <v>0</v>
      </c>
      <c r="D431" s="130">
        <f t="shared" si="41"/>
        <v>0</v>
      </c>
      <c r="E431" s="133"/>
      <c r="F431" s="15"/>
      <c r="G431" s="15"/>
      <c r="H431" s="15"/>
      <c r="I431" s="15"/>
      <c r="J431" s="15"/>
      <c r="K431" s="15">
        <f t="shared" si="43"/>
        <v>0</v>
      </c>
      <c r="L431" s="15"/>
      <c r="M431" s="14"/>
      <c r="N431" s="14">
        <f t="shared" si="42"/>
        <v>0</v>
      </c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</row>
    <row r="432" spans="2:28" s="130" customFormat="1" ht="20.25">
      <c r="B432" s="130">
        <f t="shared" si="39"/>
        <v>0</v>
      </c>
      <c r="C432" s="130">
        <f t="shared" si="40"/>
        <v>0</v>
      </c>
      <c r="D432" s="130">
        <f t="shared" si="41"/>
        <v>0</v>
      </c>
      <c r="E432" s="133"/>
      <c r="F432" s="15"/>
      <c r="G432" s="15"/>
      <c r="H432" s="15"/>
      <c r="I432" s="15"/>
      <c r="J432" s="15"/>
      <c r="K432" s="15">
        <f t="shared" si="43"/>
        <v>0</v>
      </c>
      <c r="L432" s="15"/>
      <c r="M432" s="14"/>
      <c r="N432" s="14">
        <f t="shared" si="42"/>
        <v>0</v>
      </c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</row>
    <row r="433" spans="2:28" s="130" customFormat="1" ht="20.25">
      <c r="B433" s="130">
        <f t="shared" si="39"/>
        <v>0</v>
      </c>
      <c r="C433" s="130">
        <f t="shared" si="40"/>
        <v>0</v>
      </c>
      <c r="D433" s="130">
        <f t="shared" si="41"/>
        <v>0</v>
      </c>
      <c r="E433" s="133"/>
      <c r="F433" s="15"/>
      <c r="G433" s="15"/>
      <c r="H433" s="15"/>
      <c r="I433" s="15"/>
      <c r="J433" s="15"/>
      <c r="K433" s="15">
        <f t="shared" si="43"/>
        <v>0</v>
      </c>
      <c r="L433" s="15"/>
      <c r="M433" s="14"/>
      <c r="N433" s="14">
        <f t="shared" si="42"/>
        <v>0</v>
      </c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</row>
    <row r="434" spans="2:28" s="130" customFormat="1" ht="20.25">
      <c r="B434" s="130">
        <f t="shared" si="39"/>
        <v>0</v>
      </c>
      <c r="C434" s="130">
        <f t="shared" si="40"/>
        <v>0</v>
      </c>
      <c r="D434" s="130">
        <f t="shared" si="41"/>
        <v>0</v>
      </c>
      <c r="E434" s="133"/>
      <c r="F434" s="15"/>
      <c r="G434" s="15"/>
      <c r="H434" s="15"/>
      <c r="I434" s="15"/>
      <c r="J434" s="15"/>
      <c r="K434" s="15">
        <f t="shared" si="43"/>
        <v>0</v>
      </c>
      <c r="L434" s="15"/>
      <c r="M434" s="14"/>
      <c r="N434" s="14">
        <f t="shared" si="42"/>
        <v>0</v>
      </c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</row>
    <row r="435" spans="2:28" s="130" customFormat="1" ht="20.25">
      <c r="B435" s="130">
        <f t="shared" si="39"/>
        <v>0</v>
      </c>
      <c r="C435" s="130">
        <f t="shared" si="40"/>
        <v>0</v>
      </c>
      <c r="D435" s="130">
        <f t="shared" si="41"/>
        <v>0</v>
      </c>
      <c r="E435" s="133"/>
      <c r="F435" s="15"/>
      <c r="G435" s="15"/>
      <c r="H435" s="15"/>
      <c r="I435" s="15"/>
      <c r="J435" s="15"/>
      <c r="K435" s="15">
        <f t="shared" si="43"/>
        <v>0</v>
      </c>
      <c r="L435" s="15"/>
      <c r="M435" s="14"/>
      <c r="N435" s="14">
        <f t="shared" si="42"/>
        <v>0</v>
      </c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</row>
    <row r="436" spans="2:28" s="130" customFormat="1" ht="20.25">
      <c r="B436" s="130">
        <f t="shared" si="39"/>
        <v>0</v>
      </c>
      <c r="C436" s="130">
        <f t="shared" si="40"/>
        <v>0</v>
      </c>
      <c r="D436" s="130">
        <f t="shared" si="41"/>
        <v>0</v>
      </c>
      <c r="E436" s="133"/>
      <c r="F436" s="15"/>
      <c r="G436" s="15"/>
      <c r="H436" s="15"/>
      <c r="I436" s="15"/>
      <c r="J436" s="15"/>
      <c r="K436" s="15">
        <f t="shared" si="43"/>
        <v>0</v>
      </c>
      <c r="L436" s="15"/>
      <c r="M436" s="14"/>
      <c r="N436" s="14">
        <f t="shared" si="42"/>
        <v>0</v>
      </c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</row>
    <row r="437" spans="2:28" s="130" customFormat="1" ht="20.25">
      <c r="B437" s="130">
        <f t="shared" si="39"/>
        <v>0</v>
      </c>
      <c r="C437" s="130">
        <f t="shared" si="40"/>
        <v>0</v>
      </c>
      <c r="D437" s="130">
        <f t="shared" si="41"/>
        <v>0</v>
      </c>
      <c r="E437" s="133"/>
      <c r="F437" s="15"/>
      <c r="G437" s="15"/>
      <c r="H437" s="15"/>
      <c r="I437" s="15"/>
      <c r="J437" s="15"/>
      <c r="K437" s="15">
        <f t="shared" si="43"/>
        <v>0</v>
      </c>
      <c r="L437" s="15"/>
      <c r="M437" s="14"/>
      <c r="N437" s="14">
        <f t="shared" si="42"/>
        <v>0</v>
      </c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</row>
    <row r="438" spans="2:28" s="130" customFormat="1" ht="20.25">
      <c r="B438" s="130">
        <f t="shared" si="39"/>
        <v>0</v>
      </c>
      <c r="C438" s="130">
        <f t="shared" si="40"/>
        <v>0</v>
      </c>
      <c r="D438" s="130">
        <f t="shared" si="41"/>
        <v>0</v>
      </c>
      <c r="E438" s="133"/>
      <c r="F438" s="15"/>
      <c r="G438" s="15"/>
      <c r="H438" s="15"/>
      <c r="I438" s="15"/>
      <c r="J438" s="15"/>
      <c r="K438" s="15">
        <f t="shared" si="43"/>
        <v>0</v>
      </c>
      <c r="L438" s="15"/>
      <c r="M438" s="14"/>
      <c r="N438" s="14">
        <f t="shared" si="42"/>
        <v>0</v>
      </c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</row>
    <row r="439" spans="2:28" s="130" customFormat="1" ht="20.25">
      <c r="B439" s="130">
        <f t="shared" si="39"/>
        <v>0</v>
      </c>
      <c r="C439" s="130">
        <f t="shared" si="40"/>
        <v>0</v>
      </c>
      <c r="D439" s="130">
        <f t="shared" si="41"/>
        <v>0</v>
      </c>
      <c r="E439" s="133"/>
      <c r="F439" s="15"/>
      <c r="G439" s="15"/>
      <c r="H439" s="15"/>
      <c r="I439" s="15"/>
      <c r="J439" s="15"/>
      <c r="K439" s="15">
        <f t="shared" si="43"/>
        <v>0</v>
      </c>
      <c r="L439" s="15"/>
      <c r="M439" s="14"/>
      <c r="N439" s="14">
        <f t="shared" si="42"/>
        <v>0</v>
      </c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</row>
    <row r="440" spans="2:28" s="130" customFormat="1" ht="20.25">
      <c r="B440" s="130">
        <f t="shared" si="39"/>
        <v>0</v>
      </c>
      <c r="C440" s="130">
        <f t="shared" si="40"/>
        <v>0</v>
      </c>
      <c r="D440" s="130">
        <f t="shared" si="41"/>
        <v>0</v>
      </c>
      <c r="E440" s="133"/>
      <c r="F440" s="15"/>
      <c r="G440" s="15"/>
      <c r="H440" s="15"/>
      <c r="I440" s="15"/>
      <c r="J440" s="15"/>
      <c r="K440" s="15">
        <f t="shared" si="43"/>
        <v>0</v>
      </c>
      <c r="L440" s="15"/>
      <c r="M440" s="14"/>
      <c r="N440" s="14">
        <f t="shared" si="42"/>
        <v>0</v>
      </c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</row>
    <row r="441" spans="2:28" s="130" customFormat="1" ht="20.25">
      <c r="B441" s="130">
        <f t="shared" si="39"/>
        <v>0</v>
      </c>
      <c r="C441" s="130">
        <f t="shared" si="40"/>
        <v>0</v>
      </c>
      <c r="D441" s="130">
        <f t="shared" si="41"/>
        <v>0</v>
      </c>
      <c r="E441" s="133"/>
      <c r="F441" s="15"/>
      <c r="G441" s="15"/>
      <c r="H441" s="15"/>
      <c r="I441" s="15"/>
      <c r="J441" s="15"/>
      <c r="K441" s="15">
        <f t="shared" si="43"/>
        <v>0</v>
      </c>
      <c r="L441" s="15"/>
      <c r="M441" s="14"/>
      <c r="N441" s="14">
        <f t="shared" si="42"/>
        <v>0</v>
      </c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</row>
    <row r="442" spans="2:28" s="130" customFormat="1" ht="20.25">
      <c r="B442" s="130">
        <f t="shared" si="39"/>
        <v>0</v>
      </c>
      <c r="C442" s="130">
        <f t="shared" si="40"/>
        <v>0</v>
      </c>
      <c r="D442" s="130">
        <f t="shared" si="41"/>
        <v>0</v>
      </c>
      <c r="E442" s="133"/>
      <c r="F442" s="15"/>
      <c r="G442" s="15"/>
      <c r="H442" s="15"/>
      <c r="I442" s="15"/>
      <c r="J442" s="15"/>
      <c r="K442" s="15">
        <f t="shared" si="43"/>
        <v>0</v>
      </c>
      <c r="L442" s="15"/>
      <c r="M442" s="14"/>
      <c r="N442" s="14">
        <f t="shared" si="42"/>
        <v>0</v>
      </c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</row>
    <row r="443" spans="2:28" s="130" customFormat="1" ht="20.25">
      <c r="B443" s="130">
        <f t="shared" si="39"/>
        <v>0</v>
      </c>
      <c r="C443" s="130">
        <f t="shared" si="40"/>
        <v>0</v>
      </c>
      <c r="D443" s="130">
        <f t="shared" si="41"/>
        <v>0</v>
      </c>
      <c r="E443" s="133"/>
      <c r="F443" s="15"/>
      <c r="G443" s="15"/>
      <c r="H443" s="15"/>
      <c r="I443" s="15"/>
      <c r="J443" s="15"/>
      <c r="K443" s="15">
        <f t="shared" si="43"/>
        <v>0</v>
      </c>
      <c r="L443" s="15"/>
      <c r="M443" s="14"/>
      <c r="N443" s="14">
        <f t="shared" si="42"/>
        <v>0</v>
      </c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</row>
    <row r="444" spans="2:28" s="130" customFormat="1" ht="20.25">
      <c r="B444" s="130">
        <f t="shared" si="39"/>
        <v>0</v>
      </c>
      <c r="C444" s="130">
        <f t="shared" si="40"/>
        <v>0</v>
      </c>
      <c r="D444" s="130">
        <f t="shared" si="41"/>
        <v>0</v>
      </c>
      <c r="E444" s="133"/>
      <c r="F444" s="15"/>
      <c r="G444" s="15"/>
      <c r="H444" s="15"/>
      <c r="I444" s="15"/>
      <c r="J444" s="15"/>
      <c r="K444" s="15">
        <f t="shared" si="43"/>
        <v>0</v>
      </c>
      <c r="L444" s="15"/>
      <c r="M444" s="14"/>
      <c r="N444" s="14">
        <f t="shared" si="42"/>
        <v>0</v>
      </c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</row>
    <row r="445" spans="2:28" s="130" customFormat="1" ht="20.25">
      <c r="B445" s="130">
        <f t="shared" si="39"/>
        <v>0</v>
      </c>
      <c r="C445" s="130">
        <f t="shared" si="40"/>
        <v>0</v>
      </c>
      <c r="D445" s="130">
        <f t="shared" si="41"/>
        <v>0</v>
      </c>
      <c r="E445" s="133"/>
      <c r="F445" s="15"/>
      <c r="G445" s="15"/>
      <c r="H445" s="15"/>
      <c r="I445" s="15"/>
      <c r="J445" s="15"/>
      <c r="K445" s="15">
        <f t="shared" si="43"/>
        <v>0</v>
      </c>
      <c r="L445" s="15"/>
      <c r="M445" s="14"/>
      <c r="N445" s="14">
        <f t="shared" si="42"/>
        <v>0</v>
      </c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</row>
    <row r="446" spans="2:28" s="130" customFormat="1" ht="20.25">
      <c r="B446" s="130">
        <f t="shared" si="39"/>
        <v>0</v>
      </c>
      <c r="C446" s="130">
        <f t="shared" si="40"/>
        <v>0</v>
      </c>
      <c r="D446" s="130">
        <f t="shared" si="41"/>
        <v>0</v>
      </c>
      <c r="E446" s="133"/>
      <c r="F446" s="15"/>
      <c r="G446" s="15"/>
      <c r="H446" s="15"/>
      <c r="I446" s="15"/>
      <c r="J446" s="15"/>
      <c r="K446" s="15">
        <f t="shared" si="43"/>
        <v>0</v>
      </c>
      <c r="L446" s="15"/>
      <c r="M446" s="14"/>
      <c r="N446" s="14">
        <f t="shared" si="42"/>
        <v>0</v>
      </c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</row>
    <row r="447" spans="2:28" s="130" customFormat="1" ht="20.25">
      <c r="B447" s="130">
        <f t="shared" si="39"/>
        <v>0</v>
      </c>
      <c r="C447" s="130">
        <f t="shared" si="40"/>
        <v>0</v>
      </c>
      <c r="D447" s="130">
        <f t="shared" si="41"/>
        <v>0</v>
      </c>
      <c r="E447" s="133"/>
      <c r="F447" s="15"/>
      <c r="G447" s="15"/>
      <c r="H447" s="15"/>
      <c r="I447" s="15"/>
      <c r="J447" s="15"/>
      <c r="K447" s="15">
        <f t="shared" si="43"/>
        <v>0</v>
      </c>
      <c r="L447" s="15"/>
      <c r="M447" s="14"/>
      <c r="N447" s="14">
        <f t="shared" si="42"/>
        <v>0</v>
      </c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</row>
    <row r="448" spans="2:28" s="130" customFormat="1" ht="20.25">
      <c r="B448" s="130">
        <f t="shared" si="39"/>
        <v>0</v>
      </c>
      <c r="C448" s="130">
        <f t="shared" si="40"/>
        <v>0</v>
      </c>
      <c r="D448" s="130">
        <f t="shared" si="41"/>
        <v>0</v>
      </c>
      <c r="E448" s="133"/>
      <c r="F448" s="15"/>
      <c r="G448" s="15"/>
      <c r="H448" s="15"/>
      <c r="I448" s="15"/>
      <c r="J448" s="15"/>
      <c r="K448" s="15">
        <f t="shared" si="43"/>
        <v>0</v>
      </c>
      <c r="L448" s="15"/>
      <c r="M448" s="14"/>
      <c r="N448" s="14">
        <f t="shared" si="42"/>
        <v>0</v>
      </c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</row>
    <row r="449" spans="2:28" s="130" customFormat="1" ht="20.25">
      <c r="B449" s="130">
        <f t="shared" si="39"/>
        <v>0</v>
      </c>
      <c r="C449" s="130">
        <f t="shared" si="40"/>
        <v>0</v>
      </c>
      <c r="D449" s="130">
        <f t="shared" si="41"/>
        <v>0</v>
      </c>
      <c r="E449" s="133"/>
      <c r="F449" s="15"/>
      <c r="G449" s="15"/>
      <c r="H449" s="15"/>
      <c r="I449" s="15"/>
      <c r="J449" s="15"/>
      <c r="K449" s="15">
        <f t="shared" si="43"/>
        <v>0</v>
      </c>
      <c r="L449" s="15"/>
      <c r="M449" s="14"/>
      <c r="N449" s="14">
        <f t="shared" si="42"/>
        <v>0</v>
      </c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</row>
    <row r="450" spans="2:28" s="130" customFormat="1" ht="20.25">
      <c r="B450" s="130">
        <f t="shared" si="39"/>
        <v>0</v>
      </c>
      <c r="C450" s="130">
        <f t="shared" si="40"/>
        <v>0</v>
      </c>
      <c r="D450" s="130">
        <f t="shared" si="41"/>
        <v>0</v>
      </c>
      <c r="E450" s="133"/>
      <c r="F450" s="15"/>
      <c r="G450" s="15"/>
      <c r="H450" s="15"/>
      <c r="I450" s="15"/>
      <c r="J450" s="15"/>
      <c r="K450" s="15">
        <f t="shared" si="43"/>
        <v>0</v>
      </c>
      <c r="L450" s="15"/>
      <c r="M450" s="14"/>
      <c r="N450" s="14">
        <f t="shared" si="42"/>
        <v>0</v>
      </c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</row>
    <row r="451" spans="2:28" s="130" customFormat="1" ht="20.25">
      <c r="B451" s="130">
        <f t="shared" si="39"/>
        <v>0</v>
      </c>
      <c r="C451" s="130">
        <f t="shared" si="40"/>
        <v>0</v>
      </c>
      <c r="D451" s="130">
        <f t="shared" si="41"/>
        <v>0</v>
      </c>
      <c r="E451" s="133"/>
      <c r="F451" s="15"/>
      <c r="G451" s="15"/>
      <c r="H451" s="15"/>
      <c r="I451" s="15"/>
      <c r="J451" s="15"/>
      <c r="K451" s="15">
        <f t="shared" si="43"/>
        <v>0</v>
      </c>
      <c r="L451" s="15"/>
      <c r="M451" s="14"/>
      <c r="N451" s="14">
        <f t="shared" si="42"/>
        <v>0</v>
      </c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</row>
    <row r="452" spans="2:28" s="130" customFormat="1" ht="20.25">
      <c r="B452" s="130">
        <f t="shared" si="39"/>
        <v>0</v>
      </c>
      <c r="C452" s="130">
        <f t="shared" si="40"/>
        <v>0</v>
      </c>
      <c r="D452" s="130">
        <f t="shared" si="41"/>
        <v>0</v>
      </c>
      <c r="E452" s="133"/>
      <c r="F452" s="15"/>
      <c r="G452" s="15"/>
      <c r="H452" s="15"/>
      <c r="I452" s="15"/>
      <c r="J452" s="15"/>
      <c r="K452" s="15">
        <f t="shared" si="43"/>
        <v>0</v>
      </c>
      <c r="L452" s="15"/>
      <c r="M452" s="14"/>
      <c r="N452" s="14">
        <f t="shared" si="42"/>
        <v>0</v>
      </c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</row>
    <row r="453" spans="2:28" s="130" customFormat="1" ht="20.25">
      <c r="B453" s="130">
        <f t="shared" si="39"/>
        <v>0</v>
      </c>
      <c r="C453" s="130">
        <f t="shared" si="40"/>
        <v>0</v>
      </c>
      <c r="D453" s="130">
        <f t="shared" si="41"/>
        <v>0</v>
      </c>
      <c r="E453" s="133"/>
      <c r="F453" s="15"/>
      <c r="G453" s="15"/>
      <c r="H453" s="15"/>
      <c r="I453" s="15"/>
      <c r="J453" s="15"/>
      <c r="K453" s="15">
        <f t="shared" si="43"/>
        <v>0</v>
      </c>
      <c r="L453" s="15"/>
      <c r="M453" s="14"/>
      <c r="N453" s="14">
        <f t="shared" si="42"/>
        <v>0</v>
      </c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</row>
    <row r="454" spans="2:28" s="130" customFormat="1" ht="20.25">
      <c r="B454" s="130">
        <f t="shared" si="39"/>
        <v>0</v>
      </c>
      <c r="C454" s="130">
        <f t="shared" si="40"/>
        <v>0</v>
      </c>
      <c r="D454" s="130">
        <f t="shared" si="41"/>
        <v>0</v>
      </c>
      <c r="E454" s="133"/>
      <c r="F454" s="15"/>
      <c r="G454" s="15"/>
      <c r="H454" s="15"/>
      <c r="I454" s="15"/>
      <c r="J454" s="15"/>
      <c r="K454" s="15">
        <f t="shared" si="43"/>
        <v>0</v>
      </c>
      <c r="L454" s="15"/>
      <c r="M454" s="14"/>
      <c r="N454" s="14">
        <f t="shared" si="42"/>
        <v>0</v>
      </c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</row>
    <row r="455" spans="2:28" s="130" customFormat="1" ht="20.25">
      <c r="B455" s="130">
        <f t="shared" si="39"/>
        <v>0</v>
      </c>
      <c r="C455" s="130">
        <f t="shared" si="40"/>
        <v>0</v>
      </c>
      <c r="D455" s="130">
        <f t="shared" si="41"/>
        <v>0</v>
      </c>
      <c r="E455" s="133"/>
      <c r="F455" s="15"/>
      <c r="G455" s="15"/>
      <c r="H455" s="15"/>
      <c r="I455" s="15"/>
      <c r="J455" s="15"/>
      <c r="K455" s="15">
        <f t="shared" si="43"/>
        <v>0</v>
      </c>
      <c r="L455" s="15"/>
      <c r="M455" s="14"/>
      <c r="N455" s="14">
        <f t="shared" si="42"/>
        <v>0</v>
      </c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</row>
    <row r="456" spans="2:28" s="130" customFormat="1" ht="20.25">
      <c r="B456" s="130">
        <f t="shared" si="39"/>
        <v>0</v>
      </c>
      <c r="C456" s="130">
        <f t="shared" si="40"/>
        <v>0</v>
      </c>
      <c r="D456" s="130">
        <f t="shared" si="41"/>
        <v>0</v>
      </c>
      <c r="E456" s="133"/>
      <c r="F456" s="15"/>
      <c r="G456" s="15"/>
      <c r="H456" s="15"/>
      <c r="I456" s="15"/>
      <c r="J456" s="15"/>
      <c r="K456" s="15">
        <f t="shared" si="43"/>
        <v>0</v>
      </c>
      <c r="L456" s="15"/>
      <c r="M456" s="14"/>
      <c r="N456" s="14">
        <f t="shared" si="42"/>
        <v>0</v>
      </c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</row>
    <row r="457" spans="2:28" s="130" customFormat="1" ht="20.25">
      <c r="B457" s="130">
        <f t="shared" si="39"/>
        <v>0</v>
      </c>
      <c r="C457" s="130">
        <f t="shared" si="40"/>
        <v>0</v>
      </c>
      <c r="D457" s="130">
        <f t="shared" si="41"/>
        <v>0</v>
      </c>
      <c r="E457" s="133"/>
      <c r="F457" s="15"/>
      <c r="G457" s="15"/>
      <c r="H457" s="15"/>
      <c r="I457" s="15"/>
      <c r="J457" s="15"/>
      <c r="K457" s="15">
        <f t="shared" si="43"/>
        <v>0</v>
      </c>
      <c r="L457" s="15"/>
      <c r="M457" s="14"/>
      <c r="N457" s="14">
        <f t="shared" si="42"/>
        <v>0</v>
      </c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</row>
    <row r="458" spans="2:28" s="130" customFormat="1" ht="20.25">
      <c r="B458" s="130">
        <f t="shared" si="39"/>
        <v>0</v>
      </c>
      <c r="C458" s="130">
        <f t="shared" si="40"/>
        <v>0</v>
      </c>
      <c r="D458" s="130">
        <f t="shared" si="41"/>
        <v>0</v>
      </c>
      <c r="E458" s="133"/>
      <c r="F458" s="15"/>
      <c r="G458" s="15"/>
      <c r="H458" s="15"/>
      <c r="I458" s="15"/>
      <c r="J458" s="15"/>
      <c r="K458" s="15">
        <f t="shared" si="43"/>
        <v>0</v>
      </c>
      <c r="L458" s="15"/>
      <c r="M458" s="14"/>
      <c r="N458" s="14">
        <f t="shared" si="42"/>
        <v>0</v>
      </c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</row>
    <row r="459" spans="2:28" s="130" customFormat="1" ht="20.25">
      <c r="B459" s="130">
        <f t="shared" ref="B459:B522" si="44">IF(I459=$D$4,1,0)</f>
        <v>0</v>
      </c>
      <c r="C459" s="130">
        <f t="shared" ref="C459:C522" si="45">IF(AND(E459&gt;=$C$5,E459&lt;=$C$6),1,0)</f>
        <v>0</v>
      </c>
      <c r="D459" s="130">
        <f t="shared" ref="D459:D522" si="46">IF(G459=$C$4,1,0)</f>
        <v>0</v>
      </c>
      <c r="E459" s="133"/>
      <c r="F459" s="15"/>
      <c r="G459" s="15"/>
      <c r="H459" s="15"/>
      <c r="I459" s="15"/>
      <c r="J459" s="15"/>
      <c r="K459" s="15">
        <f t="shared" si="43"/>
        <v>0</v>
      </c>
      <c r="L459" s="15"/>
      <c r="M459" s="14"/>
      <c r="N459" s="14">
        <f t="shared" ref="N459:N522" si="47">IF(AND(E459&gt;=$N$7,E459&lt;=$O$7),1,0)</f>
        <v>0</v>
      </c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</row>
    <row r="460" spans="2:28" s="130" customFormat="1" ht="20.25">
      <c r="B460" s="130">
        <f t="shared" si="44"/>
        <v>0</v>
      </c>
      <c r="C460" s="130">
        <f t="shared" si="45"/>
        <v>0</v>
      </c>
      <c r="D460" s="130">
        <f t="shared" si="46"/>
        <v>0</v>
      </c>
      <c r="E460" s="133"/>
      <c r="F460" s="15"/>
      <c r="G460" s="15"/>
      <c r="H460" s="15"/>
      <c r="I460" s="15"/>
      <c r="J460" s="15"/>
      <c r="K460" s="15">
        <f t="shared" si="43"/>
        <v>0</v>
      </c>
      <c r="L460" s="15"/>
      <c r="M460" s="14"/>
      <c r="N460" s="14">
        <f t="shared" si="47"/>
        <v>0</v>
      </c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</row>
    <row r="461" spans="2:28" s="130" customFormat="1" ht="20.25">
      <c r="B461" s="130">
        <f t="shared" si="44"/>
        <v>0</v>
      </c>
      <c r="C461" s="130">
        <f t="shared" si="45"/>
        <v>0</v>
      </c>
      <c r="D461" s="130">
        <f t="shared" si="46"/>
        <v>0</v>
      </c>
      <c r="E461" s="133"/>
      <c r="F461" s="15"/>
      <c r="G461" s="15"/>
      <c r="H461" s="15"/>
      <c r="I461" s="15"/>
      <c r="J461" s="15"/>
      <c r="K461" s="15">
        <f t="shared" ref="K461:K524" si="48">H461*J461</f>
        <v>0</v>
      </c>
      <c r="L461" s="15"/>
      <c r="M461" s="14"/>
      <c r="N461" s="14">
        <f t="shared" si="47"/>
        <v>0</v>
      </c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</row>
    <row r="462" spans="2:28" s="130" customFormat="1" ht="20.25">
      <c r="B462" s="130">
        <f t="shared" si="44"/>
        <v>0</v>
      </c>
      <c r="C462" s="130">
        <f t="shared" si="45"/>
        <v>0</v>
      </c>
      <c r="D462" s="130">
        <f t="shared" si="46"/>
        <v>0</v>
      </c>
      <c r="E462" s="133"/>
      <c r="F462" s="15"/>
      <c r="G462" s="15"/>
      <c r="H462" s="15"/>
      <c r="I462" s="15"/>
      <c r="J462" s="15"/>
      <c r="K462" s="15">
        <f t="shared" si="48"/>
        <v>0</v>
      </c>
      <c r="L462" s="15"/>
      <c r="M462" s="14"/>
      <c r="N462" s="14">
        <f t="shared" si="47"/>
        <v>0</v>
      </c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</row>
    <row r="463" spans="2:28" s="130" customFormat="1" ht="20.25">
      <c r="B463" s="130">
        <f t="shared" si="44"/>
        <v>0</v>
      </c>
      <c r="C463" s="130">
        <f t="shared" si="45"/>
        <v>0</v>
      </c>
      <c r="D463" s="130">
        <f t="shared" si="46"/>
        <v>0</v>
      </c>
      <c r="E463" s="133"/>
      <c r="F463" s="15"/>
      <c r="G463" s="15"/>
      <c r="H463" s="15"/>
      <c r="I463" s="15"/>
      <c r="J463" s="15"/>
      <c r="K463" s="15">
        <f t="shared" si="48"/>
        <v>0</v>
      </c>
      <c r="L463" s="15"/>
      <c r="M463" s="14"/>
      <c r="N463" s="14">
        <f t="shared" si="47"/>
        <v>0</v>
      </c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</row>
    <row r="464" spans="2:28" s="130" customFormat="1" ht="20.25">
      <c r="B464" s="130">
        <f t="shared" si="44"/>
        <v>0</v>
      </c>
      <c r="C464" s="130">
        <f t="shared" si="45"/>
        <v>0</v>
      </c>
      <c r="D464" s="130">
        <f t="shared" si="46"/>
        <v>0</v>
      </c>
      <c r="E464" s="133"/>
      <c r="F464" s="15"/>
      <c r="G464" s="15"/>
      <c r="H464" s="15"/>
      <c r="I464" s="15"/>
      <c r="J464" s="15"/>
      <c r="K464" s="15">
        <f t="shared" si="48"/>
        <v>0</v>
      </c>
      <c r="L464" s="15"/>
      <c r="M464" s="14"/>
      <c r="N464" s="14">
        <f t="shared" si="47"/>
        <v>0</v>
      </c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</row>
    <row r="465" spans="2:28" s="130" customFormat="1" ht="20.25">
      <c r="B465" s="130">
        <f t="shared" si="44"/>
        <v>0</v>
      </c>
      <c r="C465" s="130">
        <f t="shared" si="45"/>
        <v>0</v>
      </c>
      <c r="D465" s="130">
        <f t="shared" si="46"/>
        <v>0</v>
      </c>
      <c r="E465" s="133"/>
      <c r="F465" s="15"/>
      <c r="G465" s="15"/>
      <c r="H465" s="15"/>
      <c r="I465" s="15"/>
      <c r="J465" s="15"/>
      <c r="K465" s="15">
        <f t="shared" si="48"/>
        <v>0</v>
      </c>
      <c r="L465" s="15"/>
      <c r="M465" s="14"/>
      <c r="N465" s="14">
        <f t="shared" si="47"/>
        <v>0</v>
      </c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</row>
    <row r="466" spans="2:28" s="130" customFormat="1" ht="20.25">
      <c r="B466" s="130">
        <f t="shared" si="44"/>
        <v>0</v>
      </c>
      <c r="C466" s="130">
        <f t="shared" si="45"/>
        <v>0</v>
      </c>
      <c r="D466" s="130">
        <f t="shared" si="46"/>
        <v>0</v>
      </c>
      <c r="E466" s="133"/>
      <c r="F466" s="15"/>
      <c r="G466" s="15"/>
      <c r="H466" s="15"/>
      <c r="I466" s="15"/>
      <c r="J466" s="15"/>
      <c r="K466" s="15">
        <f t="shared" si="48"/>
        <v>0</v>
      </c>
      <c r="L466" s="15"/>
      <c r="M466" s="14"/>
      <c r="N466" s="14">
        <f t="shared" si="47"/>
        <v>0</v>
      </c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</row>
    <row r="467" spans="2:28" s="130" customFormat="1" ht="20.25">
      <c r="B467" s="130">
        <f t="shared" si="44"/>
        <v>0</v>
      </c>
      <c r="C467" s="130">
        <f t="shared" si="45"/>
        <v>0</v>
      </c>
      <c r="D467" s="130">
        <f t="shared" si="46"/>
        <v>0</v>
      </c>
      <c r="E467" s="133"/>
      <c r="F467" s="15"/>
      <c r="G467" s="15"/>
      <c r="H467" s="15"/>
      <c r="I467" s="15"/>
      <c r="J467" s="15"/>
      <c r="K467" s="15">
        <f t="shared" si="48"/>
        <v>0</v>
      </c>
      <c r="L467" s="15"/>
      <c r="M467" s="14"/>
      <c r="N467" s="14">
        <f t="shared" si="47"/>
        <v>0</v>
      </c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</row>
    <row r="468" spans="2:28" s="130" customFormat="1" ht="20.25">
      <c r="B468" s="130">
        <f t="shared" si="44"/>
        <v>0</v>
      </c>
      <c r="C468" s="130">
        <f t="shared" si="45"/>
        <v>0</v>
      </c>
      <c r="D468" s="130">
        <f t="shared" si="46"/>
        <v>0</v>
      </c>
      <c r="E468" s="133"/>
      <c r="F468" s="15"/>
      <c r="G468" s="15"/>
      <c r="H468" s="15"/>
      <c r="I468" s="15"/>
      <c r="J468" s="15"/>
      <c r="K468" s="15">
        <f t="shared" si="48"/>
        <v>0</v>
      </c>
      <c r="L468" s="15"/>
      <c r="M468" s="14"/>
      <c r="N468" s="14">
        <f t="shared" si="47"/>
        <v>0</v>
      </c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</row>
    <row r="469" spans="2:28" s="130" customFormat="1" ht="20.25">
      <c r="B469" s="130">
        <f t="shared" si="44"/>
        <v>0</v>
      </c>
      <c r="C469" s="130">
        <f t="shared" si="45"/>
        <v>0</v>
      </c>
      <c r="D469" s="130">
        <f t="shared" si="46"/>
        <v>0</v>
      </c>
      <c r="E469" s="133"/>
      <c r="F469" s="15"/>
      <c r="G469" s="15"/>
      <c r="H469" s="15"/>
      <c r="I469" s="15"/>
      <c r="J469" s="15"/>
      <c r="K469" s="15">
        <f t="shared" si="48"/>
        <v>0</v>
      </c>
      <c r="L469" s="15"/>
      <c r="M469" s="14"/>
      <c r="N469" s="14">
        <f t="shared" si="47"/>
        <v>0</v>
      </c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</row>
    <row r="470" spans="2:28" s="130" customFormat="1" ht="20.25">
      <c r="B470" s="130">
        <f t="shared" si="44"/>
        <v>0</v>
      </c>
      <c r="C470" s="130">
        <f t="shared" si="45"/>
        <v>0</v>
      </c>
      <c r="D470" s="130">
        <f t="shared" si="46"/>
        <v>0</v>
      </c>
      <c r="E470" s="133"/>
      <c r="F470" s="15"/>
      <c r="G470" s="15"/>
      <c r="H470" s="15"/>
      <c r="I470" s="15"/>
      <c r="J470" s="15"/>
      <c r="K470" s="15">
        <f t="shared" si="48"/>
        <v>0</v>
      </c>
      <c r="L470" s="15"/>
      <c r="M470" s="14"/>
      <c r="N470" s="14">
        <f t="shared" si="47"/>
        <v>0</v>
      </c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</row>
    <row r="471" spans="2:28" s="130" customFormat="1" ht="20.25">
      <c r="B471" s="130">
        <f t="shared" si="44"/>
        <v>0</v>
      </c>
      <c r="C471" s="130">
        <f t="shared" si="45"/>
        <v>0</v>
      </c>
      <c r="D471" s="130">
        <f t="shared" si="46"/>
        <v>0</v>
      </c>
      <c r="E471" s="133"/>
      <c r="F471" s="15"/>
      <c r="G471" s="15"/>
      <c r="H471" s="15"/>
      <c r="I471" s="15"/>
      <c r="J471" s="15"/>
      <c r="K471" s="15">
        <f t="shared" si="48"/>
        <v>0</v>
      </c>
      <c r="L471" s="15"/>
      <c r="M471" s="14"/>
      <c r="N471" s="14">
        <f t="shared" si="47"/>
        <v>0</v>
      </c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</row>
    <row r="472" spans="2:28" s="130" customFormat="1" ht="20.25">
      <c r="B472" s="130">
        <f t="shared" si="44"/>
        <v>0</v>
      </c>
      <c r="C472" s="130">
        <f t="shared" si="45"/>
        <v>0</v>
      </c>
      <c r="D472" s="130">
        <f t="shared" si="46"/>
        <v>0</v>
      </c>
      <c r="E472" s="133"/>
      <c r="F472" s="15"/>
      <c r="G472" s="15"/>
      <c r="H472" s="15"/>
      <c r="I472" s="15"/>
      <c r="J472" s="15"/>
      <c r="K472" s="15">
        <f t="shared" si="48"/>
        <v>0</v>
      </c>
      <c r="L472" s="15"/>
      <c r="M472" s="14"/>
      <c r="N472" s="14">
        <f t="shared" si="47"/>
        <v>0</v>
      </c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</row>
    <row r="473" spans="2:28" s="130" customFormat="1" ht="20.25">
      <c r="B473" s="130">
        <f t="shared" si="44"/>
        <v>0</v>
      </c>
      <c r="C473" s="130">
        <f t="shared" si="45"/>
        <v>0</v>
      </c>
      <c r="D473" s="130">
        <f t="shared" si="46"/>
        <v>0</v>
      </c>
      <c r="E473" s="133"/>
      <c r="F473" s="15"/>
      <c r="G473" s="15"/>
      <c r="H473" s="15"/>
      <c r="I473" s="15"/>
      <c r="J473" s="15"/>
      <c r="K473" s="15">
        <f t="shared" si="48"/>
        <v>0</v>
      </c>
      <c r="L473" s="15"/>
      <c r="M473" s="14"/>
      <c r="N473" s="14">
        <f t="shared" si="47"/>
        <v>0</v>
      </c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</row>
    <row r="474" spans="2:28" s="130" customFormat="1" ht="20.25">
      <c r="B474" s="130">
        <f t="shared" si="44"/>
        <v>0</v>
      </c>
      <c r="C474" s="130">
        <f t="shared" si="45"/>
        <v>0</v>
      </c>
      <c r="D474" s="130">
        <f t="shared" si="46"/>
        <v>0</v>
      </c>
      <c r="E474" s="133"/>
      <c r="F474" s="15"/>
      <c r="G474" s="15"/>
      <c r="H474" s="15"/>
      <c r="I474" s="15"/>
      <c r="J474" s="15"/>
      <c r="K474" s="15">
        <f t="shared" si="48"/>
        <v>0</v>
      </c>
      <c r="L474" s="15"/>
      <c r="M474" s="14"/>
      <c r="N474" s="14">
        <f t="shared" si="47"/>
        <v>0</v>
      </c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</row>
    <row r="475" spans="2:28" s="130" customFormat="1" ht="20.25">
      <c r="B475" s="130">
        <f t="shared" si="44"/>
        <v>0</v>
      </c>
      <c r="C475" s="130">
        <f t="shared" si="45"/>
        <v>0</v>
      </c>
      <c r="D475" s="130">
        <f t="shared" si="46"/>
        <v>0</v>
      </c>
      <c r="E475" s="133"/>
      <c r="F475" s="15"/>
      <c r="G475" s="15"/>
      <c r="H475" s="15"/>
      <c r="I475" s="15"/>
      <c r="J475" s="15"/>
      <c r="K475" s="15">
        <f t="shared" si="48"/>
        <v>0</v>
      </c>
      <c r="L475" s="15"/>
      <c r="M475" s="14"/>
      <c r="N475" s="14">
        <f t="shared" si="47"/>
        <v>0</v>
      </c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</row>
    <row r="476" spans="2:28" s="130" customFormat="1" ht="20.25">
      <c r="B476" s="130">
        <f t="shared" si="44"/>
        <v>0</v>
      </c>
      <c r="C476" s="130">
        <f t="shared" si="45"/>
        <v>0</v>
      </c>
      <c r="D476" s="130">
        <f t="shared" si="46"/>
        <v>0</v>
      </c>
      <c r="E476" s="133"/>
      <c r="F476" s="15"/>
      <c r="G476" s="15"/>
      <c r="H476" s="15"/>
      <c r="I476" s="15"/>
      <c r="J476" s="15"/>
      <c r="K476" s="15">
        <f t="shared" si="48"/>
        <v>0</v>
      </c>
      <c r="L476" s="15"/>
      <c r="M476" s="14"/>
      <c r="N476" s="14">
        <f t="shared" si="47"/>
        <v>0</v>
      </c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</row>
    <row r="477" spans="2:28" s="130" customFormat="1" ht="20.25">
      <c r="B477" s="130">
        <f t="shared" si="44"/>
        <v>0</v>
      </c>
      <c r="C477" s="130">
        <f t="shared" si="45"/>
        <v>0</v>
      </c>
      <c r="D477" s="130">
        <f t="shared" si="46"/>
        <v>0</v>
      </c>
      <c r="E477" s="133"/>
      <c r="F477" s="15"/>
      <c r="G477" s="15"/>
      <c r="H477" s="15"/>
      <c r="I477" s="15"/>
      <c r="J477" s="15"/>
      <c r="K477" s="15">
        <f t="shared" si="48"/>
        <v>0</v>
      </c>
      <c r="L477" s="15"/>
      <c r="M477" s="14"/>
      <c r="N477" s="14">
        <f t="shared" si="47"/>
        <v>0</v>
      </c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</row>
    <row r="478" spans="2:28" s="130" customFormat="1" ht="20.25">
      <c r="B478" s="130">
        <f t="shared" si="44"/>
        <v>0</v>
      </c>
      <c r="C478" s="130">
        <f t="shared" si="45"/>
        <v>0</v>
      </c>
      <c r="D478" s="130">
        <f t="shared" si="46"/>
        <v>0</v>
      </c>
      <c r="E478" s="133"/>
      <c r="F478" s="15"/>
      <c r="G478" s="15"/>
      <c r="H478" s="15"/>
      <c r="I478" s="15"/>
      <c r="J478" s="15"/>
      <c r="K478" s="15">
        <f t="shared" si="48"/>
        <v>0</v>
      </c>
      <c r="L478" s="15"/>
      <c r="M478" s="14"/>
      <c r="N478" s="14">
        <f t="shared" si="47"/>
        <v>0</v>
      </c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</row>
    <row r="479" spans="2:28" s="130" customFormat="1" ht="20.25">
      <c r="B479" s="130">
        <f t="shared" si="44"/>
        <v>0</v>
      </c>
      <c r="C479" s="130">
        <f t="shared" si="45"/>
        <v>0</v>
      </c>
      <c r="D479" s="130">
        <f t="shared" si="46"/>
        <v>0</v>
      </c>
      <c r="E479" s="133"/>
      <c r="F479" s="15"/>
      <c r="G479" s="15"/>
      <c r="H479" s="15"/>
      <c r="I479" s="15"/>
      <c r="J479" s="15"/>
      <c r="K479" s="15">
        <f t="shared" si="48"/>
        <v>0</v>
      </c>
      <c r="L479" s="15"/>
      <c r="M479" s="14"/>
      <c r="N479" s="14">
        <f t="shared" si="47"/>
        <v>0</v>
      </c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</row>
    <row r="480" spans="2:28" s="130" customFormat="1" ht="20.25">
      <c r="B480" s="130">
        <f t="shared" si="44"/>
        <v>0</v>
      </c>
      <c r="C480" s="130">
        <f t="shared" si="45"/>
        <v>0</v>
      </c>
      <c r="D480" s="130">
        <f t="shared" si="46"/>
        <v>0</v>
      </c>
      <c r="E480" s="133"/>
      <c r="F480" s="15"/>
      <c r="G480" s="15"/>
      <c r="H480" s="15"/>
      <c r="I480" s="15"/>
      <c r="J480" s="15"/>
      <c r="K480" s="15">
        <f t="shared" si="48"/>
        <v>0</v>
      </c>
      <c r="L480" s="15"/>
      <c r="M480" s="14"/>
      <c r="N480" s="14">
        <f t="shared" si="47"/>
        <v>0</v>
      </c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</row>
    <row r="481" spans="2:28" s="130" customFormat="1" ht="20.25">
      <c r="B481" s="130">
        <f t="shared" si="44"/>
        <v>0</v>
      </c>
      <c r="C481" s="130">
        <f t="shared" si="45"/>
        <v>0</v>
      </c>
      <c r="D481" s="130">
        <f t="shared" si="46"/>
        <v>0</v>
      </c>
      <c r="E481" s="133"/>
      <c r="F481" s="15"/>
      <c r="G481" s="15"/>
      <c r="H481" s="15"/>
      <c r="I481" s="15"/>
      <c r="J481" s="15"/>
      <c r="K481" s="15">
        <f t="shared" si="48"/>
        <v>0</v>
      </c>
      <c r="L481" s="15"/>
      <c r="M481" s="14"/>
      <c r="N481" s="14">
        <f t="shared" si="47"/>
        <v>0</v>
      </c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</row>
    <row r="482" spans="2:28" s="130" customFormat="1" ht="20.25">
      <c r="B482" s="130">
        <f t="shared" si="44"/>
        <v>0</v>
      </c>
      <c r="C482" s="130">
        <f t="shared" si="45"/>
        <v>0</v>
      </c>
      <c r="D482" s="130">
        <f t="shared" si="46"/>
        <v>0</v>
      </c>
      <c r="E482" s="133"/>
      <c r="F482" s="15"/>
      <c r="G482" s="15"/>
      <c r="H482" s="15"/>
      <c r="I482" s="15"/>
      <c r="J482" s="15"/>
      <c r="K482" s="15">
        <f t="shared" si="48"/>
        <v>0</v>
      </c>
      <c r="L482" s="15"/>
      <c r="M482" s="14"/>
      <c r="N482" s="14">
        <f t="shared" si="47"/>
        <v>0</v>
      </c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</row>
    <row r="483" spans="2:28" s="130" customFormat="1" ht="20.25">
      <c r="B483" s="130">
        <f t="shared" si="44"/>
        <v>0</v>
      </c>
      <c r="C483" s="130">
        <f t="shared" si="45"/>
        <v>0</v>
      </c>
      <c r="D483" s="130">
        <f t="shared" si="46"/>
        <v>0</v>
      </c>
      <c r="E483" s="133"/>
      <c r="F483" s="15"/>
      <c r="G483" s="15"/>
      <c r="H483" s="15"/>
      <c r="I483" s="15"/>
      <c r="J483" s="15"/>
      <c r="K483" s="15">
        <f t="shared" si="48"/>
        <v>0</v>
      </c>
      <c r="L483" s="15"/>
      <c r="M483" s="14"/>
      <c r="N483" s="14">
        <f t="shared" si="47"/>
        <v>0</v>
      </c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</row>
    <row r="484" spans="2:28" s="130" customFormat="1" ht="20.25">
      <c r="B484" s="130">
        <f t="shared" si="44"/>
        <v>0</v>
      </c>
      <c r="C484" s="130">
        <f t="shared" si="45"/>
        <v>0</v>
      </c>
      <c r="D484" s="130">
        <f t="shared" si="46"/>
        <v>0</v>
      </c>
      <c r="E484" s="133"/>
      <c r="F484" s="15"/>
      <c r="G484" s="15"/>
      <c r="H484" s="15"/>
      <c r="I484" s="15"/>
      <c r="J484" s="15"/>
      <c r="K484" s="15">
        <f t="shared" si="48"/>
        <v>0</v>
      </c>
      <c r="L484" s="15"/>
      <c r="M484" s="14"/>
      <c r="N484" s="14">
        <f t="shared" si="47"/>
        <v>0</v>
      </c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</row>
    <row r="485" spans="2:28" s="130" customFormat="1" ht="20.25">
      <c r="B485" s="130">
        <f t="shared" si="44"/>
        <v>0</v>
      </c>
      <c r="C485" s="130">
        <f t="shared" si="45"/>
        <v>0</v>
      </c>
      <c r="D485" s="130">
        <f t="shared" si="46"/>
        <v>0</v>
      </c>
      <c r="E485" s="133"/>
      <c r="F485" s="15"/>
      <c r="G485" s="15"/>
      <c r="H485" s="15"/>
      <c r="I485" s="15"/>
      <c r="J485" s="15"/>
      <c r="K485" s="15">
        <f t="shared" si="48"/>
        <v>0</v>
      </c>
      <c r="L485" s="15"/>
      <c r="M485" s="14"/>
      <c r="N485" s="14">
        <f t="shared" si="47"/>
        <v>0</v>
      </c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</row>
    <row r="486" spans="2:28" s="130" customFormat="1" ht="20.25">
      <c r="B486" s="130">
        <f t="shared" si="44"/>
        <v>0</v>
      </c>
      <c r="C486" s="130">
        <f t="shared" si="45"/>
        <v>0</v>
      </c>
      <c r="D486" s="130">
        <f t="shared" si="46"/>
        <v>0</v>
      </c>
      <c r="E486" s="133"/>
      <c r="F486" s="15"/>
      <c r="G486" s="15"/>
      <c r="H486" s="15"/>
      <c r="I486" s="15"/>
      <c r="J486" s="15"/>
      <c r="K486" s="15">
        <f t="shared" si="48"/>
        <v>0</v>
      </c>
      <c r="L486" s="15"/>
      <c r="M486" s="14"/>
      <c r="N486" s="14">
        <f t="shared" si="47"/>
        <v>0</v>
      </c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</row>
    <row r="487" spans="2:28" s="130" customFormat="1" ht="20.25">
      <c r="B487" s="130">
        <f t="shared" si="44"/>
        <v>0</v>
      </c>
      <c r="C487" s="130">
        <f t="shared" si="45"/>
        <v>0</v>
      </c>
      <c r="D487" s="130">
        <f t="shared" si="46"/>
        <v>0</v>
      </c>
      <c r="E487" s="133"/>
      <c r="F487" s="15"/>
      <c r="G487" s="15"/>
      <c r="H487" s="15"/>
      <c r="I487" s="15"/>
      <c r="J487" s="15"/>
      <c r="K487" s="15">
        <f t="shared" si="48"/>
        <v>0</v>
      </c>
      <c r="L487" s="15"/>
      <c r="M487" s="14"/>
      <c r="N487" s="14">
        <f t="shared" si="47"/>
        <v>0</v>
      </c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</row>
    <row r="488" spans="2:28" s="130" customFormat="1" ht="20.25">
      <c r="B488" s="130">
        <f t="shared" si="44"/>
        <v>0</v>
      </c>
      <c r="C488" s="130">
        <f t="shared" si="45"/>
        <v>0</v>
      </c>
      <c r="D488" s="130">
        <f t="shared" si="46"/>
        <v>0</v>
      </c>
      <c r="E488" s="133"/>
      <c r="F488" s="15"/>
      <c r="G488" s="15"/>
      <c r="H488" s="15"/>
      <c r="I488" s="15"/>
      <c r="J488" s="15"/>
      <c r="K488" s="15">
        <f t="shared" si="48"/>
        <v>0</v>
      </c>
      <c r="L488" s="15"/>
      <c r="M488" s="14"/>
      <c r="N488" s="14">
        <f t="shared" si="47"/>
        <v>0</v>
      </c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</row>
    <row r="489" spans="2:28" s="130" customFormat="1" ht="20.25">
      <c r="B489" s="130">
        <f t="shared" si="44"/>
        <v>0</v>
      </c>
      <c r="C489" s="130">
        <f t="shared" si="45"/>
        <v>0</v>
      </c>
      <c r="D489" s="130">
        <f t="shared" si="46"/>
        <v>0</v>
      </c>
      <c r="E489" s="133"/>
      <c r="F489" s="15"/>
      <c r="G489" s="15"/>
      <c r="H489" s="15"/>
      <c r="I489" s="15"/>
      <c r="J489" s="15"/>
      <c r="K489" s="15">
        <f t="shared" si="48"/>
        <v>0</v>
      </c>
      <c r="L489" s="15"/>
      <c r="M489" s="14"/>
      <c r="N489" s="14">
        <f t="shared" si="47"/>
        <v>0</v>
      </c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</row>
    <row r="490" spans="2:28" s="130" customFormat="1" ht="20.25">
      <c r="B490" s="130">
        <f t="shared" si="44"/>
        <v>0</v>
      </c>
      <c r="C490" s="130">
        <f t="shared" si="45"/>
        <v>0</v>
      </c>
      <c r="D490" s="130">
        <f t="shared" si="46"/>
        <v>0</v>
      </c>
      <c r="E490" s="133"/>
      <c r="F490" s="15"/>
      <c r="G490" s="15"/>
      <c r="H490" s="15"/>
      <c r="I490" s="15"/>
      <c r="J490" s="15"/>
      <c r="K490" s="15">
        <f t="shared" si="48"/>
        <v>0</v>
      </c>
      <c r="L490" s="15"/>
      <c r="M490" s="14"/>
      <c r="N490" s="14">
        <f t="shared" si="47"/>
        <v>0</v>
      </c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</row>
    <row r="491" spans="2:28" s="130" customFormat="1" ht="20.25">
      <c r="B491" s="130">
        <f t="shared" si="44"/>
        <v>0</v>
      </c>
      <c r="C491" s="130">
        <f t="shared" si="45"/>
        <v>0</v>
      </c>
      <c r="D491" s="130">
        <f t="shared" si="46"/>
        <v>0</v>
      </c>
      <c r="E491" s="133"/>
      <c r="F491" s="15"/>
      <c r="G491" s="15"/>
      <c r="H491" s="15"/>
      <c r="I491" s="15"/>
      <c r="J491" s="15"/>
      <c r="K491" s="15">
        <f t="shared" si="48"/>
        <v>0</v>
      </c>
      <c r="L491" s="15"/>
      <c r="M491" s="14"/>
      <c r="N491" s="14">
        <f t="shared" si="47"/>
        <v>0</v>
      </c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</row>
    <row r="492" spans="2:28" s="130" customFormat="1" ht="20.25">
      <c r="B492" s="130">
        <f t="shared" si="44"/>
        <v>0</v>
      </c>
      <c r="C492" s="130">
        <f t="shared" si="45"/>
        <v>0</v>
      </c>
      <c r="D492" s="130">
        <f t="shared" si="46"/>
        <v>0</v>
      </c>
      <c r="E492" s="133"/>
      <c r="F492" s="15"/>
      <c r="G492" s="15"/>
      <c r="H492" s="15"/>
      <c r="I492" s="15"/>
      <c r="J492" s="15"/>
      <c r="K492" s="15">
        <f t="shared" si="48"/>
        <v>0</v>
      </c>
      <c r="L492" s="15"/>
      <c r="M492" s="14"/>
      <c r="N492" s="14">
        <f t="shared" si="47"/>
        <v>0</v>
      </c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</row>
    <row r="493" spans="2:28" s="130" customFormat="1" ht="20.25">
      <c r="B493" s="130">
        <f t="shared" si="44"/>
        <v>0</v>
      </c>
      <c r="C493" s="130">
        <f t="shared" si="45"/>
        <v>0</v>
      </c>
      <c r="D493" s="130">
        <f t="shared" si="46"/>
        <v>0</v>
      </c>
      <c r="E493" s="133"/>
      <c r="F493" s="15"/>
      <c r="G493" s="15"/>
      <c r="H493" s="15"/>
      <c r="I493" s="15"/>
      <c r="J493" s="15"/>
      <c r="K493" s="15">
        <f t="shared" si="48"/>
        <v>0</v>
      </c>
      <c r="L493" s="15"/>
      <c r="M493" s="14"/>
      <c r="N493" s="14">
        <f t="shared" si="47"/>
        <v>0</v>
      </c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</row>
    <row r="494" spans="2:28" s="130" customFormat="1" ht="20.25">
      <c r="B494" s="130">
        <f t="shared" si="44"/>
        <v>0</v>
      </c>
      <c r="C494" s="130">
        <f t="shared" si="45"/>
        <v>0</v>
      </c>
      <c r="D494" s="130">
        <f t="shared" si="46"/>
        <v>0</v>
      </c>
      <c r="E494" s="133"/>
      <c r="F494" s="15"/>
      <c r="G494" s="15"/>
      <c r="H494" s="15"/>
      <c r="I494" s="15"/>
      <c r="J494" s="15"/>
      <c r="K494" s="15">
        <f t="shared" si="48"/>
        <v>0</v>
      </c>
      <c r="L494" s="15"/>
      <c r="M494" s="14"/>
      <c r="N494" s="14">
        <f t="shared" si="47"/>
        <v>0</v>
      </c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</row>
    <row r="495" spans="2:28" s="130" customFormat="1" ht="20.25">
      <c r="B495" s="130">
        <f t="shared" si="44"/>
        <v>0</v>
      </c>
      <c r="C495" s="130">
        <f t="shared" si="45"/>
        <v>0</v>
      </c>
      <c r="D495" s="130">
        <f t="shared" si="46"/>
        <v>0</v>
      </c>
      <c r="E495" s="133"/>
      <c r="F495" s="15"/>
      <c r="G495" s="15"/>
      <c r="H495" s="15"/>
      <c r="I495" s="15"/>
      <c r="J495" s="15"/>
      <c r="K495" s="15">
        <f t="shared" si="48"/>
        <v>0</v>
      </c>
      <c r="L495" s="15"/>
      <c r="M495" s="14"/>
      <c r="N495" s="14">
        <f t="shared" si="47"/>
        <v>0</v>
      </c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</row>
    <row r="496" spans="2:28" s="130" customFormat="1" ht="20.25">
      <c r="B496" s="130">
        <f t="shared" si="44"/>
        <v>0</v>
      </c>
      <c r="C496" s="130">
        <f t="shared" si="45"/>
        <v>0</v>
      </c>
      <c r="D496" s="130">
        <f t="shared" si="46"/>
        <v>0</v>
      </c>
      <c r="E496" s="133"/>
      <c r="F496" s="15"/>
      <c r="G496" s="15"/>
      <c r="H496" s="15"/>
      <c r="I496" s="15"/>
      <c r="J496" s="15"/>
      <c r="K496" s="15">
        <f t="shared" si="48"/>
        <v>0</v>
      </c>
      <c r="L496" s="15"/>
      <c r="M496" s="14"/>
      <c r="N496" s="14">
        <f t="shared" si="47"/>
        <v>0</v>
      </c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</row>
    <row r="497" spans="2:28" s="130" customFormat="1" ht="20.25">
      <c r="B497" s="130">
        <f t="shared" si="44"/>
        <v>0</v>
      </c>
      <c r="C497" s="130">
        <f t="shared" si="45"/>
        <v>0</v>
      </c>
      <c r="D497" s="130">
        <f t="shared" si="46"/>
        <v>0</v>
      </c>
      <c r="E497" s="133"/>
      <c r="F497" s="15"/>
      <c r="G497" s="15"/>
      <c r="H497" s="15"/>
      <c r="I497" s="15"/>
      <c r="J497" s="15"/>
      <c r="K497" s="15">
        <f t="shared" si="48"/>
        <v>0</v>
      </c>
      <c r="L497" s="15"/>
      <c r="M497" s="14"/>
      <c r="N497" s="14">
        <f t="shared" si="47"/>
        <v>0</v>
      </c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</row>
    <row r="498" spans="2:28" s="130" customFormat="1" ht="20.25">
      <c r="B498" s="130">
        <f t="shared" si="44"/>
        <v>0</v>
      </c>
      <c r="C498" s="130">
        <f t="shared" si="45"/>
        <v>0</v>
      </c>
      <c r="D498" s="130">
        <f t="shared" si="46"/>
        <v>0</v>
      </c>
      <c r="E498" s="133"/>
      <c r="F498" s="15"/>
      <c r="G498" s="15"/>
      <c r="H498" s="15"/>
      <c r="I498" s="15"/>
      <c r="J498" s="15"/>
      <c r="K498" s="15">
        <f t="shared" si="48"/>
        <v>0</v>
      </c>
      <c r="L498" s="15"/>
      <c r="M498" s="14"/>
      <c r="N498" s="14">
        <f t="shared" si="47"/>
        <v>0</v>
      </c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</row>
    <row r="499" spans="2:28" s="130" customFormat="1" ht="20.25">
      <c r="B499" s="130">
        <f t="shared" si="44"/>
        <v>0</v>
      </c>
      <c r="C499" s="130">
        <f t="shared" si="45"/>
        <v>0</v>
      </c>
      <c r="D499" s="130">
        <f t="shared" si="46"/>
        <v>0</v>
      </c>
      <c r="E499" s="133"/>
      <c r="F499" s="15"/>
      <c r="G499" s="15"/>
      <c r="H499" s="15"/>
      <c r="I499" s="15"/>
      <c r="J499" s="15"/>
      <c r="K499" s="15">
        <f t="shared" si="48"/>
        <v>0</v>
      </c>
      <c r="L499" s="15"/>
      <c r="M499" s="14"/>
      <c r="N499" s="14">
        <f t="shared" si="47"/>
        <v>0</v>
      </c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</row>
    <row r="500" spans="2:28" s="130" customFormat="1" ht="20.25">
      <c r="B500" s="130">
        <f t="shared" si="44"/>
        <v>0</v>
      </c>
      <c r="C500" s="130">
        <f t="shared" si="45"/>
        <v>0</v>
      </c>
      <c r="D500" s="130">
        <f t="shared" si="46"/>
        <v>0</v>
      </c>
      <c r="E500" s="133"/>
      <c r="F500" s="15"/>
      <c r="G500" s="15"/>
      <c r="H500" s="15"/>
      <c r="I500" s="15"/>
      <c r="J500" s="15"/>
      <c r="K500" s="15">
        <f t="shared" si="48"/>
        <v>0</v>
      </c>
      <c r="L500" s="15"/>
      <c r="M500" s="14"/>
      <c r="N500" s="14">
        <f t="shared" si="47"/>
        <v>0</v>
      </c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</row>
    <row r="501" spans="2:28" s="130" customFormat="1" ht="20.25">
      <c r="B501" s="130">
        <f t="shared" si="44"/>
        <v>0</v>
      </c>
      <c r="C501" s="130">
        <f t="shared" si="45"/>
        <v>0</v>
      </c>
      <c r="D501" s="130">
        <f t="shared" si="46"/>
        <v>0</v>
      </c>
      <c r="E501" s="133"/>
      <c r="F501" s="15"/>
      <c r="G501" s="15"/>
      <c r="H501" s="15"/>
      <c r="I501" s="15"/>
      <c r="J501" s="15"/>
      <c r="K501" s="15">
        <f t="shared" si="48"/>
        <v>0</v>
      </c>
      <c r="L501" s="15"/>
      <c r="M501" s="14"/>
      <c r="N501" s="14">
        <f t="shared" si="47"/>
        <v>0</v>
      </c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</row>
    <row r="502" spans="2:28" s="130" customFormat="1" ht="20.25">
      <c r="B502" s="130">
        <f t="shared" si="44"/>
        <v>0</v>
      </c>
      <c r="C502" s="130">
        <f t="shared" si="45"/>
        <v>0</v>
      </c>
      <c r="D502" s="130">
        <f t="shared" si="46"/>
        <v>0</v>
      </c>
      <c r="E502" s="133"/>
      <c r="F502" s="15"/>
      <c r="G502" s="15"/>
      <c r="H502" s="15"/>
      <c r="I502" s="15"/>
      <c r="J502" s="15"/>
      <c r="K502" s="15">
        <f t="shared" si="48"/>
        <v>0</v>
      </c>
      <c r="L502" s="15"/>
      <c r="M502" s="14"/>
      <c r="N502" s="14">
        <f t="shared" si="47"/>
        <v>0</v>
      </c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</row>
    <row r="503" spans="2:28" s="130" customFormat="1" ht="20.25">
      <c r="B503" s="130">
        <f t="shared" si="44"/>
        <v>0</v>
      </c>
      <c r="C503" s="130">
        <f t="shared" si="45"/>
        <v>0</v>
      </c>
      <c r="D503" s="130">
        <f t="shared" si="46"/>
        <v>0</v>
      </c>
      <c r="E503" s="133"/>
      <c r="F503" s="15"/>
      <c r="G503" s="15"/>
      <c r="H503" s="15"/>
      <c r="I503" s="15"/>
      <c r="J503" s="15"/>
      <c r="K503" s="15">
        <f t="shared" si="48"/>
        <v>0</v>
      </c>
      <c r="L503" s="15"/>
      <c r="M503" s="14"/>
      <c r="N503" s="14">
        <f t="shared" si="47"/>
        <v>0</v>
      </c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</row>
    <row r="504" spans="2:28" s="130" customFormat="1" ht="20.25">
      <c r="B504" s="130">
        <f t="shared" si="44"/>
        <v>0</v>
      </c>
      <c r="C504" s="130">
        <f t="shared" si="45"/>
        <v>0</v>
      </c>
      <c r="D504" s="130">
        <f t="shared" si="46"/>
        <v>0</v>
      </c>
      <c r="E504" s="133"/>
      <c r="F504" s="15"/>
      <c r="G504" s="15"/>
      <c r="H504" s="15"/>
      <c r="I504" s="15"/>
      <c r="J504" s="15"/>
      <c r="K504" s="15">
        <f t="shared" si="48"/>
        <v>0</v>
      </c>
      <c r="L504" s="15"/>
      <c r="M504" s="14"/>
      <c r="N504" s="14">
        <f t="shared" si="47"/>
        <v>0</v>
      </c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</row>
    <row r="505" spans="2:28" s="130" customFormat="1" ht="20.25">
      <c r="B505" s="130">
        <f t="shared" si="44"/>
        <v>0</v>
      </c>
      <c r="C505" s="130">
        <f t="shared" si="45"/>
        <v>0</v>
      </c>
      <c r="D505" s="130">
        <f t="shared" si="46"/>
        <v>0</v>
      </c>
      <c r="E505" s="133"/>
      <c r="F505" s="15"/>
      <c r="G505" s="15"/>
      <c r="H505" s="15"/>
      <c r="I505" s="15"/>
      <c r="J505" s="15"/>
      <c r="K505" s="15">
        <f t="shared" si="48"/>
        <v>0</v>
      </c>
      <c r="L505" s="15"/>
      <c r="M505" s="14"/>
      <c r="N505" s="14">
        <f t="shared" si="47"/>
        <v>0</v>
      </c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</row>
    <row r="506" spans="2:28" s="130" customFormat="1" ht="20.25">
      <c r="B506" s="130">
        <f t="shared" si="44"/>
        <v>0</v>
      </c>
      <c r="C506" s="130">
        <f t="shared" si="45"/>
        <v>0</v>
      </c>
      <c r="D506" s="130">
        <f t="shared" si="46"/>
        <v>0</v>
      </c>
      <c r="E506" s="133"/>
      <c r="F506" s="15"/>
      <c r="G506" s="15"/>
      <c r="H506" s="15"/>
      <c r="I506" s="15"/>
      <c r="J506" s="15"/>
      <c r="K506" s="15">
        <f t="shared" si="48"/>
        <v>0</v>
      </c>
      <c r="L506" s="15"/>
      <c r="M506" s="14"/>
      <c r="N506" s="14">
        <f t="shared" si="47"/>
        <v>0</v>
      </c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</row>
    <row r="507" spans="2:28" s="130" customFormat="1" ht="20.25">
      <c r="B507" s="130">
        <f t="shared" si="44"/>
        <v>0</v>
      </c>
      <c r="C507" s="130">
        <f t="shared" si="45"/>
        <v>0</v>
      </c>
      <c r="D507" s="130">
        <f t="shared" si="46"/>
        <v>0</v>
      </c>
      <c r="E507" s="133"/>
      <c r="F507" s="15"/>
      <c r="G507" s="15"/>
      <c r="H507" s="15"/>
      <c r="I507" s="15"/>
      <c r="J507" s="15"/>
      <c r="K507" s="15">
        <f t="shared" si="48"/>
        <v>0</v>
      </c>
      <c r="L507" s="15"/>
      <c r="M507" s="14"/>
      <c r="N507" s="14">
        <f t="shared" si="47"/>
        <v>0</v>
      </c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</row>
    <row r="508" spans="2:28" s="130" customFormat="1" ht="20.25">
      <c r="B508" s="130">
        <f t="shared" si="44"/>
        <v>0</v>
      </c>
      <c r="C508" s="130">
        <f t="shared" si="45"/>
        <v>0</v>
      </c>
      <c r="D508" s="130">
        <f t="shared" si="46"/>
        <v>0</v>
      </c>
      <c r="E508" s="133"/>
      <c r="F508" s="15"/>
      <c r="G508" s="15"/>
      <c r="H508" s="15"/>
      <c r="I508" s="15"/>
      <c r="J508" s="15"/>
      <c r="K508" s="15">
        <f t="shared" si="48"/>
        <v>0</v>
      </c>
      <c r="L508" s="15"/>
      <c r="M508" s="14"/>
      <c r="N508" s="14">
        <f t="shared" si="47"/>
        <v>0</v>
      </c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</row>
    <row r="509" spans="2:28" s="130" customFormat="1" ht="20.25">
      <c r="B509" s="130">
        <f t="shared" si="44"/>
        <v>0</v>
      </c>
      <c r="C509" s="130">
        <f t="shared" si="45"/>
        <v>0</v>
      </c>
      <c r="D509" s="130">
        <f t="shared" si="46"/>
        <v>0</v>
      </c>
      <c r="E509" s="133"/>
      <c r="F509" s="15"/>
      <c r="G509" s="15"/>
      <c r="H509" s="15"/>
      <c r="I509" s="15"/>
      <c r="J509" s="15"/>
      <c r="K509" s="15">
        <f t="shared" si="48"/>
        <v>0</v>
      </c>
      <c r="L509" s="15"/>
      <c r="M509" s="14"/>
      <c r="N509" s="14">
        <f t="shared" si="47"/>
        <v>0</v>
      </c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</row>
    <row r="510" spans="2:28" s="130" customFormat="1" ht="20.25">
      <c r="B510" s="130">
        <f t="shared" si="44"/>
        <v>0</v>
      </c>
      <c r="C510" s="130">
        <f t="shared" si="45"/>
        <v>0</v>
      </c>
      <c r="D510" s="130">
        <f t="shared" si="46"/>
        <v>0</v>
      </c>
      <c r="E510" s="133"/>
      <c r="F510" s="15"/>
      <c r="G510" s="15"/>
      <c r="H510" s="15"/>
      <c r="I510" s="15"/>
      <c r="J510" s="15"/>
      <c r="K510" s="15">
        <f t="shared" si="48"/>
        <v>0</v>
      </c>
      <c r="L510" s="15"/>
      <c r="M510" s="14"/>
      <c r="N510" s="14">
        <f t="shared" si="47"/>
        <v>0</v>
      </c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</row>
    <row r="511" spans="2:28" s="130" customFormat="1" ht="20.25">
      <c r="B511" s="130">
        <f t="shared" si="44"/>
        <v>0</v>
      </c>
      <c r="C511" s="130">
        <f t="shared" si="45"/>
        <v>0</v>
      </c>
      <c r="D511" s="130">
        <f t="shared" si="46"/>
        <v>0</v>
      </c>
      <c r="E511" s="133"/>
      <c r="F511" s="15"/>
      <c r="G511" s="15"/>
      <c r="H511" s="15"/>
      <c r="I511" s="15"/>
      <c r="J511" s="15"/>
      <c r="K511" s="15">
        <f t="shared" si="48"/>
        <v>0</v>
      </c>
      <c r="L511" s="15"/>
      <c r="M511" s="14"/>
      <c r="N511" s="14">
        <f t="shared" si="47"/>
        <v>0</v>
      </c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</row>
    <row r="512" spans="2:28" s="130" customFormat="1" ht="20.25">
      <c r="B512" s="130">
        <f t="shared" si="44"/>
        <v>0</v>
      </c>
      <c r="C512" s="130">
        <f t="shared" si="45"/>
        <v>0</v>
      </c>
      <c r="D512" s="130">
        <f t="shared" si="46"/>
        <v>0</v>
      </c>
      <c r="E512" s="133"/>
      <c r="F512" s="15"/>
      <c r="G512" s="15"/>
      <c r="H512" s="15"/>
      <c r="I512" s="15"/>
      <c r="J512" s="15"/>
      <c r="K512" s="15">
        <f t="shared" si="48"/>
        <v>0</v>
      </c>
      <c r="L512" s="15"/>
      <c r="M512" s="14"/>
      <c r="N512" s="14">
        <f t="shared" si="47"/>
        <v>0</v>
      </c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</row>
    <row r="513" spans="2:28" s="130" customFormat="1" ht="20.25">
      <c r="B513" s="130">
        <f t="shared" si="44"/>
        <v>0</v>
      </c>
      <c r="C513" s="130">
        <f t="shared" si="45"/>
        <v>0</v>
      </c>
      <c r="D513" s="130">
        <f t="shared" si="46"/>
        <v>0</v>
      </c>
      <c r="E513" s="133"/>
      <c r="F513" s="15"/>
      <c r="G513" s="15"/>
      <c r="H513" s="15"/>
      <c r="I513" s="15"/>
      <c r="J513" s="15"/>
      <c r="K513" s="15">
        <f t="shared" si="48"/>
        <v>0</v>
      </c>
      <c r="L513" s="15"/>
      <c r="M513" s="14"/>
      <c r="N513" s="14">
        <f t="shared" si="47"/>
        <v>0</v>
      </c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</row>
    <row r="514" spans="2:28" s="130" customFormat="1" ht="20.25">
      <c r="B514" s="130">
        <f t="shared" si="44"/>
        <v>0</v>
      </c>
      <c r="C514" s="130">
        <f t="shared" si="45"/>
        <v>0</v>
      </c>
      <c r="D514" s="130">
        <f t="shared" si="46"/>
        <v>0</v>
      </c>
      <c r="E514" s="133"/>
      <c r="F514" s="15"/>
      <c r="G514" s="15"/>
      <c r="H514" s="15"/>
      <c r="I514" s="15"/>
      <c r="J514" s="15"/>
      <c r="K514" s="15">
        <f t="shared" si="48"/>
        <v>0</v>
      </c>
      <c r="L514" s="15"/>
      <c r="M514" s="14"/>
      <c r="N514" s="14">
        <f t="shared" si="47"/>
        <v>0</v>
      </c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</row>
    <row r="515" spans="2:28" s="130" customFormat="1" ht="20.25">
      <c r="B515" s="130">
        <f t="shared" si="44"/>
        <v>0</v>
      </c>
      <c r="C515" s="130">
        <f t="shared" si="45"/>
        <v>0</v>
      </c>
      <c r="D515" s="130">
        <f t="shared" si="46"/>
        <v>0</v>
      </c>
      <c r="E515" s="133"/>
      <c r="F515" s="15"/>
      <c r="G515" s="15"/>
      <c r="H515" s="15"/>
      <c r="I515" s="15"/>
      <c r="J515" s="15"/>
      <c r="K515" s="15">
        <f t="shared" si="48"/>
        <v>0</v>
      </c>
      <c r="L515" s="15"/>
      <c r="M515" s="14"/>
      <c r="N515" s="14">
        <f t="shared" si="47"/>
        <v>0</v>
      </c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</row>
    <row r="516" spans="2:28" s="130" customFormat="1" ht="20.25">
      <c r="B516" s="130">
        <f t="shared" si="44"/>
        <v>0</v>
      </c>
      <c r="C516" s="130">
        <f t="shared" si="45"/>
        <v>0</v>
      </c>
      <c r="D516" s="130">
        <f t="shared" si="46"/>
        <v>0</v>
      </c>
      <c r="E516" s="133"/>
      <c r="F516" s="15"/>
      <c r="G516" s="15"/>
      <c r="H516" s="15"/>
      <c r="I516" s="15"/>
      <c r="J516" s="15"/>
      <c r="K516" s="15">
        <f t="shared" si="48"/>
        <v>0</v>
      </c>
      <c r="L516" s="15"/>
      <c r="M516" s="14"/>
      <c r="N516" s="14">
        <f t="shared" si="47"/>
        <v>0</v>
      </c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</row>
    <row r="517" spans="2:28" s="130" customFormat="1" ht="20.25">
      <c r="B517" s="130">
        <f t="shared" si="44"/>
        <v>0</v>
      </c>
      <c r="C517" s="130">
        <f t="shared" si="45"/>
        <v>0</v>
      </c>
      <c r="D517" s="130">
        <f t="shared" si="46"/>
        <v>0</v>
      </c>
      <c r="E517" s="133"/>
      <c r="F517" s="15"/>
      <c r="G517" s="15"/>
      <c r="H517" s="15"/>
      <c r="I517" s="15"/>
      <c r="J517" s="15"/>
      <c r="K517" s="15">
        <f t="shared" si="48"/>
        <v>0</v>
      </c>
      <c r="L517" s="15"/>
      <c r="M517" s="14"/>
      <c r="N517" s="14">
        <f t="shared" si="47"/>
        <v>0</v>
      </c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</row>
    <row r="518" spans="2:28" s="130" customFormat="1" ht="20.25">
      <c r="B518" s="130">
        <f t="shared" si="44"/>
        <v>0</v>
      </c>
      <c r="C518" s="130">
        <f t="shared" si="45"/>
        <v>0</v>
      </c>
      <c r="D518" s="130">
        <f t="shared" si="46"/>
        <v>0</v>
      </c>
      <c r="E518" s="133"/>
      <c r="F518" s="15"/>
      <c r="G518" s="15"/>
      <c r="H518" s="15"/>
      <c r="I518" s="15"/>
      <c r="J518" s="15"/>
      <c r="K518" s="15">
        <f t="shared" si="48"/>
        <v>0</v>
      </c>
      <c r="L518" s="15"/>
      <c r="M518" s="14"/>
      <c r="N518" s="14">
        <f t="shared" si="47"/>
        <v>0</v>
      </c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</row>
    <row r="519" spans="2:28" s="130" customFormat="1" ht="20.25">
      <c r="B519" s="130">
        <f t="shared" si="44"/>
        <v>0</v>
      </c>
      <c r="C519" s="130">
        <f t="shared" si="45"/>
        <v>0</v>
      </c>
      <c r="D519" s="130">
        <f t="shared" si="46"/>
        <v>0</v>
      </c>
      <c r="E519" s="133"/>
      <c r="F519" s="15"/>
      <c r="G519" s="15"/>
      <c r="H519" s="15"/>
      <c r="I519" s="15"/>
      <c r="J519" s="15"/>
      <c r="K519" s="15">
        <f t="shared" si="48"/>
        <v>0</v>
      </c>
      <c r="L519" s="15"/>
      <c r="M519" s="14"/>
      <c r="N519" s="14">
        <f t="shared" si="47"/>
        <v>0</v>
      </c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</row>
    <row r="520" spans="2:28" s="130" customFormat="1" ht="20.25">
      <c r="B520" s="130">
        <f t="shared" si="44"/>
        <v>0</v>
      </c>
      <c r="C520" s="130">
        <f t="shared" si="45"/>
        <v>0</v>
      </c>
      <c r="D520" s="130">
        <f t="shared" si="46"/>
        <v>0</v>
      </c>
      <c r="E520" s="133"/>
      <c r="F520" s="15"/>
      <c r="G520" s="15"/>
      <c r="H520" s="15"/>
      <c r="I520" s="15"/>
      <c r="J520" s="15"/>
      <c r="K520" s="15">
        <f t="shared" si="48"/>
        <v>0</v>
      </c>
      <c r="L520" s="15"/>
      <c r="M520" s="14"/>
      <c r="N520" s="14">
        <f t="shared" si="47"/>
        <v>0</v>
      </c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</row>
    <row r="521" spans="2:28" s="130" customFormat="1" ht="20.25">
      <c r="B521" s="130">
        <f t="shared" si="44"/>
        <v>0</v>
      </c>
      <c r="C521" s="130">
        <f t="shared" si="45"/>
        <v>0</v>
      </c>
      <c r="D521" s="130">
        <f t="shared" si="46"/>
        <v>0</v>
      </c>
      <c r="E521" s="133"/>
      <c r="F521" s="15"/>
      <c r="G521" s="15"/>
      <c r="H521" s="15"/>
      <c r="I521" s="15"/>
      <c r="J521" s="15"/>
      <c r="K521" s="15">
        <f t="shared" si="48"/>
        <v>0</v>
      </c>
      <c r="L521" s="15"/>
      <c r="M521" s="14"/>
      <c r="N521" s="14">
        <f t="shared" si="47"/>
        <v>0</v>
      </c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</row>
    <row r="522" spans="2:28" s="130" customFormat="1" ht="20.25">
      <c r="B522" s="130">
        <f t="shared" si="44"/>
        <v>0</v>
      </c>
      <c r="C522" s="130">
        <f t="shared" si="45"/>
        <v>0</v>
      </c>
      <c r="D522" s="130">
        <f t="shared" si="46"/>
        <v>0</v>
      </c>
      <c r="E522" s="133"/>
      <c r="F522" s="15"/>
      <c r="G522" s="15"/>
      <c r="H522" s="15"/>
      <c r="I522" s="15"/>
      <c r="J522" s="15"/>
      <c r="K522" s="15">
        <f t="shared" si="48"/>
        <v>0</v>
      </c>
      <c r="L522" s="15"/>
      <c r="M522" s="14"/>
      <c r="N522" s="14">
        <f t="shared" si="47"/>
        <v>0</v>
      </c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</row>
    <row r="523" spans="2:28" s="130" customFormat="1" ht="20.25">
      <c r="B523" s="130">
        <f t="shared" ref="B523:B586" si="49">IF(I523=$D$4,1,0)</f>
        <v>0</v>
      </c>
      <c r="C523" s="130">
        <f t="shared" ref="C523:C586" si="50">IF(AND(E523&gt;=$C$5,E523&lt;=$C$6),1,0)</f>
        <v>0</v>
      </c>
      <c r="D523" s="130">
        <f t="shared" ref="D523:D586" si="51">IF(G523=$C$4,1,0)</f>
        <v>0</v>
      </c>
      <c r="E523" s="133"/>
      <c r="F523" s="15"/>
      <c r="G523" s="15"/>
      <c r="H523" s="15"/>
      <c r="I523" s="15"/>
      <c r="J523" s="15"/>
      <c r="K523" s="15">
        <f t="shared" si="48"/>
        <v>0</v>
      </c>
      <c r="L523" s="15"/>
      <c r="M523" s="14"/>
      <c r="N523" s="14">
        <f t="shared" ref="N523:N586" si="52">IF(AND(E523&gt;=$N$7,E523&lt;=$O$7),1,0)</f>
        <v>0</v>
      </c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</row>
    <row r="524" spans="2:28" s="130" customFormat="1" ht="20.25">
      <c r="B524" s="130">
        <f t="shared" si="49"/>
        <v>0</v>
      </c>
      <c r="C524" s="130">
        <f t="shared" si="50"/>
        <v>0</v>
      </c>
      <c r="D524" s="130">
        <f t="shared" si="51"/>
        <v>0</v>
      </c>
      <c r="E524" s="133"/>
      <c r="F524" s="15"/>
      <c r="G524" s="15"/>
      <c r="H524" s="15"/>
      <c r="I524" s="15"/>
      <c r="J524" s="15"/>
      <c r="K524" s="15">
        <f t="shared" si="48"/>
        <v>0</v>
      </c>
      <c r="L524" s="15"/>
      <c r="M524" s="14"/>
      <c r="N524" s="14">
        <f t="shared" si="52"/>
        <v>0</v>
      </c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</row>
    <row r="525" spans="2:28" s="130" customFormat="1" ht="20.25">
      <c r="B525" s="130">
        <f t="shared" si="49"/>
        <v>0</v>
      </c>
      <c r="C525" s="130">
        <f t="shared" si="50"/>
        <v>0</v>
      </c>
      <c r="D525" s="130">
        <f t="shared" si="51"/>
        <v>0</v>
      </c>
      <c r="E525" s="133"/>
      <c r="F525" s="15"/>
      <c r="G525" s="15"/>
      <c r="H525" s="15"/>
      <c r="I525" s="15"/>
      <c r="J525" s="15"/>
      <c r="K525" s="15">
        <f t="shared" ref="K525:K588" si="53">H525*J525</f>
        <v>0</v>
      </c>
      <c r="L525" s="15"/>
      <c r="M525" s="14"/>
      <c r="N525" s="14">
        <f t="shared" si="52"/>
        <v>0</v>
      </c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</row>
    <row r="526" spans="2:28" s="130" customFormat="1" ht="20.25">
      <c r="B526" s="130">
        <f t="shared" si="49"/>
        <v>0</v>
      </c>
      <c r="C526" s="130">
        <f t="shared" si="50"/>
        <v>0</v>
      </c>
      <c r="D526" s="130">
        <f t="shared" si="51"/>
        <v>0</v>
      </c>
      <c r="E526" s="133"/>
      <c r="F526" s="15"/>
      <c r="G526" s="15"/>
      <c r="H526" s="15"/>
      <c r="I526" s="15"/>
      <c r="J526" s="15"/>
      <c r="K526" s="15">
        <f t="shared" si="53"/>
        <v>0</v>
      </c>
      <c r="L526" s="15"/>
      <c r="M526" s="14"/>
      <c r="N526" s="14">
        <f t="shared" si="52"/>
        <v>0</v>
      </c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</row>
    <row r="527" spans="2:28" s="130" customFormat="1" ht="20.25">
      <c r="B527" s="130">
        <f t="shared" si="49"/>
        <v>0</v>
      </c>
      <c r="C527" s="130">
        <f t="shared" si="50"/>
        <v>0</v>
      </c>
      <c r="D527" s="130">
        <f t="shared" si="51"/>
        <v>0</v>
      </c>
      <c r="E527" s="133"/>
      <c r="F527" s="15"/>
      <c r="G527" s="15"/>
      <c r="H527" s="15"/>
      <c r="I527" s="15"/>
      <c r="J527" s="15"/>
      <c r="K527" s="15">
        <f t="shared" si="53"/>
        <v>0</v>
      </c>
      <c r="L527" s="15"/>
      <c r="M527" s="14"/>
      <c r="N527" s="14">
        <f t="shared" si="52"/>
        <v>0</v>
      </c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</row>
    <row r="528" spans="2:28" s="130" customFormat="1" ht="20.25">
      <c r="B528" s="130">
        <f t="shared" si="49"/>
        <v>0</v>
      </c>
      <c r="C528" s="130">
        <f t="shared" si="50"/>
        <v>0</v>
      </c>
      <c r="D528" s="130">
        <f t="shared" si="51"/>
        <v>0</v>
      </c>
      <c r="E528" s="133"/>
      <c r="F528" s="15"/>
      <c r="G528" s="15"/>
      <c r="H528" s="15"/>
      <c r="I528" s="15"/>
      <c r="J528" s="15"/>
      <c r="K528" s="15">
        <f t="shared" si="53"/>
        <v>0</v>
      </c>
      <c r="L528" s="15"/>
      <c r="M528" s="14"/>
      <c r="N528" s="14">
        <f t="shared" si="52"/>
        <v>0</v>
      </c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</row>
    <row r="529" spans="2:28" s="130" customFormat="1" ht="20.25">
      <c r="B529" s="130">
        <f t="shared" si="49"/>
        <v>0</v>
      </c>
      <c r="C529" s="130">
        <f t="shared" si="50"/>
        <v>0</v>
      </c>
      <c r="D529" s="130">
        <f t="shared" si="51"/>
        <v>0</v>
      </c>
      <c r="E529" s="133"/>
      <c r="F529" s="15"/>
      <c r="G529" s="15"/>
      <c r="H529" s="15"/>
      <c r="I529" s="15"/>
      <c r="J529" s="15"/>
      <c r="K529" s="15">
        <f t="shared" si="53"/>
        <v>0</v>
      </c>
      <c r="L529" s="15"/>
      <c r="M529" s="14"/>
      <c r="N529" s="14">
        <f t="shared" si="52"/>
        <v>0</v>
      </c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</row>
    <row r="530" spans="2:28" s="130" customFormat="1" ht="20.25">
      <c r="B530" s="130">
        <f t="shared" si="49"/>
        <v>0</v>
      </c>
      <c r="C530" s="130">
        <f t="shared" si="50"/>
        <v>0</v>
      </c>
      <c r="D530" s="130">
        <f t="shared" si="51"/>
        <v>0</v>
      </c>
      <c r="E530" s="133"/>
      <c r="F530" s="15"/>
      <c r="G530" s="15"/>
      <c r="H530" s="15"/>
      <c r="I530" s="15"/>
      <c r="J530" s="15"/>
      <c r="K530" s="15">
        <f t="shared" si="53"/>
        <v>0</v>
      </c>
      <c r="L530" s="15"/>
      <c r="M530" s="14"/>
      <c r="N530" s="14">
        <f t="shared" si="52"/>
        <v>0</v>
      </c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</row>
    <row r="531" spans="2:28" s="130" customFormat="1" ht="20.25">
      <c r="B531" s="130">
        <f t="shared" si="49"/>
        <v>0</v>
      </c>
      <c r="C531" s="130">
        <f t="shared" si="50"/>
        <v>0</v>
      </c>
      <c r="D531" s="130">
        <f t="shared" si="51"/>
        <v>0</v>
      </c>
      <c r="E531" s="133"/>
      <c r="F531" s="15"/>
      <c r="G531" s="15"/>
      <c r="H531" s="15"/>
      <c r="I531" s="15"/>
      <c r="J531" s="15"/>
      <c r="K531" s="15">
        <f t="shared" si="53"/>
        <v>0</v>
      </c>
      <c r="L531" s="15"/>
      <c r="M531" s="14"/>
      <c r="N531" s="14">
        <f t="shared" si="52"/>
        <v>0</v>
      </c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</row>
    <row r="532" spans="2:28" s="130" customFormat="1" ht="20.25">
      <c r="B532" s="130">
        <f t="shared" si="49"/>
        <v>0</v>
      </c>
      <c r="C532" s="130">
        <f t="shared" si="50"/>
        <v>0</v>
      </c>
      <c r="D532" s="130">
        <f t="shared" si="51"/>
        <v>0</v>
      </c>
      <c r="E532" s="133"/>
      <c r="F532" s="15"/>
      <c r="G532" s="15"/>
      <c r="H532" s="15"/>
      <c r="I532" s="15"/>
      <c r="J532" s="15"/>
      <c r="K532" s="15">
        <f t="shared" si="53"/>
        <v>0</v>
      </c>
      <c r="L532" s="15"/>
      <c r="M532" s="14"/>
      <c r="N532" s="14">
        <f t="shared" si="52"/>
        <v>0</v>
      </c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</row>
    <row r="533" spans="2:28" s="130" customFormat="1" ht="20.25">
      <c r="B533" s="130">
        <f t="shared" si="49"/>
        <v>0</v>
      </c>
      <c r="C533" s="130">
        <f t="shared" si="50"/>
        <v>0</v>
      </c>
      <c r="D533" s="130">
        <f t="shared" si="51"/>
        <v>0</v>
      </c>
      <c r="E533" s="133"/>
      <c r="F533" s="15"/>
      <c r="G533" s="15"/>
      <c r="H533" s="15"/>
      <c r="I533" s="15"/>
      <c r="J533" s="15"/>
      <c r="K533" s="15">
        <f t="shared" si="53"/>
        <v>0</v>
      </c>
      <c r="L533" s="15"/>
      <c r="M533" s="14"/>
      <c r="N533" s="14">
        <f t="shared" si="52"/>
        <v>0</v>
      </c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</row>
    <row r="534" spans="2:28" s="130" customFormat="1" ht="20.25">
      <c r="B534" s="130">
        <f t="shared" si="49"/>
        <v>0</v>
      </c>
      <c r="C534" s="130">
        <f t="shared" si="50"/>
        <v>0</v>
      </c>
      <c r="D534" s="130">
        <f t="shared" si="51"/>
        <v>0</v>
      </c>
      <c r="E534" s="133"/>
      <c r="F534" s="15"/>
      <c r="G534" s="15"/>
      <c r="H534" s="15"/>
      <c r="I534" s="15"/>
      <c r="J534" s="15"/>
      <c r="K534" s="15">
        <f t="shared" si="53"/>
        <v>0</v>
      </c>
      <c r="L534" s="15"/>
      <c r="M534" s="14"/>
      <c r="N534" s="14">
        <f t="shared" si="52"/>
        <v>0</v>
      </c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</row>
    <row r="535" spans="2:28" s="130" customFormat="1" ht="20.25">
      <c r="B535" s="130">
        <f t="shared" si="49"/>
        <v>0</v>
      </c>
      <c r="C535" s="130">
        <f t="shared" si="50"/>
        <v>0</v>
      </c>
      <c r="D535" s="130">
        <f t="shared" si="51"/>
        <v>0</v>
      </c>
      <c r="E535" s="133"/>
      <c r="F535" s="15"/>
      <c r="G535" s="15"/>
      <c r="H535" s="15"/>
      <c r="I535" s="15"/>
      <c r="J535" s="15"/>
      <c r="K535" s="15">
        <f t="shared" si="53"/>
        <v>0</v>
      </c>
      <c r="L535" s="15"/>
      <c r="M535" s="14"/>
      <c r="N535" s="14">
        <f t="shared" si="52"/>
        <v>0</v>
      </c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</row>
    <row r="536" spans="2:28" s="130" customFormat="1" ht="20.25">
      <c r="B536" s="130">
        <f t="shared" si="49"/>
        <v>0</v>
      </c>
      <c r="C536" s="130">
        <f t="shared" si="50"/>
        <v>0</v>
      </c>
      <c r="D536" s="130">
        <f t="shared" si="51"/>
        <v>0</v>
      </c>
      <c r="E536" s="133"/>
      <c r="F536" s="15"/>
      <c r="G536" s="15"/>
      <c r="H536" s="15"/>
      <c r="I536" s="15"/>
      <c r="J536" s="15"/>
      <c r="K536" s="15">
        <f t="shared" si="53"/>
        <v>0</v>
      </c>
      <c r="L536" s="15"/>
      <c r="M536" s="14"/>
      <c r="N536" s="14">
        <f t="shared" si="52"/>
        <v>0</v>
      </c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</row>
    <row r="537" spans="2:28" s="130" customFormat="1" ht="20.25">
      <c r="B537" s="130">
        <f t="shared" si="49"/>
        <v>0</v>
      </c>
      <c r="C537" s="130">
        <f t="shared" si="50"/>
        <v>0</v>
      </c>
      <c r="D537" s="130">
        <f t="shared" si="51"/>
        <v>0</v>
      </c>
      <c r="E537" s="133"/>
      <c r="F537" s="15"/>
      <c r="G537" s="15"/>
      <c r="H537" s="15"/>
      <c r="I537" s="15"/>
      <c r="J537" s="15"/>
      <c r="K537" s="15">
        <f t="shared" si="53"/>
        <v>0</v>
      </c>
      <c r="L537" s="15"/>
      <c r="M537" s="14"/>
      <c r="N537" s="14">
        <f t="shared" si="52"/>
        <v>0</v>
      </c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</row>
    <row r="538" spans="2:28" s="130" customFormat="1" ht="20.25">
      <c r="B538" s="130">
        <f t="shared" si="49"/>
        <v>0</v>
      </c>
      <c r="C538" s="130">
        <f t="shared" si="50"/>
        <v>0</v>
      </c>
      <c r="D538" s="130">
        <f t="shared" si="51"/>
        <v>0</v>
      </c>
      <c r="E538" s="133"/>
      <c r="F538" s="15"/>
      <c r="G538" s="15"/>
      <c r="H538" s="15"/>
      <c r="I538" s="15"/>
      <c r="J538" s="15"/>
      <c r="K538" s="15">
        <f t="shared" si="53"/>
        <v>0</v>
      </c>
      <c r="L538" s="15"/>
      <c r="M538" s="14"/>
      <c r="N538" s="14">
        <f t="shared" si="52"/>
        <v>0</v>
      </c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</row>
    <row r="539" spans="2:28" s="130" customFormat="1" ht="20.25">
      <c r="B539" s="130">
        <f t="shared" si="49"/>
        <v>0</v>
      </c>
      <c r="C539" s="130">
        <f t="shared" si="50"/>
        <v>0</v>
      </c>
      <c r="D539" s="130">
        <f t="shared" si="51"/>
        <v>0</v>
      </c>
      <c r="E539" s="133"/>
      <c r="F539" s="15"/>
      <c r="G539" s="15"/>
      <c r="H539" s="15"/>
      <c r="I539" s="15"/>
      <c r="J539" s="15"/>
      <c r="K539" s="15">
        <f t="shared" si="53"/>
        <v>0</v>
      </c>
      <c r="L539" s="15"/>
      <c r="M539" s="14"/>
      <c r="N539" s="14">
        <f t="shared" si="52"/>
        <v>0</v>
      </c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</row>
    <row r="540" spans="2:28" s="130" customFormat="1" ht="20.25">
      <c r="B540" s="130">
        <f t="shared" si="49"/>
        <v>0</v>
      </c>
      <c r="C540" s="130">
        <f t="shared" si="50"/>
        <v>0</v>
      </c>
      <c r="D540" s="130">
        <f t="shared" si="51"/>
        <v>0</v>
      </c>
      <c r="E540" s="133"/>
      <c r="F540" s="15"/>
      <c r="G540" s="15"/>
      <c r="H540" s="15"/>
      <c r="I540" s="15"/>
      <c r="J540" s="15"/>
      <c r="K540" s="15">
        <f t="shared" si="53"/>
        <v>0</v>
      </c>
      <c r="L540" s="15"/>
      <c r="M540" s="14"/>
      <c r="N540" s="14">
        <f t="shared" si="52"/>
        <v>0</v>
      </c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</row>
    <row r="541" spans="2:28" s="130" customFormat="1" ht="20.25">
      <c r="B541" s="130">
        <f t="shared" si="49"/>
        <v>0</v>
      </c>
      <c r="C541" s="130">
        <f t="shared" si="50"/>
        <v>0</v>
      </c>
      <c r="D541" s="130">
        <f t="shared" si="51"/>
        <v>0</v>
      </c>
      <c r="E541" s="133"/>
      <c r="F541" s="15"/>
      <c r="G541" s="15"/>
      <c r="H541" s="15"/>
      <c r="I541" s="15"/>
      <c r="J541" s="15"/>
      <c r="K541" s="15">
        <f t="shared" si="53"/>
        <v>0</v>
      </c>
      <c r="L541" s="15"/>
      <c r="M541" s="14"/>
      <c r="N541" s="14">
        <f t="shared" si="52"/>
        <v>0</v>
      </c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</row>
    <row r="542" spans="2:28" s="130" customFormat="1" ht="20.25">
      <c r="B542" s="130">
        <f t="shared" si="49"/>
        <v>0</v>
      </c>
      <c r="C542" s="130">
        <f t="shared" si="50"/>
        <v>0</v>
      </c>
      <c r="D542" s="130">
        <f t="shared" si="51"/>
        <v>0</v>
      </c>
      <c r="E542" s="133"/>
      <c r="F542" s="15"/>
      <c r="G542" s="15"/>
      <c r="H542" s="15"/>
      <c r="I542" s="15"/>
      <c r="J542" s="15"/>
      <c r="K542" s="15">
        <f t="shared" si="53"/>
        <v>0</v>
      </c>
      <c r="L542" s="15"/>
      <c r="M542" s="14"/>
      <c r="N542" s="14">
        <f t="shared" si="52"/>
        <v>0</v>
      </c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</row>
    <row r="543" spans="2:28" s="130" customFormat="1" ht="20.25">
      <c r="B543" s="130">
        <f t="shared" si="49"/>
        <v>0</v>
      </c>
      <c r="C543" s="130">
        <f t="shared" si="50"/>
        <v>0</v>
      </c>
      <c r="D543" s="130">
        <f t="shared" si="51"/>
        <v>0</v>
      </c>
      <c r="E543" s="133"/>
      <c r="F543" s="15"/>
      <c r="G543" s="15"/>
      <c r="H543" s="15"/>
      <c r="I543" s="15"/>
      <c r="J543" s="15"/>
      <c r="K543" s="15">
        <f t="shared" si="53"/>
        <v>0</v>
      </c>
      <c r="L543" s="15"/>
      <c r="M543" s="14"/>
      <c r="N543" s="14">
        <f t="shared" si="52"/>
        <v>0</v>
      </c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</row>
    <row r="544" spans="2:28" s="130" customFormat="1" ht="20.25">
      <c r="B544" s="130">
        <f t="shared" si="49"/>
        <v>0</v>
      </c>
      <c r="C544" s="130">
        <f t="shared" si="50"/>
        <v>0</v>
      </c>
      <c r="D544" s="130">
        <f t="shared" si="51"/>
        <v>0</v>
      </c>
      <c r="E544" s="133"/>
      <c r="F544" s="15"/>
      <c r="G544" s="15"/>
      <c r="H544" s="15"/>
      <c r="I544" s="15"/>
      <c r="J544" s="15"/>
      <c r="K544" s="15">
        <f t="shared" si="53"/>
        <v>0</v>
      </c>
      <c r="L544" s="15"/>
      <c r="M544" s="14"/>
      <c r="N544" s="14">
        <f t="shared" si="52"/>
        <v>0</v>
      </c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</row>
    <row r="545" spans="2:28" s="130" customFormat="1" ht="20.25">
      <c r="B545" s="130">
        <f t="shared" si="49"/>
        <v>0</v>
      </c>
      <c r="C545" s="130">
        <f t="shared" si="50"/>
        <v>0</v>
      </c>
      <c r="D545" s="130">
        <f t="shared" si="51"/>
        <v>0</v>
      </c>
      <c r="E545" s="133"/>
      <c r="F545" s="15"/>
      <c r="G545" s="15"/>
      <c r="H545" s="15"/>
      <c r="I545" s="15"/>
      <c r="J545" s="15"/>
      <c r="K545" s="15">
        <f t="shared" si="53"/>
        <v>0</v>
      </c>
      <c r="L545" s="15"/>
      <c r="M545" s="14"/>
      <c r="N545" s="14">
        <f t="shared" si="52"/>
        <v>0</v>
      </c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</row>
    <row r="546" spans="2:28" s="130" customFormat="1" ht="20.25">
      <c r="B546" s="130">
        <f t="shared" si="49"/>
        <v>0</v>
      </c>
      <c r="C546" s="130">
        <f t="shared" si="50"/>
        <v>0</v>
      </c>
      <c r="D546" s="130">
        <f t="shared" si="51"/>
        <v>0</v>
      </c>
      <c r="E546" s="133"/>
      <c r="F546" s="15"/>
      <c r="G546" s="15"/>
      <c r="H546" s="15"/>
      <c r="I546" s="15"/>
      <c r="J546" s="15"/>
      <c r="K546" s="15">
        <f t="shared" si="53"/>
        <v>0</v>
      </c>
      <c r="L546" s="15"/>
      <c r="M546" s="14"/>
      <c r="N546" s="14">
        <f t="shared" si="52"/>
        <v>0</v>
      </c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</row>
    <row r="547" spans="2:28" s="130" customFormat="1" ht="20.25">
      <c r="B547" s="130">
        <f t="shared" si="49"/>
        <v>0</v>
      </c>
      <c r="C547" s="130">
        <f t="shared" si="50"/>
        <v>0</v>
      </c>
      <c r="D547" s="130">
        <f t="shared" si="51"/>
        <v>0</v>
      </c>
      <c r="E547" s="133"/>
      <c r="F547" s="15"/>
      <c r="G547" s="15"/>
      <c r="H547" s="15"/>
      <c r="I547" s="15"/>
      <c r="J547" s="15"/>
      <c r="K547" s="15">
        <f t="shared" si="53"/>
        <v>0</v>
      </c>
      <c r="L547" s="15"/>
      <c r="M547" s="14"/>
      <c r="N547" s="14">
        <f t="shared" si="52"/>
        <v>0</v>
      </c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</row>
    <row r="548" spans="2:28" s="130" customFormat="1" ht="20.25">
      <c r="B548" s="130">
        <f t="shared" si="49"/>
        <v>0</v>
      </c>
      <c r="C548" s="130">
        <f t="shared" si="50"/>
        <v>0</v>
      </c>
      <c r="D548" s="130">
        <f t="shared" si="51"/>
        <v>0</v>
      </c>
      <c r="E548" s="133"/>
      <c r="F548" s="15"/>
      <c r="G548" s="15"/>
      <c r="H548" s="15"/>
      <c r="I548" s="15"/>
      <c r="J548" s="15"/>
      <c r="K548" s="15">
        <f t="shared" si="53"/>
        <v>0</v>
      </c>
      <c r="L548" s="15"/>
      <c r="M548" s="14"/>
      <c r="N548" s="14">
        <f t="shared" si="52"/>
        <v>0</v>
      </c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</row>
    <row r="549" spans="2:28" s="130" customFormat="1" ht="20.25">
      <c r="B549" s="130">
        <f t="shared" si="49"/>
        <v>0</v>
      </c>
      <c r="C549" s="130">
        <f t="shared" si="50"/>
        <v>0</v>
      </c>
      <c r="D549" s="130">
        <f t="shared" si="51"/>
        <v>0</v>
      </c>
      <c r="E549" s="133"/>
      <c r="F549" s="15"/>
      <c r="G549" s="15"/>
      <c r="H549" s="15"/>
      <c r="I549" s="15"/>
      <c r="J549" s="15"/>
      <c r="K549" s="15">
        <f t="shared" si="53"/>
        <v>0</v>
      </c>
      <c r="L549" s="15"/>
      <c r="M549" s="14"/>
      <c r="N549" s="14">
        <f t="shared" si="52"/>
        <v>0</v>
      </c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</row>
    <row r="550" spans="2:28" s="130" customFormat="1" ht="20.25">
      <c r="B550" s="130">
        <f t="shared" si="49"/>
        <v>0</v>
      </c>
      <c r="C550" s="130">
        <f t="shared" si="50"/>
        <v>0</v>
      </c>
      <c r="D550" s="130">
        <f t="shared" si="51"/>
        <v>0</v>
      </c>
      <c r="E550" s="133"/>
      <c r="F550" s="15"/>
      <c r="G550" s="15"/>
      <c r="H550" s="15"/>
      <c r="I550" s="15"/>
      <c r="J550" s="15"/>
      <c r="K550" s="15">
        <f t="shared" si="53"/>
        <v>0</v>
      </c>
      <c r="L550" s="15"/>
      <c r="M550" s="14"/>
      <c r="N550" s="14">
        <f t="shared" si="52"/>
        <v>0</v>
      </c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</row>
    <row r="551" spans="2:28" s="130" customFormat="1" ht="20.25">
      <c r="B551" s="130">
        <f t="shared" si="49"/>
        <v>0</v>
      </c>
      <c r="C551" s="130">
        <f t="shared" si="50"/>
        <v>0</v>
      </c>
      <c r="D551" s="130">
        <f t="shared" si="51"/>
        <v>0</v>
      </c>
      <c r="E551" s="133"/>
      <c r="F551" s="15"/>
      <c r="G551" s="15"/>
      <c r="H551" s="15"/>
      <c r="I551" s="15"/>
      <c r="J551" s="15"/>
      <c r="K551" s="15">
        <f t="shared" si="53"/>
        <v>0</v>
      </c>
      <c r="L551" s="15"/>
      <c r="M551" s="14"/>
      <c r="N551" s="14">
        <f t="shared" si="52"/>
        <v>0</v>
      </c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</row>
    <row r="552" spans="2:28" s="130" customFormat="1" ht="20.25">
      <c r="B552" s="130">
        <f t="shared" si="49"/>
        <v>0</v>
      </c>
      <c r="C552" s="130">
        <f t="shared" si="50"/>
        <v>0</v>
      </c>
      <c r="D552" s="130">
        <f t="shared" si="51"/>
        <v>0</v>
      </c>
      <c r="E552" s="133"/>
      <c r="F552" s="15"/>
      <c r="G552" s="15"/>
      <c r="H552" s="15"/>
      <c r="I552" s="15"/>
      <c r="J552" s="15"/>
      <c r="K552" s="15">
        <f t="shared" si="53"/>
        <v>0</v>
      </c>
      <c r="L552" s="15"/>
      <c r="M552" s="14"/>
      <c r="N552" s="14">
        <f t="shared" si="52"/>
        <v>0</v>
      </c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</row>
    <row r="553" spans="2:28" s="130" customFormat="1" ht="20.25">
      <c r="B553" s="130">
        <f t="shared" si="49"/>
        <v>0</v>
      </c>
      <c r="C553" s="130">
        <f t="shared" si="50"/>
        <v>0</v>
      </c>
      <c r="D553" s="130">
        <f t="shared" si="51"/>
        <v>0</v>
      </c>
      <c r="E553" s="133"/>
      <c r="F553" s="15"/>
      <c r="G553" s="15"/>
      <c r="H553" s="15"/>
      <c r="I553" s="15"/>
      <c r="J553" s="15"/>
      <c r="K553" s="15">
        <f t="shared" si="53"/>
        <v>0</v>
      </c>
      <c r="L553" s="15"/>
      <c r="M553" s="14"/>
      <c r="N553" s="14">
        <f t="shared" si="52"/>
        <v>0</v>
      </c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</row>
    <row r="554" spans="2:28" s="130" customFormat="1" ht="20.25">
      <c r="B554" s="130">
        <f t="shared" si="49"/>
        <v>0</v>
      </c>
      <c r="C554" s="130">
        <f t="shared" si="50"/>
        <v>0</v>
      </c>
      <c r="D554" s="130">
        <f t="shared" si="51"/>
        <v>0</v>
      </c>
      <c r="E554" s="133"/>
      <c r="F554" s="15"/>
      <c r="G554" s="15"/>
      <c r="H554" s="15"/>
      <c r="I554" s="15"/>
      <c r="J554" s="15"/>
      <c r="K554" s="15">
        <f t="shared" si="53"/>
        <v>0</v>
      </c>
      <c r="L554" s="15"/>
      <c r="M554" s="14"/>
      <c r="N554" s="14">
        <f t="shared" si="52"/>
        <v>0</v>
      </c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</row>
    <row r="555" spans="2:28" s="17" customFormat="1" ht="20.25">
      <c r="B555" s="130">
        <f t="shared" si="49"/>
        <v>0</v>
      </c>
      <c r="C555" s="130">
        <f t="shared" si="50"/>
        <v>0</v>
      </c>
      <c r="D555" s="130">
        <f t="shared" si="51"/>
        <v>0</v>
      </c>
      <c r="E555" s="134"/>
      <c r="F555" s="135"/>
      <c r="G555" s="135"/>
      <c r="H555" s="135"/>
      <c r="I555" s="135"/>
      <c r="J555" s="135"/>
      <c r="K555" s="15">
        <f t="shared" si="53"/>
        <v>0</v>
      </c>
      <c r="L555" s="135"/>
      <c r="M555" s="16"/>
      <c r="N555" s="14">
        <f t="shared" si="52"/>
        <v>0</v>
      </c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</row>
    <row r="556" spans="2:28" s="17" customFormat="1" ht="20.25">
      <c r="B556" s="130">
        <f t="shared" si="49"/>
        <v>0</v>
      </c>
      <c r="C556" s="130">
        <f t="shared" si="50"/>
        <v>0</v>
      </c>
      <c r="D556" s="130">
        <f t="shared" si="51"/>
        <v>0</v>
      </c>
      <c r="E556" s="134"/>
      <c r="F556" s="135"/>
      <c r="G556" s="135"/>
      <c r="H556" s="135"/>
      <c r="I556" s="135"/>
      <c r="J556" s="135"/>
      <c r="K556" s="15">
        <f t="shared" si="53"/>
        <v>0</v>
      </c>
      <c r="L556" s="135"/>
      <c r="M556" s="16"/>
      <c r="N556" s="14">
        <f t="shared" si="52"/>
        <v>0</v>
      </c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</row>
    <row r="557" spans="2:28" s="17" customFormat="1" ht="20.25">
      <c r="B557" s="130">
        <f t="shared" si="49"/>
        <v>0</v>
      </c>
      <c r="C557" s="130">
        <f t="shared" si="50"/>
        <v>0</v>
      </c>
      <c r="D557" s="130">
        <f t="shared" si="51"/>
        <v>0</v>
      </c>
      <c r="E557" s="134"/>
      <c r="F557" s="135"/>
      <c r="G557" s="135"/>
      <c r="H557" s="135"/>
      <c r="I557" s="135"/>
      <c r="J557" s="135"/>
      <c r="K557" s="15">
        <f t="shared" si="53"/>
        <v>0</v>
      </c>
      <c r="L557" s="135"/>
      <c r="M557" s="16"/>
      <c r="N557" s="14">
        <f t="shared" si="52"/>
        <v>0</v>
      </c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</row>
    <row r="558" spans="2:28" s="17" customFormat="1" ht="20.25">
      <c r="B558" s="130">
        <f t="shared" si="49"/>
        <v>0</v>
      </c>
      <c r="C558" s="130">
        <f t="shared" si="50"/>
        <v>0</v>
      </c>
      <c r="D558" s="130">
        <f t="shared" si="51"/>
        <v>0</v>
      </c>
      <c r="E558" s="134"/>
      <c r="F558" s="135"/>
      <c r="G558" s="135"/>
      <c r="H558" s="135"/>
      <c r="I558" s="135"/>
      <c r="J558" s="135"/>
      <c r="K558" s="15">
        <f t="shared" si="53"/>
        <v>0</v>
      </c>
      <c r="L558" s="135"/>
      <c r="M558" s="16"/>
      <c r="N558" s="14">
        <f t="shared" si="52"/>
        <v>0</v>
      </c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</row>
    <row r="559" spans="2:28" s="17" customFormat="1" ht="20.25">
      <c r="B559" s="130">
        <f t="shared" si="49"/>
        <v>0</v>
      </c>
      <c r="C559" s="130">
        <f t="shared" si="50"/>
        <v>0</v>
      </c>
      <c r="D559" s="130">
        <f t="shared" si="51"/>
        <v>0</v>
      </c>
      <c r="E559" s="134"/>
      <c r="F559" s="135"/>
      <c r="G559" s="135"/>
      <c r="H559" s="135"/>
      <c r="I559" s="135"/>
      <c r="J559" s="135"/>
      <c r="K559" s="15">
        <f t="shared" si="53"/>
        <v>0</v>
      </c>
      <c r="L559" s="135"/>
      <c r="M559" s="16"/>
      <c r="N559" s="14">
        <f t="shared" si="52"/>
        <v>0</v>
      </c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</row>
    <row r="560" spans="2:28" s="17" customFormat="1" ht="20.25">
      <c r="B560" s="130">
        <f t="shared" si="49"/>
        <v>0</v>
      </c>
      <c r="C560" s="130">
        <f t="shared" si="50"/>
        <v>0</v>
      </c>
      <c r="D560" s="130">
        <f t="shared" si="51"/>
        <v>0</v>
      </c>
      <c r="E560" s="134"/>
      <c r="F560" s="135"/>
      <c r="G560" s="135"/>
      <c r="H560" s="135"/>
      <c r="I560" s="135"/>
      <c r="J560" s="135"/>
      <c r="K560" s="15">
        <f t="shared" si="53"/>
        <v>0</v>
      </c>
      <c r="L560" s="135"/>
      <c r="M560" s="16"/>
      <c r="N560" s="14">
        <f t="shared" si="52"/>
        <v>0</v>
      </c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</row>
    <row r="561" spans="2:28" s="17" customFormat="1" ht="20.25">
      <c r="B561" s="130">
        <f t="shared" si="49"/>
        <v>0</v>
      </c>
      <c r="C561" s="130">
        <f t="shared" si="50"/>
        <v>0</v>
      </c>
      <c r="D561" s="130">
        <f t="shared" si="51"/>
        <v>0</v>
      </c>
      <c r="E561" s="134"/>
      <c r="F561" s="135"/>
      <c r="G561" s="135"/>
      <c r="H561" s="135"/>
      <c r="I561" s="135"/>
      <c r="J561" s="135"/>
      <c r="K561" s="15">
        <f t="shared" si="53"/>
        <v>0</v>
      </c>
      <c r="L561" s="135"/>
      <c r="M561" s="16"/>
      <c r="N561" s="14">
        <f t="shared" si="52"/>
        <v>0</v>
      </c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</row>
    <row r="562" spans="2:28" s="17" customFormat="1" ht="20.25">
      <c r="B562" s="130">
        <f t="shared" si="49"/>
        <v>0</v>
      </c>
      <c r="C562" s="130">
        <f t="shared" si="50"/>
        <v>0</v>
      </c>
      <c r="D562" s="130">
        <f t="shared" si="51"/>
        <v>0</v>
      </c>
      <c r="E562" s="134"/>
      <c r="F562" s="135"/>
      <c r="G562" s="135"/>
      <c r="H562" s="135"/>
      <c r="I562" s="135"/>
      <c r="J562" s="135"/>
      <c r="K562" s="15">
        <f t="shared" si="53"/>
        <v>0</v>
      </c>
      <c r="L562" s="135"/>
      <c r="M562" s="16"/>
      <c r="N562" s="14">
        <f t="shared" si="52"/>
        <v>0</v>
      </c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</row>
    <row r="563" spans="2:28" s="17" customFormat="1" ht="20.25">
      <c r="B563" s="130">
        <f t="shared" si="49"/>
        <v>0</v>
      </c>
      <c r="C563" s="130">
        <f t="shared" si="50"/>
        <v>0</v>
      </c>
      <c r="D563" s="130">
        <f t="shared" si="51"/>
        <v>0</v>
      </c>
      <c r="E563" s="134"/>
      <c r="F563" s="135"/>
      <c r="G563" s="135"/>
      <c r="H563" s="135"/>
      <c r="I563" s="135"/>
      <c r="J563" s="135"/>
      <c r="K563" s="15">
        <f t="shared" si="53"/>
        <v>0</v>
      </c>
      <c r="L563" s="135"/>
      <c r="M563" s="16"/>
      <c r="N563" s="14">
        <f t="shared" si="52"/>
        <v>0</v>
      </c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</row>
    <row r="564" spans="2:28" s="17" customFormat="1" ht="20.25">
      <c r="B564" s="130">
        <f t="shared" si="49"/>
        <v>0</v>
      </c>
      <c r="C564" s="130">
        <f t="shared" si="50"/>
        <v>0</v>
      </c>
      <c r="D564" s="130">
        <f t="shared" si="51"/>
        <v>0</v>
      </c>
      <c r="E564" s="134"/>
      <c r="F564" s="135"/>
      <c r="G564" s="135"/>
      <c r="H564" s="135"/>
      <c r="I564" s="135"/>
      <c r="J564" s="135"/>
      <c r="K564" s="15">
        <f t="shared" si="53"/>
        <v>0</v>
      </c>
      <c r="L564" s="135"/>
      <c r="M564" s="16"/>
      <c r="N564" s="14">
        <f t="shared" si="52"/>
        <v>0</v>
      </c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</row>
    <row r="565" spans="2:28" s="17" customFormat="1" ht="20.25">
      <c r="B565" s="130">
        <f t="shared" si="49"/>
        <v>0</v>
      </c>
      <c r="C565" s="130">
        <f t="shared" si="50"/>
        <v>0</v>
      </c>
      <c r="D565" s="130">
        <f t="shared" si="51"/>
        <v>0</v>
      </c>
      <c r="E565" s="134"/>
      <c r="F565" s="135"/>
      <c r="G565" s="135"/>
      <c r="H565" s="135"/>
      <c r="I565" s="135"/>
      <c r="J565" s="135"/>
      <c r="K565" s="15">
        <f t="shared" si="53"/>
        <v>0</v>
      </c>
      <c r="L565" s="135"/>
      <c r="M565" s="16"/>
      <c r="N565" s="14">
        <f t="shared" si="52"/>
        <v>0</v>
      </c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</row>
    <row r="566" spans="2:28" s="17" customFormat="1" ht="20.25">
      <c r="B566" s="130">
        <f t="shared" si="49"/>
        <v>0</v>
      </c>
      <c r="C566" s="130">
        <f t="shared" si="50"/>
        <v>0</v>
      </c>
      <c r="D566" s="130">
        <f t="shared" si="51"/>
        <v>0</v>
      </c>
      <c r="E566" s="134"/>
      <c r="F566" s="135"/>
      <c r="G566" s="135"/>
      <c r="H566" s="135"/>
      <c r="I566" s="135"/>
      <c r="J566" s="135"/>
      <c r="K566" s="15">
        <f t="shared" si="53"/>
        <v>0</v>
      </c>
      <c r="L566" s="135"/>
      <c r="M566" s="16"/>
      <c r="N566" s="14">
        <f t="shared" si="52"/>
        <v>0</v>
      </c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</row>
    <row r="567" spans="2:28" s="17" customFormat="1" ht="20.25">
      <c r="B567" s="130">
        <f t="shared" si="49"/>
        <v>0</v>
      </c>
      <c r="C567" s="130">
        <f t="shared" si="50"/>
        <v>0</v>
      </c>
      <c r="D567" s="130">
        <f t="shared" si="51"/>
        <v>0</v>
      </c>
      <c r="E567" s="134"/>
      <c r="F567" s="135"/>
      <c r="G567" s="135"/>
      <c r="H567" s="135"/>
      <c r="I567" s="135"/>
      <c r="J567" s="135"/>
      <c r="K567" s="15">
        <f t="shared" si="53"/>
        <v>0</v>
      </c>
      <c r="L567" s="135"/>
      <c r="M567" s="16"/>
      <c r="N567" s="14">
        <f t="shared" si="52"/>
        <v>0</v>
      </c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</row>
    <row r="568" spans="2:28" s="17" customFormat="1" ht="20.25">
      <c r="B568" s="130">
        <f t="shared" si="49"/>
        <v>0</v>
      </c>
      <c r="C568" s="130">
        <f t="shared" si="50"/>
        <v>0</v>
      </c>
      <c r="D568" s="130">
        <f t="shared" si="51"/>
        <v>0</v>
      </c>
      <c r="E568" s="134"/>
      <c r="F568" s="135"/>
      <c r="G568" s="135"/>
      <c r="H568" s="135"/>
      <c r="I568" s="135"/>
      <c r="J568" s="135"/>
      <c r="K568" s="15">
        <f t="shared" si="53"/>
        <v>0</v>
      </c>
      <c r="L568" s="135"/>
      <c r="M568" s="16"/>
      <c r="N568" s="14">
        <f t="shared" si="52"/>
        <v>0</v>
      </c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</row>
    <row r="569" spans="2:28" s="17" customFormat="1" ht="20.25">
      <c r="B569" s="130">
        <f t="shared" si="49"/>
        <v>0</v>
      </c>
      <c r="C569" s="130">
        <f t="shared" si="50"/>
        <v>0</v>
      </c>
      <c r="D569" s="130">
        <f t="shared" si="51"/>
        <v>0</v>
      </c>
      <c r="E569" s="134"/>
      <c r="F569" s="135"/>
      <c r="G569" s="135"/>
      <c r="H569" s="135"/>
      <c r="I569" s="135"/>
      <c r="J569" s="135"/>
      <c r="K569" s="15">
        <f t="shared" si="53"/>
        <v>0</v>
      </c>
      <c r="L569" s="135"/>
      <c r="M569" s="16"/>
      <c r="N569" s="14">
        <f t="shared" si="52"/>
        <v>0</v>
      </c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</row>
    <row r="570" spans="2:28" s="17" customFormat="1" ht="20.25">
      <c r="B570" s="130">
        <f t="shared" si="49"/>
        <v>0</v>
      </c>
      <c r="C570" s="130">
        <f t="shared" si="50"/>
        <v>0</v>
      </c>
      <c r="D570" s="130">
        <f t="shared" si="51"/>
        <v>0</v>
      </c>
      <c r="E570" s="134"/>
      <c r="F570" s="135"/>
      <c r="G570" s="135"/>
      <c r="H570" s="135"/>
      <c r="I570" s="135"/>
      <c r="J570" s="135"/>
      <c r="K570" s="15">
        <f t="shared" si="53"/>
        <v>0</v>
      </c>
      <c r="L570" s="135"/>
      <c r="M570" s="16"/>
      <c r="N570" s="14">
        <f t="shared" si="52"/>
        <v>0</v>
      </c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</row>
    <row r="571" spans="2:28" s="17" customFormat="1" ht="20.25">
      <c r="B571" s="130">
        <f t="shared" si="49"/>
        <v>0</v>
      </c>
      <c r="C571" s="130">
        <f t="shared" si="50"/>
        <v>0</v>
      </c>
      <c r="D571" s="130">
        <f t="shared" si="51"/>
        <v>0</v>
      </c>
      <c r="E571" s="134"/>
      <c r="F571" s="135"/>
      <c r="G571" s="135"/>
      <c r="H571" s="135"/>
      <c r="I571" s="135"/>
      <c r="J571" s="135"/>
      <c r="K571" s="15">
        <f t="shared" si="53"/>
        <v>0</v>
      </c>
      <c r="L571" s="135"/>
      <c r="M571" s="16"/>
      <c r="N571" s="14">
        <f t="shared" si="52"/>
        <v>0</v>
      </c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</row>
    <row r="572" spans="2:28" s="17" customFormat="1" ht="20.25">
      <c r="B572" s="130">
        <f t="shared" si="49"/>
        <v>0</v>
      </c>
      <c r="C572" s="130">
        <f t="shared" si="50"/>
        <v>0</v>
      </c>
      <c r="D572" s="130">
        <f t="shared" si="51"/>
        <v>0</v>
      </c>
      <c r="E572" s="134"/>
      <c r="F572" s="135"/>
      <c r="G572" s="135"/>
      <c r="H572" s="135"/>
      <c r="I572" s="135"/>
      <c r="J572" s="135"/>
      <c r="K572" s="15">
        <f t="shared" si="53"/>
        <v>0</v>
      </c>
      <c r="L572" s="135"/>
      <c r="M572" s="16"/>
      <c r="N572" s="14">
        <f t="shared" si="52"/>
        <v>0</v>
      </c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</row>
    <row r="573" spans="2:28" s="17" customFormat="1" ht="20.25">
      <c r="B573" s="130">
        <f t="shared" si="49"/>
        <v>0</v>
      </c>
      <c r="C573" s="130">
        <f t="shared" si="50"/>
        <v>0</v>
      </c>
      <c r="D573" s="130">
        <f t="shared" si="51"/>
        <v>0</v>
      </c>
      <c r="E573" s="134"/>
      <c r="F573" s="135"/>
      <c r="G573" s="135"/>
      <c r="H573" s="135"/>
      <c r="I573" s="135"/>
      <c r="J573" s="135"/>
      <c r="K573" s="15">
        <f t="shared" si="53"/>
        <v>0</v>
      </c>
      <c r="L573" s="135"/>
      <c r="M573" s="16"/>
      <c r="N573" s="14">
        <f t="shared" si="52"/>
        <v>0</v>
      </c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</row>
    <row r="574" spans="2:28" s="17" customFormat="1" ht="20.25">
      <c r="B574" s="130">
        <f t="shared" si="49"/>
        <v>0</v>
      </c>
      <c r="C574" s="130">
        <f t="shared" si="50"/>
        <v>0</v>
      </c>
      <c r="D574" s="130">
        <f t="shared" si="51"/>
        <v>0</v>
      </c>
      <c r="E574" s="134"/>
      <c r="F574" s="135"/>
      <c r="G574" s="135"/>
      <c r="H574" s="135"/>
      <c r="I574" s="135"/>
      <c r="J574" s="135"/>
      <c r="K574" s="15">
        <f t="shared" si="53"/>
        <v>0</v>
      </c>
      <c r="L574" s="135"/>
      <c r="M574" s="16"/>
      <c r="N574" s="14">
        <f t="shared" si="52"/>
        <v>0</v>
      </c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</row>
    <row r="575" spans="2:28" s="17" customFormat="1" ht="20.25">
      <c r="B575" s="130">
        <f t="shared" si="49"/>
        <v>0</v>
      </c>
      <c r="C575" s="130">
        <f t="shared" si="50"/>
        <v>0</v>
      </c>
      <c r="D575" s="130">
        <f t="shared" si="51"/>
        <v>0</v>
      </c>
      <c r="E575" s="134"/>
      <c r="F575" s="135"/>
      <c r="G575" s="135"/>
      <c r="H575" s="135"/>
      <c r="I575" s="135"/>
      <c r="J575" s="135"/>
      <c r="K575" s="15">
        <f t="shared" si="53"/>
        <v>0</v>
      </c>
      <c r="L575" s="135"/>
      <c r="M575" s="16"/>
      <c r="N575" s="14">
        <f t="shared" si="52"/>
        <v>0</v>
      </c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</row>
    <row r="576" spans="2:28" s="17" customFormat="1" ht="20.25">
      <c r="B576" s="130">
        <f t="shared" si="49"/>
        <v>0</v>
      </c>
      <c r="C576" s="130">
        <f t="shared" si="50"/>
        <v>0</v>
      </c>
      <c r="D576" s="130">
        <f t="shared" si="51"/>
        <v>0</v>
      </c>
      <c r="E576" s="134"/>
      <c r="F576" s="135"/>
      <c r="G576" s="135"/>
      <c r="H576" s="135"/>
      <c r="I576" s="135"/>
      <c r="J576" s="135"/>
      <c r="K576" s="15">
        <f t="shared" si="53"/>
        <v>0</v>
      </c>
      <c r="L576" s="135"/>
      <c r="M576" s="16"/>
      <c r="N576" s="14">
        <f t="shared" si="52"/>
        <v>0</v>
      </c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</row>
    <row r="577" spans="2:28" s="17" customFormat="1" ht="20.25">
      <c r="B577" s="130">
        <f t="shared" si="49"/>
        <v>0</v>
      </c>
      <c r="C577" s="130">
        <f t="shared" si="50"/>
        <v>0</v>
      </c>
      <c r="D577" s="130">
        <f t="shared" si="51"/>
        <v>0</v>
      </c>
      <c r="E577" s="134"/>
      <c r="F577" s="135"/>
      <c r="G577" s="135"/>
      <c r="H577" s="135"/>
      <c r="I577" s="135"/>
      <c r="J577" s="135"/>
      <c r="K577" s="15">
        <f t="shared" si="53"/>
        <v>0</v>
      </c>
      <c r="L577" s="135"/>
      <c r="M577" s="16"/>
      <c r="N577" s="14">
        <f t="shared" si="52"/>
        <v>0</v>
      </c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</row>
    <row r="578" spans="2:28" s="17" customFormat="1" ht="20.25">
      <c r="B578" s="130">
        <f t="shared" si="49"/>
        <v>0</v>
      </c>
      <c r="C578" s="130">
        <f t="shared" si="50"/>
        <v>0</v>
      </c>
      <c r="D578" s="130">
        <f t="shared" si="51"/>
        <v>0</v>
      </c>
      <c r="E578" s="134"/>
      <c r="F578" s="135"/>
      <c r="G578" s="135"/>
      <c r="H578" s="135"/>
      <c r="I578" s="135"/>
      <c r="J578" s="135"/>
      <c r="K578" s="15">
        <f t="shared" si="53"/>
        <v>0</v>
      </c>
      <c r="L578" s="135"/>
      <c r="M578" s="16"/>
      <c r="N578" s="14">
        <f t="shared" si="52"/>
        <v>0</v>
      </c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</row>
    <row r="579" spans="2:28" s="17" customFormat="1" ht="20.25">
      <c r="B579" s="130">
        <f t="shared" si="49"/>
        <v>0</v>
      </c>
      <c r="C579" s="130">
        <f t="shared" si="50"/>
        <v>0</v>
      </c>
      <c r="D579" s="130">
        <f t="shared" si="51"/>
        <v>0</v>
      </c>
      <c r="E579" s="134"/>
      <c r="F579" s="135"/>
      <c r="G579" s="135"/>
      <c r="H579" s="135"/>
      <c r="I579" s="135"/>
      <c r="J579" s="135"/>
      <c r="K579" s="15">
        <f t="shared" si="53"/>
        <v>0</v>
      </c>
      <c r="L579" s="135"/>
      <c r="M579" s="16"/>
      <c r="N579" s="14">
        <f t="shared" si="52"/>
        <v>0</v>
      </c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</row>
    <row r="580" spans="2:28" s="17" customFormat="1" ht="20.25">
      <c r="B580" s="130">
        <f t="shared" si="49"/>
        <v>0</v>
      </c>
      <c r="C580" s="130">
        <f t="shared" si="50"/>
        <v>0</v>
      </c>
      <c r="D580" s="130">
        <f t="shared" si="51"/>
        <v>0</v>
      </c>
      <c r="E580" s="134"/>
      <c r="F580" s="135"/>
      <c r="G580" s="135"/>
      <c r="H580" s="135"/>
      <c r="I580" s="135"/>
      <c r="J580" s="135"/>
      <c r="K580" s="15">
        <f t="shared" si="53"/>
        <v>0</v>
      </c>
      <c r="L580" s="135"/>
      <c r="M580" s="16"/>
      <c r="N580" s="14">
        <f t="shared" si="52"/>
        <v>0</v>
      </c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</row>
    <row r="581" spans="2:28" s="17" customFormat="1" ht="20.25">
      <c r="B581" s="130">
        <f t="shared" si="49"/>
        <v>0</v>
      </c>
      <c r="C581" s="130">
        <f t="shared" si="50"/>
        <v>0</v>
      </c>
      <c r="D581" s="130">
        <f t="shared" si="51"/>
        <v>0</v>
      </c>
      <c r="E581" s="134"/>
      <c r="F581" s="135"/>
      <c r="G581" s="135"/>
      <c r="H581" s="135"/>
      <c r="I581" s="135"/>
      <c r="J581" s="135"/>
      <c r="K581" s="15">
        <f t="shared" si="53"/>
        <v>0</v>
      </c>
      <c r="L581" s="135"/>
      <c r="M581" s="16"/>
      <c r="N581" s="14">
        <f t="shared" si="52"/>
        <v>0</v>
      </c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</row>
    <row r="582" spans="2:28" s="17" customFormat="1" ht="20.25">
      <c r="B582" s="130">
        <f t="shared" si="49"/>
        <v>0</v>
      </c>
      <c r="C582" s="130">
        <f t="shared" si="50"/>
        <v>0</v>
      </c>
      <c r="D582" s="130">
        <f t="shared" si="51"/>
        <v>0</v>
      </c>
      <c r="E582" s="134"/>
      <c r="F582" s="135"/>
      <c r="G582" s="135"/>
      <c r="H582" s="135"/>
      <c r="I582" s="135"/>
      <c r="J582" s="135"/>
      <c r="K582" s="15">
        <f t="shared" si="53"/>
        <v>0</v>
      </c>
      <c r="L582" s="135"/>
      <c r="M582" s="16"/>
      <c r="N582" s="14">
        <f t="shared" si="52"/>
        <v>0</v>
      </c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</row>
    <row r="583" spans="2:28" s="17" customFormat="1" ht="20.25">
      <c r="B583" s="130">
        <f t="shared" si="49"/>
        <v>0</v>
      </c>
      <c r="C583" s="130">
        <f t="shared" si="50"/>
        <v>0</v>
      </c>
      <c r="D583" s="130">
        <f t="shared" si="51"/>
        <v>0</v>
      </c>
      <c r="E583" s="134"/>
      <c r="F583" s="135"/>
      <c r="G583" s="135"/>
      <c r="H583" s="135"/>
      <c r="I583" s="135"/>
      <c r="J583" s="135"/>
      <c r="K583" s="15">
        <f t="shared" si="53"/>
        <v>0</v>
      </c>
      <c r="L583" s="135"/>
      <c r="M583" s="16"/>
      <c r="N583" s="14">
        <f t="shared" si="52"/>
        <v>0</v>
      </c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</row>
    <row r="584" spans="2:28" s="17" customFormat="1" ht="20.25">
      <c r="B584" s="130">
        <f t="shared" si="49"/>
        <v>0</v>
      </c>
      <c r="C584" s="130">
        <f t="shared" si="50"/>
        <v>0</v>
      </c>
      <c r="D584" s="130">
        <f t="shared" si="51"/>
        <v>0</v>
      </c>
      <c r="E584" s="134"/>
      <c r="F584" s="135"/>
      <c r="G584" s="135"/>
      <c r="H584" s="135"/>
      <c r="I584" s="135"/>
      <c r="J584" s="135"/>
      <c r="K584" s="15">
        <f t="shared" si="53"/>
        <v>0</v>
      </c>
      <c r="L584" s="135"/>
      <c r="M584" s="16"/>
      <c r="N584" s="14">
        <f t="shared" si="52"/>
        <v>0</v>
      </c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</row>
    <row r="585" spans="2:28" s="17" customFormat="1" ht="20.25">
      <c r="B585" s="130">
        <f t="shared" si="49"/>
        <v>0</v>
      </c>
      <c r="C585" s="130">
        <f t="shared" si="50"/>
        <v>0</v>
      </c>
      <c r="D585" s="130">
        <f t="shared" si="51"/>
        <v>0</v>
      </c>
      <c r="E585" s="134"/>
      <c r="F585" s="135"/>
      <c r="G585" s="135"/>
      <c r="H585" s="135"/>
      <c r="I585" s="135"/>
      <c r="J585" s="135"/>
      <c r="K585" s="15">
        <f t="shared" si="53"/>
        <v>0</v>
      </c>
      <c r="L585" s="135"/>
      <c r="M585" s="16"/>
      <c r="N585" s="14">
        <f t="shared" si="52"/>
        <v>0</v>
      </c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</row>
    <row r="586" spans="2:28" s="17" customFormat="1" ht="20.25">
      <c r="B586" s="130">
        <f t="shared" si="49"/>
        <v>0</v>
      </c>
      <c r="C586" s="130">
        <f t="shared" si="50"/>
        <v>0</v>
      </c>
      <c r="D586" s="130">
        <f t="shared" si="51"/>
        <v>0</v>
      </c>
      <c r="E586" s="134"/>
      <c r="F586" s="135"/>
      <c r="G586" s="135"/>
      <c r="H586" s="135"/>
      <c r="I586" s="135"/>
      <c r="J586" s="135"/>
      <c r="K586" s="15">
        <f t="shared" si="53"/>
        <v>0</v>
      </c>
      <c r="L586" s="135"/>
      <c r="M586" s="16"/>
      <c r="N586" s="14">
        <f t="shared" si="52"/>
        <v>0</v>
      </c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</row>
    <row r="587" spans="2:28" s="17" customFormat="1" ht="20.25">
      <c r="B587" s="130">
        <f t="shared" ref="B587:B650" si="54">IF(I587=$D$4,1,0)</f>
        <v>0</v>
      </c>
      <c r="C587" s="130">
        <f t="shared" ref="C587:C650" si="55">IF(AND(E587&gt;=$C$5,E587&lt;=$C$6),1,0)</f>
        <v>0</v>
      </c>
      <c r="D587" s="130">
        <f t="shared" ref="D587:D650" si="56">IF(G587=$C$4,1,0)</f>
        <v>0</v>
      </c>
      <c r="E587" s="134"/>
      <c r="F587" s="135"/>
      <c r="G587" s="135"/>
      <c r="H587" s="135"/>
      <c r="I587" s="135"/>
      <c r="J587" s="135"/>
      <c r="K587" s="15">
        <f t="shared" si="53"/>
        <v>0</v>
      </c>
      <c r="L587" s="135"/>
      <c r="M587" s="16"/>
      <c r="N587" s="14">
        <f t="shared" ref="N587:N650" si="57">IF(AND(E587&gt;=$N$7,E587&lt;=$O$7),1,0)</f>
        <v>0</v>
      </c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</row>
    <row r="588" spans="2:28" s="17" customFormat="1" ht="20.25">
      <c r="B588" s="130">
        <f t="shared" si="54"/>
        <v>0</v>
      </c>
      <c r="C588" s="130">
        <f t="shared" si="55"/>
        <v>0</v>
      </c>
      <c r="D588" s="130">
        <f t="shared" si="56"/>
        <v>0</v>
      </c>
      <c r="E588" s="134"/>
      <c r="F588" s="135"/>
      <c r="G588" s="135"/>
      <c r="H588" s="135"/>
      <c r="I588" s="135"/>
      <c r="J588" s="135"/>
      <c r="K588" s="15">
        <f t="shared" si="53"/>
        <v>0</v>
      </c>
      <c r="L588" s="135"/>
      <c r="M588" s="16"/>
      <c r="N588" s="14">
        <f t="shared" si="57"/>
        <v>0</v>
      </c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</row>
    <row r="589" spans="2:28" s="17" customFormat="1" ht="20.25">
      <c r="B589" s="130">
        <f t="shared" si="54"/>
        <v>0</v>
      </c>
      <c r="C589" s="130">
        <f t="shared" si="55"/>
        <v>0</v>
      </c>
      <c r="D589" s="130">
        <f t="shared" si="56"/>
        <v>0</v>
      </c>
      <c r="E589" s="134"/>
      <c r="F589" s="135"/>
      <c r="G589" s="135"/>
      <c r="H589" s="135"/>
      <c r="I589" s="135"/>
      <c r="J589" s="135"/>
      <c r="K589" s="15">
        <f t="shared" ref="K589:K652" si="58">H589*J589</f>
        <v>0</v>
      </c>
      <c r="L589" s="135"/>
      <c r="M589" s="16"/>
      <c r="N589" s="14">
        <f t="shared" si="57"/>
        <v>0</v>
      </c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</row>
    <row r="590" spans="2:28" s="17" customFormat="1" ht="20.25">
      <c r="B590" s="130">
        <f t="shared" si="54"/>
        <v>0</v>
      </c>
      <c r="C590" s="130">
        <f t="shared" si="55"/>
        <v>0</v>
      </c>
      <c r="D590" s="130">
        <f t="shared" si="56"/>
        <v>0</v>
      </c>
      <c r="E590" s="134"/>
      <c r="F590" s="135"/>
      <c r="G590" s="135"/>
      <c r="H590" s="135"/>
      <c r="I590" s="135"/>
      <c r="J590" s="135"/>
      <c r="K590" s="15">
        <f t="shared" si="58"/>
        <v>0</v>
      </c>
      <c r="L590" s="135"/>
      <c r="M590" s="16"/>
      <c r="N590" s="14">
        <f t="shared" si="57"/>
        <v>0</v>
      </c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</row>
    <row r="591" spans="2:28" s="17" customFormat="1" ht="20.25">
      <c r="B591" s="130">
        <f t="shared" si="54"/>
        <v>0</v>
      </c>
      <c r="C591" s="130">
        <f t="shared" si="55"/>
        <v>0</v>
      </c>
      <c r="D591" s="130">
        <f t="shared" si="56"/>
        <v>0</v>
      </c>
      <c r="E591" s="134"/>
      <c r="F591" s="135"/>
      <c r="G591" s="135"/>
      <c r="H591" s="135"/>
      <c r="I591" s="135"/>
      <c r="J591" s="135"/>
      <c r="K591" s="15">
        <f t="shared" si="58"/>
        <v>0</v>
      </c>
      <c r="L591" s="135"/>
      <c r="M591" s="16"/>
      <c r="N591" s="14">
        <f t="shared" si="57"/>
        <v>0</v>
      </c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</row>
    <row r="592" spans="2:28" s="17" customFormat="1" ht="20.25">
      <c r="B592" s="130">
        <f t="shared" si="54"/>
        <v>0</v>
      </c>
      <c r="C592" s="130">
        <f t="shared" si="55"/>
        <v>0</v>
      </c>
      <c r="D592" s="130">
        <f t="shared" si="56"/>
        <v>0</v>
      </c>
      <c r="E592" s="134"/>
      <c r="F592" s="135"/>
      <c r="G592" s="135"/>
      <c r="H592" s="135"/>
      <c r="I592" s="135"/>
      <c r="J592" s="135"/>
      <c r="K592" s="15">
        <f t="shared" si="58"/>
        <v>0</v>
      </c>
      <c r="L592" s="135"/>
      <c r="M592" s="16"/>
      <c r="N592" s="14">
        <f t="shared" si="57"/>
        <v>0</v>
      </c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</row>
    <row r="593" spans="2:28" s="17" customFormat="1" ht="20.25">
      <c r="B593" s="130">
        <f t="shared" si="54"/>
        <v>0</v>
      </c>
      <c r="C593" s="130">
        <f t="shared" si="55"/>
        <v>0</v>
      </c>
      <c r="D593" s="130">
        <f t="shared" si="56"/>
        <v>0</v>
      </c>
      <c r="E593" s="134"/>
      <c r="F593" s="135"/>
      <c r="G593" s="135"/>
      <c r="H593" s="135"/>
      <c r="I593" s="135"/>
      <c r="J593" s="135"/>
      <c r="K593" s="15">
        <f t="shared" si="58"/>
        <v>0</v>
      </c>
      <c r="L593" s="135"/>
      <c r="M593" s="16"/>
      <c r="N593" s="14">
        <f t="shared" si="57"/>
        <v>0</v>
      </c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</row>
    <row r="594" spans="2:28" s="17" customFormat="1" ht="20.25">
      <c r="B594" s="130">
        <f t="shared" si="54"/>
        <v>0</v>
      </c>
      <c r="C594" s="130">
        <f t="shared" si="55"/>
        <v>0</v>
      </c>
      <c r="D594" s="130">
        <f t="shared" si="56"/>
        <v>0</v>
      </c>
      <c r="E594" s="134"/>
      <c r="F594" s="135"/>
      <c r="G594" s="135"/>
      <c r="H594" s="135"/>
      <c r="I594" s="135"/>
      <c r="J594" s="135"/>
      <c r="K594" s="15">
        <f t="shared" si="58"/>
        <v>0</v>
      </c>
      <c r="L594" s="135"/>
      <c r="M594" s="16"/>
      <c r="N594" s="14">
        <f t="shared" si="57"/>
        <v>0</v>
      </c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</row>
    <row r="595" spans="2:28" s="17" customFormat="1" ht="20.25">
      <c r="B595" s="130">
        <f t="shared" si="54"/>
        <v>0</v>
      </c>
      <c r="C595" s="130">
        <f t="shared" si="55"/>
        <v>0</v>
      </c>
      <c r="D595" s="130">
        <f t="shared" si="56"/>
        <v>0</v>
      </c>
      <c r="E595" s="134"/>
      <c r="F595" s="135"/>
      <c r="G595" s="135"/>
      <c r="H595" s="135"/>
      <c r="I595" s="135"/>
      <c r="J595" s="135"/>
      <c r="K595" s="15">
        <f t="shared" si="58"/>
        <v>0</v>
      </c>
      <c r="L595" s="135"/>
      <c r="M595" s="16"/>
      <c r="N595" s="14">
        <f t="shared" si="57"/>
        <v>0</v>
      </c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</row>
    <row r="596" spans="2:28" s="17" customFormat="1" ht="20.25">
      <c r="B596" s="130">
        <f t="shared" si="54"/>
        <v>0</v>
      </c>
      <c r="C596" s="130">
        <f t="shared" si="55"/>
        <v>0</v>
      </c>
      <c r="D596" s="130">
        <f t="shared" si="56"/>
        <v>0</v>
      </c>
      <c r="E596" s="134"/>
      <c r="F596" s="135"/>
      <c r="G596" s="135"/>
      <c r="H596" s="135"/>
      <c r="I596" s="135"/>
      <c r="J596" s="135"/>
      <c r="K596" s="15">
        <f t="shared" si="58"/>
        <v>0</v>
      </c>
      <c r="L596" s="135"/>
      <c r="M596" s="16"/>
      <c r="N596" s="14">
        <f t="shared" si="57"/>
        <v>0</v>
      </c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</row>
    <row r="597" spans="2:28" s="17" customFormat="1" ht="20.25">
      <c r="B597" s="130">
        <f t="shared" si="54"/>
        <v>0</v>
      </c>
      <c r="C597" s="130">
        <f t="shared" si="55"/>
        <v>0</v>
      </c>
      <c r="D597" s="130">
        <f t="shared" si="56"/>
        <v>0</v>
      </c>
      <c r="E597" s="134"/>
      <c r="F597" s="135"/>
      <c r="G597" s="135"/>
      <c r="H597" s="135"/>
      <c r="I597" s="135"/>
      <c r="J597" s="135"/>
      <c r="K597" s="15">
        <f t="shared" si="58"/>
        <v>0</v>
      </c>
      <c r="L597" s="135"/>
      <c r="M597" s="16"/>
      <c r="N597" s="14">
        <f t="shared" si="57"/>
        <v>0</v>
      </c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</row>
    <row r="598" spans="2:28" s="17" customFormat="1" ht="20.25">
      <c r="B598" s="130">
        <f t="shared" si="54"/>
        <v>0</v>
      </c>
      <c r="C598" s="130">
        <f t="shared" si="55"/>
        <v>0</v>
      </c>
      <c r="D598" s="130">
        <f t="shared" si="56"/>
        <v>0</v>
      </c>
      <c r="E598" s="134"/>
      <c r="F598" s="135"/>
      <c r="G598" s="135"/>
      <c r="H598" s="135"/>
      <c r="I598" s="135"/>
      <c r="J598" s="135"/>
      <c r="K598" s="15">
        <f t="shared" si="58"/>
        <v>0</v>
      </c>
      <c r="L598" s="135"/>
      <c r="M598" s="16"/>
      <c r="N598" s="14">
        <f t="shared" si="57"/>
        <v>0</v>
      </c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</row>
    <row r="599" spans="2:28" s="17" customFormat="1" ht="20.25">
      <c r="B599" s="130">
        <f t="shared" si="54"/>
        <v>0</v>
      </c>
      <c r="C599" s="130">
        <f t="shared" si="55"/>
        <v>0</v>
      </c>
      <c r="D599" s="130">
        <f t="shared" si="56"/>
        <v>0</v>
      </c>
      <c r="E599" s="134"/>
      <c r="F599" s="135"/>
      <c r="G599" s="135"/>
      <c r="H599" s="135"/>
      <c r="I599" s="135"/>
      <c r="J599" s="135"/>
      <c r="K599" s="15">
        <f t="shared" si="58"/>
        <v>0</v>
      </c>
      <c r="L599" s="135"/>
      <c r="M599" s="16"/>
      <c r="N599" s="14">
        <f t="shared" si="57"/>
        <v>0</v>
      </c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</row>
    <row r="600" spans="2:28" s="17" customFormat="1" ht="20.25">
      <c r="B600" s="130">
        <f t="shared" si="54"/>
        <v>0</v>
      </c>
      <c r="C600" s="130">
        <f t="shared" si="55"/>
        <v>0</v>
      </c>
      <c r="D600" s="130">
        <f t="shared" si="56"/>
        <v>0</v>
      </c>
      <c r="E600" s="134"/>
      <c r="F600" s="135"/>
      <c r="G600" s="135"/>
      <c r="H600" s="135"/>
      <c r="I600" s="135"/>
      <c r="J600" s="135"/>
      <c r="K600" s="15">
        <f t="shared" si="58"/>
        <v>0</v>
      </c>
      <c r="L600" s="135"/>
      <c r="M600" s="16"/>
      <c r="N600" s="14">
        <f t="shared" si="57"/>
        <v>0</v>
      </c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</row>
    <row r="601" spans="2:28" s="17" customFormat="1" ht="20.25">
      <c r="B601" s="130">
        <f t="shared" si="54"/>
        <v>0</v>
      </c>
      <c r="C601" s="130">
        <f t="shared" si="55"/>
        <v>0</v>
      </c>
      <c r="D601" s="130">
        <f t="shared" si="56"/>
        <v>0</v>
      </c>
      <c r="E601" s="134"/>
      <c r="F601" s="135"/>
      <c r="G601" s="135"/>
      <c r="H601" s="135"/>
      <c r="I601" s="135"/>
      <c r="J601" s="135"/>
      <c r="K601" s="15">
        <f t="shared" si="58"/>
        <v>0</v>
      </c>
      <c r="L601" s="135"/>
      <c r="M601" s="16"/>
      <c r="N601" s="14">
        <f t="shared" si="57"/>
        <v>0</v>
      </c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</row>
    <row r="602" spans="2:28" s="17" customFormat="1" ht="20.25">
      <c r="B602" s="130">
        <f t="shared" si="54"/>
        <v>0</v>
      </c>
      <c r="C602" s="130">
        <f t="shared" si="55"/>
        <v>0</v>
      </c>
      <c r="D602" s="130">
        <f t="shared" si="56"/>
        <v>0</v>
      </c>
      <c r="E602" s="134"/>
      <c r="F602" s="135"/>
      <c r="G602" s="135"/>
      <c r="H602" s="135"/>
      <c r="I602" s="135"/>
      <c r="J602" s="135"/>
      <c r="K602" s="15">
        <f t="shared" si="58"/>
        <v>0</v>
      </c>
      <c r="L602" s="135"/>
      <c r="M602" s="16"/>
      <c r="N602" s="14">
        <f t="shared" si="57"/>
        <v>0</v>
      </c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</row>
    <row r="603" spans="2:28" s="17" customFormat="1" ht="20.25">
      <c r="B603" s="130">
        <f t="shared" si="54"/>
        <v>0</v>
      </c>
      <c r="C603" s="130">
        <f t="shared" si="55"/>
        <v>0</v>
      </c>
      <c r="D603" s="130">
        <f t="shared" si="56"/>
        <v>0</v>
      </c>
      <c r="E603" s="134"/>
      <c r="F603" s="135"/>
      <c r="G603" s="135"/>
      <c r="H603" s="135"/>
      <c r="I603" s="135"/>
      <c r="J603" s="135"/>
      <c r="K603" s="15">
        <f t="shared" si="58"/>
        <v>0</v>
      </c>
      <c r="L603" s="135"/>
      <c r="M603" s="16"/>
      <c r="N603" s="14">
        <f t="shared" si="57"/>
        <v>0</v>
      </c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</row>
    <row r="604" spans="2:28" s="17" customFormat="1" ht="20.25">
      <c r="B604" s="130">
        <f t="shared" si="54"/>
        <v>0</v>
      </c>
      <c r="C604" s="130">
        <f t="shared" si="55"/>
        <v>0</v>
      </c>
      <c r="D604" s="130">
        <f t="shared" si="56"/>
        <v>0</v>
      </c>
      <c r="E604" s="134"/>
      <c r="F604" s="135"/>
      <c r="G604" s="135"/>
      <c r="H604" s="135"/>
      <c r="I604" s="135"/>
      <c r="J604" s="135"/>
      <c r="K604" s="15">
        <f t="shared" si="58"/>
        <v>0</v>
      </c>
      <c r="L604" s="135"/>
      <c r="M604" s="16"/>
      <c r="N604" s="14">
        <f t="shared" si="57"/>
        <v>0</v>
      </c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</row>
    <row r="605" spans="2:28" s="17" customFormat="1" ht="20.25">
      <c r="B605" s="130">
        <f t="shared" si="54"/>
        <v>0</v>
      </c>
      <c r="C605" s="130">
        <f t="shared" si="55"/>
        <v>0</v>
      </c>
      <c r="D605" s="130">
        <f t="shared" si="56"/>
        <v>0</v>
      </c>
      <c r="E605" s="134"/>
      <c r="F605" s="135"/>
      <c r="G605" s="135"/>
      <c r="H605" s="135"/>
      <c r="I605" s="135"/>
      <c r="J605" s="135"/>
      <c r="K605" s="15">
        <f t="shared" si="58"/>
        <v>0</v>
      </c>
      <c r="L605" s="135"/>
      <c r="M605" s="16"/>
      <c r="N605" s="14">
        <f t="shared" si="57"/>
        <v>0</v>
      </c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</row>
    <row r="606" spans="2:28" s="17" customFormat="1" ht="20.25">
      <c r="B606" s="130">
        <f t="shared" si="54"/>
        <v>0</v>
      </c>
      <c r="C606" s="130">
        <f t="shared" si="55"/>
        <v>0</v>
      </c>
      <c r="D606" s="130">
        <f t="shared" si="56"/>
        <v>0</v>
      </c>
      <c r="E606" s="134"/>
      <c r="F606" s="135"/>
      <c r="G606" s="135"/>
      <c r="H606" s="135"/>
      <c r="I606" s="135"/>
      <c r="J606" s="135"/>
      <c r="K606" s="15">
        <f t="shared" si="58"/>
        <v>0</v>
      </c>
      <c r="L606" s="135"/>
      <c r="M606" s="16"/>
      <c r="N606" s="14">
        <f t="shared" si="57"/>
        <v>0</v>
      </c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</row>
    <row r="607" spans="2:28" s="17" customFormat="1" ht="20.25">
      <c r="B607" s="130">
        <f t="shared" si="54"/>
        <v>0</v>
      </c>
      <c r="C607" s="130">
        <f t="shared" si="55"/>
        <v>0</v>
      </c>
      <c r="D607" s="130">
        <f t="shared" si="56"/>
        <v>0</v>
      </c>
      <c r="E607" s="134"/>
      <c r="F607" s="135"/>
      <c r="G607" s="135"/>
      <c r="H607" s="135"/>
      <c r="I607" s="135"/>
      <c r="J607" s="135"/>
      <c r="K607" s="15">
        <f t="shared" si="58"/>
        <v>0</v>
      </c>
      <c r="L607" s="135"/>
      <c r="M607" s="16"/>
      <c r="N607" s="14">
        <f t="shared" si="57"/>
        <v>0</v>
      </c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</row>
    <row r="608" spans="2:28" s="17" customFormat="1" ht="20.25">
      <c r="B608" s="130">
        <f t="shared" si="54"/>
        <v>0</v>
      </c>
      <c r="C608" s="130">
        <f t="shared" si="55"/>
        <v>0</v>
      </c>
      <c r="D608" s="130">
        <f t="shared" si="56"/>
        <v>0</v>
      </c>
      <c r="E608" s="134"/>
      <c r="F608" s="135"/>
      <c r="G608" s="135"/>
      <c r="H608" s="135"/>
      <c r="I608" s="135"/>
      <c r="J608" s="135"/>
      <c r="K608" s="15">
        <f t="shared" si="58"/>
        <v>0</v>
      </c>
      <c r="L608" s="135"/>
      <c r="M608" s="16"/>
      <c r="N608" s="14">
        <f t="shared" si="57"/>
        <v>0</v>
      </c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</row>
    <row r="609" spans="2:28" s="17" customFormat="1" ht="20.25">
      <c r="B609" s="130">
        <f t="shared" si="54"/>
        <v>0</v>
      </c>
      <c r="C609" s="130">
        <f t="shared" si="55"/>
        <v>0</v>
      </c>
      <c r="D609" s="130">
        <f t="shared" si="56"/>
        <v>0</v>
      </c>
      <c r="E609" s="134"/>
      <c r="F609" s="135"/>
      <c r="G609" s="135"/>
      <c r="H609" s="135"/>
      <c r="I609" s="135"/>
      <c r="J609" s="135"/>
      <c r="K609" s="15">
        <f t="shared" si="58"/>
        <v>0</v>
      </c>
      <c r="L609" s="135"/>
      <c r="M609" s="16"/>
      <c r="N609" s="14">
        <f t="shared" si="57"/>
        <v>0</v>
      </c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</row>
    <row r="610" spans="2:28" s="17" customFormat="1" ht="20.25">
      <c r="B610" s="130">
        <f t="shared" si="54"/>
        <v>0</v>
      </c>
      <c r="C610" s="130">
        <f t="shared" si="55"/>
        <v>0</v>
      </c>
      <c r="D610" s="130">
        <f t="shared" si="56"/>
        <v>0</v>
      </c>
      <c r="E610" s="134"/>
      <c r="F610" s="135"/>
      <c r="G610" s="135"/>
      <c r="H610" s="135"/>
      <c r="I610" s="135"/>
      <c r="J610" s="135"/>
      <c r="K610" s="15">
        <f t="shared" si="58"/>
        <v>0</v>
      </c>
      <c r="L610" s="135"/>
      <c r="M610" s="16"/>
      <c r="N610" s="14">
        <f t="shared" si="57"/>
        <v>0</v>
      </c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</row>
    <row r="611" spans="2:28" s="17" customFormat="1" ht="20.25">
      <c r="B611" s="130">
        <f t="shared" si="54"/>
        <v>0</v>
      </c>
      <c r="C611" s="130">
        <f t="shared" si="55"/>
        <v>0</v>
      </c>
      <c r="D611" s="130">
        <f t="shared" si="56"/>
        <v>0</v>
      </c>
      <c r="E611" s="134"/>
      <c r="F611" s="135"/>
      <c r="G611" s="135"/>
      <c r="H611" s="135"/>
      <c r="I611" s="135"/>
      <c r="J611" s="135"/>
      <c r="K611" s="15">
        <f t="shared" si="58"/>
        <v>0</v>
      </c>
      <c r="L611" s="135"/>
      <c r="M611" s="16"/>
      <c r="N611" s="14">
        <f t="shared" si="57"/>
        <v>0</v>
      </c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</row>
    <row r="612" spans="2:28" s="17" customFormat="1" ht="20.25">
      <c r="B612" s="130">
        <f t="shared" si="54"/>
        <v>0</v>
      </c>
      <c r="C612" s="130">
        <f t="shared" si="55"/>
        <v>0</v>
      </c>
      <c r="D612" s="130">
        <f t="shared" si="56"/>
        <v>0</v>
      </c>
      <c r="E612" s="134"/>
      <c r="F612" s="135"/>
      <c r="G612" s="135"/>
      <c r="H612" s="135"/>
      <c r="I612" s="135"/>
      <c r="J612" s="135"/>
      <c r="K612" s="15">
        <f t="shared" si="58"/>
        <v>0</v>
      </c>
      <c r="L612" s="135"/>
      <c r="M612" s="16"/>
      <c r="N612" s="14">
        <f t="shared" si="57"/>
        <v>0</v>
      </c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</row>
    <row r="613" spans="2:28" s="17" customFormat="1" ht="20.25">
      <c r="B613" s="130">
        <f t="shared" si="54"/>
        <v>0</v>
      </c>
      <c r="C613" s="130">
        <f t="shared" si="55"/>
        <v>0</v>
      </c>
      <c r="D613" s="130">
        <f t="shared" si="56"/>
        <v>0</v>
      </c>
      <c r="E613" s="134"/>
      <c r="F613" s="135"/>
      <c r="G613" s="135"/>
      <c r="H613" s="135"/>
      <c r="I613" s="135"/>
      <c r="J613" s="135"/>
      <c r="K613" s="15">
        <f t="shared" si="58"/>
        <v>0</v>
      </c>
      <c r="L613" s="135"/>
      <c r="M613" s="16"/>
      <c r="N613" s="14">
        <f t="shared" si="57"/>
        <v>0</v>
      </c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</row>
    <row r="614" spans="2:28" s="17" customFormat="1" ht="20.25">
      <c r="B614" s="130">
        <f t="shared" si="54"/>
        <v>0</v>
      </c>
      <c r="C614" s="130">
        <f t="shared" si="55"/>
        <v>0</v>
      </c>
      <c r="D614" s="130">
        <f t="shared" si="56"/>
        <v>0</v>
      </c>
      <c r="E614" s="134"/>
      <c r="F614" s="135"/>
      <c r="G614" s="135"/>
      <c r="H614" s="135"/>
      <c r="I614" s="135"/>
      <c r="J614" s="135"/>
      <c r="K614" s="15">
        <f t="shared" si="58"/>
        <v>0</v>
      </c>
      <c r="L614" s="135"/>
      <c r="M614" s="16"/>
      <c r="N614" s="14">
        <f t="shared" si="57"/>
        <v>0</v>
      </c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</row>
    <row r="615" spans="2:28" s="17" customFormat="1" ht="20.25">
      <c r="B615" s="130">
        <f t="shared" si="54"/>
        <v>0</v>
      </c>
      <c r="C615" s="130">
        <f t="shared" si="55"/>
        <v>0</v>
      </c>
      <c r="D615" s="130">
        <f t="shared" si="56"/>
        <v>0</v>
      </c>
      <c r="E615" s="134"/>
      <c r="F615" s="135"/>
      <c r="G615" s="135"/>
      <c r="H615" s="135"/>
      <c r="I615" s="135"/>
      <c r="J615" s="135"/>
      <c r="K615" s="15">
        <f t="shared" si="58"/>
        <v>0</v>
      </c>
      <c r="L615" s="135"/>
      <c r="M615" s="16"/>
      <c r="N615" s="14">
        <f t="shared" si="57"/>
        <v>0</v>
      </c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</row>
    <row r="616" spans="2:28" s="17" customFormat="1" ht="20.25">
      <c r="B616" s="130">
        <f t="shared" si="54"/>
        <v>0</v>
      </c>
      <c r="C616" s="130">
        <f t="shared" si="55"/>
        <v>0</v>
      </c>
      <c r="D616" s="130">
        <f t="shared" si="56"/>
        <v>0</v>
      </c>
      <c r="E616" s="134"/>
      <c r="F616" s="135"/>
      <c r="G616" s="135"/>
      <c r="H616" s="135"/>
      <c r="I616" s="135"/>
      <c r="J616" s="135"/>
      <c r="K616" s="15">
        <f t="shared" si="58"/>
        <v>0</v>
      </c>
      <c r="L616" s="135"/>
      <c r="M616" s="16"/>
      <c r="N616" s="14">
        <f t="shared" si="57"/>
        <v>0</v>
      </c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</row>
    <row r="617" spans="2:28" s="17" customFormat="1" ht="20.25">
      <c r="B617" s="130">
        <f t="shared" si="54"/>
        <v>0</v>
      </c>
      <c r="C617" s="130">
        <f t="shared" si="55"/>
        <v>0</v>
      </c>
      <c r="D617" s="130">
        <f t="shared" si="56"/>
        <v>0</v>
      </c>
      <c r="E617" s="134"/>
      <c r="F617" s="135"/>
      <c r="G617" s="135"/>
      <c r="H617" s="135"/>
      <c r="I617" s="135"/>
      <c r="J617" s="135"/>
      <c r="K617" s="15">
        <f t="shared" si="58"/>
        <v>0</v>
      </c>
      <c r="L617" s="135"/>
      <c r="M617" s="16"/>
      <c r="N617" s="14">
        <f t="shared" si="57"/>
        <v>0</v>
      </c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</row>
    <row r="618" spans="2:28" s="17" customFormat="1" ht="20.25">
      <c r="B618" s="130">
        <f t="shared" si="54"/>
        <v>0</v>
      </c>
      <c r="C618" s="130">
        <f t="shared" si="55"/>
        <v>0</v>
      </c>
      <c r="D618" s="130">
        <f t="shared" si="56"/>
        <v>0</v>
      </c>
      <c r="E618" s="134"/>
      <c r="F618" s="135"/>
      <c r="G618" s="135"/>
      <c r="H618" s="135"/>
      <c r="I618" s="135"/>
      <c r="J618" s="135"/>
      <c r="K618" s="15">
        <f t="shared" si="58"/>
        <v>0</v>
      </c>
      <c r="L618" s="135"/>
      <c r="M618" s="16"/>
      <c r="N618" s="14">
        <f t="shared" si="57"/>
        <v>0</v>
      </c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</row>
    <row r="619" spans="2:28" s="17" customFormat="1" ht="20.25">
      <c r="B619" s="130">
        <f t="shared" si="54"/>
        <v>0</v>
      </c>
      <c r="C619" s="130">
        <f t="shared" si="55"/>
        <v>0</v>
      </c>
      <c r="D619" s="130">
        <f t="shared" si="56"/>
        <v>0</v>
      </c>
      <c r="E619" s="134"/>
      <c r="F619" s="135"/>
      <c r="G619" s="135"/>
      <c r="H619" s="135"/>
      <c r="I619" s="135"/>
      <c r="J619" s="135"/>
      <c r="K619" s="15">
        <f t="shared" si="58"/>
        <v>0</v>
      </c>
      <c r="L619" s="135"/>
      <c r="M619" s="16"/>
      <c r="N619" s="14">
        <f t="shared" si="57"/>
        <v>0</v>
      </c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</row>
    <row r="620" spans="2:28" s="17" customFormat="1" ht="20.25">
      <c r="B620" s="130">
        <f t="shared" si="54"/>
        <v>0</v>
      </c>
      <c r="C620" s="130">
        <f t="shared" si="55"/>
        <v>0</v>
      </c>
      <c r="D620" s="130">
        <f t="shared" si="56"/>
        <v>0</v>
      </c>
      <c r="E620" s="134"/>
      <c r="F620" s="135"/>
      <c r="G620" s="135"/>
      <c r="H620" s="135"/>
      <c r="I620" s="135"/>
      <c r="J620" s="135"/>
      <c r="K620" s="15">
        <f t="shared" si="58"/>
        <v>0</v>
      </c>
      <c r="L620" s="135"/>
      <c r="M620" s="16"/>
      <c r="N620" s="14">
        <f t="shared" si="57"/>
        <v>0</v>
      </c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</row>
    <row r="621" spans="2:28" s="17" customFormat="1" ht="20.25">
      <c r="B621" s="130">
        <f t="shared" si="54"/>
        <v>0</v>
      </c>
      <c r="C621" s="130">
        <f t="shared" si="55"/>
        <v>0</v>
      </c>
      <c r="D621" s="130">
        <f t="shared" si="56"/>
        <v>0</v>
      </c>
      <c r="E621" s="134"/>
      <c r="F621" s="135"/>
      <c r="G621" s="135"/>
      <c r="H621" s="135"/>
      <c r="I621" s="135"/>
      <c r="J621" s="135"/>
      <c r="K621" s="15">
        <f t="shared" si="58"/>
        <v>0</v>
      </c>
      <c r="L621" s="135"/>
      <c r="M621" s="16"/>
      <c r="N621" s="14">
        <f t="shared" si="57"/>
        <v>0</v>
      </c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</row>
    <row r="622" spans="2:28" s="17" customFormat="1" ht="20.25">
      <c r="B622" s="130">
        <f t="shared" si="54"/>
        <v>0</v>
      </c>
      <c r="C622" s="130">
        <f t="shared" si="55"/>
        <v>0</v>
      </c>
      <c r="D622" s="130">
        <f t="shared" si="56"/>
        <v>0</v>
      </c>
      <c r="E622" s="134"/>
      <c r="F622" s="135"/>
      <c r="G622" s="135"/>
      <c r="H622" s="135"/>
      <c r="I622" s="135"/>
      <c r="J622" s="135"/>
      <c r="K622" s="15">
        <f t="shared" si="58"/>
        <v>0</v>
      </c>
      <c r="L622" s="135"/>
      <c r="M622" s="16"/>
      <c r="N622" s="14">
        <f t="shared" si="57"/>
        <v>0</v>
      </c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</row>
    <row r="623" spans="2:28" s="17" customFormat="1" ht="20.25">
      <c r="B623" s="130">
        <f t="shared" si="54"/>
        <v>0</v>
      </c>
      <c r="C623" s="130">
        <f t="shared" si="55"/>
        <v>0</v>
      </c>
      <c r="D623" s="130">
        <f t="shared" si="56"/>
        <v>0</v>
      </c>
      <c r="E623" s="134"/>
      <c r="F623" s="135"/>
      <c r="G623" s="135"/>
      <c r="H623" s="135"/>
      <c r="I623" s="135"/>
      <c r="J623" s="135"/>
      <c r="K623" s="15">
        <f t="shared" si="58"/>
        <v>0</v>
      </c>
      <c r="L623" s="135"/>
      <c r="M623" s="16"/>
      <c r="N623" s="14">
        <f t="shared" si="57"/>
        <v>0</v>
      </c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</row>
    <row r="624" spans="2:28" s="17" customFormat="1" ht="20.25">
      <c r="B624" s="130">
        <f t="shared" si="54"/>
        <v>0</v>
      </c>
      <c r="C624" s="130">
        <f t="shared" si="55"/>
        <v>0</v>
      </c>
      <c r="D624" s="130">
        <f t="shared" si="56"/>
        <v>0</v>
      </c>
      <c r="E624" s="134"/>
      <c r="F624" s="135"/>
      <c r="G624" s="135"/>
      <c r="H624" s="135"/>
      <c r="I624" s="135"/>
      <c r="J624" s="135"/>
      <c r="K624" s="15">
        <f t="shared" si="58"/>
        <v>0</v>
      </c>
      <c r="L624" s="135"/>
      <c r="M624" s="16"/>
      <c r="N624" s="14">
        <f t="shared" si="57"/>
        <v>0</v>
      </c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</row>
    <row r="625" spans="2:28" s="17" customFormat="1" ht="20.25">
      <c r="B625" s="130">
        <f t="shared" si="54"/>
        <v>0</v>
      </c>
      <c r="C625" s="130">
        <f t="shared" si="55"/>
        <v>0</v>
      </c>
      <c r="D625" s="130">
        <f t="shared" si="56"/>
        <v>0</v>
      </c>
      <c r="E625" s="134"/>
      <c r="F625" s="135"/>
      <c r="G625" s="135"/>
      <c r="H625" s="135"/>
      <c r="I625" s="135"/>
      <c r="J625" s="135"/>
      <c r="K625" s="15">
        <f t="shared" si="58"/>
        <v>0</v>
      </c>
      <c r="L625" s="135"/>
      <c r="M625" s="16"/>
      <c r="N625" s="14">
        <f t="shared" si="57"/>
        <v>0</v>
      </c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</row>
    <row r="626" spans="2:28" s="17" customFormat="1" ht="20.25">
      <c r="B626" s="130">
        <f t="shared" si="54"/>
        <v>0</v>
      </c>
      <c r="C626" s="130">
        <f t="shared" si="55"/>
        <v>0</v>
      </c>
      <c r="D626" s="130">
        <f t="shared" si="56"/>
        <v>0</v>
      </c>
      <c r="E626" s="134"/>
      <c r="F626" s="135"/>
      <c r="G626" s="135"/>
      <c r="H626" s="135"/>
      <c r="I626" s="135"/>
      <c r="J626" s="135"/>
      <c r="K626" s="15">
        <f t="shared" si="58"/>
        <v>0</v>
      </c>
      <c r="L626" s="135"/>
      <c r="M626" s="16"/>
      <c r="N626" s="14">
        <f t="shared" si="57"/>
        <v>0</v>
      </c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</row>
    <row r="627" spans="2:28" s="17" customFormat="1" ht="20.25">
      <c r="B627" s="130">
        <f t="shared" si="54"/>
        <v>0</v>
      </c>
      <c r="C627" s="130">
        <f t="shared" si="55"/>
        <v>0</v>
      </c>
      <c r="D627" s="130">
        <f t="shared" si="56"/>
        <v>0</v>
      </c>
      <c r="E627" s="134"/>
      <c r="F627" s="135"/>
      <c r="G627" s="135"/>
      <c r="H627" s="135"/>
      <c r="I627" s="135"/>
      <c r="J627" s="135"/>
      <c r="K627" s="15">
        <f t="shared" si="58"/>
        <v>0</v>
      </c>
      <c r="L627" s="135"/>
      <c r="M627" s="16"/>
      <c r="N627" s="14">
        <f t="shared" si="57"/>
        <v>0</v>
      </c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</row>
    <row r="628" spans="2:28" s="17" customFormat="1" ht="20.25">
      <c r="B628" s="130">
        <f t="shared" si="54"/>
        <v>0</v>
      </c>
      <c r="C628" s="130">
        <f t="shared" si="55"/>
        <v>0</v>
      </c>
      <c r="D628" s="130">
        <f t="shared" si="56"/>
        <v>0</v>
      </c>
      <c r="E628" s="134"/>
      <c r="F628" s="135"/>
      <c r="G628" s="135"/>
      <c r="H628" s="135"/>
      <c r="I628" s="135"/>
      <c r="J628" s="135"/>
      <c r="K628" s="15">
        <f t="shared" si="58"/>
        <v>0</v>
      </c>
      <c r="L628" s="135"/>
      <c r="M628" s="16"/>
      <c r="N628" s="14">
        <f t="shared" si="57"/>
        <v>0</v>
      </c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</row>
    <row r="629" spans="2:28" s="17" customFormat="1" ht="20.25">
      <c r="B629" s="130">
        <f t="shared" si="54"/>
        <v>0</v>
      </c>
      <c r="C629" s="130">
        <f t="shared" si="55"/>
        <v>0</v>
      </c>
      <c r="D629" s="130">
        <f t="shared" si="56"/>
        <v>0</v>
      </c>
      <c r="E629" s="134"/>
      <c r="F629" s="135"/>
      <c r="G629" s="135"/>
      <c r="H629" s="135"/>
      <c r="I629" s="135"/>
      <c r="J629" s="135"/>
      <c r="K629" s="15">
        <f t="shared" si="58"/>
        <v>0</v>
      </c>
      <c r="L629" s="135"/>
      <c r="M629" s="16"/>
      <c r="N629" s="14">
        <f t="shared" si="57"/>
        <v>0</v>
      </c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</row>
    <row r="630" spans="2:28" s="17" customFormat="1" ht="20.25">
      <c r="B630" s="130">
        <f t="shared" si="54"/>
        <v>0</v>
      </c>
      <c r="C630" s="130">
        <f t="shared" si="55"/>
        <v>0</v>
      </c>
      <c r="D630" s="130">
        <f t="shared" si="56"/>
        <v>0</v>
      </c>
      <c r="E630" s="134"/>
      <c r="F630" s="135"/>
      <c r="G630" s="135"/>
      <c r="H630" s="135"/>
      <c r="I630" s="135"/>
      <c r="J630" s="135"/>
      <c r="K630" s="15">
        <f t="shared" si="58"/>
        <v>0</v>
      </c>
      <c r="L630" s="135"/>
      <c r="M630" s="16"/>
      <c r="N630" s="14">
        <f t="shared" si="57"/>
        <v>0</v>
      </c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</row>
    <row r="631" spans="2:28" s="17" customFormat="1" ht="20.25">
      <c r="B631" s="130">
        <f t="shared" si="54"/>
        <v>0</v>
      </c>
      <c r="C631" s="130">
        <f t="shared" si="55"/>
        <v>0</v>
      </c>
      <c r="D631" s="130">
        <f t="shared" si="56"/>
        <v>0</v>
      </c>
      <c r="E631" s="134"/>
      <c r="F631" s="135"/>
      <c r="G631" s="135"/>
      <c r="H631" s="135"/>
      <c r="I631" s="135"/>
      <c r="J631" s="135"/>
      <c r="K631" s="15">
        <f t="shared" si="58"/>
        <v>0</v>
      </c>
      <c r="L631" s="135"/>
      <c r="M631" s="16"/>
      <c r="N631" s="14">
        <f t="shared" si="57"/>
        <v>0</v>
      </c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</row>
    <row r="632" spans="2:28" s="17" customFormat="1" ht="20.25">
      <c r="B632" s="130">
        <f t="shared" si="54"/>
        <v>0</v>
      </c>
      <c r="C632" s="130">
        <f t="shared" si="55"/>
        <v>0</v>
      </c>
      <c r="D632" s="130">
        <f t="shared" si="56"/>
        <v>0</v>
      </c>
      <c r="E632" s="134"/>
      <c r="F632" s="135"/>
      <c r="G632" s="135"/>
      <c r="H632" s="135"/>
      <c r="I632" s="135"/>
      <c r="J632" s="135"/>
      <c r="K632" s="15">
        <f t="shared" si="58"/>
        <v>0</v>
      </c>
      <c r="L632" s="135"/>
      <c r="M632" s="16"/>
      <c r="N632" s="14">
        <f t="shared" si="57"/>
        <v>0</v>
      </c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</row>
    <row r="633" spans="2:28" s="17" customFormat="1" ht="20.25">
      <c r="B633" s="130">
        <f t="shared" si="54"/>
        <v>0</v>
      </c>
      <c r="C633" s="130">
        <f t="shared" si="55"/>
        <v>0</v>
      </c>
      <c r="D633" s="130">
        <f t="shared" si="56"/>
        <v>0</v>
      </c>
      <c r="E633" s="134"/>
      <c r="F633" s="135"/>
      <c r="G633" s="135"/>
      <c r="H633" s="135"/>
      <c r="I633" s="135"/>
      <c r="J633" s="135"/>
      <c r="K633" s="15">
        <f t="shared" si="58"/>
        <v>0</v>
      </c>
      <c r="L633" s="135"/>
      <c r="M633" s="16"/>
      <c r="N633" s="14">
        <f t="shared" si="57"/>
        <v>0</v>
      </c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</row>
    <row r="634" spans="2:28" s="17" customFormat="1" ht="20.25">
      <c r="B634" s="130">
        <f t="shared" si="54"/>
        <v>0</v>
      </c>
      <c r="C634" s="130">
        <f t="shared" si="55"/>
        <v>0</v>
      </c>
      <c r="D634" s="130">
        <f t="shared" si="56"/>
        <v>0</v>
      </c>
      <c r="E634" s="134"/>
      <c r="F634" s="135"/>
      <c r="G634" s="135"/>
      <c r="H634" s="135"/>
      <c r="I634" s="135"/>
      <c r="J634" s="135"/>
      <c r="K634" s="15">
        <f t="shared" si="58"/>
        <v>0</v>
      </c>
      <c r="L634" s="135"/>
      <c r="M634" s="16"/>
      <c r="N634" s="14">
        <f t="shared" si="57"/>
        <v>0</v>
      </c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</row>
    <row r="635" spans="2:28" s="17" customFormat="1" ht="20.25">
      <c r="B635" s="130">
        <f t="shared" si="54"/>
        <v>0</v>
      </c>
      <c r="C635" s="130">
        <f t="shared" si="55"/>
        <v>0</v>
      </c>
      <c r="D635" s="130">
        <f t="shared" si="56"/>
        <v>0</v>
      </c>
      <c r="E635" s="134"/>
      <c r="F635" s="135"/>
      <c r="G635" s="135"/>
      <c r="H635" s="135"/>
      <c r="I635" s="135"/>
      <c r="J635" s="135"/>
      <c r="K635" s="15">
        <f t="shared" si="58"/>
        <v>0</v>
      </c>
      <c r="L635" s="135"/>
      <c r="M635" s="16"/>
      <c r="N635" s="14">
        <f t="shared" si="57"/>
        <v>0</v>
      </c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</row>
    <row r="636" spans="2:28" s="17" customFormat="1" ht="20.25">
      <c r="B636" s="130">
        <f t="shared" si="54"/>
        <v>0</v>
      </c>
      <c r="C636" s="130">
        <f t="shared" si="55"/>
        <v>0</v>
      </c>
      <c r="D636" s="130">
        <f t="shared" si="56"/>
        <v>0</v>
      </c>
      <c r="E636" s="134"/>
      <c r="F636" s="135"/>
      <c r="G636" s="135"/>
      <c r="H636" s="135"/>
      <c r="I636" s="135"/>
      <c r="J636" s="135"/>
      <c r="K636" s="15">
        <f t="shared" si="58"/>
        <v>0</v>
      </c>
      <c r="L636" s="135"/>
      <c r="M636" s="16"/>
      <c r="N636" s="14">
        <f t="shared" si="57"/>
        <v>0</v>
      </c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</row>
    <row r="637" spans="2:28" s="17" customFormat="1" ht="20.25">
      <c r="B637" s="130">
        <f t="shared" si="54"/>
        <v>0</v>
      </c>
      <c r="C637" s="130">
        <f t="shared" si="55"/>
        <v>0</v>
      </c>
      <c r="D637" s="130">
        <f t="shared" si="56"/>
        <v>0</v>
      </c>
      <c r="E637" s="134"/>
      <c r="F637" s="135"/>
      <c r="G637" s="135"/>
      <c r="H637" s="135"/>
      <c r="I637" s="135"/>
      <c r="J637" s="135"/>
      <c r="K637" s="15">
        <f t="shared" si="58"/>
        <v>0</v>
      </c>
      <c r="L637" s="135"/>
      <c r="M637" s="16"/>
      <c r="N637" s="14">
        <f t="shared" si="57"/>
        <v>0</v>
      </c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</row>
    <row r="638" spans="2:28" s="17" customFormat="1" ht="20.25">
      <c r="B638" s="130">
        <f t="shared" si="54"/>
        <v>0</v>
      </c>
      <c r="C638" s="130">
        <f t="shared" si="55"/>
        <v>0</v>
      </c>
      <c r="D638" s="130">
        <f t="shared" si="56"/>
        <v>0</v>
      </c>
      <c r="E638" s="134"/>
      <c r="F638" s="135"/>
      <c r="G638" s="135"/>
      <c r="H638" s="135"/>
      <c r="I638" s="135"/>
      <c r="J638" s="135"/>
      <c r="K638" s="15">
        <f t="shared" si="58"/>
        <v>0</v>
      </c>
      <c r="L638" s="135"/>
      <c r="M638" s="16"/>
      <c r="N638" s="14">
        <f t="shared" si="57"/>
        <v>0</v>
      </c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</row>
    <row r="639" spans="2:28" s="17" customFormat="1" ht="20.25">
      <c r="B639" s="130">
        <f t="shared" si="54"/>
        <v>0</v>
      </c>
      <c r="C639" s="130">
        <f t="shared" si="55"/>
        <v>0</v>
      </c>
      <c r="D639" s="130">
        <f t="shared" si="56"/>
        <v>0</v>
      </c>
      <c r="E639" s="134"/>
      <c r="F639" s="135"/>
      <c r="G639" s="135"/>
      <c r="H639" s="135"/>
      <c r="I639" s="135"/>
      <c r="J639" s="135"/>
      <c r="K639" s="15">
        <f t="shared" si="58"/>
        <v>0</v>
      </c>
      <c r="L639" s="135"/>
      <c r="M639" s="16"/>
      <c r="N639" s="14">
        <f t="shared" si="57"/>
        <v>0</v>
      </c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</row>
    <row r="640" spans="2:28" s="17" customFormat="1" ht="20.25">
      <c r="B640" s="130">
        <f t="shared" si="54"/>
        <v>0</v>
      </c>
      <c r="C640" s="130">
        <f t="shared" si="55"/>
        <v>0</v>
      </c>
      <c r="D640" s="130">
        <f t="shared" si="56"/>
        <v>0</v>
      </c>
      <c r="E640" s="134"/>
      <c r="F640" s="135"/>
      <c r="G640" s="135"/>
      <c r="H640" s="135"/>
      <c r="I640" s="135"/>
      <c r="J640" s="135"/>
      <c r="K640" s="15">
        <f t="shared" si="58"/>
        <v>0</v>
      </c>
      <c r="L640" s="135"/>
      <c r="M640" s="16"/>
      <c r="N640" s="14">
        <f t="shared" si="57"/>
        <v>0</v>
      </c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</row>
    <row r="641" spans="2:28" s="17" customFormat="1" ht="20.25">
      <c r="B641" s="130">
        <f t="shared" si="54"/>
        <v>0</v>
      </c>
      <c r="C641" s="130">
        <f t="shared" si="55"/>
        <v>0</v>
      </c>
      <c r="D641" s="130">
        <f t="shared" si="56"/>
        <v>0</v>
      </c>
      <c r="E641" s="134"/>
      <c r="F641" s="135"/>
      <c r="G641" s="135"/>
      <c r="H641" s="135"/>
      <c r="I641" s="135"/>
      <c r="J641" s="135"/>
      <c r="K641" s="15">
        <f t="shared" si="58"/>
        <v>0</v>
      </c>
      <c r="L641" s="135"/>
      <c r="M641" s="16"/>
      <c r="N641" s="14">
        <f t="shared" si="57"/>
        <v>0</v>
      </c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</row>
    <row r="642" spans="2:28" s="17" customFormat="1" ht="20.25">
      <c r="B642" s="130">
        <f t="shared" si="54"/>
        <v>0</v>
      </c>
      <c r="C642" s="130">
        <f t="shared" si="55"/>
        <v>0</v>
      </c>
      <c r="D642" s="130">
        <f t="shared" si="56"/>
        <v>0</v>
      </c>
      <c r="E642" s="134"/>
      <c r="F642" s="135"/>
      <c r="G642" s="135"/>
      <c r="H642" s="135"/>
      <c r="I642" s="135"/>
      <c r="J642" s="135"/>
      <c r="K642" s="15">
        <f t="shared" si="58"/>
        <v>0</v>
      </c>
      <c r="L642" s="135"/>
      <c r="M642" s="16"/>
      <c r="N642" s="14">
        <f t="shared" si="57"/>
        <v>0</v>
      </c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</row>
    <row r="643" spans="2:28" s="17" customFormat="1" ht="20.25">
      <c r="B643" s="130">
        <f t="shared" si="54"/>
        <v>0</v>
      </c>
      <c r="C643" s="130">
        <f t="shared" si="55"/>
        <v>0</v>
      </c>
      <c r="D643" s="130">
        <f t="shared" si="56"/>
        <v>0</v>
      </c>
      <c r="E643" s="134"/>
      <c r="F643" s="135"/>
      <c r="G643" s="135"/>
      <c r="H643" s="135"/>
      <c r="I643" s="135"/>
      <c r="J643" s="135"/>
      <c r="K643" s="15">
        <f t="shared" si="58"/>
        <v>0</v>
      </c>
      <c r="L643" s="135"/>
      <c r="M643" s="16"/>
      <c r="N643" s="14">
        <f t="shared" si="57"/>
        <v>0</v>
      </c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</row>
    <row r="644" spans="2:28" s="17" customFormat="1" ht="20.25">
      <c r="B644" s="130">
        <f t="shared" si="54"/>
        <v>0</v>
      </c>
      <c r="C644" s="130">
        <f t="shared" si="55"/>
        <v>0</v>
      </c>
      <c r="D644" s="130">
        <f t="shared" si="56"/>
        <v>0</v>
      </c>
      <c r="E644" s="134"/>
      <c r="F644" s="135"/>
      <c r="G644" s="135"/>
      <c r="H644" s="135"/>
      <c r="I644" s="135"/>
      <c r="J644" s="135"/>
      <c r="K644" s="15">
        <f t="shared" si="58"/>
        <v>0</v>
      </c>
      <c r="L644" s="135"/>
      <c r="M644" s="16"/>
      <c r="N644" s="14">
        <f t="shared" si="57"/>
        <v>0</v>
      </c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</row>
    <row r="645" spans="2:28" s="17" customFormat="1" ht="20.25">
      <c r="B645" s="130">
        <f t="shared" si="54"/>
        <v>0</v>
      </c>
      <c r="C645" s="130">
        <f t="shared" si="55"/>
        <v>0</v>
      </c>
      <c r="D645" s="130">
        <f t="shared" si="56"/>
        <v>0</v>
      </c>
      <c r="E645" s="134"/>
      <c r="F645" s="135"/>
      <c r="G645" s="135"/>
      <c r="H645" s="135"/>
      <c r="I645" s="135"/>
      <c r="J645" s="135"/>
      <c r="K645" s="15">
        <f t="shared" si="58"/>
        <v>0</v>
      </c>
      <c r="L645" s="135"/>
      <c r="M645" s="16"/>
      <c r="N645" s="14">
        <f t="shared" si="57"/>
        <v>0</v>
      </c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</row>
    <row r="646" spans="2:28" s="17" customFormat="1" ht="20.25">
      <c r="B646" s="130">
        <f t="shared" si="54"/>
        <v>0</v>
      </c>
      <c r="C646" s="130">
        <f t="shared" si="55"/>
        <v>0</v>
      </c>
      <c r="D646" s="130">
        <f t="shared" si="56"/>
        <v>0</v>
      </c>
      <c r="E646" s="134"/>
      <c r="F646" s="135"/>
      <c r="G646" s="135"/>
      <c r="H646" s="135"/>
      <c r="I646" s="135"/>
      <c r="J646" s="135"/>
      <c r="K646" s="15">
        <f t="shared" si="58"/>
        <v>0</v>
      </c>
      <c r="L646" s="135"/>
      <c r="M646" s="16"/>
      <c r="N646" s="14">
        <f t="shared" si="57"/>
        <v>0</v>
      </c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</row>
    <row r="647" spans="2:28" s="17" customFormat="1" ht="20.25">
      <c r="B647" s="130">
        <f t="shared" si="54"/>
        <v>0</v>
      </c>
      <c r="C647" s="130">
        <f t="shared" si="55"/>
        <v>0</v>
      </c>
      <c r="D647" s="130">
        <f t="shared" si="56"/>
        <v>0</v>
      </c>
      <c r="E647" s="134"/>
      <c r="F647" s="135"/>
      <c r="G647" s="135"/>
      <c r="H647" s="135"/>
      <c r="I647" s="135"/>
      <c r="J647" s="135"/>
      <c r="K647" s="15">
        <f t="shared" si="58"/>
        <v>0</v>
      </c>
      <c r="L647" s="135"/>
      <c r="M647" s="16"/>
      <c r="N647" s="14">
        <f t="shared" si="57"/>
        <v>0</v>
      </c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</row>
    <row r="648" spans="2:28" s="17" customFormat="1" ht="20.25">
      <c r="B648" s="130">
        <f t="shared" si="54"/>
        <v>0</v>
      </c>
      <c r="C648" s="130">
        <f t="shared" si="55"/>
        <v>0</v>
      </c>
      <c r="D648" s="130">
        <f t="shared" si="56"/>
        <v>0</v>
      </c>
      <c r="E648" s="134"/>
      <c r="F648" s="135"/>
      <c r="G648" s="135"/>
      <c r="H648" s="135"/>
      <c r="I648" s="135"/>
      <c r="J648" s="135"/>
      <c r="K648" s="15">
        <f t="shared" si="58"/>
        <v>0</v>
      </c>
      <c r="L648" s="135"/>
      <c r="M648" s="16"/>
      <c r="N648" s="14">
        <f t="shared" si="57"/>
        <v>0</v>
      </c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</row>
    <row r="649" spans="2:28" s="17" customFormat="1" ht="20.25">
      <c r="B649" s="130">
        <f t="shared" si="54"/>
        <v>0</v>
      </c>
      <c r="C649" s="130">
        <f t="shared" si="55"/>
        <v>0</v>
      </c>
      <c r="D649" s="130">
        <f t="shared" si="56"/>
        <v>0</v>
      </c>
      <c r="E649" s="134"/>
      <c r="F649" s="135"/>
      <c r="G649" s="135"/>
      <c r="H649" s="135"/>
      <c r="I649" s="135"/>
      <c r="J649" s="135"/>
      <c r="K649" s="15">
        <f t="shared" si="58"/>
        <v>0</v>
      </c>
      <c r="L649" s="135"/>
      <c r="M649" s="16"/>
      <c r="N649" s="14">
        <f t="shared" si="57"/>
        <v>0</v>
      </c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</row>
    <row r="650" spans="2:28" s="17" customFormat="1" ht="20.25">
      <c r="B650" s="130">
        <f t="shared" si="54"/>
        <v>0</v>
      </c>
      <c r="C650" s="130">
        <f t="shared" si="55"/>
        <v>0</v>
      </c>
      <c r="D650" s="130">
        <f t="shared" si="56"/>
        <v>0</v>
      </c>
      <c r="E650" s="134"/>
      <c r="F650" s="135"/>
      <c r="G650" s="135"/>
      <c r="H650" s="135"/>
      <c r="I650" s="135"/>
      <c r="J650" s="135"/>
      <c r="K650" s="15">
        <f t="shared" si="58"/>
        <v>0</v>
      </c>
      <c r="L650" s="135"/>
      <c r="M650" s="16"/>
      <c r="N650" s="14">
        <f t="shared" si="57"/>
        <v>0</v>
      </c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</row>
    <row r="651" spans="2:28" s="17" customFormat="1" ht="20.25">
      <c r="B651" s="130">
        <f t="shared" ref="B651:B714" si="59">IF(I651=$D$4,1,0)</f>
        <v>0</v>
      </c>
      <c r="C651" s="130">
        <f t="shared" ref="C651:C714" si="60">IF(AND(E651&gt;=$C$5,E651&lt;=$C$6),1,0)</f>
        <v>0</v>
      </c>
      <c r="D651" s="130">
        <f t="shared" ref="D651:D714" si="61">IF(G651=$C$4,1,0)</f>
        <v>0</v>
      </c>
      <c r="E651" s="134"/>
      <c r="F651" s="135"/>
      <c r="G651" s="135"/>
      <c r="H651" s="135"/>
      <c r="I651" s="135"/>
      <c r="J651" s="135"/>
      <c r="K651" s="15">
        <f t="shared" si="58"/>
        <v>0</v>
      </c>
      <c r="L651" s="135"/>
      <c r="M651" s="16"/>
      <c r="N651" s="14">
        <f t="shared" ref="N651:N714" si="62">IF(AND(E651&gt;=$N$7,E651&lt;=$O$7),1,0)</f>
        <v>0</v>
      </c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</row>
    <row r="652" spans="2:28" s="17" customFormat="1" ht="20.25">
      <c r="B652" s="130">
        <f t="shared" si="59"/>
        <v>0</v>
      </c>
      <c r="C652" s="130">
        <f t="shared" si="60"/>
        <v>0</v>
      </c>
      <c r="D652" s="130">
        <f t="shared" si="61"/>
        <v>0</v>
      </c>
      <c r="E652" s="134"/>
      <c r="F652" s="135"/>
      <c r="G652" s="135"/>
      <c r="H652" s="135"/>
      <c r="I652" s="135"/>
      <c r="J652" s="135"/>
      <c r="K652" s="15">
        <f t="shared" si="58"/>
        <v>0</v>
      </c>
      <c r="L652" s="135"/>
      <c r="M652" s="16"/>
      <c r="N652" s="14">
        <f t="shared" si="62"/>
        <v>0</v>
      </c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</row>
    <row r="653" spans="2:28" s="17" customFormat="1" ht="20.25">
      <c r="B653" s="130">
        <f t="shared" si="59"/>
        <v>0</v>
      </c>
      <c r="C653" s="130">
        <f t="shared" si="60"/>
        <v>0</v>
      </c>
      <c r="D653" s="130">
        <f t="shared" si="61"/>
        <v>0</v>
      </c>
      <c r="E653" s="134"/>
      <c r="F653" s="135"/>
      <c r="G653" s="135"/>
      <c r="H653" s="135"/>
      <c r="I653" s="135"/>
      <c r="J653" s="135"/>
      <c r="K653" s="15">
        <f t="shared" ref="K653:K716" si="63">H653*J653</f>
        <v>0</v>
      </c>
      <c r="L653" s="135"/>
      <c r="M653" s="16"/>
      <c r="N653" s="14">
        <f t="shared" si="62"/>
        <v>0</v>
      </c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</row>
    <row r="654" spans="2:28" s="17" customFormat="1" ht="20.25">
      <c r="B654" s="130">
        <f t="shared" si="59"/>
        <v>0</v>
      </c>
      <c r="C654" s="130">
        <f t="shared" si="60"/>
        <v>0</v>
      </c>
      <c r="D654" s="130">
        <f t="shared" si="61"/>
        <v>0</v>
      </c>
      <c r="E654" s="134"/>
      <c r="F654" s="135"/>
      <c r="G654" s="135"/>
      <c r="H654" s="135"/>
      <c r="I654" s="135"/>
      <c r="J654" s="135"/>
      <c r="K654" s="15">
        <f t="shared" si="63"/>
        <v>0</v>
      </c>
      <c r="L654" s="135"/>
      <c r="M654" s="16"/>
      <c r="N654" s="14">
        <f t="shared" si="62"/>
        <v>0</v>
      </c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</row>
    <row r="655" spans="2:28" s="17" customFormat="1" ht="20.25">
      <c r="B655" s="130">
        <f t="shared" si="59"/>
        <v>0</v>
      </c>
      <c r="C655" s="130">
        <f t="shared" si="60"/>
        <v>0</v>
      </c>
      <c r="D655" s="130">
        <f t="shared" si="61"/>
        <v>0</v>
      </c>
      <c r="E655" s="134"/>
      <c r="F655" s="135"/>
      <c r="G655" s="135"/>
      <c r="H655" s="135"/>
      <c r="I655" s="135"/>
      <c r="J655" s="135"/>
      <c r="K655" s="15">
        <f t="shared" si="63"/>
        <v>0</v>
      </c>
      <c r="L655" s="135"/>
      <c r="M655" s="16"/>
      <c r="N655" s="14">
        <f t="shared" si="62"/>
        <v>0</v>
      </c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</row>
    <row r="656" spans="2:28" s="17" customFormat="1" ht="20.25">
      <c r="B656" s="130">
        <f t="shared" si="59"/>
        <v>0</v>
      </c>
      <c r="C656" s="130">
        <f t="shared" si="60"/>
        <v>0</v>
      </c>
      <c r="D656" s="130">
        <f t="shared" si="61"/>
        <v>0</v>
      </c>
      <c r="E656" s="134"/>
      <c r="F656" s="135"/>
      <c r="G656" s="135"/>
      <c r="H656" s="135"/>
      <c r="I656" s="135"/>
      <c r="J656" s="135"/>
      <c r="K656" s="15">
        <f t="shared" si="63"/>
        <v>0</v>
      </c>
      <c r="L656" s="135"/>
      <c r="M656" s="16"/>
      <c r="N656" s="14">
        <f t="shared" si="62"/>
        <v>0</v>
      </c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</row>
    <row r="657" spans="2:28" s="17" customFormat="1" ht="20.25">
      <c r="B657" s="130">
        <f t="shared" si="59"/>
        <v>0</v>
      </c>
      <c r="C657" s="130">
        <f t="shared" si="60"/>
        <v>0</v>
      </c>
      <c r="D657" s="130">
        <f t="shared" si="61"/>
        <v>0</v>
      </c>
      <c r="E657" s="134"/>
      <c r="F657" s="135"/>
      <c r="G657" s="135"/>
      <c r="H657" s="135"/>
      <c r="I657" s="135"/>
      <c r="J657" s="135"/>
      <c r="K657" s="15">
        <f t="shared" si="63"/>
        <v>0</v>
      </c>
      <c r="L657" s="135"/>
      <c r="M657" s="16"/>
      <c r="N657" s="14">
        <f t="shared" si="62"/>
        <v>0</v>
      </c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</row>
    <row r="658" spans="2:28" s="17" customFormat="1" ht="20.25">
      <c r="B658" s="130">
        <f t="shared" si="59"/>
        <v>0</v>
      </c>
      <c r="C658" s="130">
        <f t="shared" si="60"/>
        <v>0</v>
      </c>
      <c r="D658" s="130">
        <f t="shared" si="61"/>
        <v>0</v>
      </c>
      <c r="E658" s="134"/>
      <c r="F658" s="135"/>
      <c r="G658" s="135"/>
      <c r="H658" s="135"/>
      <c r="I658" s="135"/>
      <c r="J658" s="135"/>
      <c r="K658" s="15">
        <f t="shared" si="63"/>
        <v>0</v>
      </c>
      <c r="L658" s="135"/>
      <c r="M658" s="16"/>
      <c r="N658" s="14">
        <f t="shared" si="62"/>
        <v>0</v>
      </c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</row>
    <row r="659" spans="2:28" s="17" customFormat="1" ht="20.25">
      <c r="B659" s="130">
        <f t="shared" si="59"/>
        <v>0</v>
      </c>
      <c r="C659" s="130">
        <f t="shared" si="60"/>
        <v>0</v>
      </c>
      <c r="D659" s="130">
        <f t="shared" si="61"/>
        <v>0</v>
      </c>
      <c r="E659" s="134"/>
      <c r="F659" s="135"/>
      <c r="G659" s="135"/>
      <c r="H659" s="135"/>
      <c r="I659" s="135"/>
      <c r="J659" s="135"/>
      <c r="K659" s="15">
        <f t="shared" si="63"/>
        <v>0</v>
      </c>
      <c r="L659" s="135"/>
      <c r="M659" s="16"/>
      <c r="N659" s="14">
        <f t="shared" si="62"/>
        <v>0</v>
      </c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</row>
    <row r="660" spans="2:28" s="17" customFormat="1" ht="20.25">
      <c r="B660" s="130">
        <f t="shared" si="59"/>
        <v>0</v>
      </c>
      <c r="C660" s="130">
        <f t="shared" si="60"/>
        <v>0</v>
      </c>
      <c r="D660" s="130">
        <f t="shared" si="61"/>
        <v>0</v>
      </c>
      <c r="E660" s="134"/>
      <c r="F660" s="135"/>
      <c r="G660" s="135"/>
      <c r="H660" s="135"/>
      <c r="I660" s="135"/>
      <c r="J660" s="135"/>
      <c r="K660" s="15">
        <f t="shared" si="63"/>
        <v>0</v>
      </c>
      <c r="L660" s="135"/>
      <c r="M660" s="16"/>
      <c r="N660" s="14">
        <f t="shared" si="62"/>
        <v>0</v>
      </c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</row>
    <row r="661" spans="2:28" s="17" customFormat="1" ht="20.25">
      <c r="B661" s="130">
        <f t="shared" si="59"/>
        <v>0</v>
      </c>
      <c r="C661" s="130">
        <f t="shared" si="60"/>
        <v>0</v>
      </c>
      <c r="D661" s="130">
        <f t="shared" si="61"/>
        <v>0</v>
      </c>
      <c r="E661" s="134"/>
      <c r="F661" s="135"/>
      <c r="G661" s="135"/>
      <c r="H661" s="135"/>
      <c r="I661" s="135"/>
      <c r="J661" s="135"/>
      <c r="K661" s="15">
        <f t="shared" si="63"/>
        <v>0</v>
      </c>
      <c r="L661" s="135"/>
      <c r="M661" s="16"/>
      <c r="N661" s="14">
        <f t="shared" si="62"/>
        <v>0</v>
      </c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</row>
    <row r="662" spans="2:28" s="17" customFormat="1" ht="20.25">
      <c r="B662" s="130">
        <f t="shared" si="59"/>
        <v>0</v>
      </c>
      <c r="C662" s="130">
        <f t="shared" si="60"/>
        <v>0</v>
      </c>
      <c r="D662" s="130">
        <f t="shared" si="61"/>
        <v>0</v>
      </c>
      <c r="E662" s="134"/>
      <c r="F662" s="135"/>
      <c r="G662" s="135"/>
      <c r="H662" s="135"/>
      <c r="I662" s="135"/>
      <c r="J662" s="135"/>
      <c r="K662" s="15">
        <f t="shared" si="63"/>
        <v>0</v>
      </c>
      <c r="L662" s="135"/>
      <c r="M662" s="16"/>
      <c r="N662" s="14">
        <f t="shared" si="62"/>
        <v>0</v>
      </c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</row>
    <row r="663" spans="2:28" s="17" customFormat="1" ht="20.25">
      <c r="B663" s="130">
        <f t="shared" si="59"/>
        <v>0</v>
      </c>
      <c r="C663" s="130">
        <f t="shared" si="60"/>
        <v>0</v>
      </c>
      <c r="D663" s="130">
        <f t="shared" si="61"/>
        <v>0</v>
      </c>
      <c r="E663" s="134"/>
      <c r="F663" s="135"/>
      <c r="G663" s="135"/>
      <c r="H663" s="135"/>
      <c r="I663" s="135"/>
      <c r="J663" s="135"/>
      <c r="K663" s="15">
        <f t="shared" si="63"/>
        <v>0</v>
      </c>
      <c r="L663" s="135"/>
      <c r="M663" s="16"/>
      <c r="N663" s="14">
        <f t="shared" si="62"/>
        <v>0</v>
      </c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</row>
    <row r="664" spans="2:28" s="17" customFormat="1" ht="20.25">
      <c r="B664" s="130">
        <f t="shared" si="59"/>
        <v>0</v>
      </c>
      <c r="C664" s="130">
        <f t="shared" si="60"/>
        <v>0</v>
      </c>
      <c r="D664" s="130">
        <f t="shared" si="61"/>
        <v>0</v>
      </c>
      <c r="E664" s="134"/>
      <c r="F664" s="135"/>
      <c r="G664" s="135"/>
      <c r="H664" s="135"/>
      <c r="I664" s="135"/>
      <c r="J664" s="135"/>
      <c r="K664" s="15">
        <f t="shared" si="63"/>
        <v>0</v>
      </c>
      <c r="L664" s="135"/>
      <c r="M664" s="16"/>
      <c r="N664" s="14">
        <f t="shared" si="62"/>
        <v>0</v>
      </c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</row>
    <row r="665" spans="2:28" s="17" customFormat="1" ht="20.25">
      <c r="B665" s="130">
        <f t="shared" si="59"/>
        <v>0</v>
      </c>
      <c r="C665" s="130">
        <f t="shared" si="60"/>
        <v>0</v>
      </c>
      <c r="D665" s="130">
        <f t="shared" si="61"/>
        <v>0</v>
      </c>
      <c r="E665" s="134"/>
      <c r="F665" s="135"/>
      <c r="G665" s="135"/>
      <c r="H665" s="135"/>
      <c r="I665" s="135"/>
      <c r="J665" s="135"/>
      <c r="K665" s="15">
        <f t="shared" si="63"/>
        <v>0</v>
      </c>
      <c r="L665" s="135"/>
      <c r="M665" s="16"/>
      <c r="N665" s="14">
        <f t="shared" si="62"/>
        <v>0</v>
      </c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</row>
    <row r="666" spans="2:28" s="17" customFormat="1" ht="20.25">
      <c r="B666" s="130">
        <f t="shared" si="59"/>
        <v>0</v>
      </c>
      <c r="C666" s="130">
        <f t="shared" si="60"/>
        <v>0</v>
      </c>
      <c r="D666" s="130">
        <f t="shared" si="61"/>
        <v>0</v>
      </c>
      <c r="E666" s="134"/>
      <c r="F666" s="135"/>
      <c r="G666" s="135"/>
      <c r="H666" s="135"/>
      <c r="I666" s="135"/>
      <c r="J666" s="135"/>
      <c r="K666" s="15">
        <f t="shared" si="63"/>
        <v>0</v>
      </c>
      <c r="L666" s="135"/>
      <c r="M666" s="16"/>
      <c r="N666" s="14">
        <f t="shared" si="62"/>
        <v>0</v>
      </c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</row>
    <row r="667" spans="2:28" s="17" customFormat="1" ht="20.25">
      <c r="B667" s="130">
        <f t="shared" si="59"/>
        <v>0</v>
      </c>
      <c r="C667" s="130">
        <f t="shared" si="60"/>
        <v>0</v>
      </c>
      <c r="D667" s="130">
        <f t="shared" si="61"/>
        <v>0</v>
      </c>
      <c r="E667" s="134"/>
      <c r="F667" s="135"/>
      <c r="G667" s="135"/>
      <c r="H667" s="135"/>
      <c r="I667" s="135"/>
      <c r="J667" s="135"/>
      <c r="K667" s="15">
        <f t="shared" si="63"/>
        <v>0</v>
      </c>
      <c r="L667" s="135"/>
      <c r="M667" s="16"/>
      <c r="N667" s="14">
        <f t="shared" si="62"/>
        <v>0</v>
      </c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</row>
    <row r="668" spans="2:28" s="17" customFormat="1" ht="20.25">
      <c r="B668" s="130">
        <f t="shared" si="59"/>
        <v>0</v>
      </c>
      <c r="C668" s="130">
        <f t="shared" si="60"/>
        <v>0</v>
      </c>
      <c r="D668" s="130">
        <f t="shared" si="61"/>
        <v>0</v>
      </c>
      <c r="E668" s="134"/>
      <c r="F668" s="135"/>
      <c r="G668" s="135"/>
      <c r="H668" s="135"/>
      <c r="I668" s="135"/>
      <c r="J668" s="135"/>
      <c r="K668" s="15">
        <f t="shared" si="63"/>
        <v>0</v>
      </c>
      <c r="L668" s="135"/>
      <c r="M668" s="16"/>
      <c r="N668" s="14">
        <f t="shared" si="62"/>
        <v>0</v>
      </c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</row>
    <row r="669" spans="2:28" s="17" customFormat="1" ht="20.25">
      <c r="B669" s="130">
        <f t="shared" si="59"/>
        <v>0</v>
      </c>
      <c r="C669" s="130">
        <f t="shared" si="60"/>
        <v>0</v>
      </c>
      <c r="D669" s="130">
        <f t="shared" si="61"/>
        <v>0</v>
      </c>
      <c r="E669" s="134"/>
      <c r="F669" s="135"/>
      <c r="G669" s="135"/>
      <c r="H669" s="135"/>
      <c r="I669" s="135"/>
      <c r="J669" s="135"/>
      <c r="K669" s="15">
        <f t="shared" si="63"/>
        <v>0</v>
      </c>
      <c r="L669" s="135"/>
      <c r="M669" s="16"/>
      <c r="N669" s="14">
        <f t="shared" si="62"/>
        <v>0</v>
      </c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</row>
    <row r="670" spans="2:28" s="17" customFormat="1" ht="20.25">
      <c r="B670" s="130">
        <f t="shared" si="59"/>
        <v>0</v>
      </c>
      <c r="C670" s="130">
        <f t="shared" si="60"/>
        <v>0</v>
      </c>
      <c r="D670" s="130">
        <f t="shared" si="61"/>
        <v>0</v>
      </c>
      <c r="E670" s="134"/>
      <c r="F670" s="135"/>
      <c r="G670" s="135"/>
      <c r="H670" s="135"/>
      <c r="I670" s="135"/>
      <c r="J670" s="135"/>
      <c r="K670" s="15">
        <f t="shared" si="63"/>
        <v>0</v>
      </c>
      <c r="L670" s="135"/>
      <c r="M670" s="16"/>
      <c r="N670" s="14">
        <f t="shared" si="62"/>
        <v>0</v>
      </c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</row>
    <row r="671" spans="2:28" s="17" customFormat="1" ht="20.25">
      <c r="B671" s="130">
        <f t="shared" si="59"/>
        <v>0</v>
      </c>
      <c r="C671" s="130">
        <f t="shared" si="60"/>
        <v>0</v>
      </c>
      <c r="D671" s="130">
        <f t="shared" si="61"/>
        <v>0</v>
      </c>
      <c r="E671" s="134"/>
      <c r="F671" s="135"/>
      <c r="G671" s="135"/>
      <c r="H671" s="135"/>
      <c r="I671" s="135"/>
      <c r="J671" s="135"/>
      <c r="K671" s="15">
        <f t="shared" si="63"/>
        <v>0</v>
      </c>
      <c r="L671" s="135"/>
      <c r="M671" s="16"/>
      <c r="N671" s="14">
        <f t="shared" si="62"/>
        <v>0</v>
      </c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</row>
    <row r="672" spans="2:28" s="17" customFormat="1" ht="20.25">
      <c r="B672" s="130">
        <f t="shared" si="59"/>
        <v>0</v>
      </c>
      <c r="C672" s="130">
        <f t="shared" si="60"/>
        <v>0</v>
      </c>
      <c r="D672" s="130">
        <f t="shared" si="61"/>
        <v>0</v>
      </c>
      <c r="E672" s="134"/>
      <c r="F672" s="135"/>
      <c r="G672" s="135"/>
      <c r="H672" s="135"/>
      <c r="I672" s="135"/>
      <c r="J672" s="135"/>
      <c r="K672" s="15">
        <f t="shared" si="63"/>
        <v>0</v>
      </c>
      <c r="L672" s="135"/>
      <c r="M672" s="16"/>
      <c r="N672" s="14">
        <f t="shared" si="62"/>
        <v>0</v>
      </c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</row>
    <row r="673" spans="2:28" s="17" customFormat="1" ht="20.25">
      <c r="B673" s="130">
        <f t="shared" si="59"/>
        <v>0</v>
      </c>
      <c r="C673" s="130">
        <f t="shared" si="60"/>
        <v>0</v>
      </c>
      <c r="D673" s="130">
        <f t="shared" si="61"/>
        <v>0</v>
      </c>
      <c r="E673" s="134"/>
      <c r="F673" s="135"/>
      <c r="G673" s="135"/>
      <c r="H673" s="135"/>
      <c r="I673" s="135"/>
      <c r="J673" s="135"/>
      <c r="K673" s="15">
        <f t="shared" si="63"/>
        <v>0</v>
      </c>
      <c r="L673" s="135"/>
      <c r="M673" s="16"/>
      <c r="N673" s="14">
        <f t="shared" si="62"/>
        <v>0</v>
      </c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</row>
    <row r="674" spans="2:28" s="17" customFormat="1" ht="20.25">
      <c r="B674" s="130">
        <f t="shared" si="59"/>
        <v>0</v>
      </c>
      <c r="C674" s="130">
        <f t="shared" si="60"/>
        <v>0</v>
      </c>
      <c r="D674" s="130">
        <f t="shared" si="61"/>
        <v>0</v>
      </c>
      <c r="E674" s="134"/>
      <c r="F674" s="135"/>
      <c r="G674" s="135"/>
      <c r="H674" s="135"/>
      <c r="I674" s="135"/>
      <c r="J674" s="135"/>
      <c r="K674" s="15">
        <f t="shared" si="63"/>
        <v>0</v>
      </c>
      <c r="L674" s="135"/>
      <c r="M674" s="16"/>
      <c r="N674" s="14">
        <f t="shared" si="62"/>
        <v>0</v>
      </c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</row>
    <row r="675" spans="2:28" s="17" customFormat="1" ht="20.25">
      <c r="B675" s="130">
        <f t="shared" si="59"/>
        <v>0</v>
      </c>
      <c r="C675" s="130">
        <f t="shared" si="60"/>
        <v>0</v>
      </c>
      <c r="D675" s="130">
        <f t="shared" si="61"/>
        <v>0</v>
      </c>
      <c r="E675" s="134"/>
      <c r="F675" s="135"/>
      <c r="G675" s="135"/>
      <c r="H675" s="135"/>
      <c r="I675" s="135"/>
      <c r="J675" s="135"/>
      <c r="K675" s="15">
        <f t="shared" si="63"/>
        <v>0</v>
      </c>
      <c r="L675" s="135"/>
      <c r="M675" s="16"/>
      <c r="N675" s="14">
        <f t="shared" si="62"/>
        <v>0</v>
      </c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</row>
    <row r="676" spans="2:28" s="17" customFormat="1" ht="20.25">
      <c r="B676" s="130">
        <f t="shared" si="59"/>
        <v>0</v>
      </c>
      <c r="C676" s="130">
        <f t="shared" si="60"/>
        <v>0</v>
      </c>
      <c r="D676" s="130">
        <f t="shared" si="61"/>
        <v>0</v>
      </c>
      <c r="E676" s="134"/>
      <c r="F676" s="135"/>
      <c r="G676" s="135"/>
      <c r="H676" s="135"/>
      <c r="I676" s="135"/>
      <c r="J676" s="135"/>
      <c r="K676" s="15">
        <f t="shared" si="63"/>
        <v>0</v>
      </c>
      <c r="L676" s="135"/>
      <c r="M676" s="16"/>
      <c r="N676" s="14">
        <f t="shared" si="62"/>
        <v>0</v>
      </c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</row>
    <row r="677" spans="2:28" s="17" customFormat="1" ht="20.25">
      <c r="B677" s="130">
        <f t="shared" si="59"/>
        <v>0</v>
      </c>
      <c r="C677" s="130">
        <f t="shared" si="60"/>
        <v>0</v>
      </c>
      <c r="D677" s="130">
        <f t="shared" si="61"/>
        <v>0</v>
      </c>
      <c r="E677" s="134"/>
      <c r="F677" s="135"/>
      <c r="G677" s="135"/>
      <c r="H677" s="135"/>
      <c r="I677" s="135"/>
      <c r="J677" s="135"/>
      <c r="K677" s="15">
        <f t="shared" si="63"/>
        <v>0</v>
      </c>
      <c r="L677" s="135"/>
      <c r="M677" s="16"/>
      <c r="N677" s="14">
        <f t="shared" si="62"/>
        <v>0</v>
      </c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</row>
    <row r="678" spans="2:28" s="17" customFormat="1" ht="20.25">
      <c r="B678" s="130">
        <f t="shared" si="59"/>
        <v>0</v>
      </c>
      <c r="C678" s="130">
        <f t="shared" si="60"/>
        <v>0</v>
      </c>
      <c r="D678" s="130">
        <f t="shared" si="61"/>
        <v>0</v>
      </c>
      <c r="E678" s="134"/>
      <c r="F678" s="135"/>
      <c r="G678" s="135"/>
      <c r="H678" s="135"/>
      <c r="I678" s="135"/>
      <c r="J678" s="135"/>
      <c r="K678" s="15">
        <f t="shared" si="63"/>
        <v>0</v>
      </c>
      <c r="L678" s="135"/>
      <c r="M678" s="16"/>
      <c r="N678" s="14">
        <f t="shared" si="62"/>
        <v>0</v>
      </c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</row>
    <row r="679" spans="2:28" s="17" customFormat="1" ht="20.25">
      <c r="B679" s="130">
        <f t="shared" si="59"/>
        <v>0</v>
      </c>
      <c r="C679" s="130">
        <f t="shared" si="60"/>
        <v>0</v>
      </c>
      <c r="D679" s="130">
        <f t="shared" si="61"/>
        <v>0</v>
      </c>
      <c r="E679" s="134"/>
      <c r="F679" s="135"/>
      <c r="G679" s="135"/>
      <c r="H679" s="135"/>
      <c r="I679" s="135"/>
      <c r="J679" s="135"/>
      <c r="K679" s="15">
        <f t="shared" si="63"/>
        <v>0</v>
      </c>
      <c r="L679" s="135"/>
      <c r="M679" s="16"/>
      <c r="N679" s="14">
        <f t="shared" si="62"/>
        <v>0</v>
      </c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</row>
    <row r="680" spans="2:28" s="17" customFormat="1" ht="20.25">
      <c r="B680" s="130">
        <f t="shared" si="59"/>
        <v>0</v>
      </c>
      <c r="C680" s="130">
        <f t="shared" si="60"/>
        <v>0</v>
      </c>
      <c r="D680" s="130">
        <f t="shared" si="61"/>
        <v>0</v>
      </c>
      <c r="E680" s="134"/>
      <c r="F680" s="135"/>
      <c r="G680" s="135"/>
      <c r="H680" s="135"/>
      <c r="I680" s="135"/>
      <c r="J680" s="135"/>
      <c r="K680" s="15">
        <f t="shared" si="63"/>
        <v>0</v>
      </c>
      <c r="L680" s="135"/>
      <c r="M680" s="16"/>
      <c r="N680" s="14">
        <f t="shared" si="62"/>
        <v>0</v>
      </c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</row>
    <row r="681" spans="2:28" s="17" customFormat="1" ht="20.25">
      <c r="B681" s="130">
        <f t="shared" si="59"/>
        <v>0</v>
      </c>
      <c r="C681" s="130">
        <f t="shared" si="60"/>
        <v>0</v>
      </c>
      <c r="D681" s="130">
        <f t="shared" si="61"/>
        <v>0</v>
      </c>
      <c r="E681" s="134"/>
      <c r="F681" s="135"/>
      <c r="G681" s="135"/>
      <c r="H681" s="135"/>
      <c r="I681" s="135"/>
      <c r="J681" s="135"/>
      <c r="K681" s="15">
        <f t="shared" si="63"/>
        <v>0</v>
      </c>
      <c r="L681" s="135"/>
      <c r="M681" s="16"/>
      <c r="N681" s="14">
        <f t="shared" si="62"/>
        <v>0</v>
      </c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</row>
    <row r="682" spans="2:28" s="17" customFormat="1" ht="20.25">
      <c r="B682" s="130">
        <f t="shared" si="59"/>
        <v>0</v>
      </c>
      <c r="C682" s="130">
        <f t="shared" si="60"/>
        <v>0</v>
      </c>
      <c r="D682" s="130">
        <f t="shared" si="61"/>
        <v>0</v>
      </c>
      <c r="E682" s="134"/>
      <c r="F682" s="135"/>
      <c r="G682" s="135"/>
      <c r="H682" s="135"/>
      <c r="I682" s="135"/>
      <c r="J682" s="135"/>
      <c r="K682" s="15">
        <f t="shared" si="63"/>
        <v>0</v>
      </c>
      <c r="L682" s="135"/>
      <c r="M682" s="16"/>
      <c r="N682" s="14">
        <f t="shared" si="62"/>
        <v>0</v>
      </c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</row>
    <row r="683" spans="2:28" s="17" customFormat="1" ht="20.25">
      <c r="B683" s="130">
        <f t="shared" si="59"/>
        <v>0</v>
      </c>
      <c r="C683" s="130">
        <f t="shared" si="60"/>
        <v>0</v>
      </c>
      <c r="D683" s="130">
        <f t="shared" si="61"/>
        <v>0</v>
      </c>
      <c r="E683" s="134"/>
      <c r="F683" s="135"/>
      <c r="G683" s="135"/>
      <c r="H683" s="135"/>
      <c r="I683" s="135"/>
      <c r="J683" s="135"/>
      <c r="K683" s="15">
        <f t="shared" si="63"/>
        <v>0</v>
      </c>
      <c r="L683" s="135"/>
      <c r="M683" s="16"/>
      <c r="N683" s="14">
        <f t="shared" si="62"/>
        <v>0</v>
      </c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</row>
    <row r="684" spans="2:28" s="17" customFormat="1" ht="20.25">
      <c r="B684" s="130">
        <f t="shared" si="59"/>
        <v>0</v>
      </c>
      <c r="C684" s="130">
        <f t="shared" si="60"/>
        <v>0</v>
      </c>
      <c r="D684" s="130">
        <f t="shared" si="61"/>
        <v>0</v>
      </c>
      <c r="E684" s="134"/>
      <c r="F684" s="135"/>
      <c r="G684" s="135"/>
      <c r="H684" s="135"/>
      <c r="I684" s="135"/>
      <c r="J684" s="135"/>
      <c r="K684" s="15">
        <f t="shared" si="63"/>
        <v>0</v>
      </c>
      <c r="L684" s="135"/>
      <c r="M684" s="16"/>
      <c r="N684" s="14">
        <f t="shared" si="62"/>
        <v>0</v>
      </c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</row>
    <row r="685" spans="2:28" s="17" customFormat="1" ht="20.25">
      <c r="B685" s="130">
        <f t="shared" si="59"/>
        <v>0</v>
      </c>
      <c r="C685" s="130">
        <f t="shared" si="60"/>
        <v>0</v>
      </c>
      <c r="D685" s="130">
        <f t="shared" si="61"/>
        <v>0</v>
      </c>
      <c r="E685" s="134"/>
      <c r="F685" s="135"/>
      <c r="G685" s="135"/>
      <c r="H685" s="135"/>
      <c r="I685" s="135"/>
      <c r="J685" s="135"/>
      <c r="K685" s="15">
        <f t="shared" si="63"/>
        <v>0</v>
      </c>
      <c r="L685" s="135"/>
      <c r="M685" s="16"/>
      <c r="N685" s="14">
        <f t="shared" si="62"/>
        <v>0</v>
      </c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</row>
    <row r="686" spans="2:28" s="17" customFormat="1" ht="20.25">
      <c r="B686" s="130">
        <f t="shared" si="59"/>
        <v>0</v>
      </c>
      <c r="C686" s="130">
        <f t="shared" si="60"/>
        <v>0</v>
      </c>
      <c r="D686" s="130">
        <f t="shared" si="61"/>
        <v>0</v>
      </c>
      <c r="E686" s="134"/>
      <c r="F686" s="135"/>
      <c r="G686" s="135"/>
      <c r="H686" s="135"/>
      <c r="I686" s="135"/>
      <c r="J686" s="135"/>
      <c r="K686" s="15">
        <f t="shared" si="63"/>
        <v>0</v>
      </c>
      <c r="L686" s="135"/>
      <c r="M686" s="16"/>
      <c r="N686" s="14">
        <f t="shared" si="62"/>
        <v>0</v>
      </c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</row>
    <row r="687" spans="2:28" s="17" customFormat="1" ht="20.25">
      <c r="B687" s="130">
        <f t="shared" si="59"/>
        <v>0</v>
      </c>
      <c r="C687" s="130">
        <f t="shared" si="60"/>
        <v>0</v>
      </c>
      <c r="D687" s="130">
        <f t="shared" si="61"/>
        <v>0</v>
      </c>
      <c r="E687" s="134"/>
      <c r="F687" s="135"/>
      <c r="G687" s="135"/>
      <c r="H687" s="135"/>
      <c r="I687" s="135"/>
      <c r="J687" s="135"/>
      <c r="K687" s="15">
        <f t="shared" si="63"/>
        <v>0</v>
      </c>
      <c r="L687" s="135"/>
      <c r="M687" s="16"/>
      <c r="N687" s="14">
        <f t="shared" si="62"/>
        <v>0</v>
      </c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</row>
    <row r="688" spans="2:28" s="17" customFormat="1" ht="20.25">
      <c r="B688" s="130">
        <f t="shared" si="59"/>
        <v>0</v>
      </c>
      <c r="C688" s="130">
        <f t="shared" si="60"/>
        <v>0</v>
      </c>
      <c r="D688" s="130">
        <f t="shared" si="61"/>
        <v>0</v>
      </c>
      <c r="E688" s="134"/>
      <c r="F688" s="135"/>
      <c r="G688" s="135"/>
      <c r="H688" s="135"/>
      <c r="I688" s="135"/>
      <c r="J688" s="135"/>
      <c r="K688" s="15">
        <f t="shared" si="63"/>
        <v>0</v>
      </c>
      <c r="L688" s="135"/>
      <c r="M688" s="16"/>
      <c r="N688" s="14">
        <f t="shared" si="62"/>
        <v>0</v>
      </c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</row>
    <row r="689" spans="2:28" s="17" customFormat="1" ht="20.25">
      <c r="B689" s="130">
        <f t="shared" si="59"/>
        <v>0</v>
      </c>
      <c r="C689" s="130">
        <f t="shared" si="60"/>
        <v>0</v>
      </c>
      <c r="D689" s="130">
        <f t="shared" si="61"/>
        <v>0</v>
      </c>
      <c r="E689" s="134"/>
      <c r="F689" s="135"/>
      <c r="G689" s="135"/>
      <c r="H689" s="135"/>
      <c r="I689" s="135"/>
      <c r="J689" s="135"/>
      <c r="K689" s="15">
        <f t="shared" si="63"/>
        <v>0</v>
      </c>
      <c r="L689" s="135"/>
      <c r="M689" s="16"/>
      <c r="N689" s="14">
        <f t="shared" si="62"/>
        <v>0</v>
      </c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</row>
    <row r="690" spans="2:28" s="17" customFormat="1" ht="20.25">
      <c r="B690" s="130">
        <f t="shared" si="59"/>
        <v>0</v>
      </c>
      <c r="C690" s="130">
        <f t="shared" si="60"/>
        <v>0</v>
      </c>
      <c r="D690" s="130">
        <f t="shared" si="61"/>
        <v>0</v>
      </c>
      <c r="E690" s="134"/>
      <c r="F690" s="135"/>
      <c r="G690" s="135"/>
      <c r="H690" s="135"/>
      <c r="I690" s="135"/>
      <c r="J690" s="135"/>
      <c r="K690" s="15">
        <f t="shared" si="63"/>
        <v>0</v>
      </c>
      <c r="L690" s="135"/>
      <c r="M690" s="16"/>
      <c r="N690" s="14">
        <f t="shared" si="62"/>
        <v>0</v>
      </c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</row>
    <row r="691" spans="2:28" s="17" customFormat="1" ht="20.25">
      <c r="B691" s="130">
        <f t="shared" si="59"/>
        <v>0</v>
      </c>
      <c r="C691" s="130">
        <f t="shared" si="60"/>
        <v>0</v>
      </c>
      <c r="D691" s="130">
        <f t="shared" si="61"/>
        <v>0</v>
      </c>
      <c r="E691" s="134"/>
      <c r="F691" s="135"/>
      <c r="G691" s="135"/>
      <c r="H691" s="135"/>
      <c r="I691" s="135"/>
      <c r="J691" s="135"/>
      <c r="K691" s="15">
        <f t="shared" si="63"/>
        <v>0</v>
      </c>
      <c r="L691" s="135"/>
      <c r="M691" s="16"/>
      <c r="N691" s="14">
        <f t="shared" si="62"/>
        <v>0</v>
      </c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</row>
    <row r="692" spans="2:28" s="17" customFormat="1" ht="20.25">
      <c r="B692" s="130">
        <f t="shared" si="59"/>
        <v>0</v>
      </c>
      <c r="C692" s="130">
        <f t="shared" si="60"/>
        <v>0</v>
      </c>
      <c r="D692" s="130">
        <f t="shared" si="61"/>
        <v>0</v>
      </c>
      <c r="E692" s="134"/>
      <c r="F692" s="135"/>
      <c r="G692" s="135"/>
      <c r="H692" s="135"/>
      <c r="I692" s="135"/>
      <c r="J692" s="135"/>
      <c r="K692" s="15">
        <f t="shared" si="63"/>
        <v>0</v>
      </c>
      <c r="L692" s="135"/>
      <c r="M692" s="16"/>
      <c r="N692" s="14">
        <f t="shared" si="62"/>
        <v>0</v>
      </c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</row>
    <row r="693" spans="2:28" s="17" customFormat="1" ht="20.25">
      <c r="B693" s="130">
        <f t="shared" si="59"/>
        <v>0</v>
      </c>
      <c r="C693" s="130">
        <f t="shared" si="60"/>
        <v>0</v>
      </c>
      <c r="D693" s="130">
        <f t="shared" si="61"/>
        <v>0</v>
      </c>
      <c r="E693" s="134"/>
      <c r="F693" s="135"/>
      <c r="G693" s="135"/>
      <c r="H693" s="135"/>
      <c r="I693" s="135"/>
      <c r="J693" s="135"/>
      <c r="K693" s="15">
        <f t="shared" si="63"/>
        <v>0</v>
      </c>
      <c r="L693" s="135"/>
      <c r="M693" s="16"/>
      <c r="N693" s="14">
        <f t="shared" si="62"/>
        <v>0</v>
      </c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</row>
    <row r="694" spans="2:28" s="17" customFormat="1" ht="20.25">
      <c r="B694" s="130">
        <f t="shared" si="59"/>
        <v>0</v>
      </c>
      <c r="C694" s="130">
        <f t="shared" si="60"/>
        <v>0</v>
      </c>
      <c r="D694" s="130">
        <f t="shared" si="61"/>
        <v>0</v>
      </c>
      <c r="E694" s="134"/>
      <c r="F694" s="135"/>
      <c r="G694" s="135"/>
      <c r="H694" s="135"/>
      <c r="I694" s="135"/>
      <c r="J694" s="135"/>
      <c r="K694" s="15">
        <f t="shared" si="63"/>
        <v>0</v>
      </c>
      <c r="L694" s="135"/>
      <c r="M694" s="16"/>
      <c r="N694" s="14">
        <f t="shared" si="62"/>
        <v>0</v>
      </c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</row>
    <row r="695" spans="2:28" s="17" customFormat="1" ht="20.25">
      <c r="B695" s="130">
        <f t="shared" si="59"/>
        <v>0</v>
      </c>
      <c r="C695" s="130">
        <f t="shared" si="60"/>
        <v>0</v>
      </c>
      <c r="D695" s="130">
        <f t="shared" si="61"/>
        <v>0</v>
      </c>
      <c r="E695" s="134"/>
      <c r="F695" s="135"/>
      <c r="G695" s="135"/>
      <c r="H695" s="135"/>
      <c r="I695" s="135"/>
      <c r="J695" s="135"/>
      <c r="K695" s="15">
        <f t="shared" si="63"/>
        <v>0</v>
      </c>
      <c r="L695" s="135"/>
      <c r="M695" s="16"/>
      <c r="N695" s="14">
        <f t="shared" si="62"/>
        <v>0</v>
      </c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</row>
    <row r="696" spans="2:28" s="17" customFormat="1" ht="20.25">
      <c r="B696" s="130">
        <f t="shared" si="59"/>
        <v>0</v>
      </c>
      <c r="C696" s="130">
        <f t="shared" si="60"/>
        <v>0</v>
      </c>
      <c r="D696" s="130">
        <f t="shared" si="61"/>
        <v>0</v>
      </c>
      <c r="E696" s="134"/>
      <c r="F696" s="135"/>
      <c r="G696" s="135"/>
      <c r="H696" s="135"/>
      <c r="I696" s="135"/>
      <c r="J696" s="135"/>
      <c r="K696" s="15">
        <f t="shared" si="63"/>
        <v>0</v>
      </c>
      <c r="L696" s="135"/>
      <c r="M696" s="16"/>
      <c r="N696" s="14">
        <f t="shared" si="62"/>
        <v>0</v>
      </c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</row>
    <row r="697" spans="2:28" s="17" customFormat="1" ht="20.25">
      <c r="B697" s="130">
        <f t="shared" si="59"/>
        <v>0</v>
      </c>
      <c r="C697" s="130">
        <f t="shared" si="60"/>
        <v>0</v>
      </c>
      <c r="D697" s="130">
        <f t="shared" si="61"/>
        <v>0</v>
      </c>
      <c r="E697" s="134"/>
      <c r="F697" s="135"/>
      <c r="G697" s="135"/>
      <c r="H697" s="135"/>
      <c r="I697" s="135"/>
      <c r="J697" s="135"/>
      <c r="K697" s="15">
        <f t="shared" si="63"/>
        <v>0</v>
      </c>
      <c r="L697" s="135"/>
      <c r="M697" s="16"/>
      <c r="N697" s="14">
        <f t="shared" si="62"/>
        <v>0</v>
      </c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</row>
    <row r="698" spans="2:28" s="17" customFormat="1" ht="20.25">
      <c r="B698" s="130">
        <f t="shared" si="59"/>
        <v>0</v>
      </c>
      <c r="C698" s="130">
        <f t="shared" si="60"/>
        <v>0</v>
      </c>
      <c r="D698" s="130">
        <f t="shared" si="61"/>
        <v>0</v>
      </c>
      <c r="E698" s="134"/>
      <c r="F698" s="135"/>
      <c r="G698" s="135"/>
      <c r="H698" s="135"/>
      <c r="I698" s="135"/>
      <c r="J698" s="135"/>
      <c r="K698" s="15">
        <f t="shared" si="63"/>
        <v>0</v>
      </c>
      <c r="L698" s="135"/>
      <c r="M698" s="16"/>
      <c r="N698" s="14">
        <f t="shared" si="62"/>
        <v>0</v>
      </c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</row>
    <row r="699" spans="2:28" s="17" customFormat="1" ht="20.25">
      <c r="B699" s="130">
        <f t="shared" si="59"/>
        <v>0</v>
      </c>
      <c r="C699" s="130">
        <f t="shared" si="60"/>
        <v>0</v>
      </c>
      <c r="D699" s="130">
        <f t="shared" si="61"/>
        <v>0</v>
      </c>
      <c r="E699" s="134"/>
      <c r="F699" s="135"/>
      <c r="G699" s="135"/>
      <c r="H699" s="135"/>
      <c r="I699" s="135"/>
      <c r="J699" s="135"/>
      <c r="K699" s="15">
        <f t="shared" si="63"/>
        <v>0</v>
      </c>
      <c r="L699" s="135"/>
      <c r="M699" s="16"/>
      <c r="N699" s="14">
        <f t="shared" si="62"/>
        <v>0</v>
      </c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</row>
    <row r="700" spans="2:28" s="17" customFormat="1" ht="20.25">
      <c r="B700" s="130">
        <f t="shared" si="59"/>
        <v>0</v>
      </c>
      <c r="C700" s="130">
        <f t="shared" si="60"/>
        <v>0</v>
      </c>
      <c r="D700" s="130">
        <f t="shared" si="61"/>
        <v>0</v>
      </c>
      <c r="E700" s="134"/>
      <c r="F700" s="135"/>
      <c r="G700" s="135"/>
      <c r="H700" s="135"/>
      <c r="I700" s="135"/>
      <c r="J700" s="135"/>
      <c r="K700" s="15">
        <f t="shared" si="63"/>
        <v>0</v>
      </c>
      <c r="L700" s="135"/>
      <c r="M700" s="16"/>
      <c r="N700" s="14">
        <f t="shared" si="62"/>
        <v>0</v>
      </c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</row>
    <row r="701" spans="2:28" s="17" customFormat="1" ht="20.25">
      <c r="B701" s="130">
        <f t="shared" si="59"/>
        <v>0</v>
      </c>
      <c r="C701" s="130">
        <f t="shared" si="60"/>
        <v>0</v>
      </c>
      <c r="D701" s="130">
        <f t="shared" si="61"/>
        <v>0</v>
      </c>
      <c r="E701" s="134"/>
      <c r="F701" s="135"/>
      <c r="G701" s="135"/>
      <c r="H701" s="135"/>
      <c r="I701" s="135"/>
      <c r="J701" s="135"/>
      <c r="K701" s="15">
        <f t="shared" si="63"/>
        <v>0</v>
      </c>
      <c r="L701" s="135"/>
      <c r="M701" s="16"/>
      <c r="N701" s="14">
        <f t="shared" si="62"/>
        <v>0</v>
      </c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</row>
    <row r="702" spans="2:28" s="17" customFormat="1" ht="20.25">
      <c r="B702" s="130">
        <f t="shared" si="59"/>
        <v>0</v>
      </c>
      <c r="C702" s="130">
        <f t="shared" si="60"/>
        <v>0</v>
      </c>
      <c r="D702" s="130">
        <f t="shared" si="61"/>
        <v>0</v>
      </c>
      <c r="E702" s="134"/>
      <c r="F702" s="135"/>
      <c r="G702" s="135"/>
      <c r="H702" s="135"/>
      <c r="I702" s="135"/>
      <c r="J702" s="135"/>
      <c r="K702" s="15">
        <f t="shared" si="63"/>
        <v>0</v>
      </c>
      <c r="L702" s="135"/>
      <c r="M702" s="16"/>
      <c r="N702" s="14">
        <f t="shared" si="62"/>
        <v>0</v>
      </c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</row>
    <row r="703" spans="2:28" s="17" customFormat="1" ht="20.25">
      <c r="B703" s="130">
        <f t="shared" si="59"/>
        <v>0</v>
      </c>
      <c r="C703" s="130">
        <f t="shared" si="60"/>
        <v>0</v>
      </c>
      <c r="D703" s="130">
        <f t="shared" si="61"/>
        <v>0</v>
      </c>
      <c r="E703" s="134"/>
      <c r="F703" s="135"/>
      <c r="G703" s="135"/>
      <c r="H703" s="135"/>
      <c r="I703" s="135"/>
      <c r="J703" s="135"/>
      <c r="K703" s="15">
        <f t="shared" si="63"/>
        <v>0</v>
      </c>
      <c r="L703" s="135"/>
      <c r="M703" s="16"/>
      <c r="N703" s="14">
        <f t="shared" si="62"/>
        <v>0</v>
      </c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</row>
    <row r="704" spans="2:28" s="17" customFormat="1" ht="20.25">
      <c r="B704" s="130">
        <f t="shared" si="59"/>
        <v>0</v>
      </c>
      <c r="C704" s="130">
        <f t="shared" si="60"/>
        <v>0</v>
      </c>
      <c r="D704" s="130">
        <f t="shared" si="61"/>
        <v>0</v>
      </c>
      <c r="E704" s="134"/>
      <c r="F704" s="135"/>
      <c r="G704" s="135"/>
      <c r="H704" s="135"/>
      <c r="I704" s="135"/>
      <c r="J704" s="135"/>
      <c r="K704" s="15">
        <f t="shared" si="63"/>
        <v>0</v>
      </c>
      <c r="L704" s="135"/>
      <c r="M704" s="16"/>
      <c r="N704" s="14">
        <f t="shared" si="62"/>
        <v>0</v>
      </c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</row>
    <row r="705" spans="2:28" s="17" customFormat="1" ht="20.25">
      <c r="B705" s="130">
        <f t="shared" si="59"/>
        <v>0</v>
      </c>
      <c r="C705" s="130">
        <f t="shared" si="60"/>
        <v>0</v>
      </c>
      <c r="D705" s="130">
        <f t="shared" si="61"/>
        <v>0</v>
      </c>
      <c r="E705" s="134"/>
      <c r="F705" s="135"/>
      <c r="G705" s="135"/>
      <c r="H705" s="135"/>
      <c r="I705" s="135"/>
      <c r="J705" s="135"/>
      <c r="K705" s="15">
        <f t="shared" si="63"/>
        <v>0</v>
      </c>
      <c r="L705" s="135"/>
      <c r="M705" s="16"/>
      <c r="N705" s="14">
        <f t="shared" si="62"/>
        <v>0</v>
      </c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</row>
    <row r="706" spans="2:28" s="17" customFormat="1" ht="20.25">
      <c r="B706" s="130">
        <f t="shared" si="59"/>
        <v>0</v>
      </c>
      <c r="C706" s="130">
        <f t="shared" si="60"/>
        <v>0</v>
      </c>
      <c r="D706" s="130">
        <f t="shared" si="61"/>
        <v>0</v>
      </c>
      <c r="E706" s="134"/>
      <c r="F706" s="135"/>
      <c r="G706" s="135"/>
      <c r="H706" s="135"/>
      <c r="I706" s="135"/>
      <c r="J706" s="135"/>
      <c r="K706" s="15">
        <f t="shared" si="63"/>
        <v>0</v>
      </c>
      <c r="L706" s="135"/>
      <c r="M706" s="16"/>
      <c r="N706" s="14">
        <f t="shared" si="62"/>
        <v>0</v>
      </c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</row>
    <row r="707" spans="2:28" s="17" customFormat="1" ht="20.25">
      <c r="B707" s="130">
        <f t="shared" si="59"/>
        <v>0</v>
      </c>
      <c r="C707" s="130">
        <f t="shared" si="60"/>
        <v>0</v>
      </c>
      <c r="D707" s="130">
        <f t="shared" si="61"/>
        <v>0</v>
      </c>
      <c r="E707" s="134"/>
      <c r="F707" s="135"/>
      <c r="G707" s="135"/>
      <c r="H707" s="135"/>
      <c r="I707" s="135"/>
      <c r="J707" s="135"/>
      <c r="K707" s="15">
        <f t="shared" si="63"/>
        <v>0</v>
      </c>
      <c r="L707" s="135"/>
      <c r="M707" s="16"/>
      <c r="N707" s="14">
        <f t="shared" si="62"/>
        <v>0</v>
      </c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</row>
    <row r="708" spans="2:28" s="17" customFormat="1" ht="20.25">
      <c r="B708" s="130">
        <f t="shared" si="59"/>
        <v>0</v>
      </c>
      <c r="C708" s="130">
        <f t="shared" si="60"/>
        <v>0</v>
      </c>
      <c r="D708" s="130">
        <f t="shared" si="61"/>
        <v>0</v>
      </c>
      <c r="E708" s="134"/>
      <c r="F708" s="135"/>
      <c r="G708" s="135"/>
      <c r="H708" s="135"/>
      <c r="I708" s="135"/>
      <c r="J708" s="135"/>
      <c r="K708" s="15">
        <f t="shared" si="63"/>
        <v>0</v>
      </c>
      <c r="L708" s="135"/>
      <c r="M708" s="16"/>
      <c r="N708" s="14">
        <f t="shared" si="62"/>
        <v>0</v>
      </c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</row>
    <row r="709" spans="2:28" s="17" customFormat="1" ht="20.25">
      <c r="B709" s="130">
        <f t="shared" si="59"/>
        <v>0</v>
      </c>
      <c r="C709" s="130">
        <f t="shared" si="60"/>
        <v>0</v>
      </c>
      <c r="D709" s="130">
        <f t="shared" si="61"/>
        <v>0</v>
      </c>
      <c r="E709" s="134"/>
      <c r="F709" s="135"/>
      <c r="G709" s="135"/>
      <c r="H709" s="135"/>
      <c r="I709" s="135"/>
      <c r="J709" s="135"/>
      <c r="K709" s="15">
        <f t="shared" si="63"/>
        <v>0</v>
      </c>
      <c r="L709" s="135"/>
      <c r="M709" s="16"/>
      <c r="N709" s="14">
        <f t="shared" si="62"/>
        <v>0</v>
      </c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</row>
    <row r="710" spans="2:28" s="17" customFormat="1" ht="20.25">
      <c r="B710" s="130">
        <f t="shared" si="59"/>
        <v>0</v>
      </c>
      <c r="C710" s="130">
        <f t="shared" si="60"/>
        <v>0</v>
      </c>
      <c r="D710" s="130">
        <f t="shared" si="61"/>
        <v>0</v>
      </c>
      <c r="E710" s="134"/>
      <c r="F710" s="135"/>
      <c r="G710" s="135"/>
      <c r="H710" s="135"/>
      <c r="I710" s="135"/>
      <c r="J710" s="135"/>
      <c r="K710" s="15">
        <f t="shared" si="63"/>
        <v>0</v>
      </c>
      <c r="L710" s="135"/>
      <c r="M710" s="16"/>
      <c r="N710" s="14">
        <f t="shared" si="62"/>
        <v>0</v>
      </c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</row>
    <row r="711" spans="2:28" s="17" customFormat="1" ht="20.25">
      <c r="B711" s="130">
        <f t="shared" si="59"/>
        <v>0</v>
      </c>
      <c r="C711" s="130">
        <f t="shared" si="60"/>
        <v>0</v>
      </c>
      <c r="D711" s="130">
        <f t="shared" si="61"/>
        <v>0</v>
      </c>
      <c r="E711" s="134"/>
      <c r="F711" s="135"/>
      <c r="G711" s="135"/>
      <c r="H711" s="135"/>
      <c r="I711" s="135"/>
      <c r="J711" s="135"/>
      <c r="K711" s="15">
        <f t="shared" si="63"/>
        <v>0</v>
      </c>
      <c r="L711" s="135"/>
      <c r="M711" s="16"/>
      <c r="N711" s="14">
        <f t="shared" si="62"/>
        <v>0</v>
      </c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</row>
    <row r="712" spans="2:28" s="17" customFormat="1" ht="20.25">
      <c r="B712" s="130">
        <f t="shared" si="59"/>
        <v>0</v>
      </c>
      <c r="C712" s="130">
        <f t="shared" si="60"/>
        <v>0</v>
      </c>
      <c r="D712" s="130">
        <f t="shared" si="61"/>
        <v>0</v>
      </c>
      <c r="E712" s="134"/>
      <c r="F712" s="135"/>
      <c r="G712" s="135"/>
      <c r="H712" s="135"/>
      <c r="I712" s="135"/>
      <c r="J712" s="135"/>
      <c r="K712" s="15">
        <f t="shared" si="63"/>
        <v>0</v>
      </c>
      <c r="L712" s="135"/>
      <c r="M712" s="16"/>
      <c r="N712" s="14">
        <f t="shared" si="62"/>
        <v>0</v>
      </c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</row>
    <row r="713" spans="2:28" s="17" customFormat="1" ht="20.25">
      <c r="B713" s="130">
        <f t="shared" si="59"/>
        <v>0</v>
      </c>
      <c r="C713" s="130">
        <f t="shared" si="60"/>
        <v>0</v>
      </c>
      <c r="D713" s="130">
        <f t="shared" si="61"/>
        <v>0</v>
      </c>
      <c r="E713" s="134"/>
      <c r="F713" s="135"/>
      <c r="G713" s="135"/>
      <c r="H713" s="135"/>
      <c r="I713" s="135"/>
      <c r="J713" s="135"/>
      <c r="K713" s="15">
        <f t="shared" si="63"/>
        <v>0</v>
      </c>
      <c r="L713" s="135"/>
      <c r="M713" s="16"/>
      <c r="N713" s="14">
        <f t="shared" si="62"/>
        <v>0</v>
      </c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</row>
    <row r="714" spans="2:28" s="17" customFormat="1" ht="20.25">
      <c r="B714" s="130">
        <f t="shared" si="59"/>
        <v>0</v>
      </c>
      <c r="C714" s="130">
        <f t="shared" si="60"/>
        <v>0</v>
      </c>
      <c r="D714" s="130">
        <f t="shared" si="61"/>
        <v>0</v>
      </c>
      <c r="E714" s="134"/>
      <c r="F714" s="135"/>
      <c r="G714" s="135"/>
      <c r="H714" s="135"/>
      <c r="I714" s="135"/>
      <c r="J714" s="135"/>
      <c r="K714" s="15">
        <f t="shared" si="63"/>
        <v>0</v>
      </c>
      <c r="L714" s="135"/>
      <c r="M714" s="16"/>
      <c r="N714" s="14">
        <f t="shared" si="62"/>
        <v>0</v>
      </c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</row>
    <row r="715" spans="2:28" s="17" customFormat="1" ht="20.25">
      <c r="B715" s="130">
        <f t="shared" ref="B715:B778" si="64">IF(I715=$D$4,1,0)</f>
        <v>0</v>
      </c>
      <c r="C715" s="130">
        <f t="shared" ref="C715:C778" si="65">IF(AND(E715&gt;=$C$5,E715&lt;=$C$6),1,0)</f>
        <v>0</v>
      </c>
      <c r="D715" s="130">
        <f t="shared" ref="D715:D778" si="66">IF(G715=$C$4,1,0)</f>
        <v>0</v>
      </c>
      <c r="E715" s="134"/>
      <c r="F715" s="135"/>
      <c r="G715" s="135"/>
      <c r="H715" s="135"/>
      <c r="I715" s="135"/>
      <c r="J715" s="135"/>
      <c r="K715" s="15">
        <f t="shared" si="63"/>
        <v>0</v>
      </c>
      <c r="L715" s="135"/>
      <c r="M715" s="16"/>
      <c r="N715" s="14">
        <f t="shared" ref="N715:N778" si="67">IF(AND(E715&gt;=$N$7,E715&lt;=$O$7),1,0)</f>
        <v>0</v>
      </c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</row>
    <row r="716" spans="2:28" s="17" customFormat="1" ht="20.25">
      <c r="B716" s="130">
        <f t="shared" si="64"/>
        <v>0</v>
      </c>
      <c r="C716" s="130">
        <f t="shared" si="65"/>
        <v>0</v>
      </c>
      <c r="D716" s="130">
        <f t="shared" si="66"/>
        <v>0</v>
      </c>
      <c r="E716" s="134"/>
      <c r="F716" s="135"/>
      <c r="G716" s="135"/>
      <c r="H716" s="135"/>
      <c r="I716" s="135"/>
      <c r="J716" s="135"/>
      <c r="K716" s="15">
        <f t="shared" si="63"/>
        <v>0</v>
      </c>
      <c r="L716" s="135"/>
      <c r="M716" s="16"/>
      <c r="N716" s="14">
        <f t="shared" si="67"/>
        <v>0</v>
      </c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</row>
    <row r="717" spans="2:28" s="17" customFormat="1" ht="20.25">
      <c r="B717" s="130">
        <f t="shared" si="64"/>
        <v>0</v>
      </c>
      <c r="C717" s="130">
        <f t="shared" si="65"/>
        <v>0</v>
      </c>
      <c r="D717" s="130">
        <f t="shared" si="66"/>
        <v>0</v>
      </c>
      <c r="E717" s="134"/>
      <c r="F717" s="135"/>
      <c r="G717" s="135"/>
      <c r="H717" s="135"/>
      <c r="I717" s="135"/>
      <c r="J717" s="135"/>
      <c r="K717" s="15">
        <f t="shared" ref="K717:K780" si="68">H717*J717</f>
        <v>0</v>
      </c>
      <c r="L717" s="135"/>
      <c r="M717" s="16"/>
      <c r="N717" s="14">
        <f t="shared" si="67"/>
        <v>0</v>
      </c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</row>
    <row r="718" spans="2:28" s="17" customFormat="1" ht="20.25">
      <c r="B718" s="130">
        <f t="shared" si="64"/>
        <v>0</v>
      </c>
      <c r="C718" s="130">
        <f t="shared" si="65"/>
        <v>0</v>
      </c>
      <c r="D718" s="130">
        <f t="shared" si="66"/>
        <v>0</v>
      </c>
      <c r="E718" s="134"/>
      <c r="F718" s="135"/>
      <c r="G718" s="135"/>
      <c r="H718" s="135"/>
      <c r="I718" s="135"/>
      <c r="J718" s="135"/>
      <c r="K718" s="15">
        <f t="shared" si="68"/>
        <v>0</v>
      </c>
      <c r="L718" s="135"/>
      <c r="M718" s="16"/>
      <c r="N718" s="14">
        <f t="shared" si="67"/>
        <v>0</v>
      </c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</row>
    <row r="719" spans="2:28" s="17" customFormat="1" ht="20.25">
      <c r="B719" s="130">
        <f t="shared" si="64"/>
        <v>0</v>
      </c>
      <c r="C719" s="130">
        <f t="shared" si="65"/>
        <v>0</v>
      </c>
      <c r="D719" s="130">
        <f t="shared" si="66"/>
        <v>0</v>
      </c>
      <c r="E719" s="134"/>
      <c r="F719" s="135"/>
      <c r="G719" s="135"/>
      <c r="H719" s="135"/>
      <c r="I719" s="135"/>
      <c r="J719" s="135"/>
      <c r="K719" s="15">
        <f t="shared" si="68"/>
        <v>0</v>
      </c>
      <c r="L719" s="135"/>
      <c r="M719" s="16"/>
      <c r="N719" s="14">
        <f t="shared" si="67"/>
        <v>0</v>
      </c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</row>
    <row r="720" spans="2:28" s="17" customFormat="1" ht="20.25">
      <c r="B720" s="130">
        <f t="shared" si="64"/>
        <v>0</v>
      </c>
      <c r="C720" s="130">
        <f t="shared" si="65"/>
        <v>0</v>
      </c>
      <c r="D720" s="130">
        <f t="shared" si="66"/>
        <v>0</v>
      </c>
      <c r="E720" s="134"/>
      <c r="F720" s="135"/>
      <c r="G720" s="135"/>
      <c r="H720" s="135"/>
      <c r="I720" s="135"/>
      <c r="J720" s="135"/>
      <c r="K720" s="15">
        <f t="shared" si="68"/>
        <v>0</v>
      </c>
      <c r="L720" s="135"/>
      <c r="M720" s="16"/>
      <c r="N720" s="14">
        <f t="shared" si="67"/>
        <v>0</v>
      </c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</row>
    <row r="721" spans="2:28" s="17" customFormat="1" ht="20.25">
      <c r="B721" s="130">
        <f t="shared" si="64"/>
        <v>0</v>
      </c>
      <c r="C721" s="130">
        <f t="shared" si="65"/>
        <v>0</v>
      </c>
      <c r="D721" s="130">
        <f t="shared" si="66"/>
        <v>0</v>
      </c>
      <c r="E721" s="134"/>
      <c r="F721" s="135"/>
      <c r="G721" s="135"/>
      <c r="H721" s="135"/>
      <c r="I721" s="135"/>
      <c r="J721" s="135"/>
      <c r="K721" s="15">
        <f t="shared" si="68"/>
        <v>0</v>
      </c>
      <c r="L721" s="135"/>
      <c r="M721" s="16"/>
      <c r="N721" s="14">
        <f t="shared" si="67"/>
        <v>0</v>
      </c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</row>
    <row r="722" spans="2:28" s="17" customFormat="1" ht="20.25">
      <c r="B722" s="130">
        <f t="shared" si="64"/>
        <v>0</v>
      </c>
      <c r="C722" s="130">
        <f t="shared" si="65"/>
        <v>0</v>
      </c>
      <c r="D722" s="130">
        <f t="shared" si="66"/>
        <v>0</v>
      </c>
      <c r="E722" s="134"/>
      <c r="F722" s="135"/>
      <c r="G722" s="135"/>
      <c r="H722" s="135"/>
      <c r="I722" s="135"/>
      <c r="J722" s="135"/>
      <c r="K722" s="15">
        <f t="shared" si="68"/>
        <v>0</v>
      </c>
      <c r="L722" s="135"/>
      <c r="M722" s="16"/>
      <c r="N722" s="14">
        <f t="shared" si="67"/>
        <v>0</v>
      </c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</row>
    <row r="723" spans="2:28" s="17" customFormat="1" ht="20.25">
      <c r="B723" s="130">
        <f t="shared" si="64"/>
        <v>0</v>
      </c>
      <c r="C723" s="130">
        <f t="shared" si="65"/>
        <v>0</v>
      </c>
      <c r="D723" s="130">
        <f t="shared" si="66"/>
        <v>0</v>
      </c>
      <c r="E723" s="134"/>
      <c r="F723" s="135"/>
      <c r="G723" s="135"/>
      <c r="H723" s="135"/>
      <c r="I723" s="135"/>
      <c r="J723" s="135"/>
      <c r="K723" s="15">
        <f t="shared" si="68"/>
        <v>0</v>
      </c>
      <c r="L723" s="135"/>
      <c r="M723" s="16"/>
      <c r="N723" s="14">
        <f t="shared" si="67"/>
        <v>0</v>
      </c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</row>
    <row r="724" spans="2:28" s="17" customFormat="1" ht="20.25">
      <c r="B724" s="130">
        <f t="shared" si="64"/>
        <v>0</v>
      </c>
      <c r="C724" s="130">
        <f t="shared" si="65"/>
        <v>0</v>
      </c>
      <c r="D724" s="130">
        <f t="shared" si="66"/>
        <v>0</v>
      </c>
      <c r="E724" s="134"/>
      <c r="F724" s="135"/>
      <c r="G724" s="135"/>
      <c r="H724" s="135"/>
      <c r="I724" s="135"/>
      <c r="J724" s="135"/>
      <c r="K724" s="15">
        <f t="shared" si="68"/>
        <v>0</v>
      </c>
      <c r="L724" s="135"/>
      <c r="M724" s="16"/>
      <c r="N724" s="14">
        <f t="shared" si="67"/>
        <v>0</v>
      </c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</row>
    <row r="725" spans="2:28" s="17" customFormat="1" ht="20.25">
      <c r="B725" s="130">
        <f t="shared" si="64"/>
        <v>0</v>
      </c>
      <c r="C725" s="130">
        <f t="shared" si="65"/>
        <v>0</v>
      </c>
      <c r="D725" s="130">
        <f t="shared" si="66"/>
        <v>0</v>
      </c>
      <c r="E725" s="134"/>
      <c r="F725" s="135"/>
      <c r="G725" s="135"/>
      <c r="H725" s="135"/>
      <c r="I725" s="135"/>
      <c r="J725" s="135"/>
      <c r="K725" s="15">
        <f t="shared" si="68"/>
        <v>0</v>
      </c>
      <c r="L725" s="135"/>
      <c r="M725" s="16"/>
      <c r="N725" s="14">
        <f t="shared" si="67"/>
        <v>0</v>
      </c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</row>
    <row r="726" spans="2:28" s="17" customFormat="1" ht="20.25">
      <c r="B726" s="130">
        <f t="shared" si="64"/>
        <v>0</v>
      </c>
      <c r="C726" s="130">
        <f t="shared" si="65"/>
        <v>0</v>
      </c>
      <c r="D726" s="130">
        <f t="shared" si="66"/>
        <v>0</v>
      </c>
      <c r="E726" s="134"/>
      <c r="F726" s="135"/>
      <c r="G726" s="135"/>
      <c r="H726" s="135"/>
      <c r="I726" s="135"/>
      <c r="J726" s="135"/>
      <c r="K726" s="15">
        <f t="shared" si="68"/>
        <v>0</v>
      </c>
      <c r="L726" s="135"/>
      <c r="M726" s="16"/>
      <c r="N726" s="14">
        <f t="shared" si="67"/>
        <v>0</v>
      </c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</row>
    <row r="727" spans="2:28" s="17" customFormat="1" ht="20.25">
      <c r="B727" s="130">
        <f t="shared" si="64"/>
        <v>0</v>
      </c>
      <c r="C727" s="130">
        <f t="shared" si="65"/>
        <v>0</v>
      </c>
      <c r="D727" s="130">
        <f t="shared" si="66"/>
        <v>0</v>
      </c>
      <c r="E727" s="134"/>
      <c r="F727" s="135"/>
      <c r="G727" s="135"/>
      <c r="H727" s="135"/>
      <c r="I727" s="135"/>
      <c r="J727" s="135"/>
      <c r="K727" s="15">
        <f t="shared" si="68"/>
        <v>0</v>
      </c>
      <c r="L727" s="135"/>
      <c r="M727" s="16"/>
      <c r="N727" s="14">
        <f t="shared" si="67"/>
        <v>0</v>
      </c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</row>
    <row r="728" spans="2:28" s="17" customFormat="1" ht="20.25">
      <c r="B728" s="130">
        <f t="shared" si="64"/>
        <v>0</v>
      </c>
      <c r="C728" s="130">
        <f t="shared" si="65"/>
        <v>0</v>
      </c>
      <c r="D728" s="130">
        <f t="shared" si="66"/>
        <v>0</v>
      </c>
      <c r="E728" s="134"/>
      <c r="F728" s="135"/>
      <c r="G728" s="135"/>
      <c r="H728" s="135"/>
      <c r="I728" s="135"/>
      <c r="J728" s="135"/>
      <c r="K728" s="15">
        <f t="shared" si="68"/>
        <v>0</v>
      </c>
      <c r="L728" s="135"/>
      <c r="M728" s="16"/>
      <c r="N728" s="14">
        <f t="shared" si="67"/>
        <v>0</v>
      </c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</row>
    <row r="729" spans="2:28" s="17" customFormat="1" ht="20.25">
      <c r="B729" s="130">
        <f t="shared" si="64"/>
        <v>0</v>
      </c>
      <c r="C729" s="130">
        <f t="shared" si="65"/>
        <v>0</v>
      </c>
      <c r="D729" s="130">
        <f t="shared" si="66"/>
        <v>0</v>
      </c>
      <c r="E729" s="134"/>
      <c r="F729" s="135"/>
      <c r="G729" s="135"/>
      <c r="H729" s="135"/>
      <c r="I729" s="135"/>
      <c r="J729" s="135"/>
      <c r="K729" s="15">
        <f t="shared" si="68"/>
        <v>0</v>
      </c>
      <c r="L729" s="135"/>
      <c r="M729" s="16"/>
      <c r="N729" s="14">
        <f t="shared" si="67"/>
        <v>0</v>
      </c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</row>
    <row r="730" spans="2:28" s="17" customFormat="1" ht="20.25">
      <c r="B730" s="130">
        <f t="shared" si="64"/>
        <v>0</v>
      </c>
      <c r="C730" s="130">
        <f t="shared" si="65"/>
        <v>0</v>
      </c>
      <c r="D730" s="130">
        <f t="shared" si="66"/>
        <v>0</v>
      </c>
      <c r="E730" s="134"/>
      <c r="F730" s="135"/>
      <c r="G730" s="135"/>
      <c r="H730" s="135"/>
      <c r="I730" s="135"/>
      <c r="J730" s="135"/>
      <c r="K730" s="15">
        <f t="shared" si="68"/>
        <v>0</v>
      </c>
      <c r="L730" s="135"/>
      <c r="M730" s="16"/>
      <c r="N730" s="14">
        <f t="shared" si="67"/>
        <v>0</v>
      </c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</row>
    <row r="731" spans="2:28" s="17" customFormat="1" ht="20.25">
      <c r="B731" s="130">
        <f t="shared" si="64"/>
        <v>0</v>
      </c>
      <c r="C731" s="130">
        <f t="shared" si="65"/>
        <v>0</v>
      </c>
      <c r="D731" s="130">
        <f t="shared" si="66"/>
        <v>0</v>
      </c>
      <c r="E731" s="134"/>
      <c r="F731" s="135"/>
      <c r="G731" s="135"/>
      <c r="H731" s="135"/>
      <c r="I731" s="135"/>
      <c r="J731" s="135"/>
      <c r="K731" s="15">
        <f t="shared" si="68"/>
        <v>0</v>
      </c>
      <c r="L731" s="135"/>
      <c r="M731" s="16"/>
      <c r="N731" s="14">
        <f t="shared" si="67"/>
        <v>0</v>
      </c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</row>
    <row r="732" spans="2:28" s="17" customFormat="1" ht="20.25">
      <c r="B732" s="130">
        <f t="shared" si="64"/>
        <v>0</v>
      </c>
      <c r="C732" s="130">
        <f t="shared" si="65"/>
        <v>0</v>
      </c>
      <c r="D732" s="130">
        <f t="shared" si="66"/>
        <v>0</v>
      </c>
      <c r="E732" s="134"/>
      <c r="F732" s="135"/>
      <c r="G732" s="135"/>
      <c r="H732" s="135"/>
      <c r="I732" s="135"/>
      <c r="J732" s="135"/>
      <c r="K732" s="15">
        <f t="shared" si="68"/>
        <v>0</v>
      </c>
      <c r="L732" s="135"/>
      <c r="M732" s="16"/>
      <c r="N732" s="14">
        <f t="shared" si="67"/>
        <v>0</v>
      </c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</row>
    <row r="733" spans="2:28" s="17" customFormat="1" ht="20.25">
      <c r="B733" s="130">
        <f t="shared" si="64"/>
        <v>0</v>
      </c>
      <c r="C733" s="130">
        <f t="shared" si="65"/>
        <v>0</v>
      </c>
      <c r="D733" s="130">
        <f t="shared" si="66"/>
        <v>0</v>
      </c>
      <c r="E733" s="134"/>
      <c r="F733" s="135"/>
      <c r="G733" s="135"/>
      <c r="H733" s="135"/>
      <c r="I733" s="135"/>
      <c r="J733" s="135"/>
      <c r="K733" s="15">
        <f t="shared" si="68"/>
        <v>0</v>
      </c>
      <c r="L733" s="135"/>
      <c r="M733" s="16"/>
      <c r="N733" s="14">
        <f t="shared" si="67"/>
        <v>0</v>
      </c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</row>
    <row r="734" spans="2:28" s="17" customFormat="1" ht="20.25">
      <c r="B734" s="130">
        <f t="shared" si="64"/>
        <v>0</v>
      </c>
      <c r="C734" s="130">
        <f t="shared" si="65"/>
        <v>0</v>
      </c>
      <c r="D734" s="130">
        <f t="shared" si="66"/>
        <v>0</v>
      </c>
      <c r="E734" s="134"/>
      <c r="F734" s="135"/>
      <c r="G734" s="135"/>
      <c r="H734" s="135"/>
      <c r="I734" s="135"/>
      <c r="J734" s="135"/>
      <c r="K734" s="15">
        <f t="shared" si="68"/>
        <v>0</v>
      </c>
      <c r="L734" s="135"/>
      <c r="M734" s="16"/>
      <c r="N734" s="14">
        <f t="shared" si="67"/>
        <v>0</v>
      </c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</row>
    <row r="735" spans="2:28" s="17" customFormat="1" ht="20.25">
      <c r="B735" s="130">
        <f t="shared" si="64"/>
        <v>0</v>
      </c>
      <c r="C735" s="130">
        <f t="shared" si="65"/>
        <v>0</v>
      </c>
      <c r="D735" s="130">
        <f t="shared" si="66"/>
        <v>0</v>
      </c>
      <c r="E735" s="134"/>
      <c r="F735" s="135"/>
      <c r="G735" s="135"/>
      <c r="H735" s="135"/>
      <c r="I735" s="135"/>
      <c r="J735" s="135"/>
      <c r="K735" s="15">
        <f t="shared" si="68"/>
        <v>0</v>
      </c>
      <c r="L735" s="135"/>
      <c r="M735" s="16"/>
      <c r="N735" s="14">
        <f t="shared" si="67"/>
        <v>0</v>
      </c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</row>
    <row r="736" spans="2:28" s="17" customFormat="1" ht="20.25">
      <c r="B736" s="130">
        <f t="shared" si="64"/>
        <v>0</v>
      </c>
      <c r="C736" s="130">
        <f t="shared" si="65"/>
        <v>0</v>
      </c>
      <c r="D736" s="130">
        <f t="shared" si="66"/>
        <v>0</v>
      </c>
      <c r="E736" s="134"/>
      <c r="F736" s="135"/>
      <c r="G736" s="135"/>
      <c r="H736" s="135"/>
      <c r="I736" s="135"/>
      <c r="J736" s="135"/>
      <c r="K736" s="15">
        <f t="shared" si="68"/>
        <v>0</v>
      </c>
      <c r="L736" s="135"/>
      <c r="M736" s="16"/>
      <c r="N736" s="14">
        <f t="shared" si="67"/>
        <v>0</v>
      </c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</row>
    <row r="737" spans="2:28" s="17" customFormat="1" ht="20.25">
      <c r="B737" s="130">
        <f t="shared" si="64"/>
        <v>0</v>
      </c>
      <c r="C737" s="130">
        <f t="shared" si="65"/>
        <v>0</v>
      </c>
      <c r="D737" s="130">
        <f t="shared" si="66"/>
        <v>0</v>
      </c>
      <c r="E737" s="134"/>
      <c r="F737" s="135"/>
      <c r="G737" s="135"/>
      <c r="H737" s="135"/>
      <c r="I737" s="135"/>
      <c r="J737" s="135"/>
      <c r="K737" s="15">
        <f t="shared" si="68"/>
        <v>0</v>
      </c>
      <c r="L737" s="135"/>
      <c r="M737" s="16"/>
      <c r="N737" s="14">
        <f t="shared" si="67"/>
        <v>0</v>
      </c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</row>
    <row r="738" spans="2:28" s="17" customFormat="1" ht="20.25">
      <c r="B738" s="130">
        <f t="shared" si="64"/>
        <v>0</v>
      </c>
      <c r="C738" s="130">
        <f t="shared" si="65"/>
        <v>0</v>
      </c>
      <c r="D738" s="130">
        <f t="shared" si="66"/>
        <v>0</v>
      </c>
      <c r="E738" s="134"/>
      <c r="F738" s="135"/>
      <c r="G738" s="135"/>
      <c r="H738" s="135"/>
      <c r="I738" s="135"/>
      <c r="J738" s="135"/>
      <c r="K738" s="15">
        <f t="shared" si="68"/>
        <v>0</v>
      </c>
      <c r="L738" s="135"/>
      <c r="M738" s="16"/>
      <c r="N738" s="14">
        <f t="shared" si="67"/>
        <v>0</v>
      </c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</row>
    <row r="739" spans="2:28" s="17" customFormat="1" ht="20.25">
      <c r="B739" s="130">
        <f t="shared" si="64"/>
        <v>0</v>
      </c>
      <c r="C739" s="130">
        <f t="shared" si="65"/>
        <v>0</v>
      </c>
      <c r="D739" s="130">
        <f t="shared" si="66"/>
        <v>0</v>
      </c>
      <c r="E739" s="134"/>
      <c r="F739" s="135"/>
      <c r="G739" s="135"/>
      <c r="H739" s="135"/>
      <c r="I739" s="135"/>
      <c r="J739" s="135"/>
      <c r="K739" s="15">
        <f t="shared" si="68"/>
        <v>0</v>
      </c>
      <c r="L739" s="135"/>
      <c r="M739" s="16"/>
      <c r="N739" s="14">
        <f t="shared" si="67"/>
        <v>0</v>
      </c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</row>
    <row r="740" spans="2:28" s="17" customFormat="1" ht="20.25">
      <c r="B740" s="130">
        <f t="shared" si="64"/>
        <v>0</v>
      </c>
      <c r="C740" s="130">
        <f t="shared" si="65"/>
        <v>0</v>
      </c>
      <c r="D740" s="130">
        <f t="shared" si="66"/>
        <v>0</v>
      </c>
      <c r="E740" s="134"/>
      <c r="F740" s="135"/>
      <c r="G740" s="135"/>
      <c r="H740" s="135"/>
      <c r="I740" s="135"/>
      <c r="J740" s="135"/>
      <c r="K740" s="15">
        <f t="shared" si="68"/>
        <v>0</v>
      </c>
      <c r="L740" s="135"/>
      <c r="M740" s="16"/>
      <c r="N740" s="14">
        <f t="shared" si="67"/>
        <v>0</v>
      </c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</row>
    <row r="741" spans="2:28" s="17" customFormat="1" ht="20.25">
      <c r="B741" s="130">
        <f t="shared" si="64"/>
        <v>0</v>
      </c>
      <c r="C741" s="130">
        <f t="shared" si="65"/>
        <v>0</v>
      </c>
      <c r="D741" s="130">
        <f t="shared" si="66"/>
        <v>0</v>
      </c>
      <c r="E741" s="134"/>
      <c r="F741" s="135"/>
      <c r="G741" s="135"/>
      <c r="H741" s="135"/>
      <c r="I741" s="135"/>
      <c r="J741" s="135"/>
      <c r="K741" s="15">
        <f t="shared" si="68"/>
        <v>0</v>
      </c>
      <c r="L741" s="135"/>
      <c r="M741" s="16"/>
      <c r="N741" s="14">
        <f t="shared" si="67"/>
        <v>0</v>
      </c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</row>
    <row r="742" spans="2:28" s="17" customFormat="1" ht="20.25">
      <c r="B742" s="130">
        <f t="shared" si="64"/>
        <v>0</v>
      </c>
      <c r="C742" s="130">
        <f t="shared" si="65"/>
        <v>0</v>
      </c>
      <c r="D742" s="130">
        <f t="shared" si="66"/>
        <v>0</v>
      </c>
      <c r="E742" s="134"/>
      <c r="F742" s="135"/>
      <c r="G742" s="135"/>
      <c r="H742" s="135"/>
      <c r="I742" s="135"/>
      <c r="J742" s="135"/>
      <c r="K742" s="15">
        <f t="shared" si="68"/>
        <v>0</v>
      </c>
      <c r="L742" s="135"/>
      <c r="M742" s="16"/>
      <c r="N742" s="14">
        <f t="shared" si="67"/>
        <v>0</v>
      </c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</row>
    <row r="743" spans="2:28" s="17" customFormat="1" ht="20.25">
      <c r="B743" s="130">
        <f t="shared" si="64"/>
        <v>0</v>
      </c>
      <c r="C743" s="130">
        <f t="shared" si="65"/>
        <v>0</v>
      </c>
      <c r="D743" s="130">
        <f t="shared" si="66"/>
        <v>0</v>
      </c>
      <c r="E743" s="134"/>
      <c r="F743" s="135"/>
      <c r="G743" s="135"/>
      <c r="H743" s="135"/>
      <c r="I743" s="135"/>
      <c r="J743" s="135"/>
      <c r="K743" s="15">
        <f t="shared" si="68"/>
        <v>0</v>
      </c>
      <c r="L743" s="135"/>
      <c r="M743" s="16"/>
      <c r="N743" s="14">
        <f t="shared" si="67"/>
        <v>0</v>
      </c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</row>
    <row r="744" spans="2:28" s="17" customFormat="1" ht="20.25">
      <c r="B744" s="130">
        <f t="shared" si="64"/>
        <v>0</v>
      </c>
      <c r="C744" s="130">
        <f t="shared" si="65"/>
        <v>0</v>
      </c>
      <c r="D744" s="130">
        <f t="shared" si="66"/>
        <v>0</v>
      </c>
      <c r="E744" s="134"/>
      <c r="F744" s="135"/>
      <c r="G744" s="135"/>
      <c r="H744" s="135"/>
      <c r="I744" s="135"/>
      <c r="J744" s="135"/>
      <c r="K744" s="15">
        <f t="shared" si="68"/>
        <v>0</v>
      </c>
      <c r="L744" s="135"/>
      <c r="M744" s="16"/>
      <c r="N744" s="14">
        <f t="shared" si="67"/>
        <v>0</v>
      </c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</row>
    <row r="745" spans="2:28" s="17" customFormat="1" ht="20.25">
      <c r="B745" s="130">
        <f t="shared" si="64"/>
        <v>0</v>
      </c>
      <c r="C745" s="130">
        <f t="shared" si="65"/>
        <v>0</v>
      </c>
      <c r="D745" s="130">
        <f t="shared" si="66"/>
        <v>0</v>
      </c>
      <c r="E745" s="134"/>
      <c r="F745" s="135"/>
      <c r="G745" s="135"/>
      <c r="H745" s="135"/>
      <c r="I745" s="135"/>
      <c r="J745" s="135"/>
      <c r="K745" s="15">
        <f t="shared" si="68"/>
        <v>0</v>
      </c>
      <c r="L745" s="135"/>
      <c r="M745" s="16"/>
      <c r="N745" s="14">
        <f t="shared" si="67"/>
        <v>0</v>
      </c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</row>
    <row r="746" spans="2:28" s="17" customFormat="1" ht="20.25">
      <c r="B746" s="130">
        <f t="shared" si="64"/>
        <v>0</v>
      </c>
      <c r="C746" s="130">
        <f t="shared" si="65"/>
        <v>0</v>
      </c>
      <c r="D746" s="130">
        <f t="shared" si="66"/>
        <v>0</v>
      </c>
      <c r="E746" s="134"/>
      <c r="F746" s="135"/>
      <c r="G746" s="135"/>
      <c r="H746" s="135"/>
      <c r="I746" s="135"/>
      <c r="J746" s="135"/>
      <c r="K746" s="15">
        <f t="shared" si="68"/>
        <v>0</v>
      </c>
      <c r="L746" s="135"/>
      <c r="M746" s="16"/>
      <c r="N746" s="14">
        <f t="shared" si="67"/>
        <v>0</v>
      </c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</row>
    <row r="747" spans="2:28" s="17" customFormat="1" ht="20.25">
      <c r="B747" s="130">
        <f t="shared" si="64"/>
        <v>0</v>
      </c>
      <c r="C747" s="130">
        <f t="shared" si="65"/>
        <v>0</v>
      </c>
      <c r="D747" s="130">
        <f t="shared" si="66"/>
        <v>0</v>
      </c>
      <c r="E747" s="134"/>
      <c r="F747" s="135"/>
      <c r="G747" s="135"/>
      <c r="H747" s="135"/>
      <c r="I747" s="135"/>
      <c r="J747" s="135"/>
      <c r="K747" s="15">
        <f t="shared" si="68"/>
        <v>0</v>
      </c>
      <c r="L747" s="135"/>
      <c r="M747" s="16"/>
      <c r="N747" s="14">
        <f t="shared" si="67"/>
        <v>0</v>
      </c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</row>
    <row r="748" spans="2:28" s="17" customFormat="1" ht="20.25">
      <c r="B748" s="130">
        <f t="shared" si="64"/>
        <v>0</v>
      </c>
      <c r="C748" s="130">
        <f t="shared" si="65"/>
        <v>0</v>
      </c>
      <c r="D748" s="130">
        <f t="shared" si="66"/>
        <v>0</v>
      </c>
      <c r="E748" s="134"/>
      <c r="F748" s="135"/>
      <c r="G748" s="135"/>
      <c r="H748" s="135"/>
      <c r="I748" s="135"/>
      <c r="J748" s="135"/>
      <c r="K748" s="15">
        <f t="shared" si="68"/>
        <v>0</v>
      </c>
      <c r="L748" s="135"/>
      <c r="M748" s="16"/>
      <c r="N748" s="14">
        <f t="shared" si="67"/>
        <v>0</v>
      </c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</row>
    <row r="749" spans="2:28" s="17" customFormat="1" ht="20.25">
      <c r="B749" s="130">
        <f t="shared" si="64"/>
        <v>0</v>
      </c>
      <c r="C749" s="130">
        <f t="shared" si="65"/>
        <v>0</v>
      </c>
      <c r="D749" s="130">
        <f t="shared" si="66"/>
        <v>0</v>
      </c>
      <c r="E749" s="134"/>
      <c r="F749" s="135"/>
      <c r="G749" s="135"/>
      <c r="H749" s="135"/>
      <c r="I749" s="135"/>
      <c r="J749" s="135"/>
      <c r="K749" s="15">
        <f t="shared" si="68"/>
        <v>0</v>
      </c>
      <c r="L749" s="135"/>
      <c r="M749" s="16"/>
      <c r="N749" s="14">
        <f t="shared" si="67"/>
        <v>0</v>
      </c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</row>
    <row r="750" spans="2:28" s="17" customFormat="1" ht="20.25">
      <c r="B750" s="130">
        <f t="shared" si="64"/>
        <v>0</v>
      </c>
      <c r="C750" s="130">
        <f t="shared" si="65"/>
        <v>0</v>
      </c>
      <c r="D750" s="130">
        <f t="shared" si="66"/>
        <v>0</v>
      </c>
      <c r="E750" s="134"/>
      <c r="F750" s="135"/>
      <c r="G750" s="135"/>
      <c r="H750" s="135"/>
      <c r="I750" s="135"/>
      <c r="J750" s="135"/>
      <c r="K750" s="15">
        <f t="shared" si="68"/>
        <v>0</v>
      </c>
      <c r="L750" s="135"/>
      <c r="M750" s="16"/>
      <c r="N750" s="14">
        <f t="shared" si="67"/>
        <v>0</v>
      </c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</row>
    <row r="751" spans="2:28" s="17" customFormat="1" ht="20.25">
      <c r="B751" s="130">
        <f t="shared" si="64"/>
        <v>0</v>
      </c>
      <c r="C751" s="130">
        <f t="shared" si="65"/>
        <v>0</v>
      </c>
      <c r="D751" s="130">
        <f t="shared" si="66"/>
        <v>0</v>
      </c>
      <c r="E751" s="134"/>
      <c r="F751" s="135"/>
      <c r="G751" s="135"/>
      <c r="H751" s="135"/>
      <c r="I751" s="135"/>
      <c r="J751" s="135"/>
      <c r="K751" s="15">
        <f t="shared" si="68"/>
        <v>0</v>
      </c>
      <c r="L751" s="135"/>
      <c r="M751" s="16"/>
      <c r="N751" s="14">
        <f t="shared" si="67"/>
        <v>0</v>
      </c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</row>
    <row r="752" spans="2:28" s="17" customFormat="1" ht="20.25">
      <c r="B752" s="130">
        <f t="shared" si="64"/>
        <v>0</v>
      </c>
      <c r="C752" s="130">
        <f t="shared" si="65"/>
        <v>0</v>
      </c>
      <c r="D752" s="130">
        <f t="shared" si="66"/>
        <v>0</v>
      </c>
      <c r="E752" s="134"/>
      <c r="F752" s="135"/>
      <c r="G752" s="135"/>
      <c r="H752" s="135"/>
      <c r="I752" s="135"/>
      <c r="J752" s="135"/>
      <c r="K752" s="15">
        <f t="shared" si="68"/>
        <v>0</v>
      </c>
      <c r="L752" s="135"/>
      <c r="M752" s="16"/>
      <c r="N752" s="14">
        <f t="shared" si="67"/>
        <v>0</v>
      </c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</row>
    <row r="753" spans="2:28" s="17" customFormat="1" ht="20.25">
      <c r="B753" s="130">
        <f t="shared" si="64"/>
        <v>0</v>
      </c>
      <c r="C753" s="130">
        <f t="shared" si="65"/>
        <v>0</v>
      </c>
      <c r="D753" s="130">
        <f t="shared" si="66"/>
        <v>0</v>
      </c>
      <c r="E753" s="134"/>
      <c r="F753" s="135"/>
      <c r="G753" s="135"/>
      <c r="H753" s="135"/>
      <c r="I753" s="135"/>
      <c r="J753" s="135"/>
      <c r="K753" s="15">
        <f t="shared" si="68"/>
        <v>0</v>
      </c>
      <c r="L753" s="135"/>
      <c r="M753" s="16"/>
      <c r="N753" s="14">
        <f t="shared" si="67"/>
        <v>0</v>
      </c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</row>
    <row r="754" spans="2:28" s="17" customFormat="1" ht="20.25">
      <c r="B754" s="130">
        <f t="shared" si="64"/>
        <v>0</v>
      </c>
      <c r="C754" s="130">
        <f t="shared" si="65"/>
        <v>0</v>
      </c>
      <c r="D754" s="130">
        <f t="shared" si="66"/>
        <v>0</v>
      </c>
      <c r="E754" s="134"/>
      <c r="F754" s="135"/>
      <c r="G754" s="135"/>
      <c r="H754" s="135"/>
      <c r="I754" s="135"/>
      <c r="J754" s="135"/>
      <c r="K754" s="15">
        <f t="shared" si="68"/>
        <v>0</v>
      </c>
      <c r="L754" s="135"/>
      <c r="M754" s="16"/>
      <c r="N754" s="14">
        <f t="shared" si="67"/>
        <v>0</v>
      </c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</row>
    <row r="755" spans="2:28" s="17" customFormat="1" ht="20.25">
      <c r="B755" s="130">
        <f t="shared" si="64"/>
        <v>0</v>
      </c>
      <c r="C755" s="130">
        <f t="shared" si="65"/>
        <v>0</v>
      </c>
      <c r="D755" s="130">
        <f t="shared" si="66"/>
        <v>0</v>
      </c>
      <c r="E755" s="134"/>
      <c r="F755" s="135"/>
      <c r="G755" s="135"/>
      <c r="H755" s="135"/>
      <c r="I755" s="135"/>
      <c r="J755" s="135"/>
      <c r="K755" s="15">
        <f t="shared" si="68"/>
        <v>0</v>
      </c>
      <c r="L755" s="135"/>
      <c r="M755" s="16"/>
      <c r="N755" s="14">
        <f t="shared" si="67"/>
        <v>0</v>
      </c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</row>
    <row r="756" spans="2:28" s="17" customFormat="1" ht="20.25">
      <c r="B756" s="130">
        <f t="shared" si="64"/>
        <v>0</v>
      </c>
      <c r="C756" s="130">
        <f t="shared" si="65"/>
        <v>0</v>
      </c>
      <c r="D756" s="130">
        <f t="shared" si="66"/>
        <v>0</v>
      </c>
      <c r="E756" s="134"/>
      <c r="F756" s="135"/>
      <c r="G756" s="135"/>
      <c r="H756" s="135"/>
      <c r="I756" s="135"/>
      <c r="J756" s="135"/>
      <c r="K756" s="15">
        <f t="shared" si="68"/>
        <v>0</v>
      </c>
      <c r="L756" s="135"/>
      <c r="M756" s="16"/>
      <c r="N756" s="14">
        <f t="shared" si="67"/>
        <v>0</v>
      </c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</row>
    <row r="757" spans="2:28" s="17" customFormat="1" ht="20.25">
      <c r="B757" s="130">
        <f t="shared" si="64"/>
        <v>0</v>
      </c>
      <c r="C757" s="130">
        <f t="shared" si="65"/>
        <v>0</v>
      </c>
      <c r="D757" s="130">
        <f t="shared" si="66"/>
        <v>0</v>
      </c>
      <c r="E757" s="134"/>
      <c r="F757" s="135"/>
      <c r="G757" s="135"/>
      <c r="H757" s="135"/>
      <c r="I757" s="135"/>
      <c r="J757" s="135"/>
      <c r="K757" s="15">
        <f t="shared" si="68"/>
        <v>0</v>
      </c>
      <c r="L757" s="135"/>
      <c r="M757" s="16"/>
      <c r="N757" s="14">
        <f t="shared" si="67"/>
        <v>0</v>
      </c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</row>
    <row r="758" spans="2:28" s="17" customFormat="1" ht="20.25">
      <c r="B758" s="130">
        <f t="shared" si="64"/>
        <v>0</v>
      </c>
      <c r="C758" s="130">
        <f t="shared" si="65"/>
        <v>0</v>
      </c>
      <c r="D758" s="130">
        <f t="shared" si="66"/>
        <v>0</v>
      </c>
      <c r="E758" s="134"/>
      <c r="F758" s="135"/>
      <c r="G758" s="135"/>
      <c r="H758" s="135"/>
      <c r="I758" s="135"/>
      <c r="J758" s="135"/>
      <c r="K758" s="15">
        <f t="shared" si="68"/>
        <v>0</v>
      </c>
      <c r="L758" s="135"/>
      <c r="M758" s="16"/>
      <c r="N758" s="14">
        <f t="shared" si="67"/>
        <v>0</v>
      </c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</row>
    <row r="759" spans="2:28" s="17" customFormat="1" ht="20.25">
      <c r="B759" s="130">
        <f t="shared" si="64"/>
        <v>0</v>
      </c>
      <c r="C759" s="130">
        <f t="shared" si="65"/>
        <v>0</v>
      </c>
      <c r="D759" s="130">
        <f t="shared" si="66"/>
        <v>0</v>
      </c>
      <c r="E759" s="134"/>
      <c r="F759" s="135"/>
      <c r="G759" s="135"/>
      <c r="H759" s="135"/>
      <c r="I759" s="135"/>
      <c r="J759" s="135"/>
      <c r="K759" s="15">
        <f t="shared" si="68"/>
        <v>0</v>
      </c>
      <c r="L759" s="135"/>
      <c r="M759" s="16"/>
      <c r="N759" s="14">
        <f t="shared" si="67"/>
        <v>0</v>
      </c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</row>
    <row r="760" spans="2:28" s="17" customFormat="1" ht="20.25">
      <c r="B760" s="130">
        <f t="shared" si="64"/>
        <v>0</v>
      </c>
      <c r="C760" s="130">
        <f t="shared" si="65"/>
        <v>0</v>
      </c>
      <c r="D760" s="130">
        <f t="shared" si="66"/>
        <v>0</v>
      </c>
      <c r="E760" s="134"/>
      <c r="F760" s="135"/>
      <c r="G760" s="135"/>
      <c r="H760" s="135"/>
      <c r="I760" s="135"/>
      <c r="J760" s="135"/>
      <c r="K760" s="15">
        <f t="shared" si="68"/>
        <v>0</v>
      </c>
      <c r="L760" s="135"/>
      <c r="M760" s="16"/>
      <c r="N760" s="14">
        <f t="shared" si="67"/>
        <v>0</v>
      </c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</row>
    <row r="761" spans="2:28" s="17" customFormat="1" ht="20.25">
      <c r="B761" s="130">
        <f t="shared" si="64"/>
        <v>0</v>
      </c>
      <c r="C761" s="130">
        <f t="shared" si="65"/>
        <v>0</v>
      </c>
      <c r="D761" s="130">
        <f t="shared" si="66"/>
        <v>0</v>
      </c>
      <c r="E761" s="134"/>
      <c r="F761" s="135"/>
      <c r="G761" s="135"/>
      <c r="H761" s="135"/>
      <c r="I761" s="135"/>
      <c r="J761" s="135"/>
      <c r="K761" s="15">
        <f t="shared" si="68"/>
        <v>0</v>
      </c>
      <c r="L761" s="135"/>
      <c r="M761" s="16"/>
      <c r="N761" s="14">
        <f t="shared" si="67"/>
        <v>0</v>
      </c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</row>
    <row r="762" spans="2:28" s="17" customFormat="1" ht="20.25">
      <c r="B762" s="130">
        <f t="shared" si="64"/>
        <v>0</v>
      </c>
      <c r="C762" s="130">
        <f t="shared" si="65"/>
        <v>0</v>
      </c>
      <c r="D762" s="130">
        <f t="shared" si="66"/>
        <v>0</v>
      </c>
      <c r="E762" s="134"/>
      <c r="F762" s="135"/>
      <c r="G762" s="135"/>
      <c r="H762" s="135"/>
      <c r="I762" s="135"/>
      <c r="J762" s="135"/>
      <c r="K762" s="15">
        <f t="shared" si="68"/>
        <v>0</v>
      </c>
      <c r="L762" s="135"/>
      <c r="M762" s="16"/>
      <c r="N762" s="14">
        <f t="shared" si="67"/>
        <v>0</v>
      </c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</row>
    <row r="763" spans="2:28" s="17" customFormat="1" ht="20.25">
      <c r="B763" s="130">
        <f t="shared" si="64"/>
        <v>0</v>
      </c>
      <c r="C763" s="130">
        <f t="shared" si="65"/>
        <v>0</v>
      </c>
      <c r="D763" s="130">
        <f t="shared" si="66"/>
        <v>0</v>
      </c>
      <c r="E763" s="134"/>
      <c r="F763" s="135"/>
      <c r="G763" s="135"/>
      <c r="H763" s="135"/>
      <c r="I763" s="135"/>
      <c r="J763" s="135"/>
      <c r="K763" s="15">
        <f t="shared" si="68"/>
        <v>0</v>
      </c>
      <c r="L763" s="135"/>
      <c r="M763" s="16"/>
      <c r="N763" s="14">
        <f t="shared" si="67"/>
        <v>0</v>
      </c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</row>
    <row r="764" spans="2:28" s="17" customFormat="1" ht="20.25">
      <c r="B764" s="130">
        <f t="shared" si="64"/>
        <v>0</v>
      </c>
      <c r="C764" s="130">
        <f t="shared" si="65"/>
        <v>0</v>
      </c>
      <c r="D764" s="130">
        <f t="shared" si="66"/>
        <v>0</v>
      </c>
      <c r="E764" s="134"/>
      <c r="F764" s="135"/>
      <c r="G764" s="135"/>
      <c r="H764" s="135"/>
      <c r="I764" s="135"/>
      <c r="J764" s="135"/>
      <c r="K764" s="15">
        <f t="shared" si="68"/>
        <v>0</v>
      </c>
      <c r="L764" s="135"/>
      <c r="M764" s="16"/>
      <c r="N764" s="14">
        <f t="shared" si="67"/>
        <v>0</v>
      </c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</row>
    <row r="765" spans="2:28" s="17" customFormat="1" ht="20.25">
      <c r="B765" s="130">
        <f t="shared" si="64"/>
        <v>0</v>
      </c>
      <c r="C765" s="130">
        <f t="shared" si="65"/>
        <v>0</v>
      </c>
      <c r="D765" s="130">
        <f t="shared" si="66"/>
        <v>0</v>
      </c>
      <c r="E765" s="134"/>
      <c r="F765" s="135"/>
      <c r="G765" s="135"/>
      <c r="H765" s="135"/>
      <c r="I765" s="135"/>
      <c r="J765" s="135"/>
      <c r="K765" s="15">
        <f t="shared" si="68"/>
        <v>0</v>
      </c>
      <c r="L765" s="135"/>
      <c r="M765" s="16"/>
      <c r="N765" s="14">
        <f t="shared" si="67"/>
        <v>0</v>
      </c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</row>
    <row r="766" spans="2:28" s="17" customFormat="1" ht="20.25">
      <c r="B766" s="130">
        <f t="shared" si="64"/>
        <v>0</v>
      </c>
      <c r="C766" s="130">
        <f t="shared" si="65"/>
        <v>0</v>
      </c>
      <c r="D766" s="130">
        <f t="shared" si="66"/>
        <v>0</v>
      </c>
      <c r="E766" s="134"/>
      <c r="F766" s="135"/>
      <c r="G766" s="135"/>
      <c r="H766" s="135"/>
      <c r="I766" s="135"/>
      <c r="J766" s="135"/>
      <c r="K766" s="15">
        <f t="shared" si="68"/>
        <v>0</v>
      </c>
      <c r="L766" s="135"/>
      <c r="M766" s="16"/>
      <c r="N766" s="14">
        <f t="shared" si="67"/>
        <v>0</v>
      </c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</row>
    <row r="767" spans="2:28" s="17" customFormat="1" ht="20.25">
      <c r="B767" s="130">
        <f t="shared" si="64"/>
        <v>0</v>
      </c>
      <c r="C767" s="130">
        <f t="shared" si="65"/>
        <v>0</v>
      </c>
      <c r="D767" s="130">
        <f t="shared" si="66"/>
        <v>0</v>
      </c>
      <c r="E767" s="134"/>
      <c r="F767" s="135"/>
      <c r="G767" s="135"/>
      <c r="H767" s="135"/>
      <c r="I767" s="135"/>
      <c r="J767" s="135"/>
      <c r="K767" s="15">
        <f t="shared" si="68"/>
        <v>0</v>
      </c>
      <c r="L767" s="135"/>
      <c r="M767" s="16"/>
      <c r="N767" s="14">
        <f t="shared" si="67"/>
        <v>0</v>
      </c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</row>
    <row r="768" spans="2:28" s="17" customFormat="1" ht="20.25">
      <c r="B768" s="130">
        <f t="shared" si="64"/>
        <v>0</v>
      </c>
      <c r="C768" s="130">
        <f t="shared" si="65"/>
        <v>0</v>
      </c>
      <c r="D768" s="130">
        <f t="shared" si="66"/>
        <v>0</v>
      </c>
      <c r="E768" s="134"/>
      <c r="F768" s="135"/>
      <c r="G768" s="135"/>
      <c r="H768" s="135"/>
      <c r="I768" s="135"/>
      <c r="J768" s="135"/>
      <c r="K768" s="15">
        <f t="shared" si="68"/>
        <v>0</v>
      </c>
      <c r="L768" s="135"/>
      <c r="M768" s="16"/>
      <c r="N768" s="14">
        <f t="shared" si="67"/>
        <v>0</v>
      </c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</row>
    <row r="769" spans="2:28" s="17" customFormat="1" ht="20.25">
      <c r="B769" s="130">
        <f t="shared" si="64"/>
        <v>0</v>
      </c>
      <c r="C769" s="130">
        <f t="shared" si="65"/>
        <v>0</v>
      </c>
      <c r="D769" s="130">
        <f t="shared" si="66"/>
        <v>0</v>
      </c>
      <c r="E769" s="134"/>
      <c r="F769" s="135"/>
      <c r="G769" s="135"/>
      <c r="H769" s="135"/>
      <c r="I769" s="135"/>
      <c r="J769" s="135"/>
      <c r="K769" s="15">
        <f t="shared" si="68"/>
        <v>0</v>
      </c>
      <c r="L769" s="135"/>
      <c r="M769" s="16"/>
      <c r="N769" s="14">
        <f t="shared" si="67"/>
        <v>0</v>
      </c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</row>
    <row r="770" spans="2:28" s="17" customFormat="1" ht="20.25">
      <c r="B770" s="130">
        <f t="shared" si="64"/>
        <v>0</v>
      </c>
      <c r="C770" s="130">
        <f t="shared" si="65"/>
        <v>0</v>
      </c>
      <c r="D770" s="130">
        <f t="shared" si="66"/>
        <v>0</v>
      </c>
      <c r="E770" s="134"/>
      <c r="F770" s="135"/>
      <c r="G770" s="135"/>
      <c r="H770" s="135"/>
      <c r="I770" s="135"/>
      <c r="J770" s="135"/>
      <c r="K770" s="15">
        <f t="shared" si="68"/>
        <v>0</v>
      </c>
      <c r="L770" s="135"/>
      <c r="M770" s="16"/>
      <c r="N770" s="14">
        <f t="shared" si="67"/>
        <v>0</v>
      </c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</row>
    <row r="771" spans="2:28" s="17" customFormat="1" ht="20.25">
      <c r="B771" s="130">
        <f t="shared" si="64"/>
        <v>0</v>
      </c>
      <c r="C771" s="130">
        <f t="shared" si="65"/>
        <v>0</v>
      </c>
      <c r="D771" s="130">
        <f t="shared" si="66"/>
        <v>0</v>
      </c>
      <c r="E771" s="134"/>
      <c r="F771" s="135"/>
      <c r="G771" s="135"/>
      <c r="H771" s="135"/>
      <c r="I771" s="135"/>
      <c r="J771" s="135"/>
      <c r="K771" s="15">
        <f t="shared" si="68"/>
        <v>0</v>
      </c>
      <c r="L771" s="135"/>
      <c r="M771" s="16"/>
      <c r="N771" s="14">
        <f t="shared" si="67"/>
        <v>0</v>
      </c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</row>
    <row r="772" spans="2:28" s="17" customFormat="1" ht="20.25">
      <c r="B772" s="130">
        <f t="shared" si="64"/>
        <v>0</v>
      </c>
      <c r="C772" s="130">
        <f t="shared" si="65"/>
        <v>0</v>
      </c>
      <c r="D772" s="130">
        <f t="shared" si="66"/>
        <v>0</v>
      </c>
      <c r="E772" s="134"/>
      <c r="F772" s="135"/>
      <c r="G772" s="135"/>
      <c r="H772" s="135"/>
      <c r="I772" s="135"/>
      <c r="J772" s="135"/>
      <c r="K772" s="15">
        <f t="shared" si="68"/>
        <v>0</v>
      </c>
      <c r="L772" s="135"/>
      <c r="M772" s="16"/>
      <c r="N772" s="14">
        <f t="shared" si="67"/>
        <v>0</v>
      </c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</row>
    <row r="773" spans="2:28" s="17" customFormat="1" ht="20.25">
      <c r="B773" s="130">
        <f t="shared" si="64"/>
        <v>0</v>
      </c>
      <c r="C773" s="130">
        <f t="shared" si="65"/>
        <v>0</v>
      </c>
      <c r="D773" s="130">
        <f t="shared" si="66"/>
        <v>0</v>
      </c>
      <c r="E773" s="134"/>
      <c r="F773" s="135"/>
      <c r="G773" s="135"/>
      <c r="H773" s="135"/>
      <c r="I773" s="135"/>
      <c r="J773" s="135"/>
      <c r="K773" s="15">
        <f t="shared" si="68"/>
        <v>0</v>
      </c>
      <c r="L773" s="135"/>
      <c r="M773" s="16"/>
      <c r="N773" s="14">
        <f t="shared" si="67"/>
        <v>0</v>
      </c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</row>
    <row r="774" spans="2:28" s="17" customFormat="1" ht="20.25">
      <c r="B774" s="130">
        <f t="shared" si="64"/>
        <v>0</v>
      </c>
      <c r="C774" s="130">
        <f t="shared" si="65"/>
        <v>0</v>
      </c>
      <c r="D774" s="130">
        <f t="shared" si="66"/>
        <v>0</v>
      </c>
      <c r="E774" s="134"/>
      <c r="F774" s="135"/>
      <c r="G774" s="135"/>
      <c r="H774" s="135"/>
      <c r="I774" s="135"/>
      <c r="J774" s="135"/>
      <c r="K774" s="15">
        <f t="shared" si="68"/>
        <v>0</v>
      </c>
      <c r="L774" s="135"/>
      <c r="M774" s="16"/>
      <c r="N774" s="14">
        <f t="shared" si="67"/>
        <v>0</v>
      </c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</row>
    <row r="775" spans="2:28" s="17" customFormat="1" ht="20.25">
      <c r="B775" s="130">
        <f t="shared" si="64"/>
        <v>0</v>
      </c>
      <c r="C775" s="130">
        <f t="shared" si="65"/>
        <v>0</v>
      </c>
      <c r="D775" s="130">
        <f t="shared" si="66"/>
        <v>0</v>
      </c>
      <c r="E775" s="134"/>
      <c r="F775" s="135"/>
      <c r="G775" s="135"/>
      <c r="H775" s="135"/>
      <c r="I775" s="135"/>
      <c r="J775" s="135"/>
      <c r="K775" s="15">
        <f t="shared" si="68"/>
        <v>0</v>
      </c>
      <c r="L775" s="135"/>
      <c r="M775" s="16"/>
      <c r="N775" s="14">
        <f t="shared" si="67"/>
        <v>0</v>
      </c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</row>
    <row r="776" spans="2:28" s="17" customFormat="1" ht="20.25">
      <c r="B776" s="130">
        <f t="shared" si="64"/>
        <v>0</v>
      </c>
      <c r="C776" s="130">
        <f t="shared" si="65"/>
        <v>0</v>
      </c>
      <c r="D776" s="130">
        <f t="shared" si="66"/>
        <v>0</v>
      </c>
      <c r="E776" s="134"/>
      <c r="F776" s="135"/>
      <c r="G776" s="135"/>
      <c r="H776" s="135"/>
      <c r="I776" s="135"/>
      <c r="J776" s="135"/>
      <c r="K776" s="15">
        <f t="shared" si="68"/>
        <v>0</v>
      </c>
      <c r="L776" s="135"/>
      <c r="M776" s="16"/>
      <c r="N776" s="14">
        <f t="shared" si="67"/>
        <v>0</v>
      </c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</row>
    <row r="777" spans="2:28" s="17" customFormat="1" ht="20.25">
      <c r="B777" s="130">
        <f t="shared" si="64"/>
        <v>0</v>
      </c>
      <c r="C777" s="130">
        <f t="shared" si="65"/>
        <v>0</v>
      </c>
      <c r="D777" s="130">
        <f t="shared" si="66"/>
        <v>0</v>
      </c>
      <c r="E777" s="134"/>
      <c r="F777" s="135"/>
      <c r="G777" s="135"/>
      <c r="H777" s="135"/>
      <c r="I777" s="135"/>
      <c r="J777" s="135"/>
      <c r="K777" s="15">
        <f t="shared" si="68"/>
        <v>0</v>
      </c>
      <c r="L777" s="135"/>
      <c r="M777" s="16"/>
      <c r="N777" s="14">
        <f t="shared" si="67"/>
        <v>0</v>
      </c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</row>
    <row r="778" spans="2:28" s="17" customFormat="1" ht="20.25">
      <c r="B778" s="130">
        <f t="shared" si="64"/>
        <v>0</v>
      </c>
      <c r="C778" s="130">
        <f t="shared" si="65"/>
        <v>0</v>
      </c>
      <c r="D778" s="130">
        <f t="shared" si="66"/>
        <v>0</v>
      </c>
      <c r="E778" s="134"/>
      <c r="F778" s="135"/>
      <c r="G778" s="135"/>
      <c r="H778" s="135"/>
      <c r="I778" s="135"/>
      <c r="J778" s="135"/>
      <c r="K778" s="15">
        <f t="shared" si="68"/>
        <v>0</v>
      </c>
      <c r="L778" s="135"/>
      <c r="M778" s="16"/>
      <c r="N778" s="14">
        <f t="shared" si="67"/>
        <v>0</v>
      </c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</row>
    <row r="779" spans="2:28" s="17" customFormat="1" ht="20.25">
      <c r="B779" s="130">
        <f t="shared" ref="B779:B842" si="69">IF(I779=$D$4,1,0)</f>
        <v>0</v>
      </c>
      <c r="C779" s="130">
        <f t="shared" ref="C779:C842" si="70">IF(AND(E779&gt;=$C$5,E779&lt;=$C$6),1,0)</f>
        <v>0</v>
      </c>
      <c r="D779" s="130">
        <f t="shared" ref="D779:D842" si="71">IF(G779=$C$4,1,0)</f>
        <v>0</v>
      </c>
      <c r="E779" s="134"/>
      <c r="F779" s="135"/>
      <c r="G779" s="135"/>
      <c r="H779" s="135"/>
      <c r="I779" s="135"/>
      <c r="J779" s="135"/>
      <c r="K779" s="15">
        <f t="shared" si="68"/>
        <v>0</v>
      </c>
      <c r="L779" s="135"/>
      <c r="M779" s="16"/>
      <c r="N779" s="14">
        <f t="shared" ref="N779:N842" si="72">IF(AND(E779&gt;=$N$7,E779&lt;=$O$7),1,0)</f>
        <v>0</v>
      </c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</row>
    <row r="780" spans="2:28" s="17" customFormat="1" ht="20.25">
      <c r="B780" s="130">
        <f t="shared" si="69"/>
        <v>0</v>
      </c>
      <c r="C780" s="130">
        <f t="shared" si="70"/>
        <v>0</v>
      </c>
      <c r="D780" s="130">
        <f t="shared" si="71"/>
        <v>0</v>
      </c>
      <c r="E780" s="134"/>
      <c r="F780" s="135"/>
      <c r="G780" s="135"/>
      <c r="H780" s="135"/>
      <c r="I780" s="135"/>
      <c r="J780" s="135"/>
      <c r="K780" s="15">
        <f t="shared" si="68"/>
        <v>0</v>
      </c>
      <c r="L780" s="135"/>
      <c r="M780" s="16"/>
      <c r="N780" s="14">
        <f t="shared" si="72"/>
        <v>0</v>
      </c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</row>
    <row r="781" spans="2:28" s="17" customFormat="1" ht="20.25">
      <c r="B781" s="130">
        <f t="shared" si="69"/>
        <v>0</v>
      </c>
      <c r="C781" s="130">
        <f t="shared" si="70"/>
        <v>0</v>
      </c>
      <c r="D781" s="130">
        <f t="shared" si="71"/>
        <v>0</v>
      </c>
      <c r="E781" s="134"/>
      <c r="F781" s="135"/>
      <c r="G781" s="135"/>
      <c r="H781" s="135"/>
      <c r="I781" s="135"/>
      <c r="J781" s="135"/>
      <c r="K781" s="15">
        <f t="shared" ref="K781:K844" si="73">H781*J781</f>
        <v>0</v>
      </c>
      <c r="L781" s="135"/>
      <c r="M781" s="16"/>
      <c r="N781" s="14">
        <f t="shared" si="72"/>
        <v>0</v>
      </c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</row>
    <row r="782" spans="2:28" s="17" customFormat="1" ht="20.25">
      <c r="B782" s="130">
        <f t="shared" si="69"/>
        <v>0</v>
      </c>
      <c r="C782" s="130">
        <f t="shared" si="70"/>
        <v>0</v>
      </c>
      <c r="D782" s="130">
        <f t="shared" si="71"/>
        <v>0</v>
      </c>
      <c r="E782" s="134"/>
      <c r="F782" s="135"/>
      <c r="G782" s="135"/>
      <c r="H782" s="135"/>
      <c r="I782" s="135"/>
      <c r="J782" s="135"/>
      <c r="K782" s="15">
        <f t="shared" si="73"/>
        <v>0</v>
      </c>
      <c r="L782" s="135"/>
      <c r="M782" s="16"/>
      <c r="N782" s="14">
        <f t="shared" si="72"/>
        <v>0</v>
      </c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</row>
    <row r="783" spans="2:28" s="17" customFormat="1" ht="20.25">
      <c r="B783" s="130">
        <f t="shared" si="69"/>
        <v>0</v>
      </c>
      <c r="C783" s="130">
        <f t="shared" si="70"/>
        <v>0</v>
      </c>
      <c r="D783" s="130">
        <f t="shared" si="71"/>
        <v>0</v>
      </c>
      <c r="E783" s="134"/>
      <c r="F783" s="135"/>
      <c r="G783" s="135"/>
      <c r="H783" s="135"/>
      <c r="I783" s="135"/>
      <c r="J783" s="135"/>
      <c r="K783" s="15">
        <f t="shared" si="73"/>
        <v>0</v>
      </c>
      <c r="L783" s="135"/>
      <c r="M783" s="16"/>
      <c r="N783" s="14">
        <f t="shared" si="72"/>
        <v>0</v>
      </c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</row>
    <row r="784" spans="2:28" s="17" customFormat="1" ht="20.25">
      <c r="B784" s="130">
        <f t="shared" si="69"/>
        <v>0</v>
      </c>
      <c r="C784" s="130">
        <f t="shared" si="70"/>
        <v>0</v>
      </c>
      <c r="D784" s="130">
        <f t="shared" si="71"/>
        <v>0</v>
      </c>
      <c r="E784" s="134"/>
      <c r="F784" s="135"/>
      <c r="G784" s="135"/>
      <c r="H784" s="135"/>
      <c r="I784" s="135"/>
      <c r="J784" s="135"/>
      <c r="K784" s="15">
        <f t="shared" si="73"/>
        <v>0</v>
      </c>
      <c r="L784" s="135"/>
      <c r="M784" s="16"/>
      <c r="N784" s="14">
        <f t="shared" si="72"/>
        <v>0</v>
      </c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</row>
    <row r="785" spans="2:28" s="17" customFormat="1" ht="20.25">
      <c r="B785" s="130">
        <f t="shared" si="69"/>
        <v>0</v>
      </c>
      <c r="C785" s="130">
        <f t="shared" si="70"/>
        <v>0</v>
      </c>
      <c r="D785" s="130">
        <f t="shared" si="71"/>
        <v>0</v>
      </c>
      <c r="E785" s="134"/>
      <c r="F785" s="135"/>
      <c r="G785" s="135"/>
      <c r="H785" s="135"/>
      <c r="I785" s="135"/>
      <c r="J785" s="135"/>
      <c r="K785" s="15">
        <f t="shared" si="73"/>
        <v>0</v>
      </c>
      <c r="L785" s="135"/>
      <c r="M785" s="16"/>
      <c r="N785" s="14">
        <f t="shared" si="72"/>
        <v>0</v>
      </c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</row>
    <row r="786" spans="2:28" s="17" customFormat="1" ht="20.25">
      <c r="B786" s="130">
        <f t="shared" si="69"/>
        <v>0</v>
      </c>
      <c r="C786" s="130">
        <f t="shared" si="70"/>
        <v>0</v>
      </c>
      <c r="D786" s="130">
        <f t="shared" si="71"/>
        <v>0</v>
      </c>
      <c r="E786" s="134"/>
      <c r="F786" s="135"/>
      <c r="G786" s="135"/>
      <c r="H786" s="135"/>
      <c r="I786" s="135"/>
      <c r="J786" s="135"/>
      <c r="K786" s="15">
        <f t="shared" si="73"/>
        <v>0</v>
      </c>
      <c r="L786" s="135"/>
      <c r="M786" s="16"/>
      <c r="N786" s="14">
        <f t="shared" si="72"/>
        <v>0</v>
      </c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</row>
    <row r="787" spans="2:28" s="17" customFormat="1" ht="20.25">
      <c r="B787" s="130">
        <f t="shared" si="69"/>
        <v>0</v>
      </c>
      <c r="C787" s="130">
        <f t="shared" si="70"/>
        <v>0</v>
      </c>
      <c r="D787" s="130">
        <f t="shared" si="71"/>
        <v>0</v>
      </c>
      <c r="E787" s="134"/>
      <c r="F787" s="135"/>
      <c r="G787" s="135"/>
      <c r="H787" s="135"/>
      <c r="I787" s="135"/>
      <c r="J787" s="135"/>
      <c r="K787" s="15">
        <f t="shared" si="73"/>
        <v>0</v>
      </c>
      <c r="L787" s="135"/>
      <c r="M787" s="16"/>
      <c r="N787" s="14">
        <f t="shared" si="72"/>
        <v>0</v>
      </c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</row>
    <row r="788" spans="2:28" s="17" customFormat="1" ht="20.25">
      <c r="B788" s="130">
        <f t="shared" si="69"/>
        <v>0</v>
      </c>
      <c r="C788" s="130">
        <f t="shared" si="70"/>
        <v>0</v>
      </c>
      <c r="D788" s="130">
        <f t="shared" si="71"/>
        <v>0</v>
      </c>
      <c r="E788" s="134"/>
      <c r="F788" s="135"/>
      <c r="G788" s="135"/>
      <c r="H788" s="135"/>
      <c r="I788" s="135"/>
      <c r="J788" s="135"/>
      <c r="K788" s="15">
        <f t="shared" si="73"/>
        <v>0</v>
      </c>
      <c r="L788" s="135"/>
      <c r="M788" s="16"/>
      <c r="N788" s="14">
        <f t="shared" si="72"/>
        <v>0</v>
      </c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</row>
    <row r="789" spans="2:28" s="17" customFormat="1" ht="20.25">
      <c r="B789" s="130">
        <f t="shared" si="69"/>
        <v>0</v>
      </c>
      <c r="C789" s="130">
        <f t="shared" si="70"/>
        <v>0</v>
      </c>
      <c r="D789" s="130">
        <f t="shared" si="71"/>
        <v>0</v>
      </c>
      <c r="E789" s="134"/>
      <c r="F789" s="135"/>
      <c r="G789" s="135"/>
      <c r="H789" s="135"/>
      <c r="I789" s="135"/>
      <c r="J789" s="135"/>
      <c r="K789" s="15">
        <f t="shared" si="73"/>
        <v>0</v>
      </c>
      <c r="L789" s="135"/>
      <c r="M789" s="16"/>
      <c r="N789" s="14">
        <f t="shared" si="72"/>
        <v>0</v>
      </c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</row>
    <row r="790" spans="2:28" s="17" customFormat="1" ht="20.25">
      <c r="B790" s="130">
        <f t="shared" si="69"/>
        <v>0</v>
      </c>
      <c r="C790" s="130">
        <f t="shared" si="70"/>
        <v>0</v>
      </c>
      <c r="D790" s="130">
        <f t="shared" si="71"/>
        <v>0</v>
      </c>
      <c r="E790" s="134"/>
      <c r="F790" s="135"/>
      <c r="G790" s="135"/>
      <c r="H790" s="135"/>
      <c r="I790" s="135"/>
      <c r="J790" s="135"/>
      <c r="K790" s="15">
        <f t="shared" si="73"/>
        <v>0</v>
      </c>
      <c r="L790" s="135"/>
      <c r="M790" s="16"/>
      <c r="N790" s="14">
        <f t="shared" si="72"/>
        <v>0</v>
      </c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</row>
    <row r="791" spans="2:28" s="17" customFormat="1" ht="20.25">
      <c r="B791" s="130">
        <f t="shared" si="69"/>
        <v>0</v>
      </c>
      <c r="C791" s="130">
        <f t="shared" si="70"/>
        <v>0</v>
      </c>
      <c r="D791" s="130">
        <f t="shared" si="71"/>
        <v>0</v>
      </c>
      <c r="E791" s="134"/>
      <c r="F791" s="135"/>
      <c r="G791" s="135"/>
      <c r="H791" s="135"/>
      <c r="I791" s="135"/>
      <c r="J791" s="135"/>
      <c r="K791" s="15">
        <f t="shared" si="73"/>
        <v>0</v>
      </c>
      <c r="L791" s="135"/>
      <c r="M791" s="16"/>
      <c r="N791" s="14">
        <f t="shared" si="72"/>
        <v>0</v>
      </c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</row>
    <row r="792" spans="2:28" s="17" customFormat="1" ht="20.25">
      <c r="B792" s="130">
        <f t="shared" si="69"/>
        <v>0</v>
      </c>
      <c r="C792" s="130">
        <f t="shared" si="70"/>
        <v>0</v>
      </c>
      <c r="D792" s="130">
        <f t="shared" si="71"/>
        <v>0</v>
      </c>
      <c r="E792" s="134"/>
      <c r="F792" s="135"/>
      <c r="G792" s="135"/>
      <c r="H792" s="135"/>
      <c r="I792" s="135"/>
      <c r="J792" s="135"/>
      <c r="K792" s="15">
        <f t="shared" si="73"/>
        <v>0</v>
      </c>
      <c r="L792" s="135"/>
      <c r="M792" s="16"/>
      <c r="N792" s="14">
        <f t="shared" si="72"/>
        <v>0</v>
      </c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</row>
    <row r="793" spans="2:28" s="17" customFormat="1" ht="20.25">
      <c r="B793" s="130">
        <f t="shared" si="69"/>
        <v>0</v>
      </c>
      <c r="C793" s="130">
        <f t="shared" si="70"/>
        <v>0</v>
      </c>
      <c r="D793" s="130">
        <f t="shared" si="71"/>
        <v>0</v>
      </c>
      <c r="E793" s="134"/>
      <c r="F793" s="135"/>
      <c r="G793" s="135"/>
      <c r="H793" s="135"/>
      <c r="I793" s="135"/>
      <c r="J793" s="135"/>
      <c r="K793" s="15">
        <f t="shared" si="73"/>
        <v>0</v>
      </c>
      <c r="L793" s="135"/>
      <c r="M793" s="16"/>
      <c r="N793" s="14">
        <f t="shared" si="72"/>
        <v>0</v>
      </c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</row>
    <row r="794" spans="2:28" s="17" customFormat="1" ht="20.25">
      <c r="B794" s="130">
        <f t="shared" si="69"/>
        <v>0</v>
      </c>
      <c r="C794" s="130">
        <f t="shared" si="70"/>
        <v>0</v>
      </c>
      <c r="D794" s="130">
        <f t="shared" si="71"/>
        <v>0</v>
      </c>
      <c r="E794" s="134"/>
      <c r="F794" s="135"/>
      <c r="G794" s="135"/>
      <c r="H794" s="135"/>
      <c r="I794" s="135"/>
      <c r="J794" s="135"/>
      <c r="K794" s="15">
        <f t="shared" si="73"/>
        <v>0</v>
      </c>
      <c r="L794" s="135"/>
      <c r="M794" s="16"/>
      <c r="N794" s="14">
        <f t="shared" si="72"/>
        <v>0</v>
      </c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</row>
    <row r="795" spans="2:28" s="17" customFormat="1" ht="20.25">
      <c r="B795" s="130">
        <f t="shared" si="69"/>
        <v>0</v>
      </c>
      <c r="C795" s="130">
        <f t="shared" si="70"/>
        <v>0</v>
      </c>
      <c r="D795" s="130">
        <f t="shared" si="71"/>
        <v>0</v>
      </c>
      <c r="E795" s="134"/>
      <c r="F795" s="135"/>
      <c r="G795" s="135"/>
      <c r="H795" s="135"/>
      <c r="I795" s="135"/>
      <c r="J795" s="135"/>
      <c r="K795" s="15">
        <f t="shared" si="73"/>
        <v>0</v>
      </c>
      <c r="L795" s="135"/>
      <c r="M795" s="16"/>
      <c r="N795" s="14">
        <f t="shared" si="72"/>
        <v>0</v>
      </c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</row>
    <row r="796" spans="2:28" s="17" customFormat="1" ht="20.25">
      <c r="B796" s="130">
        <f t="shared" si="69"/>
        <v>0</v>
      </c>
      <c r="C796" s="130">
        <f t="shared" si="70"/>
        <v>0</v>
      </c>
      <c r="D796" s="130">
        <f t="shared" si="71"/>
        <v>0</v>
      </c>
      <c r="E796" s="134"/>
      <c r="F796" s="135"/>
      <c r="G796" s="135"/>
      <c r="H796" s="135"/>
      <c r="I796" s="135"/>
      <c r="J796" s="135"/>
      <c r="K796" s="15">
        <f t="shared" si="73"/>
        <v>0</v>
      </c>
      <c r="L796" s="135"/>
      <c r="M796" s="16"/>
      <c r="N796" s="14">
        <f t="shared" si="72"/>
        <v>0</v>
      </c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</row>
    <row r="797" spans="2:28" s="17" customFormat="1" ht="20.25">
      <c r="B797" s="130">
        <f t="shared" si="69"/>
        <v>0</v>
      </c>
      <c r="C797" s="130">
        <f t="shared" si="70"/>
        <v>0</v>
      </c>
      <c r="D797" s="130">
        <f t="shared" si="71"/>
        <v>0</v>
      </c>
      <c r="E797" s="134"/>
      <c r="F797" s="135"/>
      <c r="G797" s="135"/>
      <c r="H797" s="135"/>
      <c r="I797" s="135"/>
      <c r="J797" s="135"/>
      <c r="K797" s="15">
        <f t="shared" si="73"/>
        <v>0</v>
      </c>
      <c r="L797" s="135"/>
      <c r="M797" s="16"/>
      <c r="N797" s="14">
        <f t="shared" si="72"/>
        <v>0</v>
      </c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</row>
    <row r="798" spans="2:28" s="17" customFormat="1" ht="20.25">
      <c r="B798" s="130">
        <f t="shared" si="69"/>
        <v>0</v>
      </c>
      <c r="C798" s="130">
        <f t="shared" si="70"/>
        <v>0</v>
      </c>
      <c r="D798" s="130">
        <f t="shared" si="71"/>
        <v>0</v>
      </c>
      <c r="E798" s="134"/>
      <c r="F798" s="135"/>
      <c r="G798" s="135"/>
      <c r="H798" s="135"/>
      <c r="I798" s="135"/>
      <c r="J798" s="135"/>
      <c r="K798" s="15">
        <f t="shared" si="73"/>
        <v>0</v>
      </c>
      <c r="L798" s="135"/>
      <c r="M798" s="16"/>
      <c r="N798" s="14">
        <f t="shared" si="72"/>
        <v>0</v>
      </c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</row>
    <row r="799" spans="2:28" s="17" customFormat="1" ht="20.25">
      <c r="B799" s="130">
        <f t="shared" si="69"/>
        <v>0</v>
      </c>
      <c r="C799" s="130">
        <f t="shared" si="70"/>
        <v>0</v>
      </c>
      <c r="D799" s="130">
        <f t="shared" si="71"/>
        <v>0</v>
      </c>
      <c r="E799" s="134"/>
      <c r="F799" s="135"/>
      <c r="G799" s="135"/>
      <c r="H799" s="135"/>
      <c r="I799" s="135"/>
      <c r="J799" s="135"/>
      <c r="K799" s="15">
        <f t="shared" si="73"/>
        <v>0</v>
      </c>
      <c r="L799" s="135"/>
      <c r="M799" s="16"/>
      <c r="N799" s="14">
        <f t="shared" si="72"/>
        <v>0</v>
      </c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</row>
    <row r="800" spans="2:28" s="17" customFormat="1" ht="20.25">
      <c r="B800" s="130">
        <f t="shared" si="69"/>
        <v>0</v>
      </c>
      <c r="C800" s="130">
        <f t="shared" si="70"/>
        <v>0</v>
      </c>
      <c r="D800" s="130">
        <f t="shared" si="71"/>
        <v>0</v>
      </c>
      <c r="E800" s="134"/>
      <c r="F800" s="135"/>
      <c r="G800" s="135"/>
      <c r="H800" s="135"/>
      <c r="I800" s="135"/>
      <c r="J800" s="135"/>
      <c r="K800" s="15">
        <f t="shared" si="73"/>
        <v>0</v>
      </c>
      <c r="L800" s="135"/>
      <c r="M800" s="16"/>
      <c r="N800" s="14">
        <f t="shared" si="72"/>
        <v>0</v>
      </c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</row>
    <row r="801" spans="2:28" s="17" customFormat="1" ht="20.25">
      <c r="B801" s="130">
        <f t="shared" si="69"/>
        <v>0</v>
      </c>
      <c r="C801" s="130">
        <f t="shared" si="70"/>
        <v>0</v>
      </c>
      <c r="D801" s="130">
        <f t="shared" si="71"/>
        <v>0</v>
      </c>
      <c r="E801" s="134"/>
      <c r="F801" s="135"/>
      <c r="G801" s="135"/>
      <c r="H801" s="135"/>
      <c r="I801" s="135"/>
      <c r="J801" s="135"/>
      <c r="K801" s="15">
        <f t="shared" si="73"/>
        <v>0</v>
      </c>
      <c r="L801" s="135"/>
      <c r="M801" s="16"/>
      <c r="N801" s="14">
        <f t="shared" si="72"/>
        <v>0</v>
      </c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</row>
    <row r="802" spans="2:28" s="17" customFormat="1" ht="20.25">
      <c r="B802" s="130">
        <f t="shared" si="69"/>
        <v>0</v>
      </c>
      <c r="C802" s="130">
        <f t="shared" si="70"/>
        <v>0</v>
      </c>
      <c r="D802" s="130">
        <f t="shared" si="71"/>
        <v>0</v>
      </c>
      <c r="E802" s="134"/>
      <c r="F802" s="135"/>
      <c r="G802" s="135"/>
      <c r="H802" s="135"/>
      <c r="I802" s="135"/>
      <c r="J802" s="135"/>
      <c r="K802" s="15">
        <f t="shared" si="73"/>
        <v>0</v>
      </c>
      <c r="L802" s="135"/>
      <c r="M802" s="16"/>
      <c r="N802" s="14">
        <f t="shared" si="72"/>
        <v>0</v>
      </c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</row>
    <row r="803" spans="2:28" s="17" customFormat="1" ht="20.25">
      <c r="B803" s="130">
        <f t="shared" si="69"/>
        <v>0</v>
      </c>
      <c r="C803" s="130">
        <f t="shared" si="70"/>
        <v>0</v>
      </c>
      <c r="D803" s="130">
        <f t="shared" si="71"/>
        <v>0</v>
      </c>
      <c r="E803" s="134"/>
      <c r="F803" s="135"/>
      <c r="G803" s="135"/>
      <c r="H803" s="135"/>
      <c r="I803" s="135"/>
      <c r="J803" s="135"/>
      <c r="K803" s="15">
        <f t="shared" si="73"/>
        <v>0</v>
      </c>
      <c r="L803" s="135"/>
      <c r="M803" s="16"/>
      <c r="N803" s="14">
        <f t="shared" si="72"/>
        <v>0</v>
      </c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</row>
    <row r="804" spans="2:28" s="17" customFormat="1" ht="20.25">
      <c r="B804" s="130">
        <f t="shared" si="69"/>
        <v>0</v>
      </c>
      <c r="C804" s="130">
        <f t="shared" si="70"/>
        <v>0</v>
      </c>
      <c r="D804" s="130">
        <f t="shared" si="71"/>
        <v>0</v>
      </c>
      <c r="E804" s="134"/>
      <c r="F804" s="135"/>
      <c r="G804" s="135"/>
      <c r="H804" s="135"/>
      <c r="I804" s="135"/>
      <c r="J804" s="135"/>
      <c r="K804" s="15">
        <f t="shared" si="73"/>
        <v>0</v>
      </c>
      <c r="L804" s="135"/>
      <c r="M804" s="16"/>
      <c r="N804" s="14">
        <f t="shared" si="72"/>
        <v>0</v>
      </c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</row>
    <row r="805" spans="2:28" s="17" customFormat="1" ht="20.25">
      <c r="B805" s="130">
        <f t="shared" si="69"/>
        <v>0</v>
      </c>
      <c r="C805" s="130">
        <f t="shared" si="70"/>
        <v>0</v>
      </c>
      <c r="D805" s="130">
        <f t="shared" si="71"/>
        <v>0</v>
      </c>
      <c r="E805" s="134"/>
      <c r="F805" s="135"/>
      <c r="G805" s="135"/>
      <c r="H805" s="135"/>
      <c r="I805" s="135"/>
      <c r="J805" s="135"/>
      <c r="K805" s="15">
        <f t="shared" si="73"/>
        <v>0</v>
      </c>
      <c r="L805" s="135"/>
      <c r="M805" s="16"/>
      <c r="N805" s="14">
        <f t="shared" si="72"/>
        <v>0</v>
      </c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</row>
    <row r="806" spans="2:28" s="17" customFormat="1" ht="20.25">
      <c r="B806" s="130">
        <f t="shared" si="69"/>
        <v>0</v>
      </c>
      <c r="C806" s="130">
        <f t="shared" si="70"/>
        <v>0</v>
      </c>
      <c r="D806" s="130">
        <f t="shared" si="71"/>
        <v>0</v>
      </c>
      <c r="E806" s="134"/>
      <c r="F806" s="135"/>
      <c r="G806" s="135"/>
      <c r="H806" s="135"/>
      <c r="I806" s="135"/>
      <c r="J806" s="135"/>
      <c r="K806" s="15">
        <f t="shared" si="73"/>
        <v>0</v>
      </c>
      <c r="L806" s="135"/>
      <c r="M806" s="16"/>
      <c r="N806" s="14">
        <f t="shared" si="72"/>
        <v>0</v>
      </c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</row>
    <row r="807" spans="2:28" s="17" customFormat="1" ht="20.25">
      <c r="B807" s="130">
        <f t="shared" si="69"/>
        <v>0</v>
      </c>
      <c r="C807" s="130">
        <f t="shared" si="70"/>
        <v>0</v>
      </c>
      <c r="D807" s="130">
        <f t="shared" si="71"/>
        <v>0</v>
      </c>
      <c r="E807" s="134"/>
      <c r="F807" s="135"/>
      <c r="G807" s="135"/>
      <c r="H807" s="135"/>
      <c r="I807" s="135"/>
      <c r="J807" s="135"/>
      <c r="K807" s="15">
        <f t="shared" si="73"/>
        <v>0</v>
      </c>
      <c r="L807" s="135"/>
      <c r="M807" s="16"/>
      <c r="N807" s="14">
        <f t="shared" si="72"/>
        <v>0</v>
      </c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</row>
    <row r="808" spans="2:28" s="17" customFormat="1" ht="20.25">
      <c r="B808" s="130">
        <f t="shared" si="69"/>
        <v>0</v>
      </c>
      <c r="C808" s="130">
        <f t="shared" si="70"/>
        <v>0</v>
      </c>
      <c r="D808" s="130">
        <f t="shared" si="71"/>
        <v>0</v>
      </c>
      <c r="E808" s="134"/>
      <c r="F808" s="135"/>
      <c r="G808" s="135"/>
      <c r="H808" s="135"/>
      <c r="I808" s="135"/>
      <c r="J808" s="135"/>
      <c r="K808" s="15">
        <f t="shared" si="73"/>
        <v>0</v>
      </c>
      <c r="L808" s="135"/>
      <c r="M808" s="16"/>
      <c r="N808" s="14">
        <f t="shared" si="72"/>
        <v>0</v>
      </c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</row>
    <row r="809" spans="2:28" s="17" customFormat="1" ht="20.25">
      <c r="B809" s="130">
        <f t="shared" si="69"/>
        <v>0</v>
      </c>
      <c r="C809" s="130">
        <f t="shared" si="70"/>
        <v>0</v>
      </c>
      <c r="D809" s="130">
        <f t="shared" si="71"/>
        <v>0</v>
      </c>
      <c r="E809" s="134"/>
      <c r="F809" s="135"/>
      <c r="G809" s="135"/>
      <c r="H809" s="135"/>
      <c r="I809" s="135"/>
      <c r="J809" s="135"/>
      <c r="K809" s="15">
        <f t="shared" si="73"/>
        <v>0</v>
      </c>
      <c r="L809" s="135"/>
      <c r="M809" s="16"/>
      <c r="N809" s="14">
        <f t="shared" si="72"/>
        <v>0</v>
      </c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</row>
    <row r="810" spans="2:28" s="17" customFormat="1" ht="20.25">
      <c r="B810" s="130">
        <f t="shared" si="69"/>
        <v>0</v>
      </c>
      <c r="C810" s="130">
        <f t="shared" si="70"/>
        <v>0</v>
      </c>
      <c r="D810" s="130">
        <f t="shared" si="71"/>
        <v>0</v>
      </c>
      <c r="E810" s="134"/>
      <c r="F810" s="135"/>
      <c r="G810" s="135"/>
      <c r="H810" s="135"/>
      <c r="I810" s="135"/>
      <c r="J810" s="135"/>
      <c r="K810" s="15">
        <f t="shared" si="73"/>
        <v>0</v>
      </c>
      <c r="L810" s="135"/>
      <c r="M810" s="16"/>
      <c r="N810" s="14">
        <f t="shared" si="72"/>
        <v>0</v>
      </c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</row>
    <row r="811" spans="2:28" s="17" customFormat="1" ht="20.25">
      <c r="B811" s="130">
        <f t="shared" si="69"/>
        <v>0</v>
      </c>
      <c r="C811" s="130">
        <f t="shared" si="70"/>
        <v>0</v>
      </c>
      <c r="D811" s="130">
        <f t="shared" si="71"/>
        <v>0</v>
      </c>
      <c r="E811" s="134"/>
      <c r="F811" s="135"/>
      <c r="G811" s="135"/>
      <c r="H811" s="135"/>
      <c r="I811" s="135"/>
      <c r="J811" s="135"/>
      <c r="K811" s="15">
        <f t="shared" si="73"/>
        <v>0</v>
      </c>
      <c r="L811" s="135"/>
      <c r="M811" s="16"/>
      <c r="N811" s="14">
        <f t="shared" si="72"/>
        <v>0</v>
      </c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</row>
    <row r="812" spans="2:28" s="17" customFormat="1" ht="20.25">
      <c r="B812" s="130">
        <f t="shared" si="69"/>
        <v>0</v>
      </c>
      <c r="C812" s="130">
        <f t="shared" si="70"/>
        <v>0</v>
      </c>
      <c r="D812" s="130">
        <f t="shared" si="71"/>
        <v>0</v>
      </c>
      <c r="E812" s="134"/>
      <c r="F812" s="135"/>
      <c r="G812" s="135"/>
      <c r="H812" s="135"/>
      <c r="I812" s="135"/>
      <c r="J812" s="135"/>
      <c r="K812" s="15">
        <f t="shared" si="73"/>
        <v>0</v>
      </c>
      <c r="L812" s="135"/>
      <c r="M812" s="16"/>
      <c r="N812" s="14">
        <f t="shared" si="72"/>
        <v>0</v>
      </c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</row>
    <row r="813" spans="2:28" s="17" customFormat="1" ht="20.25">
      <c r="B813" s="130">
        <f t="shared" si="69"/>
        <v>0</v>
      </c>
      <c r="C813" s="130">
        <f t="shared" si="70"/>
        <v>0</v>
      </c>
      <c r="D813" s="130">
        <f t="shared" si="71"/>
        <v>0</v>
      </c>
      <c r="E813" s="134"/>
      <c r="F813" s="135"/>
      <c r="G813" s="135"/>
      <c r="H813" s="135"/>
      <c r="I813" s="135"/>
      <c r="J813" s="135"/>
      <c r="K813" s="15">
        <f t="shared" si="73"/>
        <v>0</v>
      </c>
      <c r="L813" s="135"/>
      <c r="M813" s="16"/>
      <c r="N813" s="14">
        <f t="shared" si="72"/>
        <v>0</v>
      </c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</row>
    <row r="814" spans="2:28" s="17" customFormat="1" ht="20.25">
      <c r="B814" s="130">
        <f t="shared" si="69"/>
        <v>0</v>
      </c>
      <c r="C814" s="130">
        <f t="shared" si="70"/>
        <v>0</v>
      </c>
      <c r="D814" s="130">
        <f t="shared" si="71"/>
        <v>0</v>
      </c>
      <c r="E814" s="134"/>
      <c r="F814" s="135"/>
      <c r="G814" s="135"/>
      <c r="H814" s="135"/>
      <c r="I814" s="135"/>
      <c r="J814" s="135"/>
      <c r="K814" s="15">
        <f t="shared" si="73"/>
        <v>0</v>
      </c>
      <c r="L814" s="135"/>
      <c r="M814" s="16"/>
      <c r="N814" s="14">
        <f t="shared" si="72"/>
        <v>0</v>
      </c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</row>
    <row r="815" spans="2:28" s="17" customFormat="1" ht="20.25">
      <c r="B815" s="130">
        <f t="shared" si="69"/>
        <v>0</v>
      </c>
      <c r="C815" s="130">
        <f t="shared" si="70"/>
        <v>0</v>
      </c>
      <c r="D815" s="130">
        <f t="shared" si="71"/>
        <v>0</v>
      </c>
      <c r="E815" s="134"/>
      <c r="F815" s="135"/>
      <c r="G815" s="135"/>
      <c r="H815" s="135"/>
      <c r="I815" s="135"/>
      <c r="J815" s="135"/>
      <c r="K815" s="15">
        <f t="shared" si="73"/>
        <v>0</v>
      </c>
      <c r="L815" s="135"/>
      <c r="M815" s="16"/>
      <c r="N815" s="14">
        <f t="shared" si="72"/>
        <v>0</v>
      </c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</row>
    <row r="816" spans="2:28" s="17" customFormat="1" ht="20.25">
      <c r="B816" s="130">
        <f t="shared" si="69"/>
        <v>0</v>
      </c>
      <c r="C816" s="130">
        <f t="shared" si="70"/>
        <v>0</v>
      </c>
      <c r="D816" s="130">
        <f t="shared" si="71"/>
        <v>0</v>
      </c>
      <c r="E816" s="134"/>
      <c r="F816" s="135"/>
      <c r="G816" s="135"/>
      <c r="H816" s="135"/>
      <c r="I816" s="135"/>
      <c r="J816" s="135"/>
      <c r="K816" s="15">
        <f t="shared" si="73"/>
        <v>0</v>
      </c>
      <c r="L816" s="135"/>
      <c r="M816" s="16"/>
      <c r="N816" s="14">
        <f t="shared" si="72"/>
        <v>0</v>
      </c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</row>
    <row r="817" spans="2:28" s="17" customFormat="1" ht="20.25">
      <c r="B817" s="130">
        <f t="shared" si="69"/>
        <v>0</v>
      </c>
      <c r="C817" s="130">
        <f t="shared" si="70"/>
        <v>0</v>
      </c>
      <c r="D817" s="130">
        <f t="shared" si="71"/>
        <v>0</v>
      </c>
      <c r="E817" s="134"/>
      <c r="F817" s="135"/>
      <c r="G817" s="135"/>
      <c r="H817" s="135"/>
      <c r="I817" s="135"/>
      <c r="J817" s="135"/>
      <c r="K817" s="15">
        <f t="shared" si="73"/>
        <v>0</v>
      </c>
      <c r="L817" s="135"/>
      <c r="M817" s="16"/>
      <c r="N817" s="14">
        <f t="shared" si="72"/>
        <v>0</v>
      </c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</row>
    <row r="818" spans="2:28" s="17" customFormat="1" ht="20.25">
      <c r="B818" s="130">
        <f t="shared" si="69"/>
        <v>0</v>
      </c>
      <c r="C818" s="130">
        <f t="shared" si="70"/>
        <v>0</v>
      </c>
      <c r="D818" s="130">
        <f t="shared" si="71"/>
        <v>0</v>
      </c>
      <c r="E818" s="134"/>
      <c r="F818" s="135"/>
      <c r="G818" s="135"/>
      <c r="H818" s="135"/>
      <c r="I818" s="135"/>
      <c r="J818" s="135"/>
      <c r="K818" s="15">
        <f t="shared" si="73"/>
        <v>0</v>
      </c>
      <c r="L818" s="135"/>
      <c r="M818" s="16"/>
      <c r="N818" s="14">
        <f t="shared" si="72"/>
        <v>0</v>
      </c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</row>
    <row r="819" spans="2:28" s="17" customFormat="1" ht="20.25">
      <c r="B819" s="130">
        <f t="shared" si="69"/>
        <v>0</v>
      </c>
      <c r="C819" s="130">
        <f t="shared" si="70"/>
        <v>0</v>
      </c>
      <c r="D819" s="130">
        <f t="shared" si="71"/>
        <v>0</v>
      </c>
      <c r="E819" s="134"/>
      <c r="F819" s="135"/>
      <c r="G819" s="135"/>
      <c r="H819" s="135"/>
      <c r="I819" s="135"/>
      <c r="J819" s="135"/>
      <c r="K819" s="15">
        <f t="shared" si="73"/>
        <v>0</v>
      </c>
      <c r="L819" s="135"/>
      <c r="M819" s="16"/>
      <c r="N819" s="14">
        <f t="shared" si="72"/>
        <v>0</v>
      </c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</row>
    <row r="820" spans="2:28" s="17" customFormat="1" ht="20.25">
      <c r="B820" s="130">
        <f t="shared" si="69"/>
        <v>0</v>
      </c>
      <c r="C820" s="130">
        <f t="shared" si="70"/>
        <v>0</v>
      </c>
      <c r="D820" s="130">
        <f t="shared" si="71"/>
        <v>0</v>
      </c>
      <c r="E820" s="134"/>
      <c r="F820" s="135"/>
      <c r="G820" s="135"/>
      <c r="H820" s="135"/>
      <c r="I820" s="135"/>
      <c r="J820" s="135"/>
      <c r="K820" s="15">
        <f t="shared" si="73"/>
        <v>0</v>
      </c>
      <c r="L820" s="135"/>
      <c r="M820" s="16"/>
      <c r="N820" s="14">
        <f t="shared" si="72"/>
        <v>0</v>
      </c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</row>
    <row r="821" spans="2:28" s="17" customFormat="1" ht="20.25">
      <c r="B821" s="130">
        <f t="shared" si="69"/>
        <v>0</v>
      </c>
      <c r="C821" s="130">
        <f t="shared" si="70"/>
        <v>0</v>
      </c>
      <c r="D821" s="130">
        <f t="shared" si="71"/>
        <v>0</v>
      </c>
      <c r="E821" s="134"/>
      <c r="F821" s="135"/>
      <c r="G821" s="135"/>
      <c r="H821" s="135"/>
      <c r="I821" s="135"/>
      <c r="J821" s="135"/>
      <c r="K821" s="15">
        <f t="shared" si="73"/>
        <v>0</v>
      </c>
      <c r="L821" s="135"/>
      <c r="M821" s="16"/>
      <c r="N821" s="14">
        <f t="shared" si="72"/>
        <v>0</v>
      </c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</row>
    <row r="822" spans="2:28" s="17" customFormat="1" ht="20.25">
      <c r="B822" s="130">
        <f t="shared" si="69"/>
        <v>0</v>
      </c>
      <c r="C822" s="130">
        <f t="shared" si="70"/>
        <v>0</v>
      </c>
      <c r="D822" s="130">
        <f t="shared" si="71"/>
        <v>0</v>
      </c>
      <c r="E822" s="134"/>
      <c r="F822" s="135"/>
      <c r="G822" s="135"/>
      <c r="H822" s="135"/>
      <c r="I822" s="135"/>
      <c r="J822" s="135"/>
      <c r="K822" s="15">
        <f t="shared" si="73"/>
        <v>0</v>
      </c>
      <c r="L822" s="135"/>
      <c r="M822" s="16"/>
      <c r="N822" s="14">
        <f t="shared" si="72"/>
        <v>0</v>
      </c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</row>
    <row r="823" spans="2:28" s="17" customFormat="1" ht="20.25">
      <c r="B823" s="130">
        <f t="shared" si="69"/>
        <v>0</v>
      </c>
      <c r="C823" s="130">
        <f t="shared" si="70"/>
        <v>0</v>
      </c>
      <c r="D823" s="130">
        <f t="shared" si="71"/>
        <v>0</v>
      </c>
      <c r="E823" s="134"/>
      <c r="F823" s="135"/>
      <c r="G823" s="135"/>
      <c r="H823" s="135"/>
      <c r="I823" s="135"/>
      <c r="J823" s="135"/>
      <c r="K823" s="15">
        <f t="shared" si="73"/>
        <v>0</v>
      </c>
      <c r="L823" s="135"/>
      <c r="M823" s="16"/>
      <c r="N823" s="14">
        <f t="shared" si="72"/>
        <v>0</v>
      </c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</row>
    <row r="824" spans="2:28" s="17" customFormat="1" ht="20.25">
      <c r="B824" s="130">
        <f t="shared" si="69"/>
        <v>0</v>
      </c>
      <c r="C824" s="130">
        <f t="shared" si="70"/>
        <v>0</v>
      </c>
      <c r="D824" s="130">
        <f t="shared" si="71"/>
        <v>0</v>
      </c>
      <c r="E824" s="134"/>
      <c r="F824" s="135"/>
      <c r="G824" s="135"/>
      <c r="H824" s="135"/>
      <c r="I824" s="135"/>
      <c r="J824" s="135"/>
      <c r="K824" s="15">
        <f t="shared" si="73"/>
        <v>0</v>
      </c>
      <c r="L824" s="135"/>
      <c r="M824" s="16"/>
      <c r="N824" s="14">
        <f t="shared" si="72"/>
        <v>0</v>
      </c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</row>
    <row r="825" spans="2:28" s="17" customFormat="1" ht="20.25">
      <c r="B825" s="130">
        <f t="shared" si="69"/>
        <v>0</v>
      </c>
      <c r="C825" s="130">
        <f t="shared" si="70"/>
        <v>0</v>
      </c>
      <c r="D825" s="130">
        <f t="shared" si="71"/>
        <v>0</v>
      </c>
      <c r="E825" s="134"/>
      <c r="F825" s="135"/>
      <c r="G825" s="135"/>
      <c r="H825" s="135"/>
      <c r="I825" s="135"/>
      <c r="J825" s="135"/>
      <c r="K825" s="15">
        <f t="shared" si="73"/>
        <v>0</v>
      </c>
      <c r="L825" s="135"/>
      <c r="M825" s="16"/>
      <c r="N825" s="14">
        <f t="shared" si="72"/>
        <v>0</v>
      </c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</row>
    <row r="826" spans="2:28" s="17" customFormat="1" ht="20.25">
      <c r="B826" s="130">
        <f t="shared" si="69"/>
        <v>0</v>
      </c>
      <c r="C826" s="130">
        <f t="shared" si="70"/>
        <v>0</v>
      </c>
      <c r="D826" s="130">
        <f t="shared" si="71"/>
        <v>0</v>
      </c>
      <c r="E826" s="134"/>
      <c r="F826" s="135"/>
      <c r="G826" s="135"/>
      <c r="H826" s="135"/>
      <c r="I826" s="135"/>
      <c r="J826" s="135"/>
      <c r="K826" s="15">
        <f t="shared" si="73"/>
        <v>0</v>
      </c>
      <c r="L826" s="135"/>
      <c r="M826" s="16"/>
      <c r="N826" s="14">
        <f t="shared" si="72"/>
        <v>0</v>
      </c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</row>
    <row r="827" spans="2:28" s="17" customFormat="1" ht="20.25">
      <c r="B827" s="130">
        <f t="shared" si="69"/>
        <v>0</v>
      </c>
      <c r="C827" s="130">
        <f t="shared" si="70"/>
        <v>0</v>
      </c>
      <c r="D827" s="130">
        <f t="shared" si="71"/>
        <v>0</v>
      </c>
      <c r="E827" s="134"/>
      <c r="F827" s="135"/>
      <c r="G827" s="135"/>
      <c r="H827" s="135"/>
      <c r="I827" s="135"/>
      <c r="J827" s="135"/>
      <c r="K827" s="15">
        <f t="shared" si="73"/>
        <v>0</v>
      </c>
      <c r="L827" s="135"/>
      <c r="M827" s="16"/>
      <c r="N827" s="14">
        <f t="shared" si="72"/>
        <v>0</v>
      </c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</row>
    <row r="828" spans="2:28" s="17" customFormat="1" ht="20.25">
      <c r="B828" s="130">
        <f t="shared" si="69"/>
        <v>0</v>
      </c>
      <c r="C828" s="130">
        <f t="shared" si="70"/>
        <v>0</v>
      </c>
      <c r="D828" s="130">
        <f t="shared" si="71"/>
        <v>0</v>
      </c>
      <c r="E828" s="134"/>
      <c r="F828" s="135"/>
      <c r="G828" s="135"/>
      <c r="H828" s="135"/>
      <c r="I828" s="135"/>
      <c r="J828" s="135"/>
      <c r="K828" s="15">
        <f t="shared" si="73"/>
        <v>0</v>
      </c>
      <c r="L828" s="135"/>
      <c r="M828" s="16"/>
      <c r="N828" s="14">
        <f t="shared" si="72"/>
        <v>0</v>
      </c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</row>
    <row r="829" spans="2:28" s="17" customFormat="1" ht="20.25">
      <c r="B829" s="130">
        <f t="shared" si="69"/>
        <v>0</v>
      </c>
      <c r="C829" s="130">
        <f t="shared" si="70"/>
        <v>0</v>
      </c>
      <c r="D829" s="130">
        <f t="shared" si="71"/>
        <v>0</v>
      </c>
      <c r="E829" s="134"/>
      <c r="F829" s="135"/>
      <c r="G829" s="135"/>
      <c r="H829" s="135"/>
      <c r="I829" s="135"/>
      <c r="J829" s="135"/>
      <c r="K829" s="15">
        <f t="shared" si="73"/>
        <v>0</v>
      </c>
      <c r="L829" s="135"/>
      <c r="M829" s="16"/>
      <c r="N829" s="14">
        <f t="shared" si="72"/>
        <v>0</v>
      </c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</row>
    <row r="830" spans="2:28" s="17" customFormat="1" ht="20.25">
      <c r="B830" s="130">
        <f t="shared" si="69"/>
        <v>0</v>
      </c>
      <c r="C830" s="130">
        <f t="shared" si="70"/>
        <v>0</v>
      </c>
      <c r="D830" s="130">
        <f t="shared" si="71"/>
        <v>0</v>
      </c>
      <c r="E830" s="134"/>
      <c r="F830" s="135"/>
      <c r="G830" s="135"/>
      <c r="H830" s="135"/>
      <c r="I830" s="135"/>
      <c r="J830" s="135"/>
      <c r="K830" s="15">
        <f t="shared" si="73"/>
        <v>0</v>
      </c>
      <c r="L830" s="135"/>
      <c r="M830" s="16"/>
      <c r="N830" s="14">
        <f t="shared" si="72"/>
        <v>0</v>
      </c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</row>
    <row r="831" spans="2:28" s="17" customFormat="1" ht="20.25">
      <c r="B831" s="130">
        <f t="shared" si="69"/>
        <v>0</v>
      </c>
      <c r="C831" s="130">
        <f t="shared" si="70"/>
        <v>0</v>
      </c>
      <c r="D831" s="130">
        <f t="shared" si="71"/>
        <v>0</v>
      </c>
      <c r="E831" s="134"/>
      <c r="F831" s="135"/>
      <c r="G831" s="135"/>
      <c r="H831" s="135"/>
      <c r="I831" s="135"/>
      <c r="J831" s="135"/>
      <c r="K831" s="15">
        <f t="shared" si="73"/>
        <v>0</v>
      </c>
      <c r="L831" s="135"/>
      <c r="M831" s="16"/>
      <c r="N831" s="14">
        <f t="shared" si="72"/>
        <v>0</v>
      </c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</row>
    <row r="832" spans="2:28" s="17" customFormat="1" ht="20.25">
      <c r="B832" s="130">
        <f t="shared" si="69"/>
        <v>0</v>
      </c>
      <c r="C832" s="130">
        <f t="shared" si="70"/>
        <v>0</v>
      </c>
      <c r="D832" s="130">
        <f t="shared" si="71"/>
        <v>0</v>
      </c>
      <c r="E832" s="134"/>
      <c r="F832" s="135"/>
      <c r="G832" s="135"/>
      <c r="H832" s="135"/>
      <c r="I832" s="135"/>
      <c r="J832" s="135"/>
      <c r="K832" s="15">
        <f t="shared" si="73"/>
        <v>0</v>
      </c>
      <c r="L832" s="135"/>
      <c r="M832" s="16"/>
      <c r="N832" s="14">
        <f t="shared" si="72"/>
        <v>0</v>
      </c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</row>
    <row r="833" spans="2:28" s="17" customFormat="1" ht="20.25">
      <c r="B833" s="130">
        <f t="shared" si="69"/>
        <v>0</v>
      </c>
      <c r="C833" s="130">
        <f t="shared" si="70"/>
        <v>0</v>
      </c>
      <c r="D833" s="130">
        <f t="shared" si="71"/>
        <v>0</v>
      </c>
      <c r="E833" s="134"/>
      <c r="F833" s="135"/>
      <c r="G833" s="135"/>
      <c r="H833" s="135"/>
      <c r="I833" s="135"/>
      <c r="J833" s="135"/>
      <c r="K833" s="15">
        <f t="shared" si="73"/>
        <v>0</v>
      </c>
      <c r="L833" s="135"/>
      <c r="M833" s="16"/>
      <c r="N833" s="14">
        <f t="shared" si="72"/>
        <v>0</v>
      </c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</row>
    <row r="834" spans="2:28" s="17" customFormat="1" ht="20.25">
      <c r="B834" s="130">
        <f t="shared" si="69"/>
        <v>0</v>
      </c>
      <c r="C834" s="130">
        <f t="shared" si="70"/>
        <v>0</v>
      </c>
      <c r="D834" s="130">
        <f t="shared" si="71"/>
        <v>0</v>
      </c>
      <c r="E834" s="134"/>
      <c r="F834" s="135"/>
      <c r="G834" s="135"/>
      <c r="H834" s="135"/>
      <c r="I834" s="135"/>
      <c r="J834" s="135"/>
      <c r="K834" s="15">
        <f t="shared" si="73"/>
        <v>0</v>
      </c>
      <c r="L834" s="135"/>
      <c r="M834" s="16"/>
      <c r="N834" s="14">
        <f t="shared" si="72"/>
        <v>0</v>
      </c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</row>
    <row r="835" spans="2:28" s="17" customFormat="1" ht="20.25">
      <c r="B835" s="130">
        <f t="shared" si="69"/>
        <v>0</v>
      </c>
      <c r="C835" s="130">
        <f t="shared" si="70"/>
        <v>0</v>
      </c>
      <c r="D835" s="130">
        <f t="shared" si="71"/>
        <v>0</v>
      </c>
      <c r="E835" s="134"/>
      <c r="F835" s="135"/>
      <c r="G835" s="135"/>
      <c r="H835" s="135"/>
      <c r="I835" s="135"/>
      <c r="J835" s="135"/>
      <c r="K835" s="15">
        <f t="shared" si="73"/>
        <v>0</v>
      </c>
      <c r="L835" s="135"/>
      <c r="M835" s="16"/>
      <c r="N835" s="14">
        <f t="shared" si="72"/>
        <v>0</v>
      </c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</row>
    <row r="836" spans="2:28" s="17" customFormat="1" ht="20.25">
      <c r="B836" s="130">
        <f t="shared" si="69"/>
        <v>0</v>
      </c>
      <c r="C836" s="130">
        <f t="shared" si="70"/>
        <v>0</v>
      </c>
      <c r="D836" s="130">
        <f t="shared" si="71"/>
        <v>0</v>
      </c>
      <c r="E836" s="134"/>
      <c r="F836" s="135"/>
      <c r="G836" s="135"/>
      <c r="H836" s="135"/>
      <c r="I836" s="135"/>
      <c r="J836" s="135"/>
      <c r="K836" s="15">
        <f t="shared" si="73"/>
        <v>0</v>
      </c>
      <c r="L836" s="135"/>
      <c r="M836" s="16"/>
      <c r="N836" s="14">
        <f t="shared" si="72"/>
        <v>0</v>
      </c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</row>
    <row r="837" spans="2:28" s="17" customFormat="1" ht="20.25">
      <c r="B837" s="130">
        <f t="shared" si="69"/>
        <v>0</v>
      </c>
      <c r="C837" s="130">
        <f t="shared" si="70"/>
        <v>0</v>
      </c>
      <c r="D837" s="130">
        <f t="shared" si="71"/>
        <v>0</v>
      </c>
      <c r="E837" s="134"/>
      <c r="F837" s="135"/>
      <c r="G837" s="135"/>
      <c r="H837" s="135"/>
      <c r="I837" s="135"/>
      <c r="J837" s="135"/>
      <c r="K837" s="15">
        <f t="shared" si="73"/>
        <v>0</v>
      </c>
      <c r="L837" s="135"/>
      <c r="M837" s="16"/>
      <c r="N837" s="14">
        <f t="shared" si="72"/>
        <v>0</v>
      </c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</row>
    <row r="838" spans="2:28" s="17" customFormat="1" ht="20.25">
      <c r="B838" s="130">
        <f t="shared" si="69"/>
        <v>0</v>
      </c>
      <c r="C838" s="130">
        <f t="shared" si="70"/>
        <v>0</v>
      </c>
      <c r="D838" s="130">
        <f t="shared" si="71"/>
        <v>0</v>
      </c>
      <c r="E838" s="134"/>
      <c r="F838" s="135"/>
      <c r="G838" s="135"/>
      <c r="H838" s="135"/>
      <c r="I838" s="135"/>
      <c r="J838" s="135"/>
      <c r="K838" s="15">
        <f t="shared" si="73"/>
        <v>0</v>
      </c>
      <c r="L838" s="135"/>
      <c r="M838" s="16"/>
      <c r="N838" s="14">
        <f t="shared" si="72"/>
        <v>0</v>
      </c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</row>
    <row r="839" spans="2:28" s="17" customFormat="1" ht="20.25">
      <c r="B839" s="130">
        <f t="shared" si="69"/>
        <v>0</v>
      </c>
      <c r="C839" s="130">
        <f t="shared" si="70"/>
        <v>0</v>
      </c>
      <c r="D839" s="130">
        <f t="shared" si="71"/>
        <v>0</v>
      </c>
      <c r="E839" s="134"/>
      <c r="F839" s="135"/>
      <c r="G839" s="135"/>
      <c r="H839" s="135"/>
      <c r="I839" s="135"/>
      <c r="J839" s="135"/>
      <c r="K839" s="15">
        <f t="shared" si="73"/>
        <v>0</v>
      </c>
      <c r="L839" s="135"/>
      <c r="M839" s="16"/>
      <c r="N839" s="14">
        <f t="shared" si="72"/>
        <v>0</v>
      </c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</row>
    <row r="840" spans="2:28" s="17" customFormat="1" ht="20.25">
      <c r="B840" s="130">
        <f t="shared" si="69"/>
        <v>0</v>
      </c>
      <c r="C840" s="130">
        <f t="shared" si="70"/>
        <v>0</v>
      </c>
      <c r="D840" s="130">
        <f t="shared" si="71"/>
        <v>0</v>
      </c>
      <c r="E840" s="134"/>
      <c r="F840" s="135"/>
      <c r="G840" s="135"/>
      <c r="H840" s="135"/>
      <c r="I840" s="135"/>
      <c r="J840" s="135"/>
      <c r="K840" s="15">
        <f t="shared" si="73"/>
        <v>0</v>
      </c>
      <c r="L840" s="135"/>
      <c r="M840" s="16"/>
      <c r="N840" s="14">
        <f t="shared" si="72"/>
        <v>0</v>
      </c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</row>
    <row r="841" spans="2:28" s="17" customFormat="1" ht="20.25">
      <c r="B841" s="130">
        <f t="shared" si="69"/>
        <v>0</v>
      </c>
      <c r="C841" s="130">
        <f t="shared" si="70"/>
        <v>0</v>
      </c>
      <c r="D841" s="130">
        <f t="shared" si="71"/>
        <v>0</v>
      </c>
      <c r="E841" s="134"/>
      <c r="F841" s="135"/>
      <c r="G841" s="135"/>
      <c r="H841" s="135"/>
      <c r="I841" s="135"/>
      <c r="J841" s="135"/>
      <c r="K841" s="15">
        <f t="shared" si="73"/>
        <v>0</v>
      </c>
      <c r="L841" s="135"/>
      <c r="M841" s="16"/>
      <c r="N841" s="14">
        <f t="shared" si="72"/>
        <v>0</v>
      </c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</row>
    <row r="842" spans="2:28" s="17" customFormat="1" ht="20.25">
      <c r="B842" s="130">
        <f t="shared" si="69"/>
        <v>0</v>
      </c>
      <c r="C842" s="130">
        <f t="shared" si="70"/>
        <v>0</v>
      </c>
      <c r="D842" s="130">
        <f t="shared" si="71"/>
        <v>0</v>
      </c>
      <c r="E842" s="134"/>
      <c r="F842" s="135"/>
      <c r="G842" s="135"/>
      <c r="H842" s="135"/>
      <c r="I842" s="135"/>
      <c r="J842" s="135"/>
      <c r="K842" s="15">
        <f t="shared" si="73"/>
        <v>0</v>
      </c>
      <c r="L842" s="135"/>
      <c r="M842" s="16"/>
      <c r="N842" s="14">
        <f t="shared" si="72"/>
        <v>0</v>
      </c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</row>
    <row r="843" spans="2:28" s="17" customFormat="1" ht="20.25">
      <c r="B843" s="130">
        <f t="shared" ref="B843:B906" si="74">IF(I843=$D$4,1,0)</f>
        <v>0</v>
      </c>
      <c r="C843" s="130">
        <f t="shared" ref="C843:C906" si="75">IF(AND(E843&gt;=$C$5,E843&lt;=$C$6),1,0)</f>
        <v>0</v>
      </c>
      <c r="D843" s="130">
        <f t="shared" ref="D843:D906" si="76">IF(G843=$C$4,1,0)</f>
        <v>0</v>
      </c>
      <c r="E843" s="134"/>
      <c r="F843" s="135"/>
      <c r="G843" s="135"/>
      <c r="H843" s="135"/>
      <c r="I843" s="135"/>
      <c r="J843" s="135"/>
      <c r="K843" s="15">
        <f t="shared" si="73"/>
        <v>0</v>
      </c>
      <c r="L843" s="135"/>
      <c r="M843" s="16"/>
      <c r="N843" s="14">
        <f t="shared" ref="N843:N906" si="77">IF(AND(E843&gt;=$N$7,E843&lt;=$O$7),1,0)</f>
        <v>0</v>
      </c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</row>
    <row r="844" spans="2:28" s="17" customFormat="1" ht="20.25">
      <c r="B844" s="130">
        <f t="shared" si="74"/>
        <v>0</v>
      </c>
      <c r="C844" s="130">
        <f t="shared" si="75"/>
        <v>0</v>
      </c>
      <c r="D844" s="130">
        <f t="shared" si="76"/>
        <v>0</v>
      </c>
      <c r="E844" s="134"/>
      <c r="F844" s="135"/>
      <c r="G844" s="135"/>
      <c r="H844" s="135"/>
      <c r="I844" s="135"/>
      <c r="J844" s="135"/>
      <c r="K844" s="15">
        <f t="shared" si="73"/>
        <v>0</v>
      </c>
      <c r="L844" s="135"/>
      <c r="M844" s="16"/>
      <c r="N844" s="14">
        <f t="shared" si="77"/>
        <v>0</v>
      </c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</row>
    <row r="845" spans="2:28" s="17" customFormat="1" ht="20.25">
      <c r="B845" s="130">
        <f t="shared" si="74"/>
        <v>0</v>
      </c>
      <c r="C845" s="130">
        <f t="shared" si="75"/>
        <v>0</v>
      </c>
      <c r="D845" s="130">
        <f t="shared" si="76"/>
        <v>0</v>
      </c>
      <c r="E845" s="134"/>
      <c r="F845" s="135"/>
      <c r="G845" s="135"/>
      <c r="H845" s="135"/>
      <c r="I845" s="135"/>
      <c r="J845" s="135"/>
      <c r="K845" s="15">
        <f t="shared" ref="K845:K908" si="78">H845*J845</f>
        <v>0</v>
      </c>
      <c r="L845" s="135"/>
      <c r="M845" s="16"/>
      <c r="N845" s="14">
        <f t="shared" si="77"/>
        <v>0</v>
      </c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</row>
    <row r="846" spans="2:28" s="17" customFormat="1" ht="20.25">
      <c r="B846" s="130">
        <f t="shared" si="74"/>
        <v>0</v>
      </c>
      <c r="C846" s="130">
        <f t="shared" si="75"/>
        <v>0</v>
      </c>
      <c r="D846" s="130">
        <f t="shared" si="76"/>
        <v>0</v>
      </c>
      <c r="E846" s="134"/>
      <c r="F846" s="135"/>
      <c r="G846" s="135"/>
      <c r="H846" s="135"/>
      <c r="I846" s="135"/>
      <c r="J846" s="135"/>
      <c r="K846" s="15">
        <f t="shared" si="78"/>
        <v>0</v>
      </c>
      <c r="L846" s="135"/>
      <c r="M846" s="16"/>
      <c r="N846" s="14">
        <f t="shared" si="77"/>
        <v>0</v>
      </c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</row>
    <row r="847" spans="2:28" s="17" customFormat="1" ht="20.25">
      <c r="B847" s="130">
        <f t="shared" si="74"/>
        <v>0</v>
      </c>
      <c r="C847" s="130">
        <f t="shared" si="75"/>
        <v>0</v>
      </c>
      <c r="D847" s="130">
        <f t="shared" si="76"/>
        <v>0</v>
      </c>
      <c r="E847" s="134"/>
      <c r="F847" s="135"/>
      <c r="G847" s="135"/>
      <c r="H847" s="135"/>
      <c r="I847" s="135"/>
      <c r="J847" s="135"/>
      <c r="K847" s="15">
        <f t="shared" si="78"/>
        <v>0</v>
      </c>
      <c r="L847" s="135"/>
      <c r="M847" s="16"/>
      <c r="N847" s="14">
        <f t="shared" si="77"/>
        <v>0</v>
      </c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</row>
    <row r="848" spans="2:28" s="17" customFormat="1" ht="20.25">
      <c r="B848" s="130">
        <f t="shared" si="74"/>
        <v>0</v>
      </c>
      <c r="C848" s="130">
        <f t="shared" si="75"/>
        <v>0</v>
      </c>
      <c r="D848" s="130">
        <f t="shared" si="76"/>
        <v>0</v>
      </c>
      <c r="E848" s="134"/>
      <c r="F848" s="135"/>
      <c r="G848" s="135"/>
      <c r="H848" s="135"/>
      <c r="I848" s="135"/>
      <c r="J848" s="135"/>
      <c r="K848" s="15">
        <f t="shared" si="78"/>
        <v>0</v>
      </c>
      <c r="L848" s="135"/>
      <c r="M848" s="16"/>
      <c r="N848" s="14">
        <f t="shared" si="77"/>
        <v>0</v>
      </c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</row>
    <row r="849" spans="2:28" s="17" customFormat="1" ht="20.25">
      <c r="B849" s="130">
        <f t="shared" si="74"/>
        <v>0</v>
      </c>
      <c r="C849" s="130">
        <f t="shared" si="75"/>
        <v>0</v>
      </c>
      <c r="D849" s="130">
        <f t="shared" si="76"/>
        <v>0</v>
      </c>
      <c r="E849" s="134"/>
      <c r="F849" s="135"/>
      <c r="G849" s="135"/>
      <c r="H849" s="135"/>
      <c r="I849" s="135"/>
      <c r="J849" s="135"/>
      <c r="K849" s="15">
        <f t="shared" si="78"/>
        <v>0</v>
      </c>
      <c r="L849" s="135"/>
      <c r="M849" s="16"/>
      <c r="N849" s="14">
        <f t="shared" si="77"/>
        <v>0</v>
      </c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</row>
    <row r="850" spans="2:28" s="17" customFormat="1" ht="20.25">
      <c r="B850" s="130">
        <f t="shared" si="74"/>
        <v>0</v>
      </c>
      <c r="C850" s="130">
        <f t="shared" si="75"/>
        <v>0</v>
      </c>
      <c r="D850" s="130">
        <f t="shared" si="76"/>
        <v>0</v>
      </c>
      <c r="E850" s="134"/>
      <c r="F850" s="135"/>
      <c r="G850" s="135"/>
      <c r="H850" s="135"/>
      <c r="I850" s="135"/>
      <c r="J850" s="135"/>
      <c r="K850" s="15">
        <f t="shared" si="78"/>
        <v>0</v>
      </c>
      <c r="L850" s="135"/>
      <c r="M850" s="16"/>
      <c r="N850" s="14">
        <f t="shared" si="77"/>
        <v>0</v>
      </c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</row>
    <row r="851" spans="2:28" s="17" customFormat="1" ht="20.25">
      <c r="B851" s="130">
        <f t="shared" si="74"/>
        <v>0</v>
      </c>
      <c r="C851" s="130">
        <f t="shared" si="75"/>
        <v>0</v>
      </c>
      <c r="D851" s="130">
        <f t="shared" si="76"/>
        <v>0</v>
      </c>
      <c r="E851" s="134"/>
      <c r="F851" s="135"/>
      <c r="G851" s="135"/>
      <c r="H851" s="135"/>
      <c r="I851" s="135"/>
      <c r="J851" s="135"/>
      <c r="K851" s="15">
        <f t="shared" si="78"/>
        <v>0</v>
      </c>
      <c r="L851" s="135"/>
      <c r="M851" s="16"/>
      <c r="N851" s="14">
        <f t="shared" si="77"/>
        <v>0</v>
      </c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</row>
    <row r="852" spans="2:28" s="17" customFormat="1" ht="20.25">
      <c r="B852" s="130">
        <f t="shared" si="74"/>
        <v>0</v>
      </c>
      <c r="C852" s="130">
        <f t="shared" si="75"/>
        <v>0</v>
      </c>
      <c r="D852" s="130">
        <f t="shared" si="76"/>
        <v>0</v>
      </c>
      <c r="E852" s="134"/>
      <c r="F852" s="135"/>
      <c r="G852" s="135"/>
      <c r="H852" s="135"/>
      <c r="I852" s="135"/>
      <c r="J852" s="135"/>
      <c r="K852" s="15">
        <f t="shared" si="78"/>
        <v>0</v>
      </c>
      <c r="L852" s="135"/>
      <c r="M852" s="16"/>
      <c r="N852" s="14">
        <f t="shared" si="77"/>
        <v>0</v>
      </c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</row>
    <row r="853" spans="2:28" s="17" customFormat="1" ht="20.25">
      <c r="B853" s="130">
        <f t="shared" si="74"/>
        <v>0</v>
      </c>
      <c r="C853" s="130">
        <f t="shared" si="75"/>
        <v>0</v>
      </c>
      <c r="D853" s="130">
        <f t="shared" si="76"/>
        <v>0</v>
      </c>
      <c r="E853" s="134"/>
      <c r="F853" s="135"/>
      <c r="G853" s="135"/>
      <c r="H853" s="135"/>
      <c r="I853" s="135"/>
      <c r="J853" s="135"/>
      <c r="K853" s="15">
        <f t="shared" si="78"/>
        <v>0</v>
      </c>
      <c r="L853" s="135"/>
      <c r="M853" s="16"/>
      <c r="N853" s="14">
        <f t="shared" si="77"/>
        <v>0</v>
      </c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</row>
    <row r="854" spans="2:28" s="17" customFormat="1" ht="20.25">
      <c r="B854" s="130">
        <f t="shared" si="74"/>
        <v>0</v>
      </c>
      <c r="C854" s="130">
        <f t="shared" si="75"/>
        <v>0</v>
      </c>
      <c r="D854" s="130">
        <f t="shared" si="76"/>
        <v>0</v>
      </c>
      <c r="E854" s="134"/>
      <c r="F854" s="135"/>
      <c r="G854" s="135"/>
      <c r="H854" s="135"/>
      <c r="I854" s="135"/>
      <c r="J854" s="135"/>
      <c r="K854" s="15">
        <f t="shared" si="78"/>
        <v>0</v>
      </c>
      <c r="L854" s="135"/>
      <c r="M854" s="16"/>
      <c r="N854" s="14">
        <f t="shared" si="77"/>
        <v>0</v>
      </c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</row>
    <row r="855" spans="2:28" s="17" customFormat="1" ht="20.25">
      <c r="B855" s="130">
        <f t="shared" si="74"/>
        <v>0</v>
      </c>
      <c r="C855" s="130">
        <f t="shared" si="75"/>
        <v>0</v>
      </c>
      <c r="D855" s="130">
        <f t="shared" si="76"/>
        <v>0</v>
      </c>
      <c r="E855" s="134"/>
      <c r="F855" s="135"/>
      <c r="G855" s="135"/>
      <c r="H855" s="135"/>
      <c r="I855" s="135"/>
      <c r="J855" s="135"/>
      <c r="K855" s="15">
        <f t="shared" si="78"/>
        <v>0</v>
      </c>
      <c r="L855" s="135"/>
      <c r="M855" s="16"/>
      <c r="N855" s="14">
        <f t="shared" si="77"/>
        <v>0</v>
      </c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</row>
    <row r="856" spans="2:28" s="17" customFormat="1" ht="20.25">
      <c r="B856" s="130">
        <f t="shared" si="74"/>
        <v>0</v>
      </c>
      <c r="C856" s="130">
        <f t="shared" si="75"/>
        <v>0</v>
      </c>
      <c r="D856" s="130">
        <f t="shared" si="76"/>
        <v>0</v>
      </c>
      <c r="E856" s="134"/>
      <c r="F856" s="135"/>
      <c r="G856" s="135"/>
      <c r="H856" s="135"/>
      <c r="I856" s="135"/>
      <c r="J856" s="135"/>
      <c r="K856" s="15">
        <f t="shared" si="78"/>
        <v>0</v>
      </c>
      <c r="L856" s="135"/>
      <c r="M856" s="16"/>
      <c r="N856" s="14">
        <f t="shared" si="77"/>
        <v>0</v>
      </c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</row>
    <row r="857" spans="2:28" s="17" customFormat="1" ht="20.25">
      <c r="B857" s="130">
        <f t="shared" si="74"/>
        <v>0</v>
      </c>
      <c r="C857" s="130">
        <f t="shared" si="75"/>
        <v>0</v>
      </c>
      <c r="D857" s="130">
        <f t="shared" si="76"/>
        <v>0</v>
      </c>
      <c r="E857" s="134"/>
      <c r="F857" s="135"/>
      <c r="G857" s="135"/>
      <c r="H857" s="135"/>
      <c r="I857" s="135"/>
      <c r="J857" s="135"/>
      <c r="K857" s="15">
        <f t="shared" si="78"/>
        <v>0</v>
      </c>
      <c r="L857" s="135"/>
      <c r="M857" s="16"/>
      <c r="N857" s="14">
        <f t="shared" si="77"/>
        <v>0</v>
      </c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</row>
    <row r="858" spans="2:28" s="17" customFormat="1" ht="20.25">
      <c r="B858" s="130">
        <f t="shared" si="74"/>
        <v>0</v>
      </c>
      <c r="C858" s="130">
        <f t="shared" si="75"/>
        <v>0</v>
      </c>
      <c r="D858" s="130">
        <f t="shared" si="76"/>
        <v>0</v>
      </c>
      <c r="E858" s="134"/>
      <c r="F858" s="135"/>
      <c r="G858" s="135"/>
      <c r="H858" s="135"/>
      <c r="I858" s="135"/>
      <c r="J858" s="135"/>
      <c r="K858" s="15">
        <f t="shared" si="78"/>
        <v>0</v>
      </c>
      <c r="L858" s="135"/>
      <c r="M858" s="16"/>
      <c r="N858" s="14">
        <f t="shared" si="77"/>
        <v>0</v>
      </c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</row>
    <row r="859" spans="2:28" s="17" customFormat="1" ht="20.25">
      <c r="B859" s="130">
        <f t="shared" si="74"/>
        <v>0</v>
      </c>
      <c r="C859" s="130">
        <f t="shared" si="75"/>
        <v>0</v>
      </c>
      <c r="D859" s="130">
        <f t="shared" si="76"/>
        <v>0</v>
      </c>
      <c r="E859" s="134"/>
      <c r="F859" s="135"/>
      <c r="G859" s="135"/>
      <c r="H859" s="135"/>
      <c r="I859" s="135"/>
      <c r="J859" s="135"/>
      <c r="K859" s="15">
        <f t="shared" si="78"/>
        <v>0</v>
      </c>
      <c r="L859" s="135"/>
      <c r="M859" s="16"/>
      <c r="N859" s="14">
        <f t="shared" si="77"/>
        <v>0</v>
      </c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</row>
    <row r="860" spans="2:28" s="17" customFormat="1" ht="20.25">
      <c r="B860" s="130">
        <f t="shared" si="74"/>
        <v>0</v>
      </c>
      <c r="C860" s="130">
        <f t="shared" si="75"/>
        <v>0</v>
      </c>
      <c r="D860" s="130">
        <f t="shared" si="76"/>
        <v>0</v>
      </c>
      <c r="E860" s="134"/>
      <c r="F860" s="135"/>
      <c r="G860" s="135"/>
      <c r="H860" s="135"/>
      <c r="I860" s="135"/>
      <c r="J860" s="135"/>
      <c r="K860" s="15">
        <f t="shared" si="78"/>
        <v>0</v>
      </c>
      <c r="L860" s="135"/>
      <c r="M860" s="16"/>
      <c r="N860" s="14">
        <f t="shared" si="77"/>
        <v>0</v>
      </c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</row>
    <row r="861" spans="2:28" s="17" customFormat="1" ht="20.25">
      <c r="B861" s="130">
        <f t="shared" si="74"/>
        <v>0</v>
      </c>
      <c r="C861" s="130">
        <f t="shared" si="75"/>
        <v>0</v>
      </c>
      <c r="D861" s="130">
        <f t="shared" si="76"/>
        <v>0</v>
      </c>
      <c r="E861" s="134"/>
      <c r="F861" s="135"/>
      <c r="G861" s="135"/>
      <c r="H861" s="135"/>
      <c r="I861" s="135"/>
      <c r="J861" s="135"/>
      <c r="K861" s="15">
        <f t="shared" si="78"/>
        <v>0</v>
      </c>
      <c r="L861" s="135"/>
      <c r="M861" s="16"/>
      <c r="N861" s="14">
        <f t="shared" si="77"/>
        <v>0</v>
      </c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</row>
    <row r="862" spans="2:28" s="17" customFormat="1" ht="20.25">
      <c r="B862" s="130">
        <f t="shared" si="74"/>
        <v>0</v>
      </c>
      <c r="C862" s="130">
        <f t="shared" si="75"/>
        <v>0</v>
      </c>
      <c r="D862" s="130">
        <f t="shared" si="76"/>
        <v>0</v>
      </c>
      <c r="E862" s="134"/>
      <c r="F862" s="135"/>
      <c r="G862" s="135"/>
      <c r="H862" s="135"/>
      <c r="I862" s="135"/>
      <c r="J862" s="135"/>
      <c r="K862" s="15">
        <f t="shared" si="78"/>
        <v>0</v>
      </c>
      <c r="L862" s="135"/>
      <c r="M862" s="16"/>
      <c r="N862" s="14">
        <f t="shared" si="77"/>
        <v>0</v>
      </c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</row>
    <row r="863" spans="2:28" s="17" customFormat="1" ht="20.25">
      <c r="B863" s="130">
        <f t="shared" si="74"/>
        <v>0</v>
      </c>
      <c r="C863" s="130">
        <f t="shared" si="75"/>
        <v>0</v>
      </c>
      <c r="D863" s="130">
        <f t="shared" si="76"/>
        <v>0</v>
      </c>
      <c r="E863" s="134"/>
      <c r="F863" s="135"/>
      <c r="G863" s="135"/>
      <c r="H863" s="135"/>
      <c r="I863" s="135"/>
      <c r="J863" s="135"/>
      <c r="K863" s="15">
        <f t="shared" si="78"/>
        <v>0</v>
      </c>
      <c r="L863" s="135"/>
      <c r="M863" s="16"/>
      <c r="N863" s="14">
        <f t="shared" si="77"/>
        <v>0</v>
      </c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</row>
    <row r="864" spans="2:28" s="17" customFormat="1" ht="20.25">
      <c r="B864" s="130">
        <f t="shared" si="74"/>
        <v>0</v>
      </c>
      <c r="C864" s="130">
        <f t="shared" si="75"/>
        <v>0</v>
      </c>
      <c r="D864" s="130">
        <f t="shared" si="76"/>
        <v>0</v>
      </c>
      <c r="E864" s="134"/>
      <c r="F864" s="135"/>
      <c r="G864" s="135"/>
      <c r="H864" s="135"/>
      <c r="I864" s="135"/>
      <c r="J864" s="135"/>
      <c r="K864" s="15">
        <f t="shared" si="78"/>
        <v>0</v>
      </c>
      <c r="L864" s="135"/>
      <c r="M864" s="16"/>
      <c r="N864" s="14">
        <f t="shared" si="77"/>
        <v>0</v>
      </c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</row>
    <row r="865" spans="2:28" s="17" customFormat="1" ht="20.25">
      <c r="B865" s="130">
        <f t="shared" si="74"/>
        <v>0</v>
      </c>
      <c r="C865" s="130">
        <f t="shared" si="75"/>
        <v>0</v>
      </c>
      <c r="D865" s="130">
        <f t="shared" si="76"/>
        <v>0</v>
      </c>
      <c r="E865" s="134"/>
      <c r="F865" s="135"/>
      <c r="G865" s="135"/>
      <c r="H865" s="135"/>
      <c r="I865" s="135"/>
      <c r="J865" s="135"/>
      <c r="K865" s="15">
        <f t="shared" si="78"/>
        <v>0</v>
      </c>
      <c r="L865" s="135"/>
      <c r="M865" s="16"/>
      <c r="N865" s="14">
        <f t="shared" si="77"/>
        <v>0</v>
      </c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</row>
    <row r="866" spans="2:28" s="17" customFormat="1" ht="20.25">
      <c r="B866" s="130">
        <f t="shared" si="74"/>
        <v>0</v>
      </c>
      <c r="C866" s="130">
        <f t="shared" si="75"/>
        <v>0</v>
      </c>
      <c r="D866" s="130">
        <f t="shared" si="76"/>
        <v>0</v>
      </c>
      <c r="E866" s="134"/>
      <c r="F866" s="135"/>
      <c r="G866" s="135"/>
      <c r="H866" s="135"/>
      <c r="I866" s="135"/>
      <c r="J866" s="135"/>
      <c r="K866" s="15">
        <f t="shared" si="78"/>
        <v>0</v>
      </c>
      <c r="L866" s="135"/>
      <c r="M866" s="16"/>
      <c r="N866" s="14">
        <f t="shared" si="77"/>
        <v>0</v>
      </c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</row>
    <row r="867" spans="2:28" s="17" customFormat="1" ht="20.25">
      <c r="B867" s="130">
        <f t="shared" si="74"/>
        <v>0</v>
      </c>
      <c r="C867" s="130">
        <f t="shared" si="75"/>
        <v>0</v>
      </c>
      <c r="D867" s="130">
        <f t="shared" si="76"/>
        <v>0</v>
      </c>
      <c r="E867" s="134"/>
      <c r="F867" s="135"/>
      <c r="G867" s="135"/>
      <c r="H867" s="135"/>
      <c r="I867" s="135"/>
      <c r="J867" s="135"/>
      <c r="K867" s="15">
        <f t="shared" si="78"/>
        <v>0</v>
      </c>
      <c r="L867" s="135"/>
      <c r="M867" s="16"/>
      <c r="N867" s="14">
        <f t="shared" si="77"/>
        <v>0</v>
      </c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</row>
    <row r="868" spans="2:28" s="17" customFormat="1" ht="20.25">
      <c r="B868" s="130">
        <f t="shared" si="74"/>
        <v>0</v>
      </c>
      <c r="C868" s="130">
        <f t="shared" si="75"/>
        <v>0</v>
      </c>
      <c r="D868" s="130">
        <f t="shared" si="76"/>
        <v>0</v>
      </c>
      <c r="E868" s="134"/>
      <c r="F868" s="135"/>
      <c r="G868" s="135"/>
      <c r="H868" s="135"/>
      <c r="I868" s="135"/>
      <c r="J868" s="135"/>
      <c r="K868" s="15">
        <f t="shared" si="78"/>
        <v>0</v>
      </c>
      <c r="L868" s="135"/>
      <c r="M868" s="16"/>
      <c r="N868" s="14">
        <f t="shared" si="77"/>
        <v>0</v>
      </c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</row>
    <row r="869" spans="2:28" s="17" customFormat="1" ht="20.25">
      <c r="B869" s="130">
        <f t="shared" si="74"/>
        <v>0</v>
      </c>
      <c r="C869" s="130">
        <f t="shared" si="75"/>
        <v>0</v>
      </c>
      <c r="D869" s="130">
        <f t="shared" si="76"/>
        <v>0</v>
      </c>
      <c r="E869" s="134"/>
      <c r="F869" s="135"/>
      <c r="G869" s="135"/>
      <c r="H869" s="135"/>
      <c r="I869" s="135"/>
      <c r="J869" s="135"/>
      <c r="K869" s="15">
        <f t="shared" si="78"/>
        <v>0</v>
      </c>
      <c r="L869" s="135"/>
      <c r="M869" s="16"/>
      <c r="N869" s="14">
        <f t="shared" si="77"/>
        <v>0</v>
      </c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</row>
    <row r="870" spans="2:28" s="17" customFormat="1" ht="20.25">
      <c r="B870" s="130">
        <f t="shared" si="74"/>
        <v>0</v>
      </c>
      <c r="C870" s="130">
        <f t="shared" si="75"/>
        <v>0</v>
      </c>
      <c r="D870" s="130">
        <f t="shared" si="76"/>
        <v>0</v>
      </c>
      <c r="E870" s="134"/>
      <c r="F870" s="135"/>
      <c r="G870" s="135"/>
      <c r="H870" s="135"/>
      <c r="I870" s="135"/>
      <c r="J870" s="135"/>
      <c r="K870" s="15">
        <f t="shared" si="78"/>
        <v>0</v>
      </c>
      <c r="L870" s="135"/>
      <c r="M870" s="16"/>
      <c r="N870" s="14">
        <f t="shared" si="77"/>
        <v>0</v>
      </c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</row>
    <row r="871" spans="2:28" s="17" customFormat="1" ht="20.25">
      <c r="B871" s="130">
        <f t="shared" si="74"/>
        <v>0</v>
      </c>
      <c r="C871" s="130">
        <f t="shared" si="75"/>
        <v>0</v>
      </c>
      <c r="D871" s="130">
        <f t="shared" si="76"/>
        <v>0</v>
      </c>
      <c r="E871" s="134"/>
      <c r="F871" s="135"/>
      <c r="G871" s="135"/>
      <c r="H871" s="135"/>
      <c r="I871" s="135"/>
      <c r="J871" s="135"/>
      <c r="K871" s="15">
        <f t="shared" si="78"/>
        <v>0</v>
      </c>
      <c r="L871" s="135"/>
      <c r="M871" s="16"/>
      <c r="N871" s="14">
        <f t="shared" si="77"/>
        <v>0</v>
      </c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</row>
    <row r="872" spans="2:28" s="17" customFormat="1" ht="20.25">
      <c r="B872" s="130">
        <f t="shared" si="74"/>
        <v>0</v>
      </c>
      <c r="C872" s="130">
        <f t="shared" si="75"/>
        <v>0</v>
      </c>
      <c r="D872" s="130">
        <f t="shared" si="76"/>
        <v>0</v>
      </c>
      <c r="E872" s="134"/>
      <c r="F872" s="135"/>
      <c r="G872" s="135"/>
      <c r="H872" s="135"/>
      <c r="I872" s="135"/>
      <c r="J872" s="135"/>
      <c r="K872" s="15">
        <f t="shared" si="78"/>
        <v>0</v>
      </c>
      <c r="L872" s="135"/>
      <c r="M872" s="16"/>
      <c r="N872" s="14">
        <f t="shared" si="77"/>
        <v>0</v>
      </c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</row>
    <row r="873" spans="2:28" s="17" customFormat="1" ht="20.25">
      <c r="B873" s="130">
        <f t="shared" si="74"/>
        <v>0</v>
      </c>
      <c r="C873" s="130">
        <f t="shared" si="75"/>
        <v>0</v>
      </c>
      <c r="D873" s="130">
        <f t="shared" si="76"/>
        <v>0</v>
      </c>
      <c r="E873" s="134"/>
      <c r="F873" s="135"/>
      <c r="G873" s="135"/>
      <c r="H873" s="135"/>
      <c r="I873" s="135"/>
      <c r="J873" s="135"/>
      <c r="K873" s="15">
        <f t="shared" si="78"/>
        <v>0</v>
      </c>
      <c r="L873" s="135"/>
      <c r="M873" s="16"/>
      <c r="N873" s="14">
        <f t="shared" si="77"/>
        <v>0</v>
      </c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</row>
    <row r="874" spans="2:28" s="17" customFormat="1" ht="20.25">
      <c r="B874" s="130">
        <f t="shared" si="74"/>
        <v>0</v>
      </c>
      <c r="C874" s="130">
        <f t="shared" si="75"/>
        <v>0</v>
      </c>
      <c r="D874" s="130">
        <f t="shared" si="76"/>
        <v>0</v>
      </c>
      <c r="E874" s="134"/>
      <c r="F874" s="135"/>
      <c r="G874" s="135"/>
      <c r="H874" s="135"/>
      <c r="I874" s="135"/>
      <c r="J874" s="135"/>
      <c r="K874" s="15">
        <f t="shared" si="78"/>
        <v>0</v>
      </c>
      <c r="L874" s="135"/>
      <c r="M874" s="16"/>
      <c r="N874" s="14">
        <f t="shared" si="77"/>
        <v>0</v>
      </c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</row>
    <row r="875" spans="2:28" s="17" customFormat="1" ht="20.25">
      <c r="B875" s="130">
        <f t="shared" si="74"/>
        <v>0</v>
      </c>
      <c r="C875" s="130">
        <f t="shared" si="75"/>
        <v>0</v>
      </c>
      <c r="D875" s="130">
        <f t="shared" si="76"/>
        <v>0</v>
      </c>
      <c r="E875" s="134"/>
      <c r="F875" s="135"/>
      <c r="G875" s="135"/>
      <c r="H875" s="135"/>
      <c r="I875" s="135"/>
      <c r="J875" s="135"/>
      <c r="K875" s="15">
        <f t="shared" si="78"/>
        <v>0</v>
      </c>
      <c r="L875" s="135"/>
      <c r="M875" s="16"/>
      <c r="N875" s="14">
        <f t="shared" si="77"/>
        <v>0</v>
      </c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</row>
    <row r="876" spans="2:28" s="17" customFormat="1" ht="20.25">
      <c r="B876" s="130">
        <f t="shared" si="74"/>
        <v>0</v>
      </c>
      <c r="C876" s="130">
        <f t="shared" si="75"/>
        <v>0</v>
      </c>
      <c r="D876" s="130">
        <f t="shared" si="76"/>
        <v>0</v>
      </c>
      <c r="E876" s="134"/>
      <c r="F876" s="135"/>
      <c r="G876" s="135"/>
      <c r="H876" s="135"/>
      <c r="I876" s="135"/>
      <c r="J876" s="135"/>
      <c r="K876" s="15">
        <f t="shared" si="78"/>
        <v>0</v>
      </c>
      <c r="L876" s="135"/>
      <c r="M876" s="16"/>
      <c r="N876" s="14">
        <f t="shared" si="77"/>
        <v>0</v>
      </c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</row>
    <row r="877" spans="2:28" s="17" customFormat="1" ht="20.25">
      <c r="B877" s="130">
        <f t="shared" si="74"/>
        <v>0</v>
      </c>
      <c r="C877" s="130">
        <f t="shared" si="75"/>
        <v>0</v>
      </c>
      <c r="D877" s="130">
        <f t="shared" si="76"/>
        <v>0</v>
      </c>
      <c r="E877" s="134"/>
      <c r="F877" s="135"/>
      <c r="G877" s="135"/>
      <c r="H877" s="135"/>
      <c r="I877" s="135"/>
      <c r="J877" s="135"/>
      <c r="K877" s="15">
        <f t="shared" si="78"/>
        <v>0</v>
      </c>
      <c r="L877" s="135"/>
      <c r="M877" s="16"/>
      <c r="N877" s="14">
        <f t="shared" si="77"/>
        <v>0</v>
      </c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</row>
    <row r="878" spans="2:28" s="17" customFormat="1" ht="20.25">
      <c r="B878" s="130">
        <f t="shared" si="74"/>
        <v>0</v>
      </c>
      <c r="C878" s="130">
        <f t="shared" si="75"/>
        <v>0</v>
      </c>
      <c r="D878" s="130">
        <f t="shared" si="76"/>
        <v>0</v>
      </c>
      <c r="E878" s="134"/>
      <c r="F878" s="135"/>
      <c r="G878" s="135"/>
      <c r="H878" s="135"/>
      <c r="I878" s="135"/>
      <c r="J878" s="135"/>
      <c r="K878" s="15">
        <f t="shared" si="78"/>
        <v>0</v>
      </c>
      <c r="L878" s="135"/>
      <c r="M878" s="16"/>
      <c r="N878" s="14">
        <f t="shared" si="77"/>
        <v>0</v>
      </c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</row>
    <row r="879" spans="2:28" s="17" customFormat="1" ht="20.25">
      <c r="B879" s="130">
        <f t="shared" si="74"/>
        <v>0</v>
      </c>
      <c r="C879" s="130">
        <f t="shared" si="75"/>
        <v>0</v>
      </c>
      <c r="D879" s="130">
        <f t="shared" si="76"/>
        <v>0</v>
      </c>
      <c r="E879" s="134"/>
      <c r="F879" s="135"/>
      <c r="G879" s="135"/>
      <c r="H879" s="135"/>
      <c r="I879" s="135"/>
      <c r="J879" s="135"/>
      <c r="K879" s="15">
        <f t="shared" si="78"/>
        <v>0</v>
      </c>
      <c r="L879" s="135"/>
      <c r="M879" s="16"/>
      <c r="N879" s="14">
        <f t="shared" si="77"/>
        <v>0</v>
      </c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</row>
    <row r="880" spans="2:28" s="17" customFormat="1" ht="20.25">
      <c r="B880" s="130">
        <f t="shared" si="74"/>
        <v>0</v>
      </c>
      <c r="C880" s="130">
        <f t="shared" si="75"/>
        <v>0</v>
      </c>
      <c r="D880" s="130">
        <f t="shared" si="76"/>
        <v>0</v>
      </c>
      <c r="E880" s="134"/>
      <c r="F880" s="135"/>
      <c r="G880" s="135"/>
      <c r="H880" s="135"/>
      <c r="I880" s="135"/>
      <c r="J880" s="135"/>
      <c r="K880" s="15">
        <f t="shared" si="78"/>
        <v>0</v>
      </c>
      <c r="L880" s="135"/>
      <c r="M880" s="16"/>
      <c r="N880" s="14">
        <f t="shared" si="77"/>
        <v>0</v>
      </c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</row>
    <row r="881" spans="2:28" s="17" customFormat="1" ht="20.25">
      <c r="B881" s="130">
        <f t="shared" si="74"/>
        <v>0</v>
      </c>
      <c r="C881" s="130">
        <f t="shared" si="75"/>
        <v>0</v>
      </c>
      <c r="D881" s="130">
        <f t="shared" si="76"/>
        <v>0</v>
      </c>
      <c r="E881" s="134"/>
      <c r="F881" s="135"/>
      <c r="G881" s="135"/>
      <c r="H881" s="135"/>
      <c r="I881" s="135"/>
      <c r="J881" s="135"/>
      <c r="K881" s="15">
        <f t="shared" si="78"/>
        <v>0</v>
      </c>
      <c r="L881" s="135"/>
      <c r="M881" s="16"/>
      <c r="N881" s="14">
        <f t="shared" si="77"/>
        <v>0</v>
      </c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</row>
    <row r="882" spans="2:28" s="17" customFormat="1" ht="20.25">
      <c r="B882" s="130">
        <f t="shared" si="74"/>
        <v>0</v>
      </c>
      <c r="C882" s="130">
        <f t="shared" si="75"/>
        <v>0</v>
      </c>
      <c r="D882" s="130">
        <f t="shared" si="76"/>
        <v>0</v>
      </c>
      <c r="E882" s="134"/>
      <c r="F882" s="135"/>
      <c r="G882" s="135"/>
      <c r="H882" s="135"/>
      <c r="I882" s="135"/>
      <c r="J882" s="135"/>
      <c r="K882" s="15">
        <f t="shared" si="78"/>
        <v>0</v>
      </c>
      <c r="L882" s="135"/>
      <c r="M882" s="16"/>
      <c r="N882" s="14">
        <f t="shared" si="77"/>
        <v>0</v>
      </c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</row>
    <row r="883" spans="2:28" s="17" customFormat="1" ht="20.25">
      <c r="B883" s="130">
        <f t="shared" si="74"/>
        <v>0</v>
      </c>
      <c r="C883" s="130">
        <f t="shared" si="75"/>
        <v>0</v>
      </c>
      <c r="D883" s="130">
        <f t="shared" si="76"/>
        <v>0</v>
      </c>
      <c r="E883" s="134"/>
      <c r="F883" s="135"/>
      <c r="G883" s="135"/>
      <c r="H883" s="135"/>
      <c r="I883" s="135"/>
      <c r="J883" s="135"/>
      <c r="K883" s="15">
        <f t="shared" si="78"/>
        <v>0</v>
      </c>
      <c r="L883" s="135"/>
      <c r="M883" s="16"/>
      <c r="N883" s="14">
        <f t="shared" si="77"/>
        <v>0</v>
      </c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</row>
    <row r="884" spans="2:28" s="17" customFormat="1" ht="20.25">
      <c r="B884" s="130">
        <f t="shared" si="74"/>
        <v>0</v>
      </c>
      <c r="C884" s="130">
        <f t="shared" si="75"/>
        <v>0</v>
      </c>
      <c r="D884" s="130">
        <f t="shared" si="76"/>
        <v>0</v>
      </c>
      <c r="E884" s="134"/>
      <c r="F884" s="135"/>
      <c r="G884" s="135"/>
      <c r="H884" s="135"/>
      <c r="I884" s="135"/>
      <c r="J884" s="135"/>
      <c r="K884" s="15">
        <f t="shared" si="78"/>
        <v>0</v>
      </c>
      <c r="L884" s="135"/>
      <c r="M884" s="16"/>
      <c r="N884" s="14">
        <f t="shared" si="77"/>
        <v>0</v>
      </c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</row>
    <row r="885" spans="2:28" s="17" customFormat="1" ht="20.25">
      <c r="B885" s="130">
        <f t="shared" si="74"/>
        <v>0</v>
      </c>
      <c r="C885" s="130">
        <f t="shared" si="75"/>
        <v>0</v>
      </c>
      <c r="D885" s="130">
        <f t="shared" si="76"/>
        <v>0</v>
      </c>
      <c r="E885" s="134"/>
      <c r="F885" s="135"/>
      <c r="G885" s="135"/>
      <c r="H885" s="135"/>
      <c r="I885" s="135"/>
      <c r="J885" s="135"/>
      <c r="K885" s="15">
        <f t="shared" si="78"/>
        <v>0</v>
      </c>
      <c r="L885" s="135"/>
      <c r="M885" s="16"/>
      <c r="N885" s="14">
        <f t="shared" si="77"/>
        <v>0</v>
      </c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</row>
    <row r="886" spans="2:28" s="17" customFormat="1" ht="20.25">
      <c r="B886" s="130">
        <f t="shared" si="74"/>
        <v>0</v>
      </c>
      <c r="C886" s="130">
        <f t="shared" si="75"/>
        <v>0</v>
      </c>
      <c r="D886" s="130">
        <f t="shared" si="76"/>
        <v>0</v>
      </c>
      <c r="E886" s="134"/>
      <c r="F886" s="135"/>
      <c r="G886" s="135"/>
      <c r="H886" s="135"/>
      <c r="I886" s="135"/>
      <c r="J886" s="135"/>
      <c r="K886" s="15">
        <f t="shared" si="78"/>
        <v>0</v>
      </c>
      <c r="L886" s="135"/>
      <c r="M886" s="16"/>
      <c r="N886" s="14">
        <f t="shared" si="77"/>
        <v>0</v>
      </c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</row>
    <row r="887" spans="2:28" s="17" customFormat="1" ht="20.25">
      <c r="B887" s="130">
        <f t="shared" si="74"/>
        <v>0</v>
      </c>
      <c r="C887" s="130">
        <f t="shared" si="75"/>
        <v>0</v>
      </c>
      <c r="D887" s="130">
        <f t="shared" si="76"/>
        <v>0</v>
      </c>
      <c r="E887" s="134"/>
      <c r="F887" s="135"/>
      <c r="G887" s="135"/>
      <c r="H887" s="135"/>
      <c r="I887" s="135"/>
      <c r="J887" s="135"/>
      <c r="K887" s="15">
        <f t="shared" si="78"/>
        <v>0</v>
      </c>
      <c r="L887" s="135"/>
      <c r="M887" s="16"/>
      <c r="N887" s="14">
        <f t="shared" si="77"/>
        <v>0</v>
      </c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</row>
    <row r="888" spans="2:28" s="17" customFormat="1" ht="20.25">
      <c r="B888" s="130">
        <f t="shared" si="74"/>
        <v>0</v>
      </c>
      <c r="C888" s="130">
        <f t="shared" si="75"/>
        <v>0</v>
      </c>
      <c r="D888" s="130">
        <f t="shared" si="76"/>
        <v>0</v>
      </c>
      <c r="E888" s="134"/>
      <c r="F888" s="135"/>
      <c r="G888" s="135"/>
      <c r="H888" s="135"/>
      <c r="I888" s="135"/>
      <c r="J888" s="135"/>
      <c r="K888" s="15">
        <f t="shared" si="78"/>
        <v>0</v>
      </c>
      <c r="L888" s="135"/>
      <c r="M888" s="16"/>
      <c r="N888" s="14">
        <f t="shared" si="77"/>
        <v>0</v>
      </c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</row>
    <row r="889" spans="2:28" s="17" customFormat="1" ht="20.25">
      <c r="B889" s="130">
        <f t="shared" si="74"/>
        <v>0</v>
      </c>
      <c r="C889" s="130">
        <f t="shared" si="75"/>
        <v>0</v>
      </c>
      <c r="D889" s="130">
        <f t="shared" si="76"/>
        <v>0</v>
      </c>
      <c r="E889" s="134"/>
      <c r="F889" s="135"/>
      <c r="G889" s="135"/>
      <c r="H889" s="135"/>
      <c r="I889" s="135"/>
      <c r="J889" s="135"/>
      <c r="K889" s="15">
        <f t="shared" si="78"/>
        <v>0</v>
      </c>
      <c r="L889" s="135"/>
      <c r="M889" s="16"/>
      <c r="N889" s="14">
        <f t="shared" si="77"/>
        <v>0</v>
      </c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</row>
    <row r="890" spans="2:28" s="17" customFormat="1" ht="20.25">
      <c r="B890" s="130">
        <f t="shared" si="74"/>
        <v>0</v>
      </c>
      <c r="C890" s="130">
        <f t="shared" si="75"/>
        <v>0</v>
      </c>
      <c r="D890" s="130">
        <f t="shared" si="76"/>
        <v>0</v>
      </c>
      <c r="E890" s="134"/>
      <c r="F890" s="135"/>
      <c r="G890" s="135"/>
      <c r="H890" s="135"/>
      <c r="I890" s="135"/>
      <c r="J890" s="135"/>
      <c r="K890" s="15">
        <f t="shared" si="78"/>
        <v>0</v>
      </c>
      <c r="L890" s="135"/>
      <c r="M890" s="16"/>
      <c r="N890" s="14">
        <f t="shared" si="77"/>
        <v>0</v>
      </c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</row>
    <row r="891" spans="2:28" s="17" customFormat="1" ht="20.25">
      <c r="B891" s="130">
        <f t="shared" si="74"/>
        <v>0</v>
      </c>
      <c r="C891" s="130">
        <f t="shared" si="75"/>
        <v>0</v>
      </c>
      <c r="D891" s="130">
        <f t="shared" si="76"/>
        <v>0</v>
      </c>
      <c r="E891" s="134"/>
      <c r="F891" s="135"/>
      <c r="G891" s="135"/>
      <c r="H891" s="135"/>
      <c r="I891" s="135"/>
      <c r="J891" s="135"/>
      <c r="K891" s="15">
        <f t="shared" si="78"/>
        <v>0</v>
      </c>
      <c r="L891" s="135"/>
      <c r="M891" s="16"/>
      <c r="N891" s="14">
        <f t="shared" si="77"/>
        <v>0</v>
      </c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</row>
    <row r="892" spans="2:28" s="17" customFormat="1" ht="20.25">
      <c r="B892" s="130">
        <f t="shared" si="74"/>
        <v>0</v>
      </c>
      <c r="C892" s="130">
        <f t="shared" si="75"/>
        <v>0</v>
      </c>
      <c r="D892" s="130">
        <f t="shared" si="76"/>
        <v>0</v>
      </c>
      <c r="E892" s="134"/>
      <c r="F892" s="135"/>
      <c r="G892" s="135"/>
      <c r="H892" s="135"/>
      <c r="I892" s="135"/>
      <c r="J892" s="135"/>
      <c r="K892" s="15">
        <f t="shared" si="78"/>
        <v>0</v>
      </c>
      <c r="L892" s="135"/>
      <c r="M892" s="16"/>
      <c r="N892" s="14">
        <f t="shared" si="77"/>
        <v>0</v>
      </c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</row>
    <row r="893" spans="2:28" s="17" customFormat="1" ht="20.25">
      <c r="B893" s="130">
        <f t="shared" si="74"/>
        <v>0</v>
      </c>
      <c r="C893" s="130">
        <f t="shared" si="75"/>
        <v>0</v>
      </c>
      <c r="D893" s="130">
        <f t="shared" si="76"/>
        <v>0</v>
      </c>
      <c r="E893" s="134"/>
      <c r="F893" s="135"/>
      <c r="G893" s="135"/>
      <c r="H893" s="135"/>
      <c r="I893" s="135"/>
      <c r="J893" s="135"/>
      <c r="K893" s="15">
        <f t="shared" si="78"/>
        <v>0</v>
      </c>
      <c r="L893" s="135"/>
      <c r="M893" s="16"/>
      <c r="N893" s="14">
        <f t="shared" si="77"/>
        <v>0</v>
      </c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</row>
    <row r="894" spans="2:28" s="17" customFormat="1" ht="20.25">
      <c r="B894" s="130">
        <f t="shared" si="74"/>
        <v>0</v>
      </c>
      <c r="C894" s="130">
        <f t="shared" si="75"/>
        <v>0</v>
      </c>
      <c r="D894" s="130">
        <f t="shared" si="76"/>
        <v>0</v>
      </c>
      <c r="E894" s="134"/>
      <c r="F894" s="135"/>
      <c r="G894" s="135"/>
      <c r="H894" s="135"/>
      <c r="I894" s="135"/>
      <c r="J894" s="135"/>
      <c r="K894" s="15">
        <f t="shared" si="78"/>
        <v>0</v>
      </c>
      <c r="L894" s="135"/>
      <c r="M894" s="16"/>
      <c r="N894" s="14">
        <f t="shared" si="77"/>
        <v>0</v>
      </c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</row>
    <row r="895" spans="2:28" s="17" customFormat="1" ht="20.25">
      <c r="B895" s="130">
        <f t="shared" si="74"/>
        <v>0</v>
      </c>
      <c r="C895" s="130">
        <f t="shared" si="75"/>
        <v>0</v>
      </c>
      <c r="D895" s="130">
        <f t="shared" si="76"/>
        <v>0</v>
      </c>
      <c r="E895" s="134"/>
      <c r="F895" s="135"/>
      <c r="G895" s="135"/>
      <c r="H895" s="135"/>
      <c r="I895" s="135"/>
      <c r="J895" s="135"/>
      <c r="K895" s="15">
        <f t="shared" si="78"/>
        <v>0</v>
      </c>
      <c r="L895" s="135"/>
      <c r="M895" s="16"/>
      <c r="N895" s="14">
        <f t="shared" si="77"/>
        <v>0</v>
      </c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</row>
    <row r="896" spans="2:28" s="17" customFormat="1" ht="20.25">
      <c r="B896" s="130">
        <f t="shared" si="74"/>
        <v>0</v>
      </c>
      <c r="C896" s="130">
        <f t="shared" si="75"/>
        <v>0</v>
      </c>
      <c r="D896" s="130">
        <f t="shared" si="76"/>
        <v>0</v>
      </c>
      <c r="E896" s="134"/>
      <c r="F896" s="135"/>
      <c r="G896" s="135"/>
      <c r="H896" s="135"/>
      <c r="I896" s="135"/>
      <c r="J896" s="135"/>
      <c r="K896" s="15">
        <f t="shared" si="78"/>
        <v>0</v>
      </c>
      <c r="L896" s="135"/>
      <c r="M896" s="16"/>
      <c r="N896" s="14">
        <f t="shared" si="77"/>
        <v>0</v>
      </c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</row>
    <row r="897" spans="2:28" s="17" customFormat="1" ht="20.25">
      <c r="B897" s="130">
        <f t="shared" si="74"/>
        <v>0</v>
      </c>
      <c r="C897" s="130">
        <f t="shared" si="75"/>
        <v>0</v>
      </c>
      <c r="D897" s="130">
        <f t="shared" si="76"/>
        <v>0</v>
      </c>
      <c r="E897" s="134"/>
      <c r="F897" s="135"/>
      <c r="G897" s="135"/>
      <c r="H897" s="135"/>
      <c r="I897" s="135"/>
      <c r="J897" s="135"/>
      <c r="K897" s="15">
        <f t="shared" si="78"/>
        <v>0</v>
      </c>
      <c r="L897" s="135"/>
      <c r="M897" s="16"/>
      <c r="N897" s="14">
        <f t="shared" si="77"/>
        <v>0</v>
      </c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</row>
    <row r="898" spans="2:28" s="17" customFormat="1" ht="20.25">
      <c r="B898" s="130">
        <f t="shared" si="74"/>
        <v>0</v>
      </c>
      <c r="C898" s="130">
        <f t="shared" si="75"/>
        <v>0</v>
      </c>
      <c r="D898" s="130">
        <f t="shared" si="76"/>
        <v>0</v>
      </c>
      <c r="E898" s="134"/>
      <c r="F898" s="135"/>
      <c r="G898" s="135"/>
      <c r="H898" s="135"/>
      <c r="I898" s="135"/>
      <c r="J898" s="135"/>
      <c r="K898" s="15">
        <f t="shared" si="78"/>
        <v>0</v>
      </c>
      <c r="L898" s="135"/>
      <c r="M898" s="16"/>
      <c r="N898" s="14">
        <f t="shared" si="77"/>
        <v>0</v>
      </c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</row>
    <row r="899" spans="2:28" s="17" customFormat="1" ht="20.25">
      <c r="B899" s="130">
        <f t="shared" si="74"/>
        <v>0</v>
      </c>
      <c r="C899" s="130">
        <f t="shared" si="75"/>
        <v>0</v>
      </c>
      <c r="D899" s="130">
        <f t="shared" si="76"/>
        <v>0</v>
      </c>
      <c r="E899" s="134"/>
      <c r="F899" s="135"/>
      <c r="G899" s="135"/>
      <c r="H899" s="135"/>
      <c r="I899" s="135"/>
      <c r="J899" s="135"/>
      <c r="K899" s="15">
        <f t="shared" si="78"/>
        <v>0</v>
      </c>
      <c r="L899" s="135"/>
      <c r="M899" s="16"/>
      <c r="N899" s="14">
        <f t="shared" si="77"/>
        <v>0</v>
      </c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</row>
    <row r="900" spans="2:28" s="17" customFormat="1" ht="20.25">
      <c r="B900" s="130">
        <f t="shared" si="74"/>
        <v>0</v>
      </c>
      <c r="C900" s="130">
        <f t="shared" si="75"/>
        <v>0</v>
      </c>
      <c r="D900" s="130">
        <f t="shared" si="76"/>
        <v>0</v>
      </c>
      <c r="E900" s="134"/>
      <c r="F900" s="135"/>
      <c r="G900" s="135"/>
      <c r="H900" s="135"/>
      <c r="I900" s="135"/>
      <c r="J900" s="135"/>
      <c r="K900" s="15">
        <f t="shared" si="78"/>
        <v>0</v>
      </c>
      <c r="L900" s="135"/>
      <c r="M900" s="16"/>
      <c r="N900" s="14">
        <f t="shared" si="77"/>
        <v>0</v>
      </c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</row>
    <row r="901" spans="2:28" s="17" customFormat="1" ht="20.25">
      <c r="B901" s="130">
        <f t="shared" si="74"/>
        <v>0</v>
      </c>
      <c r="C901" s="130">
        <f t="shared" si="75"/>
        <v>0</v>
      </c>
      <c r="D901" s="130">
        <f t="shared" si="76"/>
        <v>0</v>
      </c>
      <c r="E901" s="134"/>
      <c r="F901" s="135"/>
      <c r="G901" s="135"/>
      <c r="H901" s="135"/>
      <c r="I901" s="135"/>
      <c r="J901" s="135"/>
      <c r="K901" s="15">
        <f t="shared" si="78"/>
        <v>0</v>
      </c>
      <c r="L901" s="135"/>
      <c r="M901" s="16"/>
      <c r="N901" s="14">
        <f t="shared" si="77"/>
        <v>0</v>
      </c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</row>
    <row r="902" spans="2:28" s="17" customFormat="1" ht="20.25">
      <c r="B902" s="130">
        <f t="shared" si="74"/>
        <v>0</v>
      </c>
      <c r="C902" s="130">
        <f t="shared" si="75"/>
        <v>0</v>
      </c>
      <c r="D902" s="130">
        <f t="shared" si="76"/>
        <v>0</v>
      </c>
      <c r="E902" s="134"/>
      <c r="F902" s="135"/>
      <c r="G902" s="135"/>
      <c r="H902" s="135"/>
      <c r="I902" s="135"/>
      <c r="J902" s="135"/>
      <c r="K902" s="15">
        <f t="shared" si="78"/>
        <v>0</v>
      </c>
      <c r="L902" s="135"/>
      <c r="M902" s="16"/>
      <c r="N902" s="14">
        <f t="shared" si="77"/>
        <v>0</v>
      </c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</row>
    <row r="903" spans="2:28" s="17" customFormat="1" ht="20.25">
      <c r="B903" s="130">
        <f t="shared" si="74"/>
        <v>0</v>
      </c>
      <c r="C903" s="130">
        <f t="shared" si="75"/>
        <v>0</v>
      </c>
      <c r="D903" s="130">
        <f t="shared" si="76"/>
        <v>0</v>
      </c>
      <c r="E903" s="134"/>
      <c r="F903" s="135"/>
      <c r="G903" s="135"/>
      <c r="H903" s="135"/>
      <c r="I903" s="135"/>
      <c r="J903" s="135"/>
      <c r="K903" s="15">
        <f t="shared" si="78"/>
        <v>0</v>
      </c>
      <c r="L903" s="135"/>
      <c r="M903" s="16"/>
      <c r="N903" s="14">
        <f t="shared" si="77"/>
        <v>0</v>
      </c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</row>
    <row r="904" spans="2:28" s="17" customFormat="1" ht="20.25">
      <c r="B904" s="130">
        <f t="shared" si="74"/>
        <v>0</v>
      </c>
      <c r="C904" s="130">
        <f t="shared" si="75"/>
        <v>0</v>
      </c>
      <c r="D904" s="130">
        <f t="shared" si="76"/>
        <v>0</v>
      </c>
      <c r="E904" s="134"/>
      <c r="F904" s="135"/>
      <c r="G904" s="135"/>
      <c r="H904" s="135"/>
      <c r="I904" s="135"/>
      <c r="J904" s="135"/>
      <c r="K904" s="15">
        <f t="shared" si="78"/>
        <v>0</v>
      </c>
      <c r="L904" s="135"/>
      <c r="M904" s="16"/>
      <c r="N904" s="14">
        <f t="shared" si="77"/>
        <v>0</v>
      </c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</row>
    <row r="905" spans="2:28" s="17" customFormat="1" ht="20.25">
      <c r="B905" s="130">
        <f t="shared" si="74"/>
        <v>0</v>
      </c>
      <c r="C905" s="130">
        <f t="shared" si="75"/>
        <v>0</v>
      </c>
      <c r="D905" s="130">
        <f t="shared" si="76"/>
        <v>0</v>
      </c>
      <c r="E905" s="134"/>
      <c r="F905" s="135"/>
      <c r="G905" s="135"/>
      <c r="H905" s="135"/>
      <c r="I905" s="135"/>
      <c r="J905" s="135"/>
      <c r="K905" s="15">
        <f t="shared" si="78"/>
        <v>0</v>
      </c>
      <c r="L905" s="135"/>
      <c r="M905" s="16"/>
      <c r="N905" s="14">
        <f t="shared" si="77"/>
        <v>0</v>
      </c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</row>
    <row r="906" spans="2:28" s="17" customFormat="1" ht="20.25">
      <c r="B906" s="130">
        <f t="shared" si="74"/>
        <v>0</v>
      </c>
      <c r="C906" s="130">
        <f t="shared" si="75"/>
        <v>0</v>
      </c>
      <c r="D906" s="130">
        <f t="shared" si="76"/>
        <v>0</v>
      </c>
      <c r="E906" s="134"/>
      <c r="F906" s="135"/>
      <c r="G906" s="135"/>
      <c r="H906" s="135"/>
      <c r="I906" s="135"/>
      <c r="J906" s="135"/>
      <c r="K906" s="15">
        <f t="shared" si="78"/>
        <v>0</v>
      </c>
      <c r="L906" s="135"/>
      <c r="M906" s="16"/>
      <c r="N906" s="14">
        <f t="shared" si="77"/>
        <v>0</v>
      </c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</row>
    <row r="907" spans="2:28" s="17" customFormat="1" ht="20.25">
      <c r="B907" s="130">
        <f t="shared" ref="B907:B970" si="79">IF(I907=$D$4,1,0)</f>
        <v>0</v>
      </c>
      <c r="C907" s="130">
        <f t="shared" ref="C907:C970" si="80">IF(AND(E907&gt;=$C$5,E907&lt;=$C$6),1,0)</f>
        <v>0</v>
      </c>
      <c r="D907" s="130">
        <f t="shared" ref="D907:D970" si="81">IF(G907=$C$4,1,0)</f>
        <v>0</v>
      </c>
      <c r="E907" s="134"/>
      <c r="F907" s="135"/>
      <c r="G907" s="135"/>
      <c r="H907" s="135"/>
      <c r="I907" s="135"/>
      <c r="J907" s="135"/>
      <c r="K907" s="15">
        <f t="shared" si="78"/>
        <v>0</v>
      </c>
      <c r="L907" s="135"/>
      <c r="M907" s="16"/>
      <c r="N907" s="14">
        <f t="shared" ref="N907:N970" si="82">IF(AND(E907&gt;=$N$7,E907&lt;=$O$7),1,0)</f>
        <v>0</v>
      </c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</row>
    <row r="908" spans="2:28" s="17" customFormat="1" ht="20.25">
      <c r="B908" s="130">
        <f t="shared" si="79"/>
        <v>0</v>
      </c>
      <c r="C908" s="130">
        <f t="shared" si="80"/>
        <v>0</v>
      </c>
      <c r="D908" s="130">
        <f t="shared" si="81"/>
        <v>0</v>
      </c>
      <c r="E908" s="134"/>
      <c r="F908" s="135"/>
      <c r="G908" s="135"/>
      <c r="H908" s="135"/>
      <c r="I908" s="135"/>
      <c r="J908" s="135"/>
      <c r="K908" s="15">
        <f t="shared" si="78"/>
        <v>0</v>
      </c>
      <c r="L908" s="135"/>
      <c r="M908" s="16"/>
      <c r="N908" s="14">
        <f t="shared" si="82"/>
        <v>0</v>
      </c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</row>
    <row r="909" spans="2:28" s="17" customFormat="1" ht="20.25">
      <c r="B909" s="130">
        <f t="shared" si="79"/>
        <v>0</v>
      </c>
      <c r="C909" s="130">
        <f t="shared" si="80"/>
        <v>0</v>
      </c>
      <c r="D909" s="130">
        <f t="shared" si="81"/>
        <v>0</v>
      </c>
      <c r="E909" s="134"/>
      <c r="F909" s="135"/>
      <c r="G909" s="135"/>
      <c r="H909" s="135"/>
      <c r="I909" s="135"/>
      <c r="J909" s="135"/>
      <c r="K909" s="15">
        <f t="shared" ref="K909:K972" si="83">H909*J909</f>
        <v>0</v>
      </c>
      <c r="L909" s="135"/>
      <c r="M909" s="16"/>
      <c r="N909" s="14">
        <f t="shared" si="82"/>
        <v>0</v>
      </c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</row>
    <row r="910" spans="2:28" s="17" customFormat="1" ht="20.25">
      <c r="B910" s="130">
        <f t="shared" si="79"/>
        <v>0</v>
      </c>
      <c r="C910" s="130">
        <f t="shared" si="80"/>
        <v>0</v>
      </c>
      <c r="D910" s="130">
        <f t="shared" si="81"/>
        <v>0</v>
      </c>
      <c r="E910" s="134"/>
      <c r="F910" s="135"/>
      <c r="G910" s="135"/>
      <c r="H910" s="135"/>
      <c r="I910" s="135"/>
      <c r="J910" s="135"/>
      <c r="K910" s="15">
        <f t="shared" si="83"/>
        <v>0</v>
      </c>
      <c r="L910" s="135"/>
      <c r="M910" s="16"/>
      <c r="N910" s="14">
        <f t="shared" si="82"/>
        <v>0</v>
      </c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</row>
    <row r="911" spans="2:28" s="17" customFormat="1" ht="20.25">
      <c r="B911" s="130">
        <f t="shared" si="79"/>
        <v>0</v>
      </c>
      <c r="C911" s="130">
        <f t="shared" si="80"/>
        <v>0</v>
      </c>
      <c r="D911" s="130">
        <f t="shared" si="81"/>
        <v>0</v>
      </c>
      <c r="E911" s="134"/>
      <c r="F911" s="135"/>
      <c r="G911" s="135"/>
      <c r="H911" s="135"/>
      <c r="I911" s="135"/>
      <c r="J911" s="135"/>
      <c r="K911" s="15">
        <f t="shared" si="83"/>
        <v>0</v>
      </c>
      <c r="L911" s="135"/>
      <c r="M911" s="16"/>
      <c r="N911" s="14">
        <f t="shared" si="82"/>
        <v>0</v>
      </c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</row>
    <row r="912" spans="2:28" s="17" customFormat="1" ht="20.25">
      <c r="B912" s="130">
        <f t="shared" si="79"/>
        <v>0</v>
      </c>
      <c r="C912" s="130">
        <f t="shared" si="80"/>
        <v>0</v>
      </c>
      <c r="D912" s="130">
        <f t="shared" si="81"/>
        <v>0</v>
      </c>
      <c r="E912" s="134"/>
      <c r="F912" s="135"/>
      <c r="G912" s="135"/>
      <c r="H912" s="135"/>
      <c r="I912" s="135"/>
      <c r="J912" s="135"/>
      <c r="K912" s="15">
        <f t="shared" si="83"/>
        <v>0</v>
      </c>
      <c r="L912" s="135"/>
      <c r="M912" s="16"/>
      <c r="N912" s="14">
        <f t="shared" si="82"/>
        <v>0</v>
      </c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</row>
    <row r="913" spans="2:28" s="17" customFormat="1" ht="20.25">
      <c r="B913" s="130">
        <f t="shared" si="79"/>
        <v>0</v>
      </c>
      <c r="C913" s="130">
        <f t="shared" si="80"/>
        <v>0</v>
      </c>
      <c r="D913" s="130">
        <f t="shared" si="81"/>
        <v>0</v>
      </c>
      <c r="E913" s="134"/>
      <c r="F913" s="135"/>
      <c r="G913" s="135"/>
      <c r="H913" s="135"/>
      <c r="I913" s="135"/>
      <c r="J913" s="135"/>
      <c r="K913" s="15">
        <f t="shared" si="83"/>
        <v>0</v>
      </c>
      <c r="L913" s="135"/>
      <c r="M913" s="16"/>
      <c r="N913" s="14">
        <f t="shared" si="82"/>
        <v>0</v>
      </c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</row>
    <row r="914" spans="2:28" s="17" customFormat="1" ht="20.25">
      <c r="B914" s="130">
        <f t="shared" si="79"/>
        <v>0</v>
      </c>
      <c r="C914" s="130">
        <f t="shared" si="80"/>
        <v>0</v>
      </c>
      <c r="D914" s="130">
        <f t="shared" si="81"/>
        <v>0</v>
      </c>
      <c r="E914" s="134"/>
      <c r="F914" s="135"/>
      <c r="G914" s="135"/>
      <c r="H914" s="135"/>
      <c r="I914" s="135"/>
      <c r="J914" s="135"/>
      <c r="K914" s="15">
        <f t="shared" si="83"/>
        <v>0</v>
      </c>
      <c r="L914" s="135"/>
      <c r="M914" s="16"/>
      <c r="N914" s="14">
        <f t="shared" si="82"/>
        <v>0</v>
      </c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</row>
    <row r="915" spans="2:28" s="17" customFormat="1" ht="20.25">
      <c r="B915" s="130">
        <f t="shared" si="79"/>
        <v>0</v>
      </c>
      <c r="C915" s="130">
        <f t="shared" si="80"/>
        <v>0</v>
      </c>
      <c r="D915" s="130">
        <f t="shared" si="81"/>
        <v>0</v>
      </c>
      <c r="E915" s="134"/>
      <c r="F915" s="135"/>
      <c r="G915" s="135"/>
      <c r="H915" s="135"/>
      <c r="I915" s="135"/>
      <c r="J915" s="135"/>
      <c r="K915" s="15">
        <f t="shared" si="83"/>
        <v>0</v>
      </c>
      <c r="L915" s="135"/>
      <c r="M915" s="16"/>
      <c r="N915" s="14">
        <f t="shared" si="82"/>
        <v>0</v>
      </c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</row>
    <row r="916" spans="2:28" s="17" customFormat="1" ht="20.25">
      <c r="B916" s="130">
        <f t="shared" si="79"/>
        <v>0</v>
      </c>
      <c r="C916" s="130">
        <f t="shared" si="80"/>
        <v>0</v>
      </c>
      <c r="D916" s="130">
        <f t="shared" si="81"/>
        <v>0</v>
      </c>
      <c r="E916" s="134"/>
      <c r="F916" s="135"/>
      <c r="G916" s="135"/>
      <c r="H916" s="135"/>
      <c r="I916" s="135"/>
      <c r="J916" s="135"/>
      <c r="K916" s="15">
        <f t="shared" si="83"/>
        <v>0</v>
      </c>
      <c r="L916" s="135"/>
      <c r="M916" s="16"/>
      <c r="N916" s="14">
        <f t="shared" si="82"/>
        <v>0</v>
      </c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</row>
    <row r="917" spans="2:28" s="17" customFormat="1" ht="20.25">
      <c r="B917" s="130">
        <f t="shared" si="79"/>
        <v>0</v>
      </c>
      <c r="C917" s="130">
        <f t="shared" si="80"/>
        <v>0</v>
      </c>
      <c r="D917" s="130">
        <f t="shared" si="81"/>
        <v>0</v>
      </c>
      <c r="E917" s="134"/>
      <c r="F917" s="135"/>
      <c r="G917" s="135"/>
      <c r="H917" s="135"/>
      <c r="I917" s="135"/>
      <c r="J917" s="135"/>
      <c r="K917" s="15">
        <f t="shared" si="83"/>
        <v>0</v>
      </c>
      <c r="L917" s="135"/>
      <c r="M917" s="16"/>
      <c r="N917" s="14">
        <f t="shared" si="82"/>
        <v>0</v>
      </c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</row>
    <row r="918" spans="2:28" s="17" customFormat="1" ht="20.25">
      <c r="B918" s="130">
        <f t="shared" si="79"/>
        <v>0</v>
      </c>
      <c r="C918" s="130">
        <f t="shared" si="80"/>
        <v>0</v>
      </c>
      <c r="D918" s="130">
        <f t="shared" si="81"/>
        <v>0</v>
      </c>
      <c r="E918" s="134"/>
      <c r="F918" s="135"/>
      <c r="G918" s="135"/>
      <c r="H918" s="135"/>
      <c r="I918" s="135"/>
      <c r="J918" s="135"/>
      <c r="K918" s="15">
        <f t="shared" si="83"/>
        <v>0</v>
      </c>
      <c r="L918" s="135"/>
      <c r="M918" s="16"/>
      <c r="N918" s="14">
        <f t="shared" si="82"/>
        <v>0</v>
      </c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</row>
    <row r="919" spans="2:28" s="17" customFormat="1" ht="20.25">
      <c r="B919" s="130">
        <f t="shared" si="79"/>
        <v>0</v>
      </c>
      <c r="C919" s="130">
        <f t="shared" si="80"/>
        <v>0</v>
      </c>
      <c r="D919" s="130">
        <f t="shared" si="81"/>
        <v>0</v>
      </c>
      <c r="E919" s="134"/>
      <c r="F919" s="135"/>
      <c r="G919" s="135"/>
      <c r="H919" s="135"/>
      <c r="I919" s="135"/>
      <c r="J919" s="135"/>
      <c r="K919" s="15">
        <f t="shared" si="83"/>
        <v>0</v>
      </c>
      <c r="L919" s="135"/>
      <c r="M919" s="16"/>
      <c r="N919" s="14">
        <f t="shared" si="82"/>
        <v>0</v>
      </c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</row>
    <row r="920" spans="2:28" s="17" customFormat="1" ht="20.25">
      <c r="B920" s="130">
        <f t="shared" si="79"/>
        <v>0</v>
      </c>
      <c r="C920" s="130">
        <f t="shared" si="80"/>
        <v>0</v>
      </c>
      <c r="D920" s="130">
        <f t="shared" si="81"/>
        <v>0</v>
      </c>
      <c r="E920" s="134"/>
      <c r="F920" s="135"/>
      <c r="G920" s="135"/>
      <c r="H920" s="135"/>
      <c r="I920" s="135"/>
      <c r="J920" s="135"/>
      <c r="K920" s="15">
        <f t="shared" si="83"/>
        <v>0</v>
      </c>
      <c r="L920" s="135"/>
      <c r="M920" s="16"/>
      <c r="N920" s="14">
        <f t="shared" si="82"/>
        <v>0</v>
      </c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</row>
    <row r="921" spans="2:28" s="17" customFormat="1" ht="20.25">
      <c r="B921" s="130">
        <f t="shared" si="79"/>
        <v>0</v>
      </c>
      <c r="C921" s="130">
        <f t="shared" si="80"/>
        <v>0</v>
      </c>
      <c r="D921" s="130">
        <f t="shared" si="81"/>
        <v>0</v>
      </c>
      <c r="E921" s="134"/>
      <c r="F921" s="135"/>
      <c r="G921" s="135"/>
      <c r="H921" s="135"/>
      <c r="I921" s="135"/>
      <c r="J921" s="135"/>
      <c r="K921" s="15">
        <f t="shared" si="83"/>
        <v>0</v>
      </c>
      <c r="L921" s="135"/>
      <c r="M921" s="16"/>
      <c r="N921" s="14">
        <f t="shared" si="82"/>
        <v>0</v>
      </c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</row>
    <row r="922" spans="2:28" s="17" customFormat="1" ht="20.25">
      <c r="B922" s="130">
        <f t="shared" si="79"/>
        <v>0</v>
      </c>
      <c r="C922" s="130">
        <f t="shared" si="80"/>
        <v>0</v>
      </c>
      <c r="D922" s="130">
        <f t="shared" si="81"/>
        <v>0</v>
      </c>
      <c r="E922" s="134"/>
      <c r="F922" s="135"/>
      <c r="G922" s="135"/>
      <c r="H922" s="135"/>
      <c r="I922" s="135"/>
      <c r="J922" s="135"/>
      <c r="K922" s="15">
        <f t="shared" si="83"/>
        <v>0</v>
      </c>
      <c r="L922" s="135"/>
      <c r="M922" s="16"/>
      <c r="N922" s="14">
        <f t="shared" si="82"/>
        <v>0</v>
      </c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</row>
    <row r="923" spans="2:28" s="17" customFormat="1" ht="20.25">
      <c r="B923" s="130">
        <f t="shared" si="79"/>
        <v>0</v>
      </c>
      <c r="C923" s="130">
        <f t="shared" si="80"/>
        <v>0</v>
      </c>
      <c r="D923" s="130">
        <f t="shared" si="81"/>
        <v>0</v>
      </c>
      <c r="E923" s="134"/>
      <c r="F923" s="135"/>
      <c r="G923" s="135"/>
      <c r="H923" s="135"/>
      <c r="I923" s="135"/>
      <c r="J923" s="135"/>
      <c r="K923" s="15">
        <f t="shared" si="83"/>
        <v>0</v>
      </c>
      <c r="L923" s="135"/>
      <c r="M923" s="16"/>
      <c r="N923" s="14">
        <f t="shared" si="82"/>
        <v>0</v>
      </c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</row>
    <row r="924" spans="2:28" s="17" customFormat="1" ht="20.25">
      <c r="B924" s="130">
        <f t="shared" si="79"/>
        <v>0</v>
      </c>
      <c r="C924" s="130">
        <f t="shared" si="80"/>
        <v>0</v>
      </c>
      <c r="D924" s="130">
        <f t="shared" si="81"/>
        <v>0</v>
      </c>
      <c r="E924" s="134"/>
      <c r="F924" s="135"/>
      <c r="G924" s="135"/>
      <c r="H924" s="135"/>
      <c r="I924" s="135"/>
      <c r="J924" s="135"/>
      <c r="K924" s="15">
        <f t="shared" si="83"/>
        <v>0</v>
      </c>
      <c r="L924" s="135"/>
      <c r="M924" s="16"/>
      <c r="N924" s="14">
        <f t="shared" si="82"/>
        <v>0</v>
      </c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</row>
    <row r="925" spans="2:28" s="17" customFormat="1" ht="20.25">
      <c r="B925" s="130">
        <f t="shared" si="79"/>
        <v>0</v>
      </c>
      <c r="C925" s="130">
        <f t="shared" si="80"/>
        <v>0</v>
      </c>
      <c r="D925" s="130">
        <f t="shared" si="81"/>
        <v>0</v>
      </c>
      <c r="E925" s="134"/>
      <c r="F925" s="135"/>
      <c r="G925" s="135"/>
      <c r="H925" s="135"/>
      <c r="I925" s="135"/>
      <c r="J925" s="135"/>
      <c r="K925" s="15">
        <f t="shared" si="83"/>
        <v>0</v>
      </c>
      <c r="L925" s="135"/>
      <c r="M925" s="16"/>
      <c r="N925" s="14">
        <f t="shared" si="82"/>
        <v>0</v>
      </c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</row>
    <row r="926" spans="2:28" s="17" customFormat="1" ht="20.25">
      <c r="B926" s="130">
        <f t="shared" si="79"/>
        <v>0</v>
      </c>
      <c r="C926" s="130">
        <f t="shared" si="80"/>
        <v>0</v>
      </c>
      <c r="D926" s="130">
        <f t="shared" si="81"/>
        <v>0</v>
      </c>
      <c r="E926" s="134"/>
      <c r="F926" s="135"/>
      <c r="G926" s="135"/>
      <c r="H926" s="135"/>
      <c r="I926" s="135"/>
      <c r="J926" s="135"/>
      <c r="K926" s="15">
        <f t="shared" si="83"/>
        <v>0</v>
      </c>
      <c r="L926" s="135"/>
      <c r="M926" s="16"/>
      <c r="N926" s="14">
        <f t="shared" si="82"/>
        <v>0</v>
      </c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</row>
    <row r="927" spans="2:28" s="17" customFormat="1" ht="20.25">
      <c r="B927" s="130">
        <f t="shared" si="79"/>
        <v>0</v>
      </c>
      <c r="C927" s="130">
        <f t="shared" si="80"/>
        <v>0</v>
      </c>
      <c r="D927" s="130">
        <f t="shared" si="81"/>
        <v>0</v>
      </c>
      <c r="E927" s="134"/>
      <c r="F927" s="135"/>
      <c r="G927" s="135"/>
      <c r="H927" s="135"/>
      <c r="I927" s="135"/>
      <c r="J927" s="135"/>
      <c r="K927" s="15">
        <f t="shared" si="83"/>
        <v>0</v>
      </c>
      <c r="L927" s="135"/>
      <c r="M927" s="16"/>
      <c r="N927" s="14">
        <f t="shared" si="82"/>
        <v>0</v>
      </c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</row>
    <row r="928" spans="2:28" s="17" customFormat="1" ht="20.25">
      <c r="B928" s="130">
        <f t="shared" si="79"/>
        <v>0</v>
      </c>
      <c r="C928" s="130">
        <f t="shared" si="80"/>
        <v>0</v>
      </c>
      <c r="D928" s="130">
        <f t="shared" si="81"/>
        <v>0</v>
      </c>
      <c r="E928" s="134"/>
      <c r="F928" s="135"/>
      <c r="G928" s="135"/>
      <c r="H928" s="135"/>
      <c r="I928" s="135"/>
      <c r="J928" s="135"/>
      <c r="K928" s="15">
        <f t="shared" si="83"/>
        <v>0</v>
      </c>
      <c r="L928" s="135"/>
      <c r="M928" s="16"/>
      <c r="N928" s="14">
        <f t="shared" si="82"/>
        <v>0</v>
      </c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</row>
    <row r="929" spans="2:28" s="17" customFormat="1" ht="20.25">
      <c r="B929" s="130">
        <f t="shared" si="79"/>
        <v>0</v>
      </c>
      <c r="C929" s="130">
        <f t="shared" si="80"/>
        <v>0</v>
      </c>
      <c r="D929" s="130">
        <f t="shared" si="81"/>
        <v>0</v>
      </c>
      <c r="E929" s="134"/>
      <c r="F929" s="135"/>
      <c r="G929" s="135"/>
      <c r="H929" s="135"/>
      <c r="I929" s="135"/>
      <c r="J929" s="135"/>
      <c r="K929" s="15">
        <f t="shared" si="83"/>
        <v>0</v>
      </c>
      <c r="L929" s="135"/>
      <c r="M929" s="16"/>
      <c r="N929" s="14">
        <f t="shared" si="82"/>
        <v>0</v>
      </c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</row>
    <row r="930" spans="2:28" s="17" customFormat="1" ht="20.25">
      <c r="B930" s="130">
        <f t="shared" si="79"/>
        <v>0</v>
      </c>
      <c r="C930" s="130">
        <f t="shared" si="80"/>
        <v>0</v>
      </c>
      <c r="D930" s="130">
        <f t="shared" si="81"/>
        <v>0</v>
      </c>
      <c r="E930" s="134"/>
      <c r="F930" s="135"/>
      <c r="G930" s="135"/>
      <c r="H930" s="135"/>
      <c r="I930" s="135"/>
      <c r="J930" s="135"/>
      <c r="K930" s="15">
        <f t="shared" si="83"/>
        <v>0</v>
      </c>
      <c r="L930" s="135"/>
      <c r="M930" s="16"/>
      <c r="N930" s="14">
        <f t="shared" si="82"/>
        <v>0</v>
      </c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</row>
    <row r="931" spans="2:28" s="17" customFormat="1" ht="20.25">
      <c r="B931" s="130">
        <f t="shared" si="79"/>
        <v>0</v>
      </c>
      <c r="C931" s="130">
        <f t="shared" si="80"/>
        <v>0</v>
      </c>
      <c r="D931" s="130">
        <f t="shared" si="81"/>
        <v>0</v>
      </c>
      <c r="E931" s="134"/>
      <c r="F931" s="135"/>
      <c r="G931" s="135"/>
      <c r="H931" s="135"/>
      <c r="I931" s="135"/>
      <c r="J931" s="135"/>
      <c r="K931" s="15">
        <f t="shared" si="83"/>
        <v>0</v>
      </c>
      <c r="L931" s="135"/>
      <c r="M931" s="16"/>
      <c r="N931" s="14">
        <f t="shared" si="82"/>
        <v>0</v>
      </c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</row>
    <row r="932" spans="2:28" s="17" customFormat="1" ht="20.25">
      <c r="B932" s="130">
        <f t="shared" si="79"/>
        <v>0</v>
      </c>
      <c r="C932" s="130">
        <f t="shared" si="80"/>
        <v>0</v>
      </c>
      <c r="D932" s="130">
        <f t="shared" si="81"/>
        <v>0</v>
      </c>
      <c r="E932" s="134"/>
      <c r="F932" s="135"/>
      <c r="G932" s="135"/>
      <c r="H932" s="135"/>
      <c r="I932" s="135"/>
      <c r="J932" s="135"/>
      <c r="K932" s="15">
        <f t="shared" si="83"/>
        <v>0</v>
      </c>
      <c r="L932" s="135"/>
      <c r="M932" s="16"/>
      <c r="N932" s="14">
        <f t="shared" si="82"/>
        <v>0</v>
      </c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</row>
    <row r="933" spans="2:28" s="17" customFormat="1" ht="20.25">
      <c r="B933" s="130">
        <f t="shared" si="79"/>
        <v>0</v>
      </c>
      <c r="C933" s="130">
        <f t="shared" si="80"/>
        <v>0</v>
      </c>
      <c r="D933" s="130">
        <f t="shared" si="81"/>
        <v>0</v>
      </c>
      <c r="E933" s="134"/>
      <c r="F933" s="135"/>
      <c r="G933" s="135"/>
      <c r="H933" s="135"/>
      <c r="I933" s="135"/>
      <c r="J933" s="135"/>
      <c r="K933" s="15">
        <f t="shared" si="83"/>
        <v>0</v>
      </c>
      <c r="L933" s="135"/>
      <c r="M933" s="16"/>
      <c r="N933" s="14">
        <f t="shared" si="82"/>
        <v>0</v>
      </c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</row>
    <row r="934" spans="2:28" s="17" customFormat="1" ht="20.25">
      <c r="B934" s="130">
        <f t="shared" si="79"/>
        <v>0</v>
      </c>
      <c r="C934" s="130">
        <f t="shared" si="80"/>
        <v>0</v>
      </c>
      <c r="D934" s="130">
        <f t="shared" si="81"/>
        <v>0</v>
      </c>
      <c r="E934" s="134"/>
      <c r="F934" s="135"/>
      <c r="G934" s="135"/>
      <c r="H934" s="135"/>
      <c r="I934" s="135"/>
      <c r="J934" s="135"/>
      <c r="K934" s="15">
        <f t="shared" si="83"/>
        <v>0</v>
      </c>
      <c r="L934" s="135"/>
      <c r="M934" s="16"/>
      <c r="N934" s="14">
        <f t="shared" si="82"/>
        <v>0</v>
      </c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</row>
    <row r="935" spans="2:28" s="17" customFormat="1" ht="20.25">
      <c r="B935" s="130">
        <f t="shared" si="79"/>
        <v>0</v>
      </c>
      <c r="C935" s="130">
        <f t="shared" si="80"/>
        <v>0</v>
      </c>
      <c r="D935" s="130">
        <f t="shared" si="81"/>
        <v>0</v>
      </c>
      <c r="E935" s="134"/>
      <c r="F935" s="135"/>
      <c r="G935" s="135"/>
      <c r="H935" s="135"/>
      <c r="I935" s="135"/>
      <c r="J935" s="135"/>
      <c r="K935" s="15">
        <f t="shared" si="83"/>
        <v>0</v>
      </c>
      <c r="L935" s="135"/>
      <c r="M935" s="16"/>
      <c r="N935" s="14">
        <f t="shared" si="82"/>
        <v>0</v>
      </c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</row>
    <row r="936" spans="2:28" s="17" customFormat="1" ht="20.25">
      <c r="B936" s="130">
        <f t="shared" si="79"/>
        <v>0</v>
      </c>
      <c r="C936" s="130">
        <f t="shared" si="80"/>
        <v>0</v>
      </c>
      <c r="D936" s="130">
        <f t="shared" si="81"/>
        <v>0</v>
      </c>
      <c r="E936" s="134"/>
      <c r="F936" s="135"/>
      <c r="G936" s="135"/>
      <c r="H936" s="135"/>
      <c r="I936" s="135"/>
      <c r="J936" s="135"/>
      <c r="K936" s="15">
        <f t="shared" si="83"/>
        <v>0</v>
      </c>
      <c r="L936" s="135"/>
      <c r="M936" s="16"/>
      <c r="N936" s="14">
        <f t="shared" si="82"/>
        <v>0</v>
      </c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</row>
    <row r="937" spans="2:28" s="17" customFormat="1" ht="20.25">
      <c r="B937" s="130">
        <f t="shared" si="79"/>
        <v>0</v>
      </c>
      <c r="C937" s="130">
        <f t="shared" si="80"/>
        <v>0</v>
      </c>
      <c r="D937" s="130">
        <f t="shared" si="81"/>
        <v>0</v>
      </c>
      <c r="E937" s="134"/>
      <c r="F937" s="135"/>
      <c r="G937" s="135"/>
      <c r="H937" s="135"/>
      <c r="I937" s="135"/>
      <c r="J937" s="135"/>
      <c r="K937" s="15">
        <f t="shared" si="83"/>
        <v>0</v>
      </c>
      <c r="L937" s="135"/>
      <c r="M937" s="16"/>
      <c r="N937" s="14">
        <f t="shared" si="82"/>
        <v>0</v>
      </c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</row>
    <row r="938" spans="2:28" s="17" customFormat="1" ht="20.25">
      <c r="B938" s="130">
        <f t="shared" si="79"/>
        <v>0</v>
      </c>
      <c r="C938" s="130">
        <f t="shared" si="80"/>
        <v>0</v>
      </c>
      <c r="D938" s="130">
        <f t="shared" si="81"/>
        <v>0</v>
      </c>
      <c r="E938" s="134"/>
      <c r="F938" s="135"/>
      <c r="G938" s="135"/>
      <c r="H938" s="135"/>
      <c r="I938" s="135"/>
      <c r="J938" s="135"/>
      <c r="K938" s="15">
        <f t="shared" si="83"/>
        <v>0</v>
      </c>
      <c r="L938" s="135"/>
      <c r="M938" s="16"/>
      <c r="N938" s="14">
        <f t="shared" si="82"/>
        <v>0</v>
      </c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</row>
    <row r="939" spans="2:28" s="17" customFormat="1" ht="20.25">
      <c r="B939" s="130">
        <f t="shared" si="79"/>
        <v>0</v>
      </c>
      <c r="C939" s="130">
        <f t="shared" si="80"/>
        <v>0</v>
      </c>
      <c r="D939" s="130">
        <f t="shared" si="81"/>
        <v>0</v>
      </c>
      <c r="E939" s="134"/>
      <c r="F939" s="135"/>
      <c r="G939" s="135"/>
      <c r="H939" s="135"/>
      <c r="I939" s="135"/>
      <c r="J939" s="135"/>
      <c r="K939" s="15">
        <f t="shared" si="83"/>
        <v>0</v>
      </c>
      <c r="L939" s="135"/>
      <c r="M939" s="16"/>
      <c r="N939" s="14">
        <f t="shared" si="82"/>
        <v>0</v>
      </c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</row>
    <row r="940" spans="2:28" s="17" customFormat="1" ht="20.25">
      <c r="B940" s="130">
        <f t="shared" si="79"/>
        <v>0</v>
      </c>
      <c r="C940" s="130">
        <f t="shared" si="80"/>
        <v>0</v>
      </c>
      <c r="D940" s="130">
        <f t="shared" si="81"/>
        <v>0</v>
      </c>
      <c r="E940" s="134"/>
      <c r="F940" s="135"/>
      <c r="G940" s="135"/>
      <c r="H940" s="135"/>
      <c r="I940" s="135"/>
      <c r="J940" s="135"/>
      <c r="K940" s="15">
        <f t="shared" si="83"/>
        <v>0</v>
      </c>
      <c r="L940" s="135"/>
      <c r="M940" s="16"/>
      <c r="N940" s="14">
        <f t="shared" si="82"/>
        <v>0</v>
      </c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</row>
    <row r="941" spans="2:28" s="17" customFormat="1" ht="20.25">
      <c r="B941" s="130">
        <f t="shared" si="79"/>
        <v>0</v>
      </c>
      <c r="C941" s="130">
        <f t="shared" si="80"/>
        <v>0</v>
      </c>
      <c r="D941" s="130">
        <f t="shared" si="81"/>
        <v>0</v>
      </c>
      <c r="E941" s="134"/>
      <c r="F941" s="135"/>
      <c r="G941" s="135"/>
      <c r="H941" s="135"/>
      <c r="I941" s="135"/>
      <c r="J941" s="135"/>
      <c r="K941" s="15">
        <f t="shared" si="83"/>
        <v>0</v>
      </c>
      <c r="L941" s="135"/>
      <c r="M941" s="16"/>
      <c r="N941" s="14">
        <f t="shared" si="82"/>
        <v>0</v>
      </c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</row>
    <row r="942" spans="2:28" s="17" customFormat="1" ht="20.25">
      <c r="B942" s="130">
        <f t="shared" si="79"/>
        <v>0</v>
      </c>
      <c r="C942" s="130">
        <f t="shared" si="80"/>
        <v>0</v>
      </c>
      <c r="D942" s="130">
        <f t="shared" si="81"/>
        <v>0</v>
      </c>
      <c r="E942" s="134"/>
      <c r="F942" s="135"/>
      <c r="G942" s="135"/>
      <c r="H942" s="135"/>
      <c r="I942" s="135"/>
      <c r="J942" s="135"/>
      <c r="K942" s="15">
        <f t="shared" si="83"/>
        <v>0</v>
      </c>
      <c r="L942" s="135"/>
      <c r="M942" s="16"/>
      <c r="N942" s="14">
        <f t="shared" si="82"/>
        <v>0</v>
      </c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</row>
    <row r="943" spans="2:28" s="17" customFormat="1" ht="20.25">
      <c r="B943" s="130">
        <f t="shared" si="79"/>
        <v>0</v>
      </c>
      <c r="C943" s="130">
        <f t="shared" si="80"/>
        <v>0</v>
      </c>
      <c r="D943" s="130">
        <f t="shared" si="81"/>
        <v>0</v>
      </c>
      <c r="E943" s="134"/>
      <c r="F943" s="135"/>
      <c r="G943" s="135"/>
      <c r="H943" s="135"/>
      <c r="I943" s="135"/>
      <c r="J943" s="135"/>
      <c r="K943" s="15">
        <f t="shared" si="83"/>
        <v>0</v>
      </c>
      <c r="L943" s="135"/>
      <c r="M943" s="16"/>
      <c r="N943" s="14">
        <f t="shared" si="82"/>
        <v>0</v>
      </c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</row>
    <row r="944" spans="2:28" s="17" customFormat="1" ht="20.25">
      <c r="B944" s="130">
        <f t="shared" si="79"/>
        <v>0</v>
      </c>
      <c r="C944" s="130">
        <f t="shared" si="80"/>
        <v>0</v>
      </c>
      <c r="D944" s="130">
        <f t="shared" si="81"/>
        <v>0</v>
      </c>
      <c r="E944" s="134"/>
      <c r="F944" s="135"/>
      <c r="G944" s="135"/>
      <c r="H944" s="135"/>
      <c r="I944" s="135"/>
      <c r="J944" s="135"/>
      <c r="K944" s="15">
        <f t="shared" si="83"/>
        <v>0</v>
      </c>
      <c r="L944" s="135"/>
      <c r="M944" s="16"/>
      <c r="N944" s="14">
        <f t="shared" si="82"/>
        <v>0</v>
      </c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</row>
    <row r="945" spans="2:28" s="17" customFormat="1" ht="20.25">
      <c r="B945" s="130">
        <f t="shared" si="79"/>
        <v>0</v>
      </c>
      <c r="C945" s="130">
        <f t="shared" si="80"/>
        <v>0</v>
      </c>
      <c r="D945" s="130">
        <f t="shared" si="81"/>
        <v>0</v>
      </c>
      <c r="E945" s="134"/>
      <c r="F945" s="135"/>
      <c r="G945" s="135"/>
      <c r="H945" s="135"/>
      <c r="I945" s="135"/>
      <c r="J945" s="135"/>
      <c r="K945" s="15">
        <f t="shared" si="83"/>
        <v>0</v>
      </c>
      <c r="L945" s="135"/>
      <c r="M945" s="16"/>
      <c r="N945" s="14">
        <f t="shared" si="82"/>
        <v>0</v>
      </c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</row>
    <row r="946" spans="2:28" s="17" customFormat="1" ht="20.25">
      <c r="B946" s="130">
        <f t="shared" si="79"/>
        <v>0</v>
      </c>
      <c r="C946" s="130">
        <f t="shared" si="80"/>
        <v>0</v>
      </c>
      <c r="D946" s="130">
        <f t="shared" si="81"/>
        <v>0</v>
      </c>
      <c r="E946" s="134"/>
      <c r="F946" s="135"/>
      <c r="G946" s="135"/>
      <c r="H946" s="135"/>
      <c r="I946" s="135"/>
      <c r="J946" s="135"/>
      <c r="K946" s="15">
        <f t="shared" si="83"/>
        <v>0</v>
      </c>
      <c r="L946" s="135"/>
      <c r="M946" s="16"/>
      <c r="N946" s="14">
        <f t="shared" si="82"/>
        <v>0</v>
      </c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</row>
    <row r="947" spans="2:28" s="17" customFormat="1" ht="20.25">
      <c r="B947" s="130">
        <f t="shared" si="79"/>
        <v>0</v>
      </c>
      <c r="C947" s="130">
        <f t="shared" si="80"/>
        <v>0</v>
      </c>
      <c r="D947" s="130">
        <f t="shared" si="81"/>
        <v>0</v>
      </c>
      <c r="E947" s="134"/>
      <c r="F947" s="135"/>
      <c r="G947" s="135"/>
      <c r="H947" s="135"/>
      <c r="I947" s="135"/>
      <c r="J947" s="135"/>
      <c r="K947" s="15">
        <f t="shared" si="83"/>
        <v>0</v>
      </c>
      <c r="L947" s="135"/>
      <c r="M947" s="16"/>
      <c r="N947" s="14">
        <f t="shared" si="82"/>
        <v>0</v>
      </c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</row>
    <row r="948" spans="2:28" s="17" customFormat="1" ht="20.25">
      <c r="B948" s="130">
        <f t="shared" si="79"/>
        <v>0</v>
      </c>
      <c r="C948" s="130">
        <f t="shared" si="80"/>
        <v>0</v>
      </c>
      <c r="D948" s="130">
        <f t="shared" si="81"/>
        <v>0</v>
      </c>
      <c r="E948" s="134"/>
      <c r="F948" s="135"/>
      <c r="G948" s="135"/>
      <c r="H948" s="135"/>
      <c r="I948" s="135"/>
      <c r="J948" s="135"/>
      <c r="K948" s="15">
        <f t="shared" si="83"/>
        <v>0</v>
      </c>
      <c r="L948" s="135"/>
      <c r="M948" s="16"/>
      <c r="N948" s="14">
        <f t="shared" si="82"/>
        <v>0</v>
      </c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</row>
    <row r="949" spans="2:28" s="17" customFormat="1" ht="20.25">
      <c r="B949" s="130">
        <f t="shared" si="79"/>
        <v>0</v>
      </c>
      <c r="C949" s="130">
        <f t="shared" si="80"/>
        <v>0</v>
      </c>
      <c r="D949" s="130">
        <f t="shared" si="81"/>
        <v>0</v>
      </c>
      <c r="E949" s="134"/>
      <c r="F949" s="135"/>
      <c r="G949" s="135"/>
      <c r="H949" s="135"/>
      <c r="I949" s="135"/>
      <c r="J949" s="135"/>
      <c r="K949" s="15">
        <f t="shared" si="83"/>
        <v>0</v>
      </c>
      <c r="L949" s="135"/>
      <c r="M949" s="16"/>
      <c r="N949" s="14">
        <f t="shared" si="82"/>
        <v>0</v>
      </c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</row>
    <row r="950" spans="2:28" s="17" customFormat="1" ht="20.25">
      <c r="B950" s="130">
        <f t="shared" si="79"/>
        <v>0</v>
      </c>
      <c r="C950" s="130">
        <f t="shared" si="80"/>
        <v>0</v>
      </c>
      <c r="D950" s="130">
        <f t="shared" si="81"/>
        <v>0</v>
      </c>
      <c r="E950" s="134"/>
      <c r="F950" s="135"/>
      <c r="G950" s="135"/>
      <c r="H950" s="135"/>
      <c r="I950" s="135"/>
      <c r="J950" s="135"/>
      <c r="K950" s="15">
        <f t="shared" si="83"/>
        <v>0</v>
      </c>
      <c r="L950" s="135"/>
      <c r="M950" s="16"/>
      <c r="N950" s="14">
        <f t="shared" si="82"/>
        <v>0</v>
      </c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</row>
    <row r="951" spans="2:28" s="17" customFormat="1" ht="20.25">
      <c r="B951" s="130">
        <f t="shared" si="79"/>
        <v>0</v>
      </c>
      <c r="C951" s="130">
        <f t="shared" si="80"/>
        <v>0</v>
      </c>
      <c r="D951" s="130">
        <f t="shared" si="81"/>
        <v>0</v>
      </c>
      <c r="E951" s="134"/>
      <c r="F951" s="135"/>
      <c r="G951" s="135"/>
      <c r="H951" s="135"/>
      <c r="I951" s="135"/>
      <c r="J951" s="135"/>
      <c r="K951" s="15">
        <f t="shared" si="83"/>
        <v>0</v>
      </c>
      <c r="L951" s="135"/>
      <c r="M951" s="16"/>
      <c r="N951" s="14">
        <f t="shared" si="82"/>
        <v>0</v>
      </c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</row>
    <row r="952" spans="2:28" s="17" customFormat="1" ht="20.25">
      <c r="B952" s="130">
        <f t="shared" si="79"/>
        <v>0</v>
      </c>
      <c r="C952" s="130">
        <f t="shared" si="80"/>
        <v>0</v>
      </c>
      <c r="D952" s="130">
        <f t="shared" si="81"/>
        <v>0</v>
      </c>
      <c r="E952" s="134"/>
      <c r="F952" s="135"/>
      <c r="G952" s="135"/>
      <c r="H952" s="135"/>
      <c r="I952" s="135"/>
      <c r="J952" s="135"/>
      <c r="K952" s="15">
        <f t="shared" si="83"/>
        <v>0</v>
      </c>
      <c r="L952" s="135"/>
      <c r="M952" s="16"/>
      <c r="N952" s="14">
        <f t="shared" si="82"/>
        <v>0</v>
      </c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</row>
    <row r="953" spans="2:28" s="17" customFormat="1" ht="20.25">
      <c r="B953" s="130">
        <f t="shared" si="79"/>
        <v>0</v>
      </c>
      <c r="C953" s="130">
        <f t="shared" si="80"/>
        <v>0</v>
      </c>
      <c r="D953" s="130">
        <f t="shared" si="81"/>
        <v>0</v>
      </c>
      <c r="E953" s="134"/>
      <c r="F953" s="135"/>
      <c r="G953" s="135"/>
      <c r="H953" s="135"/>
      <c r="I953" s="135"/>
      <c r="J953" s="135"/>
      <c r="K953" s="15">
        <f t="shared" si="83"/>
        <v>0</v>
      </c>
      <c r="L953" s="135"/>
      <c r="M953" s="16"/>
      <c r="N953" s="14">
        <f t="shared" si="82"/>
        <v>0</v>
      </c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</row>
    <row r="954" spans="2:28" s="17" customFormat="1" ht="20.25">
      <c r="B954" s="130">
        <f t="shared" si="79"/>
        <v>0</v>
      </c>
      <c r="C954" s="130">
        <f t="shared" si="80"/>
        <v>0</v>
      </c>
      <c r="D954" s="130">
        <f t="shared" si="81"/>
        <v>0</v>
      </c>
      <c r="E954" s="134"/>
      <c r="F954" s="135"/>
      <c r="G954" s="135"/>
      <c r="H954" s="135"/>
      <c r="I954" s="135"/>
      <c r="J954" s="135"/>
      <c r="K954" s="15">
        <f t="shared" si="83"/>
        <v>0</v>
      </c>
      <c r="L954" s="135"/>
      <c r="M954" s="16"/>
      <c r="N954" s="14">
        <f t="shared" si="82"/>
        <v>0</v>
      </c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</row>
    <row r="955" spans="2:28" s="17" customFormat="1" ht="20.25">
      <c r="B955" s="130">
        <f t="shared" si="79"/>
        <v>0</v>
      </c>
      <c r="C955" s="130">
        <f t="shared" si="80"/>
        <v>0</v>
      </c>
      <c r="D955" s="130">
        <f t="shared" si="81"/>
        <v>0</v>
      </c>
      <c r="E955" s="134"/>
      <c r="F955" s="135"/>
      <c r="G955" s="135"/>
      <c r="H955" s="135"/>
      <c r="I955" s="135"/>
      <c r="J955" s="135"/>
      <c r="K955" s="15">
        <f t="shared" si="83"/>
        <v>0</v>
      </c>
      <c r="L955" s="135"/>
      <c r="M955" s="16"/>
      <c r="N955" s="14">
        <f t="shared" si="82"/>
        <v>0</v>
      </c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</row>
    <row r="956" spans="2:28" s="17" customFormat="1" ht="20.25">
      <c r="B956" s="130">
        <f t="shared" si="79"/>
        <v>0</v>
      </c>
      <c r="C956" s="130">
        <f t="shared" si="80"/>
        <v>0</v>
      </c>
      <c r="D956" s="130">
        <f t="shared" si="81"/>
        <v>0</v>
      </c>
      <c r="E956" s="134"/>
      <c r="F956" s="135"/>
      <c r="G956" s="135"/>
      <c r="H956" s="135"/>
      <c r="I956" s="135"/>
      <c r="J956" s="135"/>
      <c r="K956" s="15">
        <f t="shared" si="83"/>
        <v>0</v>
      </c>
      <c r="L956" s="135"/>
      <c r="M956" s="16"/>
      <c r="N956" s="14">
        <f t="shared" si="82"/>
        <v>0</v>
      </c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</row>
    <row r="957" spans="2:28" s="17" customFormat="1" ht="20.25">
      <c r="B957" s="130">
        <f t="shared" si="79"/>
        <v>0</v>
      </c>
      <c r="C957" s="130">
        <f t="shared" si="80"/>
        <v>0</v>
      </c>
      <c r="D957" s="130">
        <f t="shared" si="81"/>
        <v>0</v>
      </c>
      <c r="E957" s="134"/>
      <c r="F957" s="135"/>
      <c r="G957" s="135"/>
      <c r="H957" s="135"/>
      <c r="I957" s="135"/>
      <c r="J957" s="135"/>
      <c r="K957" s="15">
        <f t="shared" si="83"/>
        <v>0</v>
      </c>
      <c r="L957" s="135"/>
      <c r="M957" s="16"/>
      <c r="N957" s="14">
        <f t="shared" si="82"/>
        <v>0</v>
      </c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</row>
    <row r="958" spans="2:28" s="17" customFormat="1" ht="20.25">
      <c r="B958" s="130">
        <f t="shared" si="79"/>
        <v>0</v>
      </c>
      <c r="C958" s="130">
        <f t="shared" si="80"/>
        <v>0</v>
      </c>
      <c r="D958" s="130">
        <f t="shared" si="81"/>
        <v>0</v>
      </c>
      <c r="E958" s="134"/>
      <c r="F958" s="135"/>
      <c r="G958" s="135"/>
      <c r="H958" s="135"/>
      <c r="I958" s="135"/>
      <c r="J958" s="135"/>
      <c r="K958" s="15">
        <f t="shared" si="83"/>
        <v>0</v>
      </c>
      <c r="L958" s="135"/>
      <c r="M958" s="16"/>
      <c r="N958" s="14">
        <f t="shared" si="82"/>
        <v>0</v>
      </c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</row>
    <row r="959" spans="2:28" s="17" customFormat="1" ht="20.25">
      <c r="B959" s="130">
        <f t="shared" si="79"/>
        <v>0</v>
      </c>
      <c r="C959" s="130">
        <f t="shared" si="80"/>
        <v>0</v>
      </c>
      <c r="D959" s="130">
        <f t="shared" si="81"/>
        <v>0</v>
      </c>
      <c r="E959" s="134"/>
      <c r="F959" s="135"/>
      <c r="G959" s="135"/>
      <c r="H959" s="135"/>
      <c r="I959" s="135"/>
      <c r="J959" s="135"/>
      <c r="K959" s="15">
        <f t="shared" si="83"/>
        <v>0</v>
      </c>
      <c r="L959" s="135"/>
      <c r="M959" s="16"/>
      <c r="N959" s="14">
        <f t="shared" si="82"/>
        <v>0</v>
      </c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</row>
    <row r="960" spans="2:28" s="17" customFormat="1" ht="20.25">
      <c r="B960" s="130">
        <f t="shared" si="79"/>
        <v>0</v>
      </c>
      <c r="C960" s="130">
        <f t="shared" si="80"/>
        <v>0</v>
      </c>
      <c r="D960" s="130">
        <f t="shared" si="81"/>
        <v>0</v>
      </c>
      <c r="E960" s="134"/>
      <c r="F960" s="135"/>
      <c r="G960" s="135"/>
      <c r="H960" s="135"/>
      <c r="I960" s="135"/>
      <c r="J960" s="135"/>
      <c r="K960" s="15">
        <f t="shared" si="83"/>
        <v>0</v>
      </c>
      <c r="L960" s="135"/>
      <c r="M960" s="16"/>
      <c r="N960" s="14">
        <f t="shared" si="82"/>
        <v>0</v>
      </c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</row>
    <row r="961" spans="2:28" s="17" customFormat="1" ht="20.25">
      <c r="B961" s="130">
        <f t="shared" si="79"/>
        <v>0</v>
      </c>
      <c r="C961" s="130">
        <f t="shared" si="80"/>
        <v>0</v>
      </c>
      <c r="D961" s="130">
        <f t="shared" si="81"/>
        <v>0</v>
      </c>
      <c r="E961" s="134"/>
      <c r="F961" s="135"/>
      <c r="G961" s="135"/>
      <c r="H961" s="135"/>
      <c r="I961" s="135"/>
      <c r="J961" s="135"/>
      <c r="K961" s="15">
        <f t="shared" si="83"/>
        <v>0</v>
      </c>
      <c r="L961" s="135"/>
      <c r="M961" s="16"/>
      <c r="N961" s="14">
        <f t="shared" si="82"/>
        <v>0</v>
      </c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</row>
    <row r="962" spans="2:28" s="17" customFormat="1" ht="20.25">
      <c r="B962" s="130">
        <f t="shared" si="79"/>
        <v>0</v>
      </c>
      <c r="C962" s="130">
        <f t="shared" si="80"/>
        <v>0</v>
      </c>
      <c r="D962" s="130">
        <f t="shared" si="81"/>
        <v>0</v>
      </c>
      <c r="E962" s="134"/>
      <c r="F962" s="135"/>
      <c r="G962" s="135"/>
      <c r="H962" s="135"/>
      <c r="I962" s="135"/>
      <c r="J962" s="135"/>
      <c r="K962" s="15">
        <f t="shared" si="83"/>
        <v>0</v>
      </c>
      <c r="L962" s="135"/>
      <c r="M962" s="16"/>
      <c r="N962" s="14">
        <f t="shared" si="82"/>
        <v>0</v>
      </c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</row>
    <row r="963" spans="2:28" s="17" customFormat="1" ht="20.25">
      <c r="B963" s="130">
        <f t="shared" si="79"/>
        <v>0</v>
      </c>
      <c r="C963" s="130">
        <f t="shared" si="80"/>
        <v>0</v>
      </c>
      <c r="D963" s="130">
        <f t="shared" si="81"/>
        <v>0</v>
      </c>
      <c r="E963" s="134"/>
      <c r="F963" s="135"/>
      <c r="G963" s="135"/>
      <c r="H963" s="135"/>
      <c r="I963" s="135"/>
      <c r="J963" s="135"/>
      <c r="K963" s="15">
        <f t="shared" si="83"/>
        <v>0</v>
      </c>
      <c r="L963" s="135"/>
      <c r="M963" s="16"/>
      <c r="N963" s="14">
        <f t="shared" si="82"/>
        <v>0</v>
      </c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</row>
    <row r="964" spans="2:28" s="17" customFormat="1" ht="20.25">
      <c r="B964" s="130">
        <f t="shared" si="79"/>
        <v>0</v>
      </c>
      <c r="C964" s="130">
        <f t="shared" si="80"/>
        <v>0</v>
      </c>
      <c r="D964" s="130">
        <f t="shared" si="81"/>
        <v>0</v>
      </c>
      <c r="E964" s="134"/>
      <c r="F964" s="135"/>
      <c r="G964" s="135"/>
      <c r="H964" s="135"/>
      <c r="I964" s="135"/>
      <c r="J964" s="135"/>
      <c r="K964" s="15">
        <f t="shared" si="83"/>
        <v>0</v>
      </c>
      <c r="L964" s="135"/>
      <c r="M964" s="16"/>
      <c r="N964" s="14">
        <f t="shared" si="82"/>
        <v>0</v>
      </c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</row>
    <row r="965" spans="2:28" s="17" customFormat="1" ht="20.25">
      <c r="B965" s="130">
        <f t="shared" si="79"/>
        <v>0</v>
      </c>
      <c r="C965" s="130">
        <f t="shared" si="80"/>
        <v>0</v>
      </c>
      <c r="D965" s="130">
        <f t="shared" si="81"/>
        <v>0</v>
      </c>
      <c r="E965" s="134"/>
      <c r="F965" s="135"/>
      <c r="G965" s="135"/>
      <c r="H965" s="135"/>
      <c r="I965" s="135"/>
      <c r="J965" s="135"/>
      <c r="K965" s="15">
        <f t="shared" si="83"/>
        <v>0</v>
      </c>
      <c r="L965" s="135"/>
      <c r="M965" s="16"/>
      <c r="N965" s="14">
        <f t="shared" si="82"/>
        <v>0</v>
      </c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</row>
    <row r="966" spans="2:28" s="17" customFormat="1" ht="20.25">
      <c r="B966" s="130">
        <f t="shared" si="79"/>
        <v>0</v>
      </c>
      <c r="C966" s="130">
        <f t="shared" si="80"/>
        <v>0</v>
      </c>
      <c r="D966" s="130">
        <f t="shared" si="81"/>
        <v>0</v>
      </c>
      <c r="E966" s="134"/>
      <c r="F966" s="135"/>
      <c r="G966" s="135"/>
      <c r="H966" s="135"/>
      <c r="I966" s="135"/>
      <c r="J966" s="135"/>
      <c r="K966" s="15">
        <f t="shared" si="83"/>
        <v>0</v>
      </c>
      <c r="L966" s="135"/>
      <c r="M966" s="16"/>
      <c r="N966" s="14">
        <f t="shared" si="82"/>
        <v>0</v>
      </c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</row>
    <row r="967" spans="2:28" s="17" customFormat="1" ht="20.25">
      <c r="B967" s="130">
        <f t="shared" si="79"/>
        <v>0</v>
      </c>
      <c r="C967" s="130">
        <f t="shared" si="80"/>
        <v>0</v>
      </c>
      <c r="D967" s="130">
        <f t="shared" si="81"/>
        <v>0</v>
      </c>
      <c r="E967" s="134"/>
      <c r="F967" s="135"/>
      <c r="G967" s="135"/>
      <c r="H967" s="135"/>
      <c r="I967" s="135"/>
      <c r="J967" s="135"/>
      <c r="K967" s="15">
        <f t="shared" si="83"/>
        <v>0</v>
      </c>
      <c r="L967" s="135"/>
      <c r="M967" s="16"/>
      <c r="N967" s="14">
        <f t="shared" si="82"/>
        <v>0</v>
      </c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</row>
    <row r="968" spans="2:28" s="17" customFormat="1" ht="20.25">
      <c r="B968" s="130">
        <f t="shared" si="79"/>
        <v>0</v>
      </c>
      <c r="C968" s="130">
        <f t="shared" si="80"/>
        <v>0</v>
      </c>
      <c r="D968" s="130">
        <f t="shared" si="81"/>
        <v>0</v>
      </c>
      <c r="E968" s="134"/>
      <c r="F968" s="135"/>
      <c r="G968" s="135"/>
      <c r="H968" s="135"/>
      <c r="I968" s="135"/>
      <c r="J968" s="135"/>
      <c r="K968" s="15">
        <f t="shared" si="83"/>
        <v>0</v>
      </c>
      <c r="L968" s="135"/>
      <c r="M968" s="16"/>
      <c r="N968" s="14">
        <f t="shared" si="82"/>
        <v>0</v>
      </c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</row>
    <row r="969" spans="2:28" s="17" customFormat="1" ht="20.25">
      <c r="B969" s="130">
        <f t="shared" si="79"/>
        <v>0</v>
      </c>
      <c r="C969" s="130">
        <f t="shared" si="80"/>
        <v>0</v>
      </c>
      <c r="D969" s="130">
        <f t="shared" si="81"/>
        <v>0</v>
      </c>
      <c r="E969" s="134"/>
      <c r="F969" s="135"/>
      <c r="G969" s="135"/>
      <c r="H969" s="135"/>
      <c r="I969" s="135"/>
      <c r="J969" s="135"/>
      <c r="K969" s="15">
        <f t="shared" si="83"/>
        <v>0</v>
      </c>
      <c r="L969" s="135"/>
      <c r="M969" s="16"/>
      <c r="N969" s="14">
        <f t="shared" si="82"/>
        <v>0</v>
      </c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</row>
    <row r="970" spans="2:28" s="17" customFormat="1" ht="20.25">
      <c r="B970" s="130">
        <f t="shared" si="79"/>
        <v>0</v>
      </c>
      <c r="C970" s="130">
        <f t="shared" si="80"/>
        <v>0</v>
      </c>
      <c r="D970" s="130">
        <f t="shared" si="81"/>
        <v>0</v>
      </c>
      <c r="E970" s="134"/>
      <c r="F970" s="135"/>
      <c r="G970" s="135"/>
      <c r="H970" s="135"/>
      <c r="I970" s="135"/>
      <c r="J970" s="135"/>
      <c r="K970" s="15">
        <f t="shared" si="83"/>
        <v>0</v>
      </c>
      <c r="L970" s="135"/>
      <c r="M970" s="16"/>
      <c r="N970" s="14">
        <f t="shared" si="82"/>
        <v>0</v>
      </c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</row>
    <row r="971" spans="2:28" s="17" customFormat="1" ht="20.25">
      <c r="B971" s="130">
        <f t="shared" ref="B971:B1034" si="84">IF(I971=$D$4,1,0)</f>
        <v>0</v>
      </c>
      <c r="C971" s="130">
        <f t="shared" ref="C971:C1034" si="85">IF(AND(E971&gt;=$C$5,E971&lt;=$C$6),1,0)</f>
        <v>0</v>
      </c>
      <c r="D971" s="130">
        <f t="shared" ref="D971:D1034" si="86">IF(G971=$C$4,1,0)</f>
        <v>0</v>
      </c>
      <c r="E971" s="134"/>
      <c r="F971" s="135"/>
      <c r="G971" s="135"/>
      <c r="H971" s="135"/>
      <c r="I971" s="135"/>
      <c r="J971" s="135"/>
      <c r="K971" s="15">
        <f t="shared" si="83"/>
        <v>0</v>
      </c>
      <c r="L971" s="135"/>
      <c r="M971" s="16"/>
      <c r="N971" s="14">
        <f t="shared" ref="N971:N1034" si="87">IF(AND(E971&gt;=$N$7,E971&lt;=$O$7),1,0)</f>
        <v>0</v>
      </c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</row>
    <row r="972" spans="2:28" s="17" customFormat="1" ht="20.25">
      <c r="B972" s="130">
        <f t="shared" si="84"/>
        <v>0</v>
      </c>
      <c r="C972" s="130">
        <f t="shared" si="85"/>
        <v>0</v>
      </c>
      <c r="D972" s="130">
        <f t="shared" si="86"/>
        <v>0</v>
      </c>
      <c r="E972" s="134"/>
      <c r="F972" s="135"/>
      <c r="G972" s="135"/>
      <c r="H972" s="135"/>
      <c r="I972" s="135"/>
      <c r="J972" s="135"/>
      <c r="K972" s="15">
        <f t="shared" si="83"/>
        <v>0</v>
      </c>
      <c r="L972" s="135"/>
      <c r="M972" s="16"/>
      <c r="N972" s="14">
        <f t="shared" si="87"/>
        <v>0</v>
      </c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</row>
    <row r="973" spans="2:28" s="17" customFormat="1" ht="20.25">
      <c r="B973" s="130">
        <f t="shared" si="84"/>
        <v>0</v>
      </c>
      <c r="C973" s="130">
        <f t="shared" si="85"/>
        <v>0</v>
      </c>
      <c r="D973" s="130">
        <f t="shared" si="86"/>
        <v>0</v>
      </c>
      <c r="E973" s="134"/>
      <c r="F973" s="135"/>
      <c r="G973" s="135"/>
      <c r="H973" s="135"/>
      <c r="I973" s="135"/>
      <c r="J973" s="135"/>
      <c r="K973" s="15">
        <f t="shared" ref="K973:K1036" si="88">H973*J973</f>
        <v>0</v>
      </c>
      <c r="L973" s="135"/>
      <c r="M973" s="16"/>
      <c r="N973" s="14">
        <f t="shared" si="87"/>
        <v>0</v>
      </c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</row>
    <row r="974" spans="2:28" s="17" customFormat="1" ht="20.25">
      <c r="B974" s="130">
        <f t="shared" si="84"/>
        <v>0</v>
      </c>
      <c r="C974" s="130">
        <f t="shared" si="85"/>
        <v>0</v>
      </c>
      <c r="D974" s="130">
        <f t="shared" si="86"/>
        <v>0</v>
      </c>
      <c r="E974" s="134"/>
      <c r="F974" s="135"/>
      <c r="G974" s="135"/>
      <c r="H974" s="135"/>
      <c r="I974" s="135"/>
      <c r="J974" s="135"/>
      <c r="K974" s="15">
        <f t="shared" si="88"/>
        <v>0</v>
      </c>
      <c r="L974" s="135"/>
      <c r="M974" s="16"/>
      <c r="N974" s="14">
        <f t="shared" si="87"/>
        <v>0</v>
      </c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</row>
    <row r="975" spans="2:28" s="17" customFormat="1" ht="20.25">
      <c r="B975" s="130">
        <f t="shared" si="84"/>
        <v>0</v>
      </c>
      <c r="C975" s="130">
        <f t="shared" si="85"/>
        <v>0</v>
      </c>
      <c r="D975" s="130">
        <f t="shared" si="86"/>
        <v>0</v>
      </c>
      <c r="E975" s="134"/>
      <c r="F975" s="135"/>
      <c r="G975" s="135"/>
      <c r="H975" s="135"/>
      <c r="I975" s="135"/>
      <c r="J975" s="135"/>
      <c r="K975" s="15">
        <f t="shared" si="88"/>
        <v>0</v>
      </c>
      <c r="L975" s="135"/>
      <c r="M975" s="16"/>
      <c r="N975" s="14">
        <f t="shared" si="87"/>
        <v>0</v>
      </c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</row>
    <row r="976" spans="2:28" s="17" customFormat="1" ht="20.25">
      <c r="B976" s="130">
        <f t="shared" si="84"/>
        <v>0</v>
      </c>
      <c r="C976" s="130">
        <f t="shared" si="85"/>
        <v>0</v>
      </c>
      <c r="D976" s="130">
        <f t="shared" si="86"/>
        <v>0</v>
      </c>
      <c r="E976" s="134"/>
      <c r="F976" s="135"/>
      <c r="G976" s="135"/>
      <c r="H976" s="135"/>
      <c r="I976" s="135"/>
      <c r="J976" s="135"/>
      <c r="K976" s="15">
        <f t="shared" si="88"/>
        <v>0</v>
      </c>
      <c r="L976" s="135"/>
      <c r="M976" s="16"/>
      <c r="N976" s="14">
        <f t="shared" si="87"/>
        <v>0</v>
      </c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</row>
    <row r="977" spans="2:28" s="17" customFormat="1" ht="20.25">
      <c r="B977" s="130">
        <f t="shared" si="84"/>
        <v>0</v>
      </c>
      <c r="C977" s="130">
        <f t="shared" si="85"/>
        <v>0</v>
      </c>
      <c r="D977" s="130">
        <f t="shared" si="86"/>
        <v>0</v>
      </c>
      <c r="E977" s="134"/>
      <c r="F977" s="135"/>
      <c r="G977" s="135"/>
      <c r="H977" s="135"/>
      <c r="I977" s="135"/>
      <c r="J977" s="135"/>
      <c r="K977" s="15">
        <f t="shared" si="88"/>
        <v>0</v>
      </c>
      <c r="L977" s="135"/>
      <c r="M977" s="16"/>
      <c r="N977" s="14">
        <f t="shared" si="87"/>
        <v>0</v>
      </c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</row>
    <row r="978" spans="2:28" s="17" customFormat="1" ht="20.25">
      <c r="B978" s="130">
        <f t="shared" si="84"/>
        <v>0</v>
      </c>
      <c r="C978" s="130">
        <f t="shared" si="85"/>
        <v>0</v>
      </c>
      <c r="D978" s="130">
        <f t="shared" si="86"/>
        <v>0</v>
      </c>
      <c r="E978" s="134"/>
      <c r="F978" s="135"/>
      <c r="G978" s="135"/>
      <c r="H978" s="135"/>
      <c r="I978" s="135"/>
      <c r="J978" s="135"/>
      <c r="K978" s="15">
        <f t="shared" si="88"/>
        <v>0</v>
      </c>
      <c r="L978" s="135"/>
      <c r="M978" s="16"/>
      <c r="N978" s="14">
        <f t="shared" si="87"/>
        <v>0</v>
      </c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</row>
    <row r="979" spans="2:28" s="17" customFormat="1" ht="20.25">
      <c r="B979" s="130">
        <f t="shared" si="84"/>
        <v>0</v>
      </c>
      <c r="C979" s="130">
        <f t="shared" si="85"/>
        <v>0</v>
      </c>
      <c r="D979" s="130">
        <f t="shared" si="86"/>
        <v>0</v>
      </c>
      <c r="E979" s="134"/>
      <c r="F979" s="135"/>
      <c r="G979" s="135"/>
      <c r="H979" s="135"/>
      <c r="I979" s="135"/>
      <c r="J979" s="135"/>
      <c r="K979" s="15">
        <f t="shared" si="88"/>
        <v>0</v>
      </c>
      <c r="L979" s="135"/>
      <c r="M979" s="16"/>
      <c r="N979" s="14">
        <f t="shared" si="87"/>
        <v>0</v>
      </c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</row>
    <row r="980" spans="2:28" s="17" customFormat="1" ht="20.25">
      <c r="B980" s="130">
        <f t="shared" si="84"/>
        <v>0</v>
      </c>
      <c r="C980" s="130">
        <f t="shared" si="85"/>
        <v>0</v>
      </c>
      <c r="D980" s="130">
        <f t="shared" si="86"/>
        <v>0</v>
      </c>
      <c r="E980" s="134"/>
      <c r="F980" s="135"/>
      <c r="G980" s="135"/>
      <c r="H980" s="135"/>
      <c r="I980" s="135"/>
      <c r="J980" s="135"/>
      <c r="K980" s="15">
        <f t="shared" si="88"/>
        <v>0</v>
      </c>
      <c r="L980" s="135"/>
      <c r="M980" s="16"/>
      <c r="N980" s="14">
        <f t="shared" si="87"/>
        <v>0</v>
      </c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</row>
    <row r="981" spans="2:28" s="17" customFormat="1" ht="20.25">
      <c r="B981" s="130">
        <f t="shared" si="84"/>
        <v>0</v>
      </c>
      <c r="C981" s="130">
        <f t="shared" si="85"/>
        <v>0</v>
      </c>
      <c r="D981" s="130">
        <f t="shared" si="86"/>
        <v>0</v>
      </c>
      <c r="E981" s="134"/>
      <c r="F981" s="135"/>
      <c r="G981" s="135"/>
      <c r="H981" s="135"/>
      <c r="I981" s="135"/>
      <c r="J981" s="135"/>
      <c r="K981" s="15">
        <f t="shared" si="88"/>
        <v>0</v>
      </c>
      <c r="L981" s="135"/>
      <c r="M981" s="16"/>
      <c r="N981" s="14">
        <f t="shared" si="87"/>
        <v>0</v>
      </c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</row>
    <row r="982" spans="2:28" s="17" customFormat="1" ht="20.25">
      <c r="B982" s="130">
        <f t="shared" si="84"/>
        <v>0</v>
      </c>
      <c r="C982" s="130">
        <f t="shared" si="85"/>
        <v>0</v>
      </c>
      <c r="D982" s="130">
        <f t="shared" si="86"/>
        <v>0</v>
      </c>
      <c r="E982" s="134"/>
      <c r="F982" s="135"/>
      <c r="G982" s="135"/>
      <c r="H982" s="135"/>
      <c r="I982" s="135"/>
      <c r="J982" s="135"/>
      <c r="K982" s="15">
        <f t="shared" si="88"/>
        <v>0</v>
      </c>
      <c r="L982" s="135"/>
      <c r="M982" s="16"/>
      <c r="N982" s="14">
        <f t="shared" si="87"/>
        <v>0</v>
      </c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</row>
    <row r="983" spans="2:28" s="17" customFormat="1" ht="20.25">
      <c r="B983" s="130">
        <f t="shared" si="84"/>
        <v>0</v>
      </c>
      <c r="C983" s="130">
        <f t="shared" si="85"/>
        <v>0</v>
      </c>
      <c r="D983" s="130">
        <f t="shared" si="86"/>
        <v>0</v>
      </c>
      <c r="E983" s="134"/>
      <c r="F983" s="135"/>
      <c r="G983" s="135"/>
      <c r="H983" s="135"/>
      <c r="I983" s="135"/>
      <c r="J983" s="135"/>
      <c r="K983" s="15">
        <f t="shared" si="88"/>
        <v>0</v>
      </c>
      <c r="L983" s="135"/>
      <c r="M983" s="16"/>
      <c r="N983" s="14">
        <f t="shared" si="87"/>
        <v>0</v>
      </c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</row>
    <row r="984" spans="2:28" s="17" customFormat="1" ht="20.25">
      <c r="B984" s="130">
        <f t="shared" si="84"/>
        <v>0</v>
      </c>
      <c r="C984" s="130">
        <f t="shared" si="85"/>
        <v>0</v>
      </c>
      <c r="D984" s="130">
        <f t="shared" si="86"/>
        <v>0</v>
      </c>
      <c r="E984" s="134"/>
      <c r="F984" s="135"/>
      <c r="G984" s="135"/>
      <c r="H984" s="135"/>
      <c r="I984" s="135"/>
      <c r="J984" s="135"/>
      <c r="K984" s="15">
        <f t="shared" si="88"/>
        <v>0</v>
      </c>
      <c r="L984" s="135"/>
      <c r="M984" s="16"/>
      <c r="N984" s="14">
        <f t="shared" si="87"/>
        <v>0</v>
      </c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</row>
    <row r="985" spans="2:28" s="17" customFormat="1" ht="20.25">
      <c r="B985" s="130">
        <f t="shared" si="84"/>
        <v>0</v>
      </c>
      <c r="C985" s="130">
        <f t="shared" si="85"/>
        <v>0</v>
      </c>
      <c r="D985" s="130">
        <f t="shared" si="86"/>
        <v>0</v>
      </c>
      <c r="E985" s="134"/>
      <c r="F985" s="135"/>
      <c r="G985" s="135"/>
      <c r="H985" s="135"/>
      <c r="I985" s="135"/>
      <c r="J985" s="135"/>
      <c r="K985" s="15">
        <f t="shared" si="88"/>
        <v>0</v>
      </c>
      <c r="L985" s="135"/>
      <c r="M985" s="16"/>
      <c r="N985" s="14">
        <f t="shared" si="87"/>
        <v>0</v>
      </c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</row>
    <row r="986" spans="2:28" s="17" customFormat="1" ht="20.25">
      <c r="B986" s="130">
        <f t="shared" si="84"/>
        <v>0</v>
      </c>
      <c r="C986" s="130">
        <f t="shared" si="85"/>
        <v>0</v>
      </c>
      <c r="D986" s="130">
        <f t="shared" si="86"/>
        <v>0</v>
      </c>
      <c r="E986" s="134"/>
      <c r="F986" s="135"/>
      <c r="G986" s="135"/>
      <c r="H986" s="135"/>
      <c r="I986" s="135"/>
      <c r="J986" s="135"/>
      <c r="K986" s="15">
        <f t="shared" si="88"/>
        <v>0</v>
      </c>
      <c r="L986" s="135"/>
      <c r="M986" s="16"/>
      <c r="N986" s="14">
        <f t="shared" si="87"/>
        <v>0</v>
      </c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</row>
    <row r="987" spans="2:28" s="17" customFormat="1" ht="20.25">
      <c r="B987" s="130">
        <f t="shared" si="84"/>
        <v>0</v>
      </c>
      <c r="C987" s="130">
        <f t="shared" si="85"/>
        <v>0</v>
      </c>
      <c r="D987" s="130">
        <f t="shared" si="86"/>
        <v>0</v>
      </c>
      <c r="E987" s="134"/>
      <c r="F987" s="135"/>
      <c r="G987" s="135"/>
      <c r="H987" s="135"/>
      <c r="I987" s="135"/>
      <c r="J987" s="135"/>
      <c r="K987" s="15">
        <f t="shared" si="88"/>
        <v>0</v>
      </c>
      <c r="L987" s="135"/>
      <c r="M987" s="16"/>
      <c r="N987" s="14">
        <f t="shared" si="87"/>
        <v>0</v>
      </c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</row>
    <row r="988" spans="2:28" s="17" customFormat="1" ht="20.25">
      <c r="B988" s="130">
        <f t="shared" si="84"/>
        <v>0</v>
      </c>
      <c r="C988" s="130">
        <f t="shared" si="85"/>
        <v>0</v>
      </c>
      <c r="D988" s="130">
        <f t="shared" si="86"/>
        <v>0</v>
      </c>
      <c r="E988" s="134"/>
      <c r="F988" s="135"/>
      <c r="G988" s="135"/>
      <c r="H988" s="135"/>
      <c r="I988" s="135"/>
      <c r="J988" s="135"/>
      <c r="K988" s="15">
        <f t="shared" si="88"/>
        <v>0</v>
      </c>
      <c r="L988" s="135"/>
      <c r="M988" s="16"/>
      <c r="N988" s="14">
        <f t="shared" si="87"/>
        <v>0</v>
      </c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</row>
    <row r="989" spans="2:28" s="17" customFormat="1" ht="20.25">
      <c r="B989" s="130">
        <f t="shared" si="84"/>
        <v>0</v>
      </c>
      <c r="C989" s="130">
        <f t="shared" si="85"/>
        <v>0</v>
      </c>
      <c r="D989" s="130">
        <f t="shared" si="86"/>
        <v>0</v>
      </c>
      <c r="E989" s="134"/>
      <c r="F989" s="135"/>
      <c r="G989" s="135"/>
      <c r="H989" s="135"/>
      <c r="I989" s="135"/>
      <c r="J989" s="135"/>
      <c r="K989" s="15">
        <f t="shared" si="88"/>
        <v>0</v>
      </c>
      <c r="L989" s="135"/>
      <c r="M989" s="16"/>
      <c r="N989" s="14">
        <f t="shared" si="87"/>
        <v>0</v>
      </c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</row>
    <row r="990" spans="2:28" s="17" customFormat="1" ht="20.25">
      <c r="B990" s="130">
        <f t="shared" si="84"/>
        <v>0</v>
      </c>
      <c r="C990" s="130">
        <f t="shared" si="85"/>
        <v>0</v>
      </c>
      <c r="D990" s="130">
        <f t="shared" si="86"/>
        <v>0</v>
      </c>
      <c r="E990" s="134"/>
      <c r="F990" s="135"/>
      <c r="G990" s="135"/>
      <c r="H990" s="135"/>
      <c r="I990" s="135"/>
      <c r="J990" s="135"/>
      <c r="K990" s="15">
        <f t="shared" si="88"/>
        <v>0</v>
      </c>
      <c r="L990" s="135"/>
      <c r="M990" s="16"/>
      <c r="N990" s="14">
        <f t="shared" si="87"/>
        <v>0</v>
      </c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</row>
    <row r="991" spans="2:28" s="17" customFormat="1" ht="20.25">
      <c r="B991" s="130">
        <f t="shared" si="84"/>
        <v>0</v>
      </c>
      <c r="C991" s="130">
        <f t="shared" si="85"/>
        <v>0</v>
      </c>
      <c r="D991" s="130">
        <f t="shared" si="86"/>
        <v>0</v>
      </c>
      <c r="E991" s="134"/>
      <c r="F991" s="135"/>
      <c r="G991" s="135"/>
      <c r="H991" s="135"/>
      <c r="I991" s="135"/>
      <c r="J991" s="135"/>
      <c r="K991" s="15">
        <f t="shared" si="88"/>
        <v>0</v>
      </c>
      <c r="L991" s="135"/>
      <c r="M991" s="16"/>
      <c r="N991" s="14">
        <f t="shared" si="87"/>
        <v>0</v>
      </c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</row>
    <row r="992" spans="2:28" s="17" customFormat="1" ht="20.25">
      <c r="B992" s="130">
        <f t="shared" si="84"/>
        <v>0</v>
      </c>
      <c r="C992" s="130">
        <f t="shared" si="85"/>
        <v>0</v>
      </c>
      <c r="D992" s="130">
        <f t="shared" si="86"/>
        <v>0</v>
      </c>
      <c r="E992" s="134"/>
      <c r="F992" s="135"/>
      <c r="G992" s="135"/>
      <c r="H992" s="135"/>
      <c r="I992" s="135"/>
      <c r="J992" s="135"/>
      <c r="K992" s="15">
        <f t="shared" si="88"/>
        <v>0</v>
      </c>
      <c r="L992" s="135"/>
      <c r="M992" s="16"/>
      <c r="N992" s="14">
        <f t="shared" si="87"/>
        <v>0</v>
      </c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</row>
    <row r="993" spans="2:28" s="17" customFormat="1" ht="20.25">
      <c r="B993" s="130">
        <f t="shared" si="84"/>
        <v>0</v>
      </c>
      <c r="C993" s="130">
        <f t="shared" si="85"/>
        <v>0</v>
      </c>
      <c r="D993" s="130">
        <f t="shared" si="86"/>
        <v>0</v>
      </c>
      <c r="E993" s="134"/>
      <c r="F993" s="135"/>
      <c r="G993" s="135"/>
      <c r="H993" s="135"/>
      <c r="I993" s="135"/>
      <c r="J993" s="135"/>
      <c r="K993" s="15">
        <f t="shared" si="88"/>
        <v>0</v>
      </c>
      <c r="L993" s="135"/>
      <c r="M993" s="16"/>
      <c r="N993" s="14">
        <f t="shared" si="87"/>
        <v>0</v>
      </c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</row>
    <row r="994" spans="2:28" s="17" customFormat="1" ht="20.25">
      <c r="B994" s="130">
        <f t="shared" si="84"/>
        <v>0</v>
      </c>
      <c r="C994" s="130">
        <f t="shared" si="85"/>
        <v>0</v>
      </c>
      <c r="D994" s="130">
        <f t="shared" si="86"/>
        <v>0</v>
      </c>
      <c r="E994" s="134"/>
      <c r="F994" s="135"/>
      <c r="G994" s="135"/>
      <c r="H994" s="135"/>
      <c r="I994" s="135"/>
      <c r="J994" s="135"/>
      <c r="K994" s="15">
        <f t="shared" si="88"/>
        <v>0</v>
      </c>
      <c r="L994" s="135"/>
      <c r="M994" s="16"/>
      <c r="N994" s="14">
        <f t="shared" si="87"/>
        <v>0</v>
      </c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</row>
    <row r="995" spans="2:28" s="17" customFormat="1" ht="20.25">
      <c r="B995" s="130">
        <f t="shared" si="84"/>
        <v>0</v>
      </c>
      <c r="C995" s="130">
        <f t="shared" si="85"/>
        <v>0</v>
      </c>
      <c r="D995" s="130">
        <f t="shared" si="86"/>
        <v>0</v>
      </c>
      <c r="E995" s="134"/>
      <c r="F995" s="135"/>
      <c r="G995" s="135"/>
      <c r="H995" s="135"/>
      <c r="I995" s="135"/>
      <c r="J995" s="135"/>
      <c r="K995" s="15">
        <f t="shared" si="88"/>
        <v>0</v>
      </c>
      <c r="L995" s="135"/>
      <c r="M995" s="16"/>
      <c r="N995" s="14">
        <f t="shared" si="87"/>
        <v>0</v>
      </c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</row>
    <row r="996" spans="2:28" s="17" customFormat="1" ht="20.25">
      <c r="B996" s="130">
        <f t="shared" si="84"/>
        <v>0</v>
      </c>
      <c r="C996" s="130">
        <f t="shared" si="85"/>
        <v>0</v>
      </c>
      <c r="D996" s="130">
        <f t="shared" si="86"/>
        <v>0</v>
      </c>
      <c r="E996" s="134"/>
      <c r="F996" s="135"/>
      <c r="G996" s="135"/>
      <c r="H996" s="135"/>
      <c r="I996" s="135"/>
      <c r="J996" s="135"/>
      <c r="K996" s="15">
        <f t="shared" si="88"/>
        <v>0</v>
      </c>
      <c r="L996" s="135"/>
      <c r="M996" s="16"/>
      <c r="N996" s="14">
        <f t="shared" si="87"/>
        <v>0</v>
      </c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</row>
    <row r="997" spans="2:28" s="17" customFormat="1" ht="20.25">
      <c r="B997" s="130">
        <f t="shared" si="84"/>
        <v>0</v>
      </c>
      <c r="C997" s="130">
        <f t="shared" si="85"/>
        <v>0</v>
      </c>
      <c r="D997" s="130">
        <f t="shared" si="86"/>
        <v>0</v>
      </c>
      <c r="E997" s="134"/>
      <c r="F997" s="135"/>
      <c r="G997" s="135"/>
      <c r="H997" s="135"/>
      <c r="I997" s="135"/>
      <c r="J997" s="135"/>
      <c r="K997" s="15">
        <f t="shared" si="88"/>
        <v>0</v>
      </c>
      <c r="L997" s="135"/>
      <c r="M997" s="16"/>
      <c r="N997" s="14">
        <f t="shared" si="87"/>
        <v>0</v>
      </c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</row>
    <row r="998" spans="2:28" s="17" customFormat="1" ht="20.25">
      <c r="B998" s="130">
        <f t="shared" si="84"/>
        <v>0</v>
      </c>
      <c r="C998" s="130">
        <f t="shared" si="85"/>
        <v>0</v>
      </c>
      <c r="D998" s="130">
        <f t="shared" si="86"/>
        <v>0</v>
      </c>
      <c r="E998" s="134"/>
      <c r="F998" s="135"/>
      <c r="G998" s="135"/>
      <c r="H998" s="135"/>
      <c r="I998" s="135"/>
      <c r="J998" s="135"/>
      <c r="K998" s="15">
        <f t="shared" si="88"/>
        <v>0</v>
      </c>
      <c r="L998" s="135"/>
      <c r="M998" s="16"/>
      <c r="N998" s="14">
        <f t="shared" si="87"/>
        <v>0</v>
      </c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</row>
    <row r="999" spans="2:28" s="17" customFormat="1" ht="20.25">
      <c r="B999" s="130">
        <f t="shared" si="84"/>
        <v>0</v>
      </c>
      <c r="C999" s="130">
        <f t="shared" si="85"/>
        <v>0</v>
      </c>
      <c r="D999" s="130">
        <f t="shared" si="86"/>
        <v>0</v>
      </c>
      <c r="E999" s="134"/>
      <c r="F999" s="135"/>
      <c r="G999" s="135"/>
      <c r="H999" s="135"/>
      <c r="I999" s="135"/>
      <c r="J999" s="135"/>
      <c r="K999" s="15">
        <f t="shared" si="88"/>
        <v>0</v>
      </c>
      <c r="L999" s="135"/>
      <c r="M999" s="16"/>
      <c r="N999" s="14">
        <f t="shared" si="87"/>
        <v>0</v>
      </c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</row>
    <row r="1000" spans="2:28" s="17" customFormat="1" ht="20.25">
      <c r="B1000" s="130">
        <f t="shared" si="84"/>
        <v>0</v>
      </c>
      <c r="C1000" s="130">
        <f t="shared" si="85"/>
        <v>0</v>
      </c>
      <c r="D1000" s="130">
        <f t="shared" si="86"/>
        <v>0</v>
      </c>
      <c r="E1000" s="134"/>
      <c r="F1000" s="135"/>
      <c r="G1000" s="135"/>
      <c r="H1000" s="135"/>
      <c r="I1000" s="135"/>
      <c r="J1000" s="135"/>
      <c r="K1000" s="15">
        <f t="shared" si="88"/>
        <v>0</v>
      </c>
      <c r="L1000" s="135"/>
      <c r="M1000" s="16"/>
      <c r="N1000" s="14">
        <f t="shared" si="87"/>
        <v>0</v>
      </c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</row>
    <row r="1001" spans="2:28" s="17" customFormat="1" ht="20.25">
      <c r="B1001" s="130">
        <f t="shared" si="84"/>
        <v>0</v>
      </c>
      <c r="C1001" s="130">
        <f t="shared" si="85"/>
        <v>0</v>
      </c>
      <c r="D1001" s="130">
        <f t="shared" si="86"/>
        <v>0</v>
      </c>
      <c r="E1001" s="134"/>
      <c r="F1001" s="135"/>
      <c r="G1001" s="135"/>
      <c r="H1001" s="135"/>
      <c r="I1001" s="135"/>
      <c r="J1001" s="135"/>
      <c r="K1001" s="15">
        <f t="shared" si="88"/>
        <v>0</v>
      </c>
      <c r="L1001" s="135"/>
      <c r="M1001" s="16"/>
      <c r="N1001" s="14">
        <f t="shared" si="87"/>
        <v>0</v>
      </c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  <c r="AA1001" s="16"/>
      <c r="AB1001" s="16"/>
    </row>
    <row r="1002" spans="2:28" s="17" customFormat="1" ht="20.25">
      <c r="B1002" s="130">
        <f t="shared" si="84"/>
        <v>0</v>
      </c>
      <c r="C1002" s="130">
        <f t="shared" si="85"/>
        <v>0</v>
      </c>
      <c r="D1002" s="130">
        <f t="shared" si="86"/>
        <v>0</v>
      </c>
      <c r="E1002" s="134"/>
      <c r="F1002" s="135"/>
      <c r="G1002" s="135"/>
      <c r="H1002" s="135"/>
      <c r="I1002" s="135"/>
      <c r="J1002" s="135"/>
      <c r="K1002" s="15">
        <f t="shared" si="88"/>
        <v>0</v>
      </c>
      <c r="L1002" s="135"/>
      <c r="M1002" s="16"/>
      <c r="N1002" s="14">
        <f t="shared" si="87"/>
        <v>0</v>
      </c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  <c r="AA1002" s="16"/>
      <c r="AB1002" s="16"/>
    </row>
    <row r="1003" spans="2:28" s="17" customFormat="1" ht="20.25">
      <c r="B1003" s="130">
        <f t="shared" si="84"/>
        <v>0</v>
      </c>
      <c r="C1003" s="130">
        <f t="shared" si="85"/>
        <v>0</v>
      </c>
      <c r="D1003" s="130">
        <f t="shared" si="86"/>
        <v>0</v>
      </c>
      <c r="E1003" s="134"/>
      <c r="F1003" s="135"/>
      <c r="G1003" s="135"/>
      <c r="H1003" s="135"/>
      <c r="I1003" s="135"/>
      <c r="J1003" s="135"/>
      <c r="K1003" s="15">
        <f t="shared" si="88"/>
        <v>0</v>
      </c>
      <c r="L1003" s="135"/>
      <c r="M1003" s="16"/>
      <c r="N1003" s="14">
        <f t="shared" si="87"/>
        <v>0</v>
      </c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  <c r="AA1003" s="16"/>
      <c r="AB1003" s="16"/>
    </row>
    <row r="1004" spans="2:28" s="17" customFormat="1" ht="20.25">
      <c r="B1004" s="130">
        <f t="shared" si="84"/>
        <v>0</v>
      </c>
      <c r="C1004" s="130">
        <f t="shared" si="85"/>
        <v>0</v>
      </c>
      <c r="D1004" s="130">
        <f t="shared" si="86"/>
        <v>0</v>
      </c>
      <c r="E1004" s="134"/>
      <c r="F1004" s="135"/>
      <c r="G1004" s="135"/>
      <c r="H1004" s="135"/>
      <c r="I1004" s="135"/>
      <c r="J1004" s="135"/>
      <c r="K1004" s="15">
        <f t="shared" si="88"/>
        <v>0</v>
      </c>
      <c r="L1004" s="135"/>
      <c r="M1004" s="16"/>
      <c r="N1004" s="14">
        <f t="shared" si="87"/>
        <v>0</v>
      </c>
      <c r="O1004" s="16"/>
      <c r="P1004" s="16"/>
      <c r="Q1004" s="16"/>
      <c r="R1004" s="16"/>
      <c r="S1004" s="16"/>
      <c r="T1004" s="16"/>
      <c r="U1004" s="16"/>
      <c r="V1004" s="16"/>
      <c r="W1004" s="16"/>
      <c r="X1004" s="16"/>
      <c r="Y1004" s="16"/>
      <c r="Z1004" s="16"/>
      <c r="AA1004" s="16"/>
      <c r="AB1004" s="16"/>
    </row>
    <row r="1005" spans="2:28" s="17" customFormat="1" ht="20.25">
      <c r="B1005" s="130">
        <f t="shared" si="84"/>
        <v>0</v>
      </c>
      <c r="C1005" s="130">
        <f t="shared" si="85"/>
        <v>0</v>
      </c>
      <c r="D1005" s="130">
        <f t="shared" si="86"/>
        <v>0</v>
      </c>
      <c r="E1005" s="134"/>
      <c r="F1005" s="135"/>
      <c r="G1005" s="135"/>
      <c r="H1005" s="135"/>
      <c r="I1005" s="135"/>
      <c r="J1005" s="135"/>
      <c r="K1005" s="15">
        <f t="shared" si="88"/>
        <v>0</v>
      </c>
      <c r="L1005" s="135"/>
      <c r="M1005" s="16"/>
      <c r="N1005" s="14">
        <f t="shared" si="87"/>
        <v>0</v>
      </c>
      <c r="O1005" s="16"/>
      <c r="P1005" s="16"/>
      <c r="Q1005" s="16"/>
      <c r="R1005" s="16"/>
      <c r="S1005" s="16"/>
      <c r="T1005" s="16"/>
      <c r="U1005" s="16"/>
      <c r="V1005" s="16"/>
      <c r="W1005" s="16"/>
      <c r="X1005" s="16"/>
      <c r="Y1005" s="16"/>
      <c r="Z1005" s="16"/>
      <c r="AA1005" s="16"/>
      <c r="AB1005" s="16"/>
    </row>
    <row r="1006" spans="2:28" s="17" customFormat="1" ht="20.25">
      <c r="B1006" s="130">
        <f t="shared" si="84"/>
        <v>0</v>
      </c>
      <c r="C1006" s="130">
        <f t="shared" si="85"/>
        <v>0</v>
      </c>
      <c r="D1006" s="130">
        <f t="shared" si="86"/>
        <v>0</v>
      </c>
      <c r="E1006" s="134"/>
      <c r="F1006" s="135"/>
      <c r="G1006" s="135"/>
      <c r="H1006" s="135"/>
      <c r="I1006" s="135"/>
      <c r="J1006" s="135"/>
      <c r="K1006" s="15">
        <f t="shared" si="88"/>
        <v>0</v>
      </c>
      <c r="L1006" s="135"/>
      <c r="M1006" s="16"/>
      <c r="N1006" s="14">
        <f t="shared" si="87"/>
        <v>0</v>
      </c>
      <c r="O1006" s="16"/>
      <c r="P1006" s="16"/>
      <c r="Q1006" s="16"/>
      <c r="R1006" s="16"/>
      <c r="S1006" s="16"/>
      <c r="T1006" s="16"/>
      <c r="U1006" s="16"/>
      <c r="V1006" s="16"/>
      <c r="W1006" s="16"/>
      <c r="X1006" s="16"/>
      <c r="Y1006" s="16"/>
      <c r="Z1006" s="16"/>
      <c r="AA1006" s="16"/>
      <c r="AB1006" s="16"/>
    </row>
    <row r="1007" spans="2:28" s="17" customFormat="1" ht="20.25">
      <c r="B1007" s="130">
        <f t="shared" si="84"/>
        <v>0</v>
      </c>
      <c r="C1007" s="130">
        <f t="shared" si="85"/>
        <v>0</v>
      </c>
      <c r="D1007" s="130">
        <f t="shared" si="86"/>
        <v>0</v>
      </c>
      <c r="E1007" s="134"/>
      <c r="F1007" s="135"/>
      <c r="G1007" s="135"/>
      <c r="H1007" s="135"/>
      <c r="I1007" s="135"/>
      <c r="J1007" s="135"/>
      <c r="K1007" s="15">
        <f t="shared" si="88"/>
        <v>0</v>
      </c>
      <c r="L1007" s="135"/>
      <c r="M1007" s="16"/>
      <c r="N1007" s="14">
        <f t="shared" si="87"/>
        <v>0</v>
      </c>
      <c r="O1007" s="16"/>
      <c r="P1007" s="16"/>
      <c r="Q1007" s="16"/>
      <c r="R1007" s="16"/>
      <c r="S1007" s="16"/>
      <c r="T1007" s="16"/>
      <c r="U1007" s="16"/>
      <c r="V1007" s="16"/>
      <c r="W1007" s="16"/>
      <c r="X1007" s="16"/>
      <c r="Y1007" s="16"/>
      <c r="Z1007" s="16"/>
      <c r="AA1007" s="16"/>
      <c r="AB1007" s="16"/>
    </row>
    <row r="1008" spans="2:28" s="17" customFormat="1" ht="20.25">
      <c r="B1008" s="130">
        <f t="shared" si="84"/>
        <v>0</v>
      </c>
      <c r="C1008" s="130">
        <f t="shared" si="85"/>
        <v>0</v>
      </c>
      <c r="D1008" s="130">
        <f t="shared" si="86"/>
        <v>0</v>
      </c>
      <c r="E1008" s="134"/>
      <c r="F1008" s="135"/>
      <c r="G1008" s="135"/>
      <c r="H1008" s="135"/>
      <c r="I1008" s="135"/>
      <c r="J1008" s="135"/>
      <c r="K1008" s="15">
        <f t="shared" si="88"/>
        <v>0</v>
      </c>
      <c r="L1008" s="135"/>
      <c r="M1008" s="16"/>
      <c r="N1008" s="14">
        <f t="shared" si="87"/>
        <v>0</v>
      </c>
      <c r="O1008" s="16"/>
      <c r="P1008" s="16"/>
      <c r="Q1008" s="16"/>
      <c r="R1008" s="16"/>
      <c r="S1008" s="16"/>
      <c r="T1008" s="16"/>
      <c r="U1008" s="16"/>
      <c r="V1008" s="16"/>
      <c r="W1008" s="16"/>
      <c r="X1008" s="16"/>
      <c r="Y1008" s="16"/>
      <c r="Z1008" s="16"/>
      <c r="AA1008" s="16"/>
      <c r="AB1008" s="16"/>
    </row>
    <row r="1009" spans="2:28" s="17" customFormat="1" ht="20.25">
      <c r="B1009" s="130">
        <f t="shared" si="84"/>
        <v>0</v>
      </c>
      <c r="C1009" s="130">
        <f t="shared" si="85"/>
        <v>0</v>
      </c>
      <c r="D1009" s="130">
        <f t="shared" si="86"/>
        <v>0</v>
      </c>
      <c r="E1009" s="134"/>
      <c r="F1009" s="135"/>
      <c r="G1009" s="135"/>
      <c r="H1009" s="135"/>
      <c r="I1009" s="135"/>
      <c r="J1009" s="135"/>
      <c r="K1009" s="15">
        <f t="shared" si="88"/>
        <v>0</v>
      </c>
      <c r="L1009" s="135"/>
      <c r="M1009" s="16"/>
      <c r="N1009" s="14">
        <f t="shared" si="87"/>
        <v>0</v>
      </c>
      <c r="O1009" s="16"/>
      <c r="P1009" s="16"/>
      <c r="Q1009" s="16"/>
      <c r="R1009" s="16"/>
      <c r="S1009" s="16"/>
      <c r="T1009" s="16"/>
      <c r="U1009" s="16"/>
      <c r="V1009" s="16"/>
      <c r="W1009" s="16"/>
      <c r="X1009" s="16"/>
      <c r="Y1009" s="16"/>
      <c r="Z1009" s="16"/>
      <c r="AA1009" s="16"/>
      <c r="AB1009" s="16"/>
    </row>
    <row r="1010" spans="2:28" s="17" customFormat="1" ht="20.25">
      <c r="B1010" s="130">
        <f t="shared" si="84"/>
        <v>0</v>
      </c>
      <c r="C1010" s="130">
        <f t="shared" si="85"/>
        <v>0</v>
      </c>
      <c r="D1010" s="130">
        <f t="shared" si="86"/>
        <v>0</v>
      </c>
      <c r="E1010" s="134"/>
      <c r="F1010" s="135"/>
      <c r="G1010" s="135"/>
      <c r="H1010" s="135"/>
      <c r="I1010" s="135"/>
      <c r="J1010" s="135"/>
      <c r="K1010" s="15">
        <f t="shared" si="88"/>
        <v>0</v>
      </c>
      <c r="L1010" s="135"/>
      <c r="M1010" s="16"/>
      <c r="N1010" s="14">
        <f t="shared" si="87"/>
        <v>0</v>
      </c>
      <c r="O1010" s="16"/>
      <c r="P1010" s="16"/>
      <c r="Q1010" s="16"/>
      <c r="R1010" s="16"/>
      <c r="S1010" s="16"/>
      <c r="T1010" s="16"/>
      <c r="U1010" s="16"/>
      <c r="V1010" s="16"/>
      <c r="W1010" s="16"/>
      <c r="X1010" s="16"/>
      <c r="Y1010" s="16"/>
      <c r="Z1010" s="16"/>
      <c r="AA1010" s="16"/>
      <c r="AB1010" s="16"/>
    </row>
    <row r="1011" spans="2:28" s="17" customFormat="1" ht="20.25">
      <c r="B1011" s="130">
        <f t="shared" si="84"/>
        <v>0</v>
      </c>
      <c r="C1011" s="130">
        <f t="shared" si="85"/>
        <v>0</v>
      </c>
      <c r="D1011" s="130">
        <f t="shared" si="86"/>
        <v>0</v>
      </c>
      <c r="E1011" s="134"/>
      <c r="F1011" s="135"/>
      <c r="G1011" s="135"/>
      <c r="H1011" s="135"/>
      <c r="I1011" s="135"/>
      <c r="J1011" s="135"/>
      <c r="K1011" s="15">
        <f t="shared" si="88"/>
        <v>0</v>
      </c>
      <c r="L1011" s="135"/>
      <c r="M1011" s="16"/>
      <c r="N1011" s="14">
        <f t="shared" si="87"/>
        <v>0</v>
      </c>
      <c r="O1011" s="16"/>
      <c r="P1011" s="16"/>
      <c r="Q1011" s="16"/>
      <c r="R1011" s="16"/>
      <c r="S1011" s="16"/>
      <c r="T1011" s="16"/>
      <c r="U1011" s="16"/>
      <c r="V1011" s="16"/>
      <c r="W1011" s="16"/>
      <c r="X1011" s="16"/>
      <c r="Y1011" s="16"/>
      <c r="Z1011" s="16"/>
      <c r="AA1011" s="16"/>
      <c r="AB1011" s="16"/>
    </row>
    <row r="1012" spans="2:28" s="17" customFormat="1" ht="20.25">
      <c r="B1012" s="130">
        <f t="shared" si="84"/>
        <v>0</v>
      </c>
      <c r="C1012" s="130">
        <f t="shared" si="85"/>
        <v>0</v>
      </c>
      <c r="D1012" s="130">
        <f t="shared" si="86"/>
        <v>0</v>
      </c>
      <c r="E1012" s="134"/>
      <c r="F1012" s="135"/>
      <c r="G1012" s="135"/>
      <c r="H1012" s="135"/>
      <c r="I1012" s="135"/>
      <c r="J1012" s="135"/>
      <c r="K1012" s="15">
        <f t="shared" si="88"/>
        <v>0</v>
      </c>
      <c r="L1012" s="135"/>
      <c r="M1012" s="16"/>
      <c r="N1012" s="14">
        <f t="shared" si="87"/>
        <v>0</v>
      </c>
      <c r="O1012" s="16"/>
      <c r="P1012" s="16"/>
      <c r="Q1012" s="16"/>
      <c r="R1012" s="16"/>
      <c r="S1012" s="16"/>
      <c r="T1012" s="16"/>
      <c r="U1012" s="16"/>
      <c r="V1012" s="16"/>
      <c r="W1012" s="16"/>
      <c r="X1012" s="16"/>
      <c r="Y1012" s="16"/>
      <c r="Z1012" s="16"/>
      <c r="AA1012" s="16"/>
      <c r="AB1012" s="16"/>
    </row>
    <row r="1013" spans="2:28" s="17" customFormat="1" ht="20.25">
      <c r="B1013" s="130">
        <f t="shared" si="84"/>
        <v>0</v>
      </c>
      <c r="C1013" s="130">
        <f t="shared" si="85"/>
        <v>0</v>
      </c>
      <c r="D1013" s="130">
        <f t="shared" si="86"/>
        <v>0</v>
      </c>
      <c r="E1013" s="134"/>
      <c r="F1013" s="135"/>
      <c r="G1013" s="135"/>
      <c r="H1013" s="135"/>
      <c r="I1013" s="135"/>
      <c r="J1013" s="135"/>
      <c r="K1013" s="15">
        <f t="shared" si="88"/>
        <v>0</v>
      </c>
      <c r="L1013" s="135"/>
      <c r="M1013" s="16"/>
      <c r="N1013" s="14">
        <f t="shared" si="87"/>
        <v>0</v>
      </c>
      <c r="O1013" s="16"/>
      <c r="P1013" s="16"/>
      <c r="Q1013" s="16"/>
      <c r="R1013" s="16"/>
      <c r="S1013" s="16"/>
      <c r="T1013" s="16"/>
      <c r="U1013" s="16"/>
      <c r="V1013" s="16"/>
      <c r="W1013" s="16"/>
      <c r="X1013" s="16"/>
      <c r="Y1013" s="16"/>
      <c r="Z1013" s="16"/>
      <c r="AA1013" s="16"/>
      <c r="AB1013" s="16"/>
    </row>
    <row r="1014" spans="2:28" s="17" customFormat="1" ht="20.25">
      <c r="B1014" s="130">
        <f t="shared" si="84"/>
        <v>0</v>
      </c>
      <c r="C1014" s="130">
        <f t="shared" si="85"/>
        <v>0</v>
      </c>
      <c r="D1014" s="130">
        <f t="shared" si="86"/>
        <v>0</v>
      </c>
      <c r="E1014" s="134"/>
      <c r="F1014" s="135"/>
      <c r="G1014" s="135"/>
      <c r="H1014" s="135"/>
      <c r="I1014" s="135"/>
      <c r="J1014" s="135"/>
      <c r="K1014" s="15">
        <f t="shared" si="88"/>
        <v>0</v>
      </c>
      <c r="L1014" s="135"/>
      <c r="M1014" s="16"/>
      <c r="N1014" s="14">
        <f t="shared" si="87"/>
        <v>0</v>
      </c>
      <c r="O1014" s="16"/>
      <c r="P1014" s="16"/>
      <c r="Q1014" s="16"/>
      <c r="R1014" s="16"/>
      <c r="S1014" s="16"/>
      <c r="T1014" s="16"/>
      <c r="U1014" s="16"/>
      <c r="V1014" s="16"/>
      <c r="W1014" s="16"/>
      <c r="X1014" s="16"/>
      <c r="Y1014" s="16"/>
      <c r="Z1014" s="16"/>
      <c r="AA1014" s="16"/>
      <c r="AB1014" s="16"/>
    </row>
    <row r="1015" spans="2:28" s="17" customFormat="1" ht="20.25">
      <c r="B1015" s="130">
        <f t="shared" si="84"/>
        <v>0</v>
      </c>
      <c r="C1015" s="130">
        <f t="shared" si="85"/>
        <v>0</v>
      </c>
      <c r="D1015" s="130">
        <f t="shared" si="86"/>
        <v>0</v>
      </c>
      <c r="E1015" s="134"/>
      <c r="F1015" s="135"/>
      <c r="G1015" s="135"/>
      <c r="H1015" s="135"/>
      <c r="I1015" s="135"/>
      <c r="J1015" s="135"/>
      <c r="K1015" s="15">
        <f t="shared" si="88"/>
        <v>0</v>
      </c>
      <c r="L1015" s="135"/>
      <c r="M1015" s="16"/>
      <c r="N1015" s="14">
        <f t="shared" si="87"/>
        <v>0</v>
      </c>
      <c r="O1015" s="16"/>
      <c r="P1015" s="16"/>
      <c r="Q1015" s="16"/>
      <c r="R1015" s="16"/>
      <c r="S1015" s="16"/>
      <c r="T1015" s="16"/>
      <c r="U1015" s="16"/>
      <c r="V1015" s="16"/>
      <c r="W1015" s="16"/>
      <c r="X1015" s="16"/>
      <c r="Y1015" s="16"/>
      <c r="Z1015" s="16"/>
      <c r="AA1015" s="16"/>
      <c r="AB1015" s="16"/>
    </row>
    <row r="1016" spans="2:28" s="17" customFormat="1" ht="20.25">
      <c r="B1016" s="130">
        <f t="shared" si="84"/>
        <v>0</v>
      </c>
      <c r="C1016" s="130">
        <f t="shared" si="85"/>
        <v>0</v>
      </c>
      <c r="D1016" s="130">
        <f t="shared" si="86"/>
        <v>0</v>
      </c>
      <c r="E1016" s="134"/>
      <c r="F1016" s="135"/>
      <c r="G1016" s="135"/>
      <c r="H1016" s="135"/>
      <c r="I1016" s="135"/>
      <c r="J1016" s="135"/>
      <c r="K1016" s="15">
        <f t="shared" si="88"/>
        <v>0</v>
      </c>
      <c r="L1016" s="135"/>
      <c r="M1016" s="16"/>
      <c r="N1016" s="14">
        <f t="shared" si="87"/>
        <v>0</v>
      </c>
      <c r="O1016" s="16"/>
      <c r="P1016" s="16"/>
      <c r="Q1016" s="16"/>
      <c r="R1016" s="16"/>
      <c r="S1016" s="16"/>
      <c r="T1016" s="16"/>
      <c r="U1016" s="16"/>
      <c r="V1016" s="16"/>
      <c r="W1016" s="16"/>
      <c r="X1016" s="16"/>
      <c r="Y1016" s="16"/>
      <c r="Z1016" s="16"/>
      <c r="AA1016" s="16"/>
      <c r="AB1016" s="16"/>
    </row>
    <row r="1017" spans="2:28" s="17" customFormat="1" ht="20.25">
      <c r="B1017" s="130">
        <f t="shared" si="84"/>
        <v>0</v>
      </c>
      <c r="C1017" s="130">
        <f t="shared" si="85"/>
        <v>0</v>
      </c>
      <c r="D1017" s="130">
        <f t="shared" si="86"/>
        <v>0</v>
      </c>
      <c r="E1017" s="134"/>
      <c r="F1017" s="135"/>
      <c r="G1017" s="135"/>
      <c r="H1017" s="135"/>
      <c r="I1017" s="135"/>
      <c r="J1017" s="135"/>
      <c r="K1017" s="15">
        <f t="shared" si="88"/>
        <v>0</v>
      </c>
      <c r="L1017" s="135"/>
      <c r="M1017" s="16"/>
      <c r="N1017" s="14">
        <f t="shared" si="87"/>
        <v>0</v>
      </c>
      <c r="O1017" s="16"/>
      <c r="P1017" s="16"/>
      <c r="Q1017" s="16"/>
      <c r="R1017" s="16"/>
      <c r="S1017" s="16"/>
      <c r="T1017" s="16"/>
      <c r="U1017" s="16"/>
      <c r="V1017" s="16"/>
      <c r="W1017" s="16"/>
      <c r="X1017" s="16"/>
      <c r="Y1017" s="16"/>
      <c r="Z1017" s="16"/>
      <c r="AA1017" s="16"/>
      <c r="AB1017" s="16"/>
    </row>
    <row r="1018" spans="2:28" s="17" customFormat="1" ht="20.25">
      <c r="B1018" s="130">
        <f t="shared" si="84"/>
        <v>0</v>
      </c>
      <c r="C1018" s="130">
        <f t="shared" si="85"/>
        <v>0</v>
      </c>
      <c r="D1018" s="130">
        <f t="shared" si="86"/>
        <v>0</v>
      </c>
      <c r="E1018" s="134"/>
      <c r="F1018" s="135"/>
      <c r="G1018" s="135"/>
      <c r="H1018" s="135"/>
      <c r="I1018" s="135"/>
      <c r="J1018" s="135"/>
      <c r="K1018" s="15">
        <f t="shared" si="88"/>
        <v>0</v>
      </c>
      <c r="L1018" s="135"/>
      <c r="M1018" s="16"/>
      <c r="N1018" s="14">
        <f t="shared" si="87"/>
        <v>0</v>
      </c>
      <c r="O1018" s="16"/>
      <c r="P1018" s="16"/>
      <c r="Q1018" s="16"/>
      <c r="R1018" s="16"/>
      <c r="S1018" s="16"/>
      <c r="T1018" s="16"/>
      <c r="U1018" s="16"/>
      <c r="V1018" s="16"/>
      <c r="W1018" s="16"/>
      <c r="X1018" s="16"/>
      <c r="Y1018" s="16"/>
      <c r="Z1018" s="16"/>
      <c r="AA1018" s="16"/>
      <c r="AB1018" s="16"/>
    </row>
    <row r="1019" spans="2:28" s="17" customFormat="1" ht="20.25">
      <c r="B1019" s="130">
        <f t="shared" si="84"/>
        <v>0</v>
      </c>
      <c r="C1019" s="130">
        <f t="shared" si="85"/>
        <v>0</v>
      </c>
      <c r="D1019" s="130">
        <f t="shared" si="86"/>
        <v>0</v>
      </c>
      <c r="E1019" s="134"/>
      <c r="F1019" s="135"/>
      <c r="G1019" s="135"/>
      <c r="H1019" s="135"/>
      <c r="I1019" s="135"/>
      <c r="J1019" s="135"/>
      <c r="K1019" s="15">
        <f t="shared" si="88"/>
        <v>0</v>
      </c>
      <c r="L1019" s="135"/>
      <c r="M1019" s="16"/>
      <c r="N1019" s="14">
        <f t="shared" si="87"/>
        <v>0</v>
      </c>
      <c r="O1019" s="16"/>
      <c r="P1019" s="16"/>
      <c r="Q1019" s="16"/>
      <c r="R1019" s="16"/>
      <c r="S1019" s="16"/>
      <c r="T1019" s="16"/>
      <c r="U1019" s="16"/>
      <c r="V1019" s="16"/>
      <c r="W1019" s="16"/>
      <c r="X1019" s="16"/>
      <c r="Y1019" s="16"/>
      <c r="Z1019" s="16"/>
      <c r="AA1019" s="16"/>
      <c r="AB1019" s="16"/>
    </row>
    <row r="1020" spans="2:28" s="17" customFormat="1" ht="20.25">
      <c r="B1020" s="130">
        <f t="shared" si="84"/>
        <v>0</v>
      </c>
      <c r="C1020" s="130">
        <f t="shared" si="85"/>
        <v>0</v>
      </c>
      <c r="D1020" s="130">
        <f t="shared" si="86"/>
        <v>0</v>
      </c>
      <c r="E1020" s="134"/>
      <c r="F1020" s="135"/>
      <c r="G1020" s="135"/>
      <c r="H1020" s="135"/>
      <c r="I1020" s="135"/>
      <c r="J1020" s="135"/>
      <c r="K1020" s="15">
        <f t="shared" si="88"/>
        <v>0</v>
      </c>
      <c r="L1020" s="135"/>
      <c r="M1020" s="16"/>
      <c r="N1020" s="14">
        <f t="shared" si="87"/>
        <v>0</v>
      </c>
      <c r="O1020" s="16"/>
      <c r="P1020" s="16"/>
      <c r="Q1020" s="16"/>
      <c r="R1020" s="16"/>
      <c r="S1020" s="16"/>
      <c r="T1020" s="16"/>
      <c r="U1020" s="16"/>
      <c r="V1020" s="16"/>
      <c r="W1020" s="16"/>
      <c r="X1020" s="16"/>
      <c r="Y1020" s="16"/>
      <c r="Z1020" s="16"/>
      <c r="AA1020" s="16"/>
      <c r="AB1020" s="16"/>
    </row>
    <row r="1021" spans="2:28" s="17" customFormat="1" ht="20.25">
      <c r="B1021" s="130">
        <f t="shared" si="84"/>
        <v>0</v>
      </c>
      <c r="C1021" s="130">
        <f t="shared" si="85"/>
        <v>0</v>
      </c>
      <c r="D1021" s="130">
        <f t="shared" si="86"/>
        <v>0</v>
      </c>
      <c r="E1021" s="134"/>
      <c r="F1021" s="135"/>
      <c r="G1021" s="135"/>
      <c r="H1021" s="135"/>
      <c r="I1021" s="135"/>
      <c r="J1021" s="135"/>
      <c r="K1021" s="15">
        <f t="shared" si="88"/>
        <v>0</v>
      </c>
      <c r="L1021" s="135"/>
      <c r="M1021" s="16"/>
      <c r="N1021" s="14">
        <f t="shared" si="87"/>
        <v>0</v>
      </c>
      <c r="O1021" s="16"/>
      <c r="P1021" s="16"/>
      <c r="Q1021" s="16"/>
      <c r="R1021" s="16"/>
      <c r="S1021" s="16"/>
      <c r="T1021" s="16"/>
      <c r="U1021" s="16"/>
      <c r="V1021" s="16"/>
      <c r="W1021" s="16"/>
      <c r="X1021" s="16"/>
      <c r="Y1021" s="16"/>
      <c r="Z1021" s="16"/>
      <c r="AA1021" s="16"/>
      <c r="AB1021" s="16"/>
    </row>
    <row r="1022" spans="2:28" s="17" customFormat="1" ht="20.25">
      <c r="B1022" s="130">
        <f t="shared" si="84"/>
        <v>0</v>
      </c>
      <c r="C1022" s="130">
        <f t="shared" si="85"/>
        <v>0</v>
      </c>
      <c r="D1022" s="130">
        <f t="shared" si="86"/>
        <v>0</v>
      </c>
      <c r="E1022" s="134"/>
      <c r="F1022" s="135"/>
      <c r="G1022" s="135"/>
      <c r="H1022" s="135"/>
      <c r="I1022" s="135"/>
      <c r="J1022" s="135"/>
      <c r="K1022" s="15">
        <f t="shared" si="88"/>
        <v>0</v>
      </c>
      <c r="L1022" s="135"/>
      <c r="M1022" s="16"/>
      <c r="N1022" s="14">
        <f t="shared" si="87"/>
        <v>0</v>
      </c>
      <c r="O1022" s="16"/>
      <c r="P1022" s="16"/>
      <c r="Q1022" s="16"/>
      <c r="R1022" s="16"/>
      <c r="S1022" s="16"/>
      <c r="T1022" s="16"/>
      <c r="U1022" s="16"/>
      <c r="V1022" s="16"/>
      <c r="W1022" s="16"/>
      <c r="X1022" s="16"/>
      <c r="Y1022" s="16"/>
      <c r="Z1022" s="16"/>
      <c r="AA1022" s="16"/>
      <c r="AB1022" s="16"/>
    </row>
    <row r="1023" spans="2:28" s="17" customFormat="1" ht="20.25">
      <c r="B1023" s="130">
        <f t="shared" si="84"/>
        <v>0</v>
      </c>
      <c r="C1023" s="130">
        <f t="shared" si="85"/>
        <v>0</v>
      </c>
      <c r="D1023" s="130">
        <f t="shared" si="86"/>
        <v>0</v>
      </c>
      <c r="E1023" s="134"/>
      <c r="F1023" s="135"/>
      <c r="G1023" s="135"/>
      <c r="H1023" s="135"/>
      <c r="I1023" s="135"/>
      <c r="J1023" s="135"/>
      <c r="K1023" s="15">
        <f t="shared" si="88"/>
        <v>0</v>
      </c>
      <c r="L1023" s="135"/>
      <c r="M1023" s="16"/>
      <c r="N1023" s="14">
        <f t="shared" si="87"/>
        <v>0</v>
      </c>
      <c r="O1023" s="16"/>
      <c r="P1023" s="16"/>
      <c r="Q1023" s="16"/>
      <c r="R1023" s="16"/>
      <c r="S1023" s="16"/>
      <c r="T1023" s="16"/>
      <c r="U1023" s="16"/>
      <c r="V1023" s="16"/>
      <c r="W1023" s="16"/>
      <c r="X1023" s="16"/>
      <c r="Y1023" s="16"/>
      <c r="Z1023" s="16"/>
      <c r="AA1023" s="16"/>
      <c r="AB1023" s="16"/>
    </row>
    <row r="1024" spans="2:28" s="17" customFormat="1" ht="20.25">
      <c r="B1024" s="130">
        <f t="shared" si="84"/>
        <v>0</v>
      </c>
      <c r="C1024" s="130">
        <f t="shared" si="85"/>
        <v>0</v>
      </c>
      <c r="D1024" s="130">
        <f t="shared" si="86"/>
        <v>0</v>
      </c>
      <c r="E1024" s="134"/>
      <c r="F1024" s="135"/>
      <c r="G1024" s="135"/>
      <c r="H1024" s="135"/>
      <c r="I1024" s="135"/>
      <c r="J1024" s="135"/>
      <c r="K1024" s="15">
        <f t="shared" si="88"/>
        <v>0</v>
      </c>
      <c r="L1024" s="135"/>
      <c r="M1024" s="16"/>
      <c r="N1024" s="14">
        <f t="shared" si="87"/>
        <v>0</v>
      </c>
      <c r="O1024" s="16"/>
      <c r="P1024" s="16"/>
      <c r="Q1024" s="16"/>
      <c r="R1024" s="16"/>
      <c r="S1024" s="16"/>
      <c r="T1024" s="16"/>
      <c r="U1024" s="16"/>
      <c r="V1024" s="16"/>
      <c r="W1024" s="16"/>
      <c r="X1024" s="16"/>
      <c r="Y1024" s="16"/>
      <c r="Z1024" s="16"/>
      <c r="AA1024" s="16"/>
      <c r="AB1024" s="16"/>
    </row>
    <row r="1025" spans="2:28" s="17" customFormat="1" ht="20.25">
      <c r="B1025" s="130">
        <f t="shared" si="84"/>
        <v>0</v>
      </c>
      <c r="C1025" s="130">
        <f t="shared" si="85"/>
        <v>0</v>
      </c>
      <c r="D1025" s="130">
        <f t="shared" si="86"/>
        <v>0</v>
      </c>
      <c r="E1025" s="134"/>
      <c r="F1025" s="135"/>
      <c r="G1025" s="135"/>
      <c r="H1025" s="135"/>
      <c r="I1025" s="135"/>
      <c r="J1025" s="135"/>
      <c r="K1025" s="15">
        <f t="shared" si="88"/>
        <v>0</v>
      </c>
      <c r="L1025" s="135"/>
      <c r="M1025" s="16"/>
      <c r="N1025" s="14">
        <f t="shared" si="87"/>
        <v>0</v>
      </c>
      <c r="O1025" s="16"/>
      <c r="P1025" s="16"/>
      <c r="Q1025" s="16"/>
      <c r="R1025" s="16"/>
      <c r="S1025" s="16"/>
      <c r="T1025" s="16"/>
      <c r="U1025" s="16"/>
      <c r="V1025" s="16"/>
      <c r="W1025" s="16"/>
      <c r="X1025" s="16"/>
      <c r="Y1025" s="16"/>
      <c r="Z1025" s="16"/>
      <c r="AA1025" s="16"/>
      <c r="AB1025" s="16"/>
    </row>
    <row r="1026" spans="2:28" s="17" customFormat="1" ht="20.25">
      <c r="B1026" s="130">
        <f t="shared" si="84"/>
        <v>0</v>
      </c>
      <c r="C1026" s="130">
        <f t="shared" si="85"/>
        <v>0</v>
      </c>
      <c r="D1026" s="130">
        <f t="shared" si="86"/>
        <v>0</v>
      </c>
      <c r="E1026" s="134"/>
      <c r="F1026" s="135"/>
      <c r="G1026" s="135"/>
      <c r="H1026" s="135"/>
      <c r="I1026" s="135"/>
      <c r="J1026" s="135"/>
      <c r="K1026" s="15">
        <f t="shared" si="88"/>
        <v>0</v>
      </c>
      <c r="L1026" s="135"/>
      <c r="M1026" s="16"/>
      <c r="N1026" s="14">
        <f t="shared" si="87"/>
        <v>0</v>
      </c>
      <c r="O1026" s="16"/>
      <c r="P1026" s="16"/>
      <c r="Q1026" s="16"/>
      <c r="R1026" s="16"/>
      <c r="S1026" s="16"/>
      <c r="T1026" s="16"/>
      <c r="U1026" s="16"/>
      <c r="V1026" s="16"/>
      <c r="W1026" s="16"/>
      <c r="X1026" s="16"/>
      <c r="Y1026" s="16"/>
      <c r="Z1026" s="16"/>
      <c r="AA1026" s="16"/>
      <c r="AB1026" s="16"/>
    </row>
    <row r="1027" spans="2:28" s="17" customFormat="1" ht="20.25">
      <c r="B1027" s="130">
        <f t="shared" si="84"/>
        <v>0</v>
      </c>
      <c r="C1027" s="130">
        <f t="shared" si="85"/>
        <v>0</v>
      </c>
      <c r="D1027" s="130">
        <f t="shared" si="86"/>
        <v>0</v>
      </c>
      <c r="E1027" s="134"/>
      <c r="F1027" s="135"/>
      <c r="G1027" s="135"/>
      <c r="H1027" s="135"/>
      <c r="I1027" s="135"/>
      <c r="J1027" s="135"/>
      <c r="K1027" s="15">
        <f t="shared" si="88"/>
        <v>0</v>
      </c>
      <c r="L1027" s="135"/>
      <c r="M1027" s="16"/>
      <c r="N1027" s="14">
        <f t="shared" si="87"/>
        <v>0</v>
      </c>
      <c r="O1027" s="16"/>
      <c r="P1027" s="16"/>
      <c r="Q1027" s="16"/>
      <c r="R1027" s="16"/>
      <c r="S1027" s="16"/>
      <c r="T1027" s="16"/>
      <c r="U1027" s="16"/>
      <c r="V1027" s="16"/>
      <c r="W1027" s="16"/>
      <c r="X1027" s="16"/>
      <c r="Y1027" s="16"/>
      <c r="Z1027" s="16"/>
      <c r="AA1027" s="16"/>
      <c r="AB1027" s="16"/>
    </row>
    <row r="1028" spans="2:28" s="17" customFormat="1" ht="20.25">
      <c r="B1028" s="130">
        <f t="shared" si="84"/>
        <v>0</v>
      </c>
      <c r="C1028" s="130">
        <f t="shared" si="85"/>
        <v>0</v>
      </c>
      <c r="D1028" s="130">
        <f t="shared" si="86"/>
        <v>0</v>
      </c>
      <c r="E1028" s="134"/>
      <c r="F1028" s="135"/>
      <c r="G1028" s="135"/>
      <c r="H1028" s="135"/>
      <c r="I1028" s="135"/>
      <c r="J1028" s="135"/>
      <c r="K1028" s="15">
        <f t="shared" si="88"/>
        <v>0</v>
      </c>
      <c r="L1028" s="135"/>
      <c r="M1028" s="16"/>
      <c r="N1028" s="14">
        <f t="shared" si="87"/>
        <v>0</v>
      </c>
      <c r="O1028" s="16"/>
      <c r="P1028" s="16"/>
      <c r="Q1028" s="16"/>
      <c r="R1028" s="16"/>
      <c r="S1028" s="16"/>
      <c r="T1028" s="16"/>
      <c r="U1028" s="16"/>
      <c r="V1028" s="16"/>
      <c r="W1028" s="16"/>
      <c r="X1028" s="16"/>
      <c r="Y1028" s="16"/>
      <c r="Z1028" s="16"/>
      <c r="AA1028" s="16"/>
      <c r="AB1028" s="16"/>
    </row>
    <row r="1029" spans="2:28" s="17" customFormat="1" ht="20.25">
      <c r="B1029" s="130">
        <f t="shared" si="84"/>
        <v>0</v>
      </c>
      <c r="C1029" s="130">
        <f t="shared" si="85"/>
        <v>0</v>
      </c>
      <c r="D1029" s="130">
        <f t="shared" si="86"/>
        <v>0</v>
      </c>
      <c r="E1029" s="134"/>
      <c r="F1029" s="135"/>
      <c r="G1029" s="135"/>
      <c r="H1029" s="135"/>
      <c r="I1029" s="135"/>
      <c r="J1029" s="135"/>
      <c r="K1029" s="15">
        <f t="shared" si="88"/>
        <v>0</v>
      </c>
      <c r="L1029" s="135"/>
      <c r="M1029" s="16"/>
      <c r="N1029" s="14">
        <f t="shared" si="87"/>
        <v>0</v>
      </c>
      <c r="O1029" s="16"/>
      <c r="P1029" s="16"/>
      <c r="Q1029" s="16"/>
      <c r="R1029" s="16"/>
      <c r="S1029" s="16"/>
      <c r="T1029" s="16"/>
      <c r="U1029" s="16"/>
      <c r="V1029" s="16"/>
      <c r="W1029" s="16"/>
      <c r="X1029" s="16"/>
      <c r="Y1029" s="16"/>
      <c r="Z1029" s="16"/>
      <c r="AA1029" s="16"/>
      <c r="AB1029" s="16"/>
    </row>
    <row r="1030" spans="2:28" s="17" customFormat="1" ht="20.25">
      <c r="B1030" s="130">
        <f t="shared" si="84"/>
        <v>0</v>
      </c>
      <c r="C1030" s="130">
        <f t="shared" si="85"/>
        <v>0</v>
      </c>
      <c r="D1030" s="130">
        <f t="shared" si="86"/>
        <v>0</v>
      </c>
      <c r="E1030" s="134"/>
      <c r="F1030" s="135"/>
      <c r="G1030" s="135"/>
      <c r="H1030" s="135"/>
      <c r="I1030" s="135"/>
      <c r="J1030" s="135"/>
      <c r="K1030" s="15">
        <f t="shared" si="88"/>
        <v>0</v>
      </c>
      <c r="L1030" s="135"/>
      <c r="M1030" s="16"/>
      <c r="N1030" s="14">
        <f t="shared" si="87"/>
        <v>0</v>
      </c>
      <c r="O1030" s="16"/>
      <c r="P1030" s="16"/>
      <c r="Q1030" s="16"/>
      <c r="R1030" s="16"/>
      <c r="S1030" s="16"/>
      <c r="T1030" s="16"/>
      <c r="U1030" s="16"/>
      <c r="V1030" s="16"/>
      <c r="W1030" s="16"/>
      <c r="X1030" s="16"/>
      <c r="Y1030" s="16"/>
      <c r="Z1030" s="16"/>
      <c r="AA1030" s="16"/>
      <c r="AB1030" s="16"/>
    </row>
    <row r="1031" spans="2:28" s="17" customFormat="1" ht="20.25">
      <c r="B1031" s="130">
        <f t="shared" si="84"/>
        <v>0</v>
      </c>
      <c r="C1031" s="130">
        <f t="shared" si="85"/>
        <v>0</v>
      </c>
      <c r="D1031" s="130">
        <f t="shared" si="86"/>
        <v>0</v>
      </c>
      <c r="E1031" s="134"/>
      <c r="F1031" s="135"/>
      <c r="G1031" s="135"/>
      <c r="H1031" s="135"/>
      <c r="I1031" s="135"/>
      <c r="J1031" s="135"/>
      <c r="K1031" s="15">
        <f t="shared" si="88"/>
        <v>0</v>
      </c>
      <c r="L1031" s="135"/>
      <c r="M1031" s="16"/>
      <c r="N1031" s="14">
        <f t="shared" si="87"/>
        <v>0</v>
      </c>
      <c r="O1031" s="16"/>
      <c r="P1031" s="16"/>
      <c r="Q1031" s="16"/>
      <c r="R1031" s="16"/>
      <c r="S1031" s="16"/>
      <c r="T1031" s="16"/>
      <c r="U1031" s="16"/>
      <c r="V1031" s="16"/>
      <c r="W1031" s="16"/>
      <c r="X1031" s="16"/>
      <c r="Y1031" s="16"/>
      <c r="Z1031" s="16"/>
      <c r="AA1031" s="16"/>
      <c r="AB1031" s="16"/>
    </row>
    <row r="1032" spans="2:28" s="17" customFormat="1" ht="20.25">
      <c r="B1032" s="130">
        <f t="shared" si="84"/>
        <v>0</v>
      </c>
      <c r="C1032" s="130">
        <f t="shared" si="85"/>
        <v>0</v>
      </c>
      <c r="D1032" s="130">
        <f t="shared" si="86"/>
        <v>0</v>
      </c>
      <c r="E1032" s="134"/>
      <c r="F1032" s="135"/>
      <c r="G1032" s="135"/>
      <c r="H1032" s="135"/>
      <c r="I1032" s="135"/>
      <c r="J1032" s="135"/>
      <c r="K1032" s="15">
        <f t="shared" si="88"/>
        <v>0</v>
      </c>
      <c r="L1032" s="135"/>
      <c r="M1032" s="16"/>
      <c r="N1032" s="14">
        <f t="shared" si="87"/>
        <v>0</v>
      </c>
      <c r="O1032" s="16"/>
      <c r="P1032" s="16"/>
      <c r="Q1032" s="16"/>
      <c r="R1032" s="16"/>
      <c r="S1032" s="16"/>
      <c r="T1032" s="16"/>
      <c r="U1032" s="16"/>
      <c r="V1032" s="16"/>
      <c r="W1032" s="16"/>
      <c r="X1032" s="16"/>
      <c r="Y1032" s="16"/>
      <c r="Z1032" s="16"/>
      <c r="AA1032" s="16"/>
      <c r="AB1032" s="16"/>
    </row>
    <row r="1033" spans="2:28" s="17" customFormat="1" ht="20.25">
      <c r="B1033" s="130">
        <f t="shared" si="84"/>
        <v>0</v>
      </c>
      <c r="C1033" s="130">
        <f t="shared" si="85"/>
        <v>0</v>
      </c>
      <c r="D1033" s="130">
        <f t="shared" si="86"/>
        <v>0</v>
      </c>
      <c r="E1033" s="134"/>
      <c r="F1033" s="135"/>
      <c r="G1033" s="135"/>
      <c r="H1033" s="135"/>
      <c r="I1033" s="135"/>
      <c r="J1033" s="135"/>
      <c r="K1033" s="15">
        <f t="shared" si="88"/>
        <v>0</v>
      </c>
      <c r="L1033" s="135"/>
      <c r="M1033" s="16"/>
      <c r="N1033" s="14">
        <f t="shared" si="87"/>
        <v>0</v>
      </c>
      <c r="O1033" s="16"/>
      <c r="P1033" s="16"/>
      <c r="Q1033" s="16"/>
      <c r="R1033" s="16"/>
      <c r="S1033" s="16"/>
      <c r="T1033" s="16"/>
      <c r="U1033" s="16"/>
      <c r="V1033" s="16"/>
      <c r="W1033" s="16"/>
      <c r="X1033" s="16"/>
      <c r="Y1033" s="16"/>
      <c r="Z1033" s="16"/>
      <c r="AA1033" s="16"/>
      <c r="AB1033" s="16"/>
    </row>
    <row r="1034" spans="2:28" s="17" customFormat="1" ht="20.25">
      <c r="B1034" s="130">
        <f t="shared" si="84"/>
        <v>0</v>
      </c>
      <c r="C1034" s="130">
        <f t="shared" si="85"/>
        <v>0</v>
      </c>
      <c r="D1034" s="130">
        <f t="shared" si="86"/>
        <v>0</v>
      </c>
      <c r="E1034" s="134"/>
      <c r="F1034" s="135"/>
      <c r="G1034" s="135"/>
      <c r="H1034" s="135"/>
      <c r="I1034" s="135"/>
      <c r="J1034" s="135"/>
      <c r="K1034" s="15">
        <f t="shared" si="88"/>
        <v>0</v>
      </c>
      <c r="L1034" s="135"/>
      <c r="M1034" s="16"/>
      <c r="N1034" s="14">
        <f t="shared" si="87"/>
        <v>0</v>
      </c>
      <c r="O1034" s="16"/>
      <c r="P1034" s="16"/>
      <c r="Q1034" s="16"/>
      <c r="R1034" s="16"/>
      <c r="S1034" s="16"/>
      <c r="T1034" s="16"/>
      <c r="U1034" s="16"/>
      <c r="V1034" s="16"/>
      <c r="W1034" s="16"/>
      <c r="X1034" s="16"/>
      <c r="Y1034" s="16"/>
      <c r="Z1034" s="16"/>
      <c r="AA1034" s="16"/>
      <c r="AB1034" s="16"/>
    </row>
    <row r="1035" spans="2:28" s="17" customFormat="1" ht="20.25">
      <c r="B1035" s="130">
        <f t="shared" ref="B1035:B1098" si="89">IF(I1035=$D$4,1,0)</f>
        <v>0</v>
      </c>
      <c r="C1035" s="130">
        <f t="shared" ref="C1035:C1098" si="90">IF(AND(E1035&gt;=$C$5,E1035&lt;=$C$6),1,0)</f>
        <v>0</v>
      </c>
      <c r="D1035" s="130">
        <f t="shared" ref="D1035:D1098" si="91">IF(G1035=$C$4,1,0)</f>
        <v>0</v>
      </c>
      <c r="E1035" s="134"/>
      <c r="F1035" s="135"/>
      <c r="G1035" s="135"/>
      <c r="H1035" s="135"/>
      <c r="I1035" s="135"/>
      <c r="J1035" s="135"/>
      <c r="K1035" s="15">
        <f t="shared" si="88"/>
        <v>0</v>
      </c>
      <c r="L1035" s="135"/>
      <c r="M1035" s="16"/>
      <c r="N1035" s="14">
        <f t="shared" ref="N1035:N1098" si="92">IF(AND(E1035&gt;=$N$7,E1035&lt;=$O$7),1,0)</f>
        <v>0</v>
      </c>
      <c r="O1035" s="16"/>
      <c r="P1035" s="16"/>
      <c r="Q1035" s="16"/>
      <c r="R1035" s="16"/>
      <c r="S1035" s="16"/>
      <c r="T1035" s="16"/>
      <c r="U1035" s="16"/>
      <c r="V1035" s="16"/>
      <c r="W1035" s="16"/>
      <c r="X1035" s="16"/>
      <c r="Y1035" s="16"/>
      <c r="Z1035" s="16"/>
      <c r="AA1035" s="16"/>
      <c r="AB1035" s="16"/>
    </row>
    <row r="1036" spans="2:28" s="17" customFormat="1" ht="20.25">
      <c r="B1036" s="130">
        <f t="shared" si="89"/>
        <v>0</v>
      </c>
      <c r="C1036" s="130">
        <f t="shared" si="90"/>
        <v>0</v>
      </c>
      <c r="D1036" s="130">
        <f t="shared" si="91"/>
        <v>0</v>
      </c>
      <c r="E1036" s="134"/>
      <c r="F1036" s="135"/>
      <c r="G1036" s="135"/>
      <c r="H1036" s="135"/>
      <c r="I1036" s="135"/>
      <c r="J1036" s="135"/>
      <c r="K1036" s="15">
        <f t="shared" si="88"/>
        <v>0</v>
      </c>
      <c r="L1036" s="135"/>
      <c r="M1036" s="16"/>
      <c r="N1036" s="14">
        <f t="shared" si="92"/>
        <v>0</v>
      </c>
      <c r="O1036" s="16"/>
      <c r="P1036" s="16"/>
      <c r="Q1036" s="16"/>
      <c r="R1036" s="16"/>
      <c r="S1036" s="16"/>
      <c r="T1036" s="16"/>
      <c r="U1036" s="16"/>
      <c r="V1036" s="16"/>
      <c r="W1036" s="16"/>
      <c r="X1036" s="16"/>
      <c r="Y1036" s="16"/>
      <c r="Z1036" s="16"/>
      <c r="AA1036" s="16"/>
      <c r="AB1036" s="16"/>
    </row>
    <row r="1037" spans="2:28" s="17" customFormat="1" ht="20.25">
      <c r="B1037" s="130">
        <f t="shared" si="89"/>
        <v>0</v>
      </c>
      <c r="C1037" s="130">
        <f t="shared" si="90"/>
        <v>0</v>
      </c>
      <c r="D1037" s="130">
        <f t="shared" si="91"/>
        <v>0</v>
      </c>
      <c r="E1037" s="134"/>
      <c r="F1037" s="135"/>
      <c r="G1037" s="135"/>
      <c r="H1037" s="135"/>
      <c r="I1037" s="135"/>
      <c r="J1037" s="135"/>
      <c r="K1037" s="15">
        <f t="shared" ref="K1037:K1100" si="93">H1037*J1037</f>
        <v>0</v>
      </c>
      <c r="L1037" s="135"/>
      <c r="M1037" s="16"/>
      <c r="N1037" s="14">
        <f t="shared" si="92"/>
        <v>0</v>
      </c>
      <c r="O1037" s="16"/>
      <c r="P1037" s="16"/>
      <c r="Q1037" s="16"/>
      <c r="R1037" s="16"/>
      <c r="S1037" s="16"/>
      <c r="T1037" s="16"/>
      <c r="U1037" s="16"/>
      <c r="V1037" s="16"/>
      <c r="W1037" s="16"/>
      <c r="X1037" s="16"/>
      <c r="Y1037" s="16"/>
      <c r="Z1037" s="16"/>
      <c r="AA1037" s="16"/>
      <c r="AB1037" s="16"/>
    </row>
    <row r="1038" spans="2:28" s="17" customFormat="1" ht="20.25">
      <c r="B1038" s="130">
        <f t="shared" si="89"/>
        <v>0</v>
      </c>
      <c r="C1038" s="130">
        <f t="shared" si="90"/>
        <v>0</v>
      </c>
      <c r="D1038" s="130">
        <f t="shared" si="91"/>
        <v>0</v>
      </c>
      <c r="E1038" s="134"/>
      <c r="F1038" s="135"/>
      <c r="G1038" s="135"/>
      <c r="H1038" s="135"/>
      <c r="I1038" s="135"/>
      <c r="J1038" s="135"/>
      <c r="K1038" s="15">
        <f t="shared" si="93"/>
        <v>0</v>
      </c>
      <c r="L1038" s="135"/>
      <c r="M1038" s="16"/>
      <c r="N1038" s="14">
        <f t="shared" si="92"/>
        <v>0</v>
      </c>
      <c r="O1038" s="16"/>
      <c r="P1038" s="16"/>
      <c r="Q1038" s="16"/>
      <c r="R1038" s="16"/>
      <c r="S1038" s="16"/>
      <c r="T1038" s="16"/>
      <c r="U1038" s="16"/>
      <c r="V1038" s="16"/>
      <c r="W1038" s="16"/>
      <c r="X1038" s="16"/>
      <c r="Y1038" s="16"/>
      <c r="Z1038" s="16"/>
      <c r="AA1038" s="16"/>
      <c r="AB1038" s="16"/>
    </row>
    <row r="1039" spans="2:28" s="17" customFormat="1" ht="20.25">
      <c r="B1039" s="130">
        <f t="shared" si="89"/>
        <v>0</v>
      </c>
      <c r="C1039" s="130">
        <f t="shared" si="90"/>
        <v>0</v>
      </c>
      <c r="D1039" s="130">
        <f t="shared" si="91"/>
        <v>0</v>
      </c>
      <c r="E1039" s="134"/>
      <c r="F1039" s="135"/>
      <c r="G1039" s="135"/>
      <c r="H1039" s="135"/>
      <c r="I1039" s="135"/>
      <c r="J1039" s="135"/>
      <c r="K1039" s="15">
        <f t="shared" si="93"/>
        <v>0</v>
      </c>
      <c r="L1039" s="135"/>
      <c r="M1039" s="16"/>
      <c r="N1039" s="14">
        <f t="shared" si="92"/>
        <v>0</v>
      </c>
      <c r="O1039" s="16"/>
      <c r="P1039" s="16"/>
      <c r="Q1039" s="16"/>
      <c r="R1039" s="16"/>
      <c r="S1039" s="16"/>
      <c r="T1039" s="16"/>
      <c r="U1039" s="16"/>
      <c r="V1039" s="16"/>
      <c r="W1039" s="16"/>
      <c r="X1039" s="16"/>
      <c r="Y1039" s="16"/>
      <c r="Z1039" s="16"/>
      <c r="AA1039" s="16"/>
      <c r="AB1039" s="16"/>
    </row>
    <row r="1040" spans="2:28" s="17" customFormat="1" ht="20.25">
      <c r="B1040" s="130">
        <f t="shared" si="89"/>
        <v>0</v>
      </c>
      <c r="C1040" s="130">
        <f t="shared" si="90"/>
        <v>0</v>
      </c>
      <c r="D1040" s="130">
        <f t="shared" si="91"/>
        <v>0</v>
      </c>
      <c r="E1040" s="134"/>
      <c r="F1040" s="135"/>
      <c r="G1040" s="135"/>
      <c r="H1040" s="135"/>
      <c r="I1040" s="135"/>
      <c r="J1040" s="135"/>
      <c r="K1040" s="15">
        <f t="shared" si="93"/>
        <v>0</v>
      </c>
      <c r="L1040" s="135"/>
      <c r="M1040" s="16"/>
      <c r="N1040" s="14">
        <f t="shared" si="92"/>
        <v>0</v>
      </c>
      <c r="O1040" s="16"/>
      <c r="P1040" s="16"/>
      <c r="Q1040" s="16"/>
      <c r="R1040" s="16"/>
      <c r="S1040" s="16"/>
      <c r="T1040" s="16"/>
      <c r="U1040" s="16"/>
      <c r="V1040" s="16"/>
      <c r="W1040" s="16"/>
      <c r="X1040" s="16"/>
      <c r="Y1040" s="16"/>
      <c r="Z1040" s="16"/>
      <c r="AA1040" s="16"/>
      <c r="AB1040" s="16"/>
    </row>
    <row r="1041" spans="2:28" s="17" customFormat="1" ht="20.25">
      <c r="B1041" s="130">
        <f t="shared" si="89"/>
        <v>0</v>
      </c>
      <c r="C1041" s="130">
        <f t="shared" si="90"/>
        <v>0</v>
      </c>
      <c r="D1041" s="130">
        <f t="shared" si="91"/>
        <v>0</v>
      </c>
      <c r="E1041" s="134"/>
      <c r="F1041" s="135"/>
      <c r="G1041" s="135"/>
      <c r="H1041" s="135"/>
      <c r="I1041" s="135"/>
      <c r="J1041" s="135"/>
      <c r="K1041" s="15">
        <f t="shared" si="93"/>
        <v>0</v>
      </c>
      <c r="L1041" s="135"/>
      <c r="M1041" s="16"/>
      <c r="N1041" s="14">
        <f t="shared" si="92"/>
        <v>0</v>
      </c>
      <c r="O1041" s="16"/>
      <c r="P1041" s="16"/>
      <c r="Q1041" s="16"/>
      <c r="R1041" s="16"/>
      <c r="S1041" s="16"/>
      <c r="T1041" s="16"/>
      <c r="U1041" s="16"/>
      <c r="V1041" s="16"/>
      <c r="W1041" s="16"/>
      <c r="X1041" s="16"/>
      <c r="Y1041" s="16"/>
      <c r="Z1041" s="16"/>
      <c r="AA1041" s="16"/>
      <c r="AB1041" s="16"/>
    </row>
    <row r="1042" spans="2:28" s="17" customFormat="1" ht="20.25">
      <c r="B1042" s="130">
        <f t="shared" si="89"/>
        <v>0</v>
      </c>
      <c r="C1042" s="130">
        <f t="shared" si="90"/>
        <v>0</v>
      </c>
      <c r="D1042" s="130">
        <f t="shared" si="91"/>
        <v>0</v>
      </c>
      <c r="E1042" s="134"/>
      <c r="F1042" s="135"/>
      <c r="G1042" s="135"/>
      <c r="H1042" s="135"/>
      <c r="I1042" s="135"/>
      <c r="J1042" s="135"/>
      <c r="K1042" s="15">
        <f t="shared" si="93"/>
        <v>0</v>
      </c>
      <c r="L1042" s="135"/>
      <c r="M1042" s="16"/>
      <c r="N1042" s="14">
        <f t="shared" si="92"/>
        <v>0</v>
      </c>
      <c r="O1042" s="16"/>
      <c r="P1042" s="16"/>
      <c r="Q1042" s="16"/>
      <c r="R1042" s="16"/>
      <c r="S1042" s="16"/>
      <c r="T1042" s="16"/>
      <c r="U1042" s="16"/>
      <c r="V1042" s="16"/>
      <c r="W1042" s="16"/>
      <c r="X1042" s="16"/>
      <c r="Y1042" s="16"/>
      <c r="Z1042" s="16"/>
      <c r="AA1042" s="16"/>
      <c r="AB1042" s="16"/>
    </row>
    <row r="1043" spans="2:28" s="17" customFormat="1" ht="20.25">
      <c r="B1043" s="130">
        <f t="shared" si="89"/>
        <v>0</v>
      </c>
      <c r="C1043" s="130">
        <f t="shared" si="90"/>
        <v>0</v>
      </c>
      <c r="D1043" s="130">
        <f t="shared" si="91"/>
        <v>0</v>
      </c>
      <c r="E1043" s="134"/>
      <c r="F1043" s="135"/>
      <c r="G1043" s="135"/>
      <c r="H1043" s="135"/>
      <c r="I1043" s="135"/>
      <c r="J1043" s="135"/>
      <c r="K1043" s="15">
        <f t="shared" si="93"/>
        <v>0</v>
      </c>
      <c r="L1043" s="135"/>
      <c r="M1043" s="16"/>
      <c r="N1043" s="14">
        <f t="shared" si="92"/>
        <v>0</v>
      </c>
      <c r="O1043" s="16"/>
      <c r="P1043" s="16"/>
      <c r="Q1043" s="16"/>
      <c r="R1043" s="16"/>
      <c r="S1043" s="16"/>
      <c r="T1043" s="16"/>
      <c r="U1043" s="16"/>
      <c r="V1043" s="16"/>
      <c r="W1043" s="16"/>
      <c r="X1043" s="16"/>
      <c r="Y1043" s="16"/>
      <c r="Z1043" s="16"/>
      <c r="AA1043" s="16"/>
      <c r="AB1043" s="16"/>
    </row>
    <row r="1044" spans="2:28" s="17" customFormat="1" ht="20.25">
      <c r="B1044" s="130">
        <f t="shared" si="89"/>
        <v>0</v>
      </c>
      <c r="C1044" s="130">
        <f t="shared" si="90"/>
        <v>0</v>
      </c>
      <c r="D1044" s="130">
        <f t="shared" si="91"/>
        <v>0</v>
      </c>
      <c r="E1044" s="134"/>
      <c r="F1044" s="135"/>
      <c r="G1044" s="135"/>
      <c r="H1044" s="135"/>
      <c r="I1044" s="135"/>
      <c r="J1044" s="135"/>
      <c r="K1044" s="15">
        <f t="shared" si="93"/>
        <v>0</v>
      </c>
      <c r="L1044" s="135"/>
      <c r="M1044" s="16"/>
      <c r="N1044" s="14">
        <f t="shared" si="92"/>
        <v>0</v>
      </c>
      <c r="O1044" s="16"/>
      <c r="P1044" s="16"/>
      <c r="Q1044" s="16"/>
      <c r="R1044" s="16"/>
      <c r="S1044" s="16"/>
      <c r="T1044" s="16"/>
      <c r="U1044" s="16"/>
      <c r="V1044" s="16"/>
      <c r="W1044" s="16"/>
      <c r="X1044" s="16"/>
      <c r="Y1044" s="16"/>
      <c r="Z1044" s="16"/>
      <c r="AA1044" s="16"/>
      <c r="AB1044" s="16"/>
    </row>
    <row r="1045" spans="2:28" s="17" customFormat="1" ht="20.25">
      <c r="B1045" s="130">
        <f t="shared" si="89"/>
        <v>0</v>
      </c>
      <c r="C1045" s="130">
        <f t="shared" si="90"/>
        <v>0</v>
      </c>
      <c r="D1045" s="130">
        <f t="shared" si="91"/>
        <v>0</v>
      </c>
      <c r="E1045" s="134"/>
      <c r="F1045" s="135"/>
      <c r="G1045" s="135"/>
      <c r="H1045" s="135"/>
      <c r="I1045" s="135"/>
      <c r="J1045" s="135"/>
      <c r="K1045" s="15">
        <f t="shared" si="93"/>
        <v>0</v>
      </c>
      <c r="L1045" s="135"/>
      <c r="M1045" s="16"/>
      <c r="N1045" s="14">
        <f t="shared" si="92"/>
        <v>0</v>
      </c>
      <c r="O1045" s="16"/>
      <c r="P1045" s="16"/>
      <c r="Q1045" s="16"/>
      <c r="R1045" s="16"/>
      <c r="S1045" s="16"/>
      <c r="T1045" s="16"/>
      <c r="U1045" s="16"/>
      <c r="V1045" s="16"/>
      <c r="W1045" s="16"/>
      <c r="X1045" s="16"/>
      <c r="Y1045" s="16"/>
      <c r="Z1045" s="16"/>
      <c r="AA1045" s="16"/>
      <c r="AB1045" s="16"/>
    </row>
    <row r="1046" spans="2:28" s="17" customFormat="1" ht="20.25">
      <c r="B1046" s="130">
        <f t="shared" si="89"/>
        <v>0</v>
      </c>
      <c r="C1046" s="130">
        <f t="shared" si="90"/>
        <v>0</v>
      </c>
      <c r="D1046" s="130">
        <f t="shared" si="91"/>
        <v>0</v>
      </c>
      <c r="E1046" s="134"/>
      <c r="F1046" s="135"/>
      <c r="G1046" s="135"/>
      <c r="H1046" s="135"/>
      <c r="I1046" s="135"/>
      <c r="J1046" s="135"/>
      <c r="K1046" s="15">
        <f t="shared" si="93"/>
        <v>0</v>
      </c>
      <c r="L1046" s="135"/>
      <c r="M1046" s="16"/>
      <c r="N1046" s="14">
        <f t="shared" si="92"/>
        <v>0</v>
      </c>
      <c r="O1046" s="16"/>
      <c r="P1046" s="16"/>
      <c r="Q1046" s="16"/>
      <c r="R1046" s="16"/>
      <c r="S1046" s="16"/>
      <c r="T1046" s="16"/>
      <c r="U1046" s="16"/>
      <c r="V1046" s="16"/>
      <c r="W1046" s="16"/>
      <c r="X1046" s="16"/>
      <c r="Y1046" s="16"/>
      <c r="Z1046" s="16"/>
      <c r="AA1046" s="16"/>
      <c r="AB1046" s="16"/>
    </row>
    <row r="1047" spans="2:28" s="17" customFormat="1" ht="20.25">
      <c r="B1047" s="130">
        <f t="shared" si="89"/>
        <v>0</v>
      </c>
      <c r="C1047" s="130">
        <f t="shared" si="90"/>
        <v>0</v>
      </c>
      <c r="D1047" s="130">
        <f t="shared" si="91"/>
        <v>0</v>
      </c>
      <c r="E1047" s="134"/>
      <c r="F1047" s="135"/>
      <c r="G1047" s="135"/>
      <c r="H1047" s="135"/>
      <c r="I1047" s="135"/>
      <c r="J1047" s="135"/>
      <c r="K1047" s="15">
        <f t="shared" si="93"/>
        <v>0</v>
      </c>
      <c r="L1047" s="135"/>
      <c r="M1047" s="16"/>
      <c r="N1047" s="14">
        <f t="shared" si="92"/>
        <v>0</v>
      </c>
      <c r="O1047" s="16"/>
      <c r="P1047" s="16"/>
      <c r="Q1047" s="16"/>
      <c r="R1047" s="16"/>
      <c r="S1047" s="16"/>
      <c r="T1047" s="16"/>
      <c r="U1047" s="16"/>
      <c r="V1047" s="16"/>
      <c r="W1047" s="16"/>
      <c r="X1047" s="16"/>
      <c r="Y1047" s="16"/>
      <c r="Z1047" s="16"/>
      <c r="AA1047" s="16"/>
      <c r="AB1047" s="16"/>
    </row>
    <row r="1048" spans="2:28" s="17" customFormat="1" ht="20.25">
      <c r="B1048" s="130">
        <f t="shared" si="89"/>
        <v>0</v>
      </c>
      <c r="C1048" s="130">
        <f t="shared" si="90"/>
        <v>0</v>
      </c>
      <c r="D1048" s="130">
        <f t="shared" si="91"/>
        <v>0</v>
      </c>
      <c r="E1048" s="134"/>
      <c r="F1048" s="135"/>
      <c r="G1048" s="135"/>
      <c r="H1048" s="135"/>
      <c r="I1048" s="135"/>
      <c r="J1048" s="135"/>
      <c r="K1048" s="15">
        <f t="shared" si="93"/>
        <v>0</v>
      </c>
      <c r="L1048" s="135"/>
      <c r="M1048" s="16"/>
      <c r="N1048" s="14">
        <f t="shared" si="92"/>
        <v>0</v>
      </c>
      <c r="O1048" s="16"/>
      <c r="P1048" s="16"/>
      <c r="Q1048" s="16"/>
      <c r="R1048" s="16"/>
      <c r="S1048" s="16"/>
      <c r="T1048" s="16"/>
      <c r="U1048" s="16"/>
      <c r="V1048" s="16"/>
      <c r="W1048" s="16"/>
      <c r="X1048" s="16"/>
      <c r="Y1048" s="16"/>
      <c r="Z1048" s="16"/>
      <c r="AA1048" s="16"/>
      <c r="AB1048" s="16"/>
    </row>
    <row r="1049" spans="2:28" s="17" customFormat="1" ht="20.25">
      <c r="B1049" s="130">
        <f t="shared" si="89"/>
        <v>0</v>
      </c>
      <c r="C1049" s="130">
        <f t="shared" si="90"/>
        <v>0</v>
      </c>
      <c r="D1049" s="130">
        <f t="shared" si="91"/>
        <v>0</v>
      </c>
      <c r="E1049" s="134"/>
      <c r="F1049" s="135"/>
      <c r="G1049" s="135"/>
      <c r="H1049" s="135"/>
      <c r="I1049" s="135"/>
      <c r="J1049" s="135"/>
      <c r="K1049" s="15">
        <f t="shared" si="93"/>
        <v>0</v>
      </c>
      <c r="L1049" s="135"/>
      <c r="M1049" s="16"/>
      <c r="N1049" s="14">
        <f t="shared" si="92"/>
        <v>0</v>
      </c>
      <c r="O1049" s="16"/>
      <c r="P1049" s="16"/>
      <c r="Q1049" s="16"/>
      <c r="R1049" s="16"/>
      <c r="S1049" s="16"/>
      <c r="T1049" s="16"/>
      <c r="U1049" s="16"/>
      <c r="V1049" s="16"/>
      <c r="W1049" s="16"/>
      <c r="X1049" s="16"/>
      <c r="Y1049" s="16"/>
      <c r="Z1049" s="16"/>
      <c r="AA1049" s="16"/>
      <c r="AB1049" s="16"/>
    </row>
    <row r="1050" spans="2:28" s="17" customFormat="1" ht="20.25">
      <c r="B1050" s="130">
        <f t="shared" si="89"/>
        <v>0</v>
      </c>
      <c r="C1050" s="130">
        <f t="shared" si="90"/>
        <v>0</v>
      </c>
      <c r="D1050" s="130">
        <f t="shared" si="91"/>
        <v>0</v>
      </c>
      <c r="E1050" s="134"/>
      <c r="F1050" s="135"/>
      <c r="G1050" s="135"/>
      <c r="H1050" s="135"/>
      <c r="I1050" s="135"/>
      <c r="J1050" s="135"/>
      <c r="K1050" s="15">
        <f t="shared" si="93"/>
        <v>0</v>
      </c>
      <c r="L1050" s="135"/>
      <c r="M1050" s="16"/>
      <c r="N1050" s="14">
        <f t="shared" si="92"/>
        <v>0</v>
      </c>
      <c r="O1050" s="16"/>
      <c r="P1050" s="16"/>
      <c r="Q1050" s="16"/>
      <c r="R1050" s="16"/>
      <c r="S1050" s="16"/>
      <c r="T1050" s="16"/>
      <c r="U1050" s="16"/>
      <c r="V1050" s="16"/>
      <c r="W1050" s="16"/>
      <c r="X1050" s="16"/>
      <c r="Y1050" s="16"/>
      <c r="Z1050" s="16"/>
      <c r="AA1050" s="16"/>
      <c r="AB1050" s="16"/>
    </row>
    <row r="1051" spans="2:28" s="17" customFormat="1" ht="20.25">
      <c r="B1051" s="130">
        <f t="shared" si="89"/>
        <v>0</v>
      </c>
      <c r="C1051" s="130">
        <f t="shared" si="90"/>
        <v>0</v>
      </c>
      <c r="D1051" s="130">
        <f t="shared" si="91"/>
        <v>0</v>
      </c>
      <c r="E1051" s="134"/>
      <c r="F1051" s="135"/>
      <c r="G1051" s="135"/>
      <c r="H1051" s="135"/>
      <c r="I1051" s="135"/>
      <c r="J1051" s="135"/>
      <c r="K1051" s="15">
        <f t="shared" si="93"/>
        <v>0</v>
      </c>
      <c r="L1051" s="135"/>
      <c r="M1051" s="16"/>
      <c r="N1051" s="14">
        <f t="shared" si="92"/>
        <v>0</v>
      </c>
      <c r="O1051" s="16"/>
      <c r="P1051" s="16"/>
      <c r="Q1051" s="16"/>
      <c r="R1051" s="16"/>
      <c r="S1051" s="16"/>
      <c r="T1051" s="16"/>
      <c r="U1051" s="16"/>
      <c r="V1051" s="16"/>
      <c r="W1051" s="16"/>
      <c r="X1051" s="16"/>
      <c r="Y1051" s="16"/>
      <c r="Z1051" s="16"/>
      <c r="AA1051" s="16"/>
      <c r="AB1051" s="16"/>
    </row>
    <row r="1052" spans="2:28" ht="20.25">
      <c r="B1052" s="130">
        <f t="shared" si="89"/>
        <v>0</v>
      </c>
      <c r="C1052" s="130">
        <f t="shared" si="90"/>
        <v>0</v>
      </c>
      <c r="D1052" s="130">
        <f t="shared" si="91"/>
        <v>0</v>
      </c>
      <c r="E1052" s="134"/>
      <c r="F1052" s="135"/>
      <c r="G1052" s="135"/>
      <c r="H1052" s="135"/>
      <c r="I1052" s="135"/>
      <c r="J1052" s="135"/>
      <c r="K1052" s="15">
        <f t="shared" si="93"/>
        <v>0</v>
      </c>
      <c r="L1052" s="135"/>
      <c r="M1052" s="16"/>
      <c r="N1052" s="14">
        <f t="shared" si="92"/>
        <v>0</v>
      </c>
      <c r="O1052" s="16"/>
      <c r="P1052" s="16"/>
      <c r="Q1052" s="16"/>
      <c r="R1052" s="16"/>
      <c r="S1052" s="16"/>
      <c r="T1052" s="16"/>
      <c r="U1052" s="16"/>
      <c r="V1052" s="16"/>
      <c r="W1052" s="16"/>
      <c r="X1052" s="16"/>
      <c r="Y1052" s="16"/>
      <c r="Z1052" s="16"/>
      <c r="AA1052" s="16"/>
      <c r="AB1052" s="16"/>
    </row>
    <row r="1053" spans="2:28" ht="20.25">
      <c r="B1053" s="130">
        <f t="shared" si="89"/>
        <v>0</v>
      </c>
      <c r="C1053" s="130">
        <f t="shared" si="90"/>
        <v>0</v>
      </c>
      <c r="D1053" s="130">
        <f t="shared" si="91"/>
        <v>0</v>
      </c>
      <c r="E1053" s="134"/>
      <c r="F1053" s="135"/>
      <c r="G1053" s="135"/>
      <c r="H1053" s="135"/>
      <c r="I1053" s="135"/>
      <c r="J1053" s="135"/>
      <c r="K1053" s="15">
        <f t="shared" si="93"/>
        <v>0</v>
      </c>
      <c r="L1053" s="135"/>
      <c r="M1053" s="16"/>
      <c r="N1053" s="14">
        <f t="shared" si="92"/>
        <v>0</v>
      </c>
      <c r="O1053" s="16"/>
      <c r="P1053" s="16"/>
      <c r="Q1053" s="16"/>
      <c r="R1053" s="16"/>
      <c r="S1053" s="16"/>
      <c r="T1053" s="16"/>
      <c r="U1053" s="16"/>
      <c r="V1053" s="16"/>
      <c r="W1053" s="16"/>
      <c r="X1053" s="16"/>
      <c r="Y1053" s="16"/>
      <c r="Z1053" s="16"/>
      <c r="AA1053" s="16"/>
      <c r="AB1053" s="16"/>
    </row>
    <row r="1054" spans="2:28" ht="20.25">
      <c r="B1054" s="130">
        <f t="shared" si="89"/>
        <v>0</v>
      </c>
      <c r="C1054" s="130">
        <f t="shared" si="90"/>
        <v>0</v>
      </c>
      <c r="D1054" s="130">
        <f t="shared" si="91"/>
        <v>0</v>
      </c>
      <c r="E1054" s="134"/>
      <c r="F1054" s="135"/>
      <c r="G1054" s="135"/>
      <c r="H1054" s="135"/>
      <c r="I1054" s="135"/>
      <c r="J1054" s="135"/>
      <c r="K1054" s="15">
        <f t="shared" si="93"/>
        <v>0</v>
      </c>
      <c r="L1054" s="135"/>
      <c r="M1054" s="16"/>
      <c r="N1054" s="14">
        <f t="shared" si="92"/>
        <v>0</v>
      </c>
      <c r="O1054" s="16"/>
      <c r="P1054" s="16"/>
      <c r="Q1054" s="16"/>
      <c r="R1054" s="16"/>
      <c r="S1054" s="16"/>
      <c r="T1054" s="16"/>
      <c r="U1054" s="16"/>
      <c r="V1054" s="16"/>
      <c r="W1054" s="16"/>
      <c r="X1054" s="16"/>
      <c r="Y1054" s="16"/>
      <c r="Z1054" s="16"/>
      <c r="AA1054" s="16"/>
      <c r="AB1054" s="16"/>
    </row>
    <row r="1055" spans="2:28" ht="20.25">
      <c r="B1055" s="130">
        <f t="shared" si="89"/>
        <v>0</v>
      </c>
      <c r="C1055" s="130">
        <f t="shared" si="90"/>
        <v>0</v>
      </c>
      <c r="D1055" s="130">
        <f t="shared" si="91"/>
        <v>0</v>
      </c>
      <c r="E1055" s="134"/>
      <c r="F1055" s="135"/>
      <c r="G1055" s="135"/>
      <c r="H1055" s="135"/>
      <c r="I1055" s="135"/>
      <c r="J1055" s="135"/>
      <c r="K1055" s="15">
        <f t="shared" si="93"/>
        <v>0</v>
      </c>
      <c r="L1055" s="135"/>
      <c r="M1055" s="16"/>
      <c r="N1055" s="14">
        <f t="shared" si="92"/>
        <v>0</v>
      </c>
      <c r="O1055" s="16"/>
      <c r="P1055" s="16"/>
      <c r="Q1055" s="16"/>
      <c r="R1055" s="16"/>
      <c r="S1055" s="16"/>
      <c r="T1055" s="16"/>
      <c r="U1055" s="16"/>
      <c r="V1055" s="16"/>
      <c r="W1055" s="16"/>
      <c r="X1055" s="16"/>
      <c r="Y1055" s="16"/>
      <c r="Z1055" s="16"/>
      <c r="AA1055" s="16"/>
      <c r="AB1055" s="16"/>
    </row>
    <row r="1056" spans="2:28" ht="20.25">
      <c r="B1056" s="130">
        <f t="shared" si="89"/>
        <v>0</v>
      </c>
      <c r="C1056" s="130">
        <f t="shared" si="90"/>
        <v>0</v>
      </c>
      <c r="D1056" s="130">
        <f t="shared" si="91"/>
        <v>0</v>
      </c>
      <c r="E1056" s="134"/>
      <c r="F1056" s="135"/>
      <c r="G1056" s="135"/>
      <c r="H1056" s="135"/>
      <c r="I1056" s="135"/>
      <c r="J1056" s="135"/>
      <c r="K1056" s="15">
        <f t="shared" si="93"/>
        <v>0</v>
      </c>
      <c r="L1056" s="135"/>
      <c r="M1056" s="16"/>
      <c r="N1056" s="14">
        <f t="shared" si="92"/>
        <v>0</v>
      </c>
      <c r="O1056" s="16"/>
      <c r="P1056" s="16"/>
      <c r="Q1056" s="16"/>
      <c r="R1056" s="16"/>
      <c r="S1056" s="16"/>
      <c r="T1056" s="16"/>
      <c r="U1056" s="16"/>
      <c r="V1056" s="16"/>
      <c r="W1056" s="16"/>
      <c r="X1056" s="16"/>
      <c r="Y1056" s="16"/>
      <c r="Z1056" s="16"/>
      <c r="AA1056" s="16"/>
      <c r="AB1056" s="16"/>
    </row>
    <row r="1057" spans="2:28" ht="20.25">
      <c r="B1057" s="130">
        <f t="shared" si="89"/>
        <v>0</v>
      </c>
      <c r="C1057" s="130">
        <f t="shared" si="90"/>
        <v>0</v>
      </c>
      <c r="D1057" s="130">
        <f t="shared" si="91"/>
        <v>0</v>
      </c>
      <c r="E1057" s="134"/>
      <c r="F1057" s="135"/>
      <c r="G1057" s="135"/>
      <c r="H1057" s="135"/>
      <c r="I1057" s="135"/>
      <c r="J1057" s="135"/>
      <c r="K1057" s="15">
        <f t="shared" si="93"/>
        <v>0</v>
      </c>
      <c r="L1057" s="135"/>
      <c r="M1057" s="16"/>
      <c r="N1057" s="14">
        <f t="shared" si="92"/>
        <v>0</v>
      </c>
      <c r="O1057" s="16"/>
      <c r="P1057" s="16"/>
      <c r="Q1057" s="16"/>
      <c r="R1057" s="16"/>
      <c r="S1057" s="16"/>
      <c r="T1057" s="16"/>
      <c r="U1057" s="16"/>
      <c r="V1057" s="16"/>
      <c r="W1057" s="16"/>
      <c r="X1057" s="16"/>
      <c r="Y1057" s="16"/>
      <c r="Z1057" s="16"/>
      <c r="AA1057" s="16"/>
      <c r="AB1057" s="16"/>
    </row>
    <row r="1058" spans="2:28" ht="20.25">
      <c r="B1058" s="130">
        <f t="shared" si="89"/>
        <v>0</v>
      </c>
      <c r="C1058" s="130">
        <f t="shared" si="90"/>
        <v>0</v>
      </c>
      <c r="D1058" s="130">
        <f t="shared" si="91"/>
        <v>0</v>
      </c>
      <c r="E1058" s="134"/>
      <c r="F1058" s="135"/>
      <c r="G1058" s="135"/>
      <c r="H1058" s="135"/>
      <c r="I1058" s="135"/>
      <c r="J1058" s="135"/>
      <c r="K1058" s="15">
        <f t="shared" si="93"/>
        <v>0</v>
      </c>
      <c r="L1058" s="135"/>
      <c r="M1058" s="16"/>
      <c r="N1058" s="14">
        <f t="shared" si="92"/>
        <v>0</v>
      </c>
      <c r="O1058" s="16"/>
      <c r="P1058" s="16"/>
      <c r="Q1058" s="16"/>
      <c r="R1058" s="16"/>
      <c r="S1058" s="16"/>
      <c r="T1058" s="16"/>
      <c r="U1058" s="16"/>
      <c r="V1058" s="16"/>
      <c r="W1058" s="16"/>
      <c r="X1058" s="16"/>
      <c r="Y1058" s="16"/>
      <c r="Z1058" s="16"/>
      <c r="AA1058" s="16"/>
      <c r="AB1058" s="16"/>
    </row>
    <row r="1059" spans="2:28" ht="20.25">
      <c r="B1059" s="130">
        <f t="shared" si="89"/>
        <v>0</v>
      </c>
      <c r="C1059" s="130">
        <f t="shared" si="90"/>
        <v>0</v>
      </c>
      <c r="D1059" s="130">
        <f t="shared" si="91"/>
        <v>0</v>
      </c>
      <c r="E1059" s="134"/>
      <c r="F1059" s="135"/>
      <c r="G1059" s="135"/>
      <c r="H1059" s="135"/>
      <c r="I1059" s="135"/>
      <c r="J1059" s="135"/>
      <c r="K1059" s="15">
        <f t="shared" si="93"/>
        <v>0</v>
      </c>
      <c r="L1059" s="135"/>
      <c r="M1059" s="16"/>
      <c r="N1059" s="14">
        <f t="shared" si="92"/>
        <v>0</v>
      </c>
      <c r="O1059" s="16"/>
      <c r="P1059" s="16"/>
      <c r="Q1059" s="16"/>
      <c r="R1059" s="16"/>
      <c r="S1059" s="16"/>
      <c r="T1059" s="16"/>
      <c r="U1059" s="16"/>
      <c r="V1059" s="16"/>
      <c r="W1059" s="16"/>
      <c r="X1059" s="16"/>
      <c r="Y1059" s="16"/>
      <c r="Z1059" s="16"/>
      <c r="AA1059" s="16"/>
      <c r="AB1059" s="16"/>
    </row>
    <row r="1060" spans="2:28" ht="20.25">
      <c r="B1060" s="130">
        <f t="shared" si="89"/>
        <v>0</v>
      </c>
      <c r="C1060" s="130">
        <f t="shared" si="90"/>
        <v>0</v>
      </c>
      <c r="D1060" s="130">
        <f t="shared" si="91"/>
        <v>0</v>
      </c>
      <c r="E1060" s="134"/>
      <c r="F1060" s="135"/>
      <c r="G1060" s="135"/>
      <c r="H1060" s="135"/>
      <c r="I1060" s="135"/>
      <c r="J1060" s="135"/>
      <c r="K1060" s="15">
        <f t="shared" si="93"/>
        <v>0</v>
      </c>
      <c r="L1060" s="135"/>
      <c r="M1060" s="16"/>
      <c r="N1060" s="14">
        <f t="shared" si="92"/>
        <v>0</v>
      </c>
      <c r="O1060" s="16"/>
      <c r="P1060" s="16"/>
      <c r="Q1060" s="16"/>
      <c r="R1060" s="16"/>
      <c r="S1060" s="16"/>
      <c r="T1060" s="16"/>
      <c r="U1060" s="16"/>
      <c r="V1060" s="16"/>
      <c r="W1060" s="16"/>
      <c r="X1060" s="16"/>
      <c r="Y1060" s="16"/>
      <c r="Z1060" s="16"/>
      <c r="AA1060" s="16"/>
      <c r="AB1060" s="16"/>
    </row>
    <row r="1061" spans="2:28" ht="20.25">
      <c r="B1061" s="130">
        <f t="shared" si="89"/>
        <v>0</v>
      </c>
      <c r="C1061" s="130">
        <f t="shared" si="90"/>
        <v>0</v>
      </c>
      <c r="D1061" s="130">
        <f t="shared" si="91"/>
        <v>0</v>
      </c>
      <c r="E1061" s="134"/>
      <c r="F1061" s="135"/>
      <c r="G1061" s="135"/>
      <c r="H1061" s="135"/>
      <c r="I1061" s="135"/>
      <c r="J1061" s="135"/>
      <c r="K1061" s="15">
        <f t="shared" si="93"/>
        <v>0</v>
      </c>
      <c r="L1061" s="135"/>
      <c r="M1061" s="16"/>
      <c r="N1061" s="14">
        <f t="shared" si="92"/>
        <v>0</v>
      </c>
      <c r="O1061" s="16"/>
      <c r="P1061" s="16"/>
      <c r="Q1061" s="16"/>
      <c r="R1061" s="16"/>
      <c r="S1061" s="16"/>
      <c r="T1061" s="16"/>
      <c r="U1061" s="16"/>
      <c r="V1061" s="16"/>
      <c r="W1061" s="16"/>
      <c r="X1061" s="16"/>
      <c r="Y1061" s="16"/>
      <c r="Z1061" s="16"/>
      <c r="AA1061" s="16"/>
      <c r="AB1061" s="16"/>
    </row>
    <row r="1062" spans="2:28" ht="20.25">
      <c r="B1062" s="130">
        <f t="shared" si="89"/>
        <v>0</v>
      </c>
      <c r="C1062" s="130">
        <f t="shared" si="90"/>
        <v>0</v>
      </c>
      <c r="D1062" s="130">
        <f t="shared" si="91"/>
        <v>0</v>
      </c>
      <c r="E1062" s="134"/>
      <c r="F1062" s="135"/>
      <c r="G1062" s="135"/>
      <c r="H1062" s="135"/>
      <c r="I1062" s="135"/>
      <c r="J1062" s="135"/>
      <c r="K1062" s="15">
        <f t="shared" si="93"/>
        <v>0</v>
      </c>
      <c r="L1062" s="135"/>
      <c r="M1062" s="16"/>
      <c r="N1062" s="14">
        <f t="shared" si="92"/>
        <v>0</v>
      </c>
      <c r="O1062" s="16"/>
      <c r="P1062" s="16"/>
      <c r="Q1062" s="16"/>
      <c r="R1062" s="16"/>
      <c r="S1062" s="16"/>
      <c r="T1062" s="16"/>
      <c r="U1062" s="16"/>
      <c r="V1062" s="16"/>
      <c r="W1062" s="16"/>
      <c r="X1062" s="16"/>
      <c r="Y1062" s="16"/>
      <c r="Z1062" s="16"/>
      <c r="AA1062" s="16"/>
      <c r="AB1062" s="16"/>
    </row>
    <row r="1063" spans="2:28" ht="20.25">
      <c r="B1063" s="130">
        <f t="shared" si="89"/>
        <v>0</v>
      </c>
      <c r="C1063" s="130">
        <f t="shared" si="90"/>
        <v>0</v>
      </c>
      <c r="D1063" s="130">
        <f t="shared" si="91"/>
        <v>0</v>
      </c>
      <c r="E1063" s="134"/>
      <c r="F1063" s="135"/>
      <c r="G1063" s="135"/>
      <c r="H1063" s="135"/>
      <c r="I1063" s="135"/>
      <c r="J1063" s="135"/>
      <c r="K1063" s="15">
        <f t="shared" si="93"/>
        <v>0</v>
      </c>
      <c r="L1063" s="135"/>
      <c r="M1063" s="16"/>
      <c r="N1063" s="14">
        <f t="shared" si="92"/>
        <v>0</v>
      </c>
      <c r="O1063" s="16"/>
      <c r="P1063" s="16"/>
      <c r="Q1063" s="16"/>
      <c r="R1063" s="16"/>
      <c r="S1063" s="16"/>
      <c r="T1063" s="16"/>
      <c r="U1063" s="16"/>
      <c r="V1063" s="16"/>
      <c r="W1063" s="16"/>
      <c r="X1063" s="16"/>
      <c r="Y1063" s="16"/>
      <c r="Z1063" s="16"/>
      <c r="AA1063" s="16"/>
      <c r="AB1063" s="16"/>
    </row>
    <row r="1064" spans="2:28" ht="20.25">
      <c r="B1064" s="130">
        <f t="shared" si="89"/>
        <v>0</v>
      </c>
      <c r="C1064" s="130">
        <f t="shared" si="90"/>
        <v>0</v>
      </c>
      <c r="D1064" s="130">
        <f t="shared" si="91"/>
        <v>0</v>
      </c>
      <c r="E1064" s="134"/>
      <c r="F1064" s="135"/>
      <c r="G1064" s="135"/>
      <c r="H1064" s="135"/>
      <c r="I1064" s="135"/>
      <c r="J1064" s="135"/>
      <c r="K1064" s="15">
        <f t="shared" si="93"/>
        <v>0</v>
      </c>
      <c r="L1064" s="135"/>
      <c r="M1064" s="16"/>
      <c r="N1064" s="14">
        <f t="shared" si="92"/>
        <v>0</v>
      </c>
      <c r="O1064" s="16"/>
      <c r="P1064" s="16"/>
      <c r="Q1064" s="16"/>
      <c r="R1064" s="16"/>
      <c r="S1064" s="16"/>
      <c r="T1064" s="16"/>
      <c r="U1064" s="16"/>
      <c r="V1064" s="16"/>
      <c r="W1064" s="16"/>
      <c r="X1064" s="16"/>
      <c r="Y1064" s="16"/>
      <c r="Z1064" s="16"/>
      <c r="AA1064" s="16"/>
      <c r="AB1064" s="16"/>
    </row>
    <row r="1065" spans="2:28" ht="20.25">
      <c r="B1065" s="130">
        <f t="shared" si="89"/>
        <v>0</v>
      </c>
      <c r="C1065" s="130">
        <f t="shared" si="90"/>
        <v>0</v>
      </c>
      <c r="D1065" s="130">
        <f t="shared" si="91"/>
        <v>0</v>
      </c>
      <c r="E1065" s="134"/>
      <c r="F1065" s="135"/>
      <c r="G1065" s="135"/>
      <c r="H1065" s="135"/>
      <c r="I1065" s="135"/>
      <c r="J1065" s="135"/>
      <c r="K1065" s="15">
        <f t="shared" si="93"/>
        <v>0</v>
      </c>
      <c r="L1065" s="135"/>
      <c r="M1065" s="16"/>
      <c r="N1065" s="14">
        <f t="shared" si="92"/>
        <v>0</v>
      </c>
      <c r="O1065" s="16"/>
      <c r="P1065" s="16"/>
      <c r="Q1065" s="16"/>
      <c r="R1065" s="16"/>
      <c r="S1065" s="16"/>
      <c r="T1065" s="16"/>
      <c r="U1065" s="16"/>
      <c r="V1065" s="16"/>
      <c r="W1065" s="16"/>
      <c r="X1065" s="16"/>
      <c r="Y1065" s="16"/>
      <c r="Z1065" s="16"/>
      <c r="AA1065" s="16"/>
      <c r="AB1065" s="16"/>
    </row>
    <row r="1066" spans="2:28" ht="20.25">
      <c r="B1066" s="130">
        <f t="shared" si="89"/>
        <v>0</v>
      </c>
      <c r="C1066" s="130">
        <f t="shared" si="90"/>
        <v>0</v>
      </c>
      <c r="D1066" s="130">
        <f t="shared" si="91"/>
        <v>0</v>
      </c>
      <c r="E1066" s="134"/>
      <c r="F1066" s="135"/>
      <c r="G1066" s="135"/>
      <c r="H1066" s="135"/>
      <c r="I1066" s="135"/>
      <c r="J1066" s="135"/>
      <c r="K1066" s="15">
        <f t="shared" si="93"/>
        <v>0</v>
      </c>
      <c r="L1066" s="135"/>
      <c r="M1066" s="16"/>
      <c r="N1066" s="14">
        <f t="shared" si="92"/>
        <v>0</v>
      </c>
      <c r="O1066" s="16"/>
      <c r="P1066" s="16"/>
      <c r="Q1066" s="16"/>
      <c r="R1066" s="16"/>
      <c r="S1066" s="16"/>
      <c r="T1066" s="16"/>
      <c r="U1066" s="16"/>
      <c r="V1066" s="16"/>
      <c r="W1066" s="16"/>
      <c r="X1066" s="16"/>
      <c r="Y1066" s="16"/>
      <c r="Z1066" s="16"/>
      <c r="AA1066" s="16"/>
      <c r="AB1066" s="16"/>
    </row>
    <row r="1067" spans="2:28" ht="20.25">
      <c r="B1067" s="130">
        <f t="shared" si="89"/>
        <v>0</v>
      </c>
      <c r="C1067" s="130">
        <f t="shared" si="90"/>
        <v>0</v>
      </c>
      <c r="D1067" s="130">
        <f t="shared" si="91"/>
        <v>0</v>
      </c>
      <c r="E1067" s="134"/>
      <c r="F1067" s="135"/>
      <c r="G1067" s="135"/>
      <c r="H1067" s="135"/>
      <c r="I1067" s="135"/>
      <c r="J1067" s="135"/>
      <c r="K1067" s="15">
        <f t="shared" si="93"/>
        <v>0</v>
      </c>
      <c r="L1067" s="135"/>
      <c r="M1067" s="16"/>
      <c r="N1067" s="14">
        <f t="shared" si="92"/>
        <v>0</v>
      </c>
      <c r="O1067" s="16"/>
      <c r="P1067" s="16"/>
      <c r="Q1067" s="16"/>
      <c r="R1067" s="16"/>
      <c r="S1067" s="16"/>
      <c r="T1067" s="16"/>
      <c r="U1067" s="16"/>
      <c r="V1067" s="16"/>
      <c r="W1067" s="16"/>
      <c r="X1067" s="16"/>
      <c r="Y1067" s="16"/>
      <c r="Z1067" s="16"/>
      <c r="AA1067" s="16"/>
      <c r="AB1067" s="16"/>
    </row>
    <row r="1068" spans="2:28" ht="20.25">
      <c r="B1068" s="130">
        <f t="shared" si="89"/>
        <v>0</v>
      </c>
      <c r="C1068" s="130">
        <f t="shared" si="90"/>
        <v>0</v>
      </c>
      <c r="D1068" s="130">
        <f t="shared" si="91"/>
        <v>0</v>
      </c>
      <c r="E1068" s="134"/>
      <c r="F1068" s="135"/>
      <c r="G1068" s="135"/>
      <c r="H1068" s="135"/>
      <c r="I1068" s="135"/>
      <c r="J1068" s="135"/>
      <c r="K1068" s="15">
        <f t="shared" si="93"/>
        <v>0</v>
      </c>
      <c r="L1068" s="135"/>
      <c r="M1068" s="16"/>
      <c r="N1068" s="14">
        <f t="shared" si="92"/>
        <v>0</v>
      </c>
      <c r="O1068" s="16"/>
      <c r="P1068" s="16"/>
      <c r="Q1068" s="16"/>
      <c r="R1068" s="16"/>
      <c r="S1068" s="16"/>
      <c r="T1068" s="16"/>
      <c r="U1068" s="16"/>
      <c r="V1068" s="16"/>
      <c r="W1068" s="16"/>
      <c r="X1068" s="16"/>
      <c r="Y1068" s="16"/>
      <c r="Z1068" s="16"/>
      <c r="AA1068" s="16"/>
      <c r="AB1068" s="16"/>
    </row>
    <row r="1069" spans="2:28" ht="20.25">
      <c r="B1069" s="130">
        <f t="shared" si="89"/>
        <v>0</v>
      </c>
      <c r="C1069" s="130">
        <f t="shared" si="90"/>
        <v>0</v>
      </c>
      <c r="D1069" s="130">
        <f t="shared" si="91"/>
        <v>0</v>
      </c>
      <c r="E1069" s="134"/>
      <c r="F1069" s="135"/>
      <c r="G1069" s="135"/>
      <c r="H1069" s="135"/>
      <c r="I1069" s="135"/>
      <c r="J1069" s="135"/>
      <c r="K1069" s="15">
        <f t="shared" si="93"/>
        <v>0</v>
      </c>
      <c r="L1069" s="135"/>
      <c r="M1069" s="16"/>
      <c r="N1069" s="14">
        <f t="shared" si="92"/>
        <v>0</v>
      </c>
      <c r="O1069" s="16"/>
      <c r="P1069" s="16"/>
      <c r="Q1069" s="16"/>
      <c r="R1069" s="16"/>
      <c r="S1069" s="16"/>
      <c r="T1069" s="16"/>
      <c r="U1069" s="16"/>
      <c r="V1069" s="16"/>
      <c r="W1069" s="16"/>
      <c r="X1069" s="16"/>
      <c r="Y1069" s="16"/>
      <c r="Z1069" s="16"/>
      <c r="AA1069" s="16"/>
      <c r="AB1069" s="16"/>
    </row>
    <row r="1070" spans="2:28" ht="20.25">
      <c r="B1070" s="130">
        <f t="shared" si="89"/>
        <v>0</v>
      </c>
      <c r="C1070" s="130">
        <f t="shared" si="90"/>
        <v>0</v>
      </c>
      <c r="D1070" s="130">
        <f t="shared" si="91"/>
        <v>0</v>
      </c>
      <c r="E1070" s="134"/>
      <c r="F1070" s="135"/>
      <c r="G1070" s="135"/>
      <c r="H1070" s="135"/>
      <c r="I1070" s="135"/>
      <c r="J1070" s="135"/>
      <c r="K1070" s="15">
        <f t="shared" si="93"/>
        <v>0</v>
      </c>
      <c r="L1070" s="135"/>
      <c r="M1070" s="16"/>
      <c r="N1070" s="14">
        <f t="shared" si="92"/>
        <v>0</v>
      </c>
      <c r="O1070" s="16"/>
      <c r="P1070" s="16"/>
      <c r="Q1070" s="16"/>
      <c r="R1070" s="16"/>
      <c r="S1070" s="16"/>
      <c r="T1070" s="16"/>
      <c r="U1070" s="16"/>
      <c r="V1070" s="16"/>
      <c r="W1070" s="16"/>
      <c r="X1070" s="16"/>
      <c r="Y1070" s="16"/>
      <c r="Z1070" s="16"/>
      <c r="AA1070" s="16"/>
      <c r="AB1070" s="16"/>
    </row>
    <row r="1071" spans="2:28" ht="20.25">
      <c r="B1071" s="130">
        <f t="shared" si="89"/>
        <v>0</v>
      </c>
      <c r="C1071" s="130">
        <f t="shared" si="90"/>
        <v>0</v>
      </c>
      <c r="D1071" s="130">
        <f t="shared" si="91"/>
        <v>0</v>
      </c>
      <c r="E1071" s="134"/>
      <c r="F1071" s="135"/>
      <c r="G1071" s="135"/>
      <c r="H1071" s="135"/>
      <c r="I1071" s="135"/>
      <c r="J1071" s="135"/>
      <c r="K1071" s="15">
        <f t="shared" si="93"/>
        <v>0</v>
      </c>
      <c r="L1071" s="135"/>
      <c r="M1071" s="16"/>
      <c r="N1071" s="14">
        <f t="shared" si="92"/>
        <v>0</v>
      </c>
      <c r="O1071" s="16"/>
      <c r="P1071" s="16"/>
      <c r="Q1071" s="16"/>
      <c r="R1071" s="16"/>
      <c r="S1071" s="16"/>
      <c r="T1071" s="16"/>
      <c r="U1071" s="16"/>
      <c r="V1071" s="16"/>
      <c r="W1071" s="16"/>
      <c r="X1071" s="16"/>
      <c r="Y1071" s="16"/>
      <c r="Z1071" s="16"/>
      <c r="AA1071" s="16"/>
      <c r="AB1071" s="16"/>
    </row>
    <row r="1072" spans="2:28" ht="20.25">
      <c r="B1072" s="130">
        <f t="shared" si="89"/>
        <v>0</v>
      </c>
      <c r="C1072" s="130">
        <f t="shared" si="90"/>
        <v>0</v>
      </c>
      <c r="D1072" s="130">
        <f t="shared" si="91"/>
        <v>0</v>
      </c>
      <c r="E1072" s="134"/>
      <c r="F1072" s="135"/>
      <c r="G1072" s="135"/>
      <c r="H1072" s="135"/>
      <c r="I1072" s="135"/>
      <c r="J1072" s="135"/>
      <c r="K1072" s="15">
        <f t="shared" si="93"/>
        <v>0</v>
      </c>
      <c r="L1072" s="135"/>
      <c r="M1072" s="16"/>
      <c r="N1072" s="14">
        <f t="shared" si="92"/>
        <v>0</v>
      </c>
      <c r="O1072" s="16"/>
      <c r="P1072" s="16"/>
      <c r="Q1072" s="16"/>
      <c r="R1072" s="16"/>
      <c r="S1072" s="16"/>
      <c r="T1072" s="16"/>
      <c r="U1072" s="16"/>
      <c r="V1072" s="16"/>
      <c r="W1072" s="16"/>
      <c r="X1072" s="16"/>
      <c r="Y1072" s="16"/>
      <c r="Z1072" s="16"/>
      <c r="AA1072" s="16"/>
      <c r="AB1072" s="16"/>
    </row>
    <row r="1073" spans="2:28" ht="20.25">
      <c r="B1073" s="130">
        <f t="shared" si="89"/>
        <v>0</v>
      </c>
      <c r="C1073" s="130">
        <f t="shared" si="90"/>
        <v>0</v>
      </c>
      <c r="D1073" s="130">
        <f t="shared" si="91"/>
        <v>0</v>
      </c>
      <c r="E1073" s="134"/>
      <c r="F1073" s="135"/>
      <c r="G1073" s="135"/>
      <c r="H1073" s="135"/>
      <c r="I1073" s="135"/>
      <c r="J1073" s="135"/>
      <c r="K1073" s="15">
        <f t="shared" si="93"/>
        <v>0</v>
      </c>
      <c r="L1073" s="135"/>
      <c r="M1073" s="16"/>
      <c r="N1073" s="14">
        <f t="shared" si="92"/>
        <v>0</v>
      </c>
      <c r="O1073" s="16"/>
      <c r="P1073" s="16"/>
      <c r="Q1073" s="16"/>
      <c r="R1073" s="16"/>
      <c r="S1073" s="16"/>
      <c r="T1073" s="16"/>
      <c r="U1073" s="16"/>
      <c r="V1073" s="16"/>
      <c r="W1073" s="16"/>
      <c r="X1073" s="16"/>
      <c r="Y1073" s="16"/>
      <c r="Z1073" s="16"/>
      <c r="AA1073" s="16"/>
      <c r="AB1073" s="16"/>
    </row>
    <row r="1074" spans="2:28" ht="20.25">
      <c r="B1074" s="130">
        <f t="shared" si="89"/>
        <v>0</v>
      </c>
      <c r="C1074" s="130">
        <f t="shared" si="90"/>
        <v>0</v>
      </c>
      <c r="D1074" s="130">
        <f t="shared" si="91"/>
        <v>0</v>
      </c>
      <c r="E1074" s="134"/>
      <c r="F1074" s="135"/>
      <c r="G1074" s="135"/>
      <c r="H1074" s="135"/>
      <c r="I1074" s="135"/>
      <c r="J1074" s="135"/>
      <c r="K1074" s="15">
        <f t="shared" si="93"/>
        <v>0</v>
      </c>
      <c r="L1074" s="135"/>
      <c r="M1074" s="16"/>
      <c r="N1074" s="14">
        <f t="shared" si="92"/>
        <v>0</v>
      </c>
      <c r="O1074" s="16"/>
      <c r="P1074" s="16"/>
      <c r="Q1074" s="16"/>
      <c r="R1074" s="16"/>
      <c r="S1074" s="16"/>
      <c r="T1074" s="16"/>
      <c r="U1074" s="16"/>
      <c r="V1074" s="16"/>
      <c r="W1074" s="16"/>
      <c r="X1074" s="16"/>
      <c r="Y1074" s="16"/>
      <c r="Z1074" s="16"/>
      <c r="AA1074" s="16"/>
      <c r="AB1074" s="16"/>
    </row>
    <row r="1075" spans="2:28" ht="20.25">
      <c r="B1075" s="130">
        <f t="shared" si="89"/>
        <v>0</v>
      </c>
      <c r="C1075" s="130">
        <f t="shared" si="90"/>
        <v>0</v>
      </c>
      <c r="D1075" s="130">
        <f t="shared" si="91"/>
        <v>0</v>
      </c>
      <c r="E1075" s="134"/>
      <c r="F1075" s="135"/>
      <c r="G1075" s="135"/>
      <c r="H1075" s="135"/>
      <c r="I1075" s="135"/>
      <c r="J1075" s="135"/>
      <c r="K1075" s="15">
        <f t="shared" si="93"/>
        <v>0</v>
      </c>
      <c r="L1075" s="135"/>
      <c r="M1075" s="16"/>
      <c r="N1075" s="14">
        <f t="shared" si="92"/>
        <v>0</v>
      </c>
      <c r="O1075" s="16"/>
      <c r="P1075" s="16"/>
      <c r="Q1075" s="16"/>
      <c r="R1075" s="16"/>
      <c r="S1075" s="16"/>
      <c r="T1075" s="16"/>
      <c r="U1075" s="16"/>
      <c r="V1075" s="16"/>
      <c r="W1075" s="16"/>
      <c r="X1075" s="16"/>
      <c r="Y1075" s="16"/>
      <c r="Z1075" s="16"/>
      <c r="AA1075" s="16"/>
      <c r="AB1075" s="16"/>
    </row>
    <row r="1076" spans="2:28" ht="20.25">
      <c r="B1076" s="130">
        <f t="shared" si="89"/>
        <v>0</v>
      </c>
      <c r="C1076" s="130">
        <f t="shared" si="90"/>
        <v>0</v>
      </c>
      <c r="D1076" s="130">
        <f t="shared" si="91"/>
        <v>0</v>
      </c>
      <c r="E1076" s="134"/>
      <c r="F1076" s="135"/>
      <c r="G1076" s="135"/>
      <c r="H1076" s="135"/>
      <c r="I1076" s="135"/>
      <c r="J1076" s="135"/>
      <c r="K1076" s="15">
        <f t="shared" si="93"/>
        <v>0</v>
      </c>
      <c r="L1076" s="135"/>
      <c r="M1076" s="16"/>
      <c r="N1076" s="14">
        <f t="shared" si="92"/>
        <v>0</v>
      </c>
      <c r="O1076" s="16"/>
      <c r="P1076" s="16"/>
      <c r="Q1076" s="16"/>
      <c r="R1076" s="16"/>
      <c r="S1076" s="16"/>
      <c r="T1076" s="16"/>
      <c r="U1076" s="16"/>
      <c r="V1076" s="16"/>
      <c r="W1076" s="16"/>
      <c r="X1076" s="16"/>
      <c r="Y1076" s="16"/>
      <c r="Z1076" s="16"/>
      <c r="AA1076" s="16"/>
      <c r="AB1076" s="16"/>
    </row>
    <row r="1077" spans="2:28" ht="20.25">
      <c r="B1077" s="130">
        <f t="shared" si="89"/>
        <v>0</v>
      </c>
      <c r="C1077" s="130">
        <f t="shared" si="90"/>
        <v>0</v>
      </c>
      <c r="D1077" s="130">
        <f t="shared" si="91"/>
        <v>0</v>
      </c>
      <c r="E1077" s="134"/>
      <c r="F1077" s="135"/>
      <c r="G1077" s="135"/>
      <c r="H1077" s="135"/>
      <c r="I1077" s="135"/>
      <c r="J1077" s="135"/>
      <c r="K1077" s="15">
        <f t="shared" si="93"/>
        <v>0</v>
      </c>
      <c r="L1077" s="135"/>
      <c r="M1077" s="16"/>
      <c r="N1077" s="14">
        <f t="shared" si="92"/>
        <v>0</v>
      </c>
      <c r="O1077" s="16"/>
      <c r="P1077" s="16"/>
      <c r="Q1077" s="16"/>
      <c r="R1077" s="16"/>
      <c r="S1077" s="16"/>
      <c r="T1077" s="16"/>
      <c r="U1077" s="16"/>
      <c r="V1077" s="16"/>
      <c r="W1077" s="16"/>
      <c r="X1077" s="16"/>
      <c r="Y1077" s="16"/>
      <c r="Z1077" s="16"/>
      <c r="AA1077" s="16"/>
      <c r="AB1077" s="16"/>
    </row>
    <row r="1078" spans="2:28" ht="20.25">
      <c r="B1078" s="130">
        <f t="shared" si="89"/>
        <v>0</v>
      </c>
      <c r="C1078" s="130">
        <f t="shared" si="90"/>
        <v>0</v>
      </c>
      <c r="D1078" s="130">
        <f t="shared" si="91"/>
        <v>0</v>
      </c>
      <c r="E1078" s="134"/>
      <c r="F1078" s="135"/>
      <c r="G1078" s="135"/>
      <c r="H1078" s="135"/>
      <c r="I1078" s="135"/>
      <c r="J1078" s="135"/>
      <c r="K1078" s="15">
        <f t="shared" si="93"/>
        <v>0</v>
      </c>
      <c r="L1078" s="135"/>
      <c r="M1078" s="16"/>
      <c r="N1078" s="14">
        <f t="shared" si="92"/>
        <v>0</v>
      </c>
      <c r="O1078" s="16"/>
      <c r="P1078" s="16"/>
      <c r="Q1078" s="16"/>
      <c r="R1078" s="16"/>
      <c r="S1078" s="16"/>
      <c r="T1078" s="16"/>
      <c r="U1078" s="16"/>
      <c r="V1078" s="16"/>
      <c r="W1078" s="16"/>
      <c r="X1078" s="16"/>
      <c r="Y1078" s="16"/>
      <c r="Z1078" s="16"/>
      <c r="AA1078" s="16"/>
      <c r="AB1078" s="16"/>
    </row>
    <row r="1079" spans="2:28" ht="20.25">
      <c r="B1079" s="130">
        <f t="shared" si="89"/>
        <v>0</v>
      </c>
      <c r="C1079" s="130">
        <f t="shared" si="90"/>
        <v>0</v>
      </c>
      <c r="D1079" s="130">
        <f t="shared" si="91"/>
        <v>0</v>
      </c>
      <c r="E1079" s="134"/>
      <c r="F1079" s="135"/>
      <c r="G1079" s="135"/>
      <c r="H1079" s="135"/>
      <c r="I1079" s="135"/>
      <c r="J1079" s="135"/>
      <c r="K1079" s="15">
        <f t="shared" si="93"/>
        <v>0</v>
      </c>
      <c r="L1079" s="135"/>
      <c r="M1079" s="16"/>
      <c r="N1079" s="14">
        <f t="shared" si="92"/>
        <v>0</v>
      </c>
      <c r="O1079" s="16"/>
      <c r="P1079" s="16"/>
      <c r="Q1079" s="16"/>
      <c r="R1079" s="16"/>
      <c r="S1079" s="16"/>
      <c r="T1079" s="16"/>
      <c r="U1079" s="16"/>
      <c r="V1079" s="16"/>
      <c r="W1079" s="16"/>
      <c r="X1079" s="16"/>
      <c r="Y1079" s="16"/>
      <c r="Z1079" s="16"/>
      <c r="AA1079" s="16"/>
      <c r="AB1079" s="16"/>
    </row>
    <row r="1080" spans="2:28" ht="20.25">
      <c r="B1080" s="130">
        <f t="shared" si="89"/>
        <v>0</v>
      </c>
      <c r="C1080" s="130">
        <f t="shared" si="90"/>
        <v>0</v>
      </c>
      <c r="D1080" s="130">
        <f t="shared" si="91"/>
        <v>0</v>
      </c>
      <c r="E1080" s="134"/>
      <c r="F1080" s="135"/>
      <c r="G1080" s="135"/>
      <c r="H1080" s="135"/>
      <c r="I1080" s="135"/>
      <c r="J1080" s="135"/>
      <c r="K1080" s="15">
        <f t="shared" si="93"/>
        <v>0</v>
      </c>
      <c r="L1080" s="135"/>
      <c r="M1080" s="16"/>
      <c r="N1080" s="14">
        <f t="shared" si="92"/>
        <v>0</v>
      </c>
      <c r="O1080" s="16"/>
      <c r="P1080" s="16"/>
      <c r="Q1080" s="16"/>
      <c r="R1080" s="16"/>
      <c r="S1080" s="16"/>
      <c r="T1080" s="16"/>
      <c r="U1080" s="16"/>
      <c r="V1080" s="16"/>
      <c r="W1080" s="16"/>
      <c r="X1080" s="16"/>
      <c r="Y1080" s="16"/>
      <c r="Z1080" s="16"/>
      <c r="AA1080" s="16"/>
      <c r="AB1080" s="16"/>
    </row>
    <row r="1081" spans="2:28" ht="20.25">
      <c r="B1081" s="130">
        <f t="shared" si="89"/>
        <v>0</v>
      </c>
      <c r="C1081" s="130">
        <f t="shared" si="90"/>
        <v>0</v>
      </c>
      <c r="D1081" s="130">
        <f t="shared" si="91"/>
        <v>0</v>
      </c>
      <c r="E1081" s="134"/>
      <c r="F1081" s="135"/>
      <c r="G1081" s="135"/>
      <c r="H1081" s="135"/>
      <c r="I1081" s="135"/>
      <c r="J1081" s="135"/>
      <c r="K1081" s="15">
        <f t="shared" si="93"/>
        <v>0</v>
      </c>
      <c r="L1081" s="135"/>
      <c r="M1081" s="16"/>
      <c r="N1081" s="14">
        <f t="shared" si="92"/>
        <v>0</v>
      </c>
      <c r="O1081" s="16"/>
      <c r="P1081" s="16"/>
      <c r="Q1081" s="16"/>
      <c r="R1081" s="16"/>
      <c r="S1081" s="16"/>
      <c r="T1081" s="16"/>
      <c r="U1081" s="16"/>
      <c r="V1081" s="16"/>
      <c r="W1081" s="16"/>
      <c r="X1081" s="16"/>
      <c r="Y1081" s="16"/>
      <c r="Z1081" s="16"/>
      <c r="AA1081" s="16"/>
      <c r="AB1081" s="16"/>
    </row>
    <row r="1082" spans="2:28" ht="20.25">
      <c r="B1082" s="130">
        <f t="shared" si="89"/>
        <v>0</v>
      </c>
      <c r="C1082" s="130">
        <f t="shared" si="90"/>
        <v>0</v>
      </c>
      <c r="D1082" s="130">
        <f t="shared" si="91"/>
        <v>0</v>
      </c>
      <c r="E1082" s="134"/>
      <c r="F1082" s="135"/>
      <c r="G1082" s="135"/>
      <c r="H1082" s="135"/>
      <c r="I1082" s="135"/>
      <c r="J1082" s="135"/>
      <c r="K1082" s="15">
        <f t="shared" si="93"/>
        <v>0</v>
      </c>
      <c r="L1082" s="135"/>
      <c r="M1082" s="16"/>
      <c r="N1082" s="14">
        <f t="shared" si="92"/>
        <v>0</v>
      </c>
      <c r="O1082" s="16"/>
      <c r="P1082" s="16"/>
      <c r="Q1082" s="16"/>
      <c r="R1082" s="16"/>
      <c r="S1082" s="16"/>
      <c r="T1082" s="16"/>
      <c r="U1082" s="16"/>
      <c r="V1082" s="16"/>
      <c r="W1082" s="16"/>
      <c r="X1082" s="16"/>
      <c r="Y1082" s="16"/>
      <c r="Z1082" s="16"/>
      <c r="AA1082" s="16"/>
      <c r="AB1082" s="16"/>
    </row>
    <row r="1083" spans="2:28" ht="20.25">
      <c r="B1083" s="130">
        <f t="shared" si="89"/>
        <v>0</v>
      </c>
      <c r="C1083" s="130">
        <f t="shared" si="90"/>
        <v>0</v>
      </c>
      <c r="D1083" s="130">
        <f t="shared" si="91"/>
        <v>0</v>
      </c>
      <c r="E1083" s="134"/>
      <c r="F1083" s="135"/>
      <c r="G1083" s="135"/>
      <c r="H1083" s="135"/>
      <c r="I1083" s="135"/>
      <c r="J1083" s="135"/>
      <c r="K1083" s="15">
        <f t="shared" si="93"/>
        <v>0</v>
      </c>
      <c r="L1083" s="135"/>
      <c r="M1083" s="16"/>
      <c r="N1083" s="14">
        <f t="shared" si="92"/>
        <v>0</v>
      </c>
      <c r="O1083" s="16"/>
      <c r="P1083" s="16"/>
      <c r="Q1083" s="16"/>
      <c r="R1083" s="16"/>
      <c r="S1083" s="16"/>
      <c r="T1083" s="16"/>
      <c r="U1083" s="16"/>
      <c r="V1083" s="16"/>
      <c r="W1083" s="16"/>
      <c r="X1083" s="16"/>
      <c r="Y1083" s="16"/>
      <c r="Z1083" s="16"/>
      <c r="AA1083" s="16"/>
      <c r="AB1083" s="16"/>
    </row>
    <row r="1084" spans="2:28" ht="20.25">
      <c r="B1084" s="130">
        <f t="shared" si="89"/>
        <v>0</v>
      </c>
      <c r="C1084" s="130">
        <f t="shared" si="90"/>
        <v>0</v>
      </c>
      <c r="D1084" s="130">
        <f t="shared" si="91"/>
        <v>0</v>
      </c>
      <c r="E1084" s="134"/>
      <c r="F1084" s="135"/>
      <c r="G1084" s="135"/>
      <c r="H1084" s="135"/>
      <c r="I1084" s="135"/>
      <c r="J1084" s="135"/>
      <c r="K1084" s="15">
        <f t="shared" si="93"/>
        <v>0</v>
      </c>
      <c r="L1084" s="135"/>
      <c r="M1084" s="16"/>
      <c r="N1084" s="14">
        <f t="shared" si="92"/>
        <v>0</v>
      </c>
      <c r="O1084" s="16"/>
      <c r="P1084" s="16"/>
      <c r="Q1084" s="16"/>
      <c r="R1084" s="16"/>
      <c r="S1084" s="16"/>
      <c r="T1084" s="16"/>
      <c r="U1084" s="16"/>
      <c r="V1084" s="16"/>
      <c r="W1084" s="16"/>
      <c r="X1084" s="16"/>
      <c r="Y1084" s="16"/>
      <c r="Z1084" s="16"/>
      <c r="AA1084" s="16"/>
      <c r="AB1084" s="16"/>
    </row>
    <row r="1085" spans="2:28" ht="20.25">
      <c r="B1085" s="130">
        <f t="shared" si="89"/>
        <v>0</v>
      </c>
      <c r="C1085" s="130">
        <f t="shared" si="90"/>
        <v>0</v>
      </c>
      <c r="D1085" s="130">
        <f t="shared" si="91"/>
        <v>0</v>
      </c>
      <c r="E1085" s="134"/>
      <c r="F1085" s="135"/>
      <c r="G1085" s="135"/>
      <c r="H1085" s="135"/>
      <c r="I1085" s="135"/>
      <c r="J1085" s="135"/>
      <c r="K1085" s="15">
        <f t="shared" si="93"/>
        <v>0</v>
      </c>
      <c r="L1085" s="135"/>
      <c r="M1085" s="16"/>
      <c r="N1085" s="14">
        <f t="shared" si="92"/>
        <v>0</v>
      </c>
      <c r="O1085" s="16"/>
      <c r="P1085" s="16"/>
      <c r="Q1085" s="16"/>
      <c r="R1085" s="16"/>
      <c r="S1085" s="16"/>
      <c r="T1085" s="16"/>
      <c r="U1085" s="16"/>
      <c r="V1085" s="16"/>
      <c r="W1085" s="16"/>
      <c r="X1085" s="16"/>
      <c r="Y1085" s="16"/>
      <c r="Z1085" s="16"/>
      <c r="AA1085" s="16"/>
      <c r="AB1085" s="16"/>
    </row>
    <row r="1086" spans="2:28" ht="20.25">
      <c r="B1086" s="130">
        <f t="shared" si="89"/>
        <v>0</v>
      </c>
      <c r="C1086" s="130">
        <f t="shared" si="90"/>
        <v>0</v>
      </c>
      <c r="D1086" s="130">
        <f t="shared" si="91"/>
        <v>0</v>
      </c>
      <c r="E1086" s="134"/>
      <c r="F1086" s="135"/>
      <c r="G1086" s="135"/>
      <c r="H1086" s="135"/>
      <c r="I1086" s="135"/>
      <c r="J1086" s="135"/>
      <c r="K1086" s="15">
        <f t="shared" si="93"/>
        <v>0</v>
      </c>
      <c r="L1086" s="135"/>
      <c r="M1086" s="16"/>
      <c r="N1086" s="14">
        <f t="shared" si="92"/>
        <v>0</v>
      </c>
      <c r="O1086" s="16"/>
      <c r="P1086" s="16"/>
      <c r="Q1086" s="16"/>
      <c r="R1086" s="16"/>
      <c r="S1086" s="16"/>
      <c r="T1086" s="16"/>
      <c r="U1086" s="16"/>
      <c r="V1086" s="16"/>
      <c r="W1086" s="16"/>
      <c r="X1086" s="16"/>
      <c r="Y1086" s="16"/>
      <c r="Z1086" s="16"/>
      <c r="AA1086" s="16"/>
      <c r="AB1086" s="16"/>
    </row>
    <row r="1087" spans="2:28" ht="20.25">
      <c r="B1087" s="130">
        <f t="shared" si="89"/>
        <v>0</v>
      </c>
      <c r="C1087" s="130">
        <f t="shared" si="90"/>
        <v>0</v>
      </c>
      <c r="D1087" s="130">
        <f t="shared" si="91"/>
        <v>0</v>
      </c>
      <c r="E1087" s="134"/>
      <c r="F1087" s="135"/>
      <c r="G1087" s="135"/>
      <c r="H1087" s="135"/>
      <c r="I1087" s="135"/>
      <c r="J1087" s="135"/>
      <c r="K1087" s="15">
        <f t="shared" si="93"/>
        <v>0</v>
      </c>
      <c r="L1087" s="135"/>
      <c r="M1087" s="16"/>
      <c r="N1087" s="14">
        <f t="shared" si="92"/>
        <v>0</v>
      </c>
      <c r="O1087" s="16"/>
      <c r="P1087" s="16"/>
      <c r="Q1087" s="16"/>
      <c r="R1087" s="16"/>
      <c r="S1087" s="16"/>
      <c r="T1087" s="16"/>
      <c r="U1087" s="16"/>
      <c r="V1087" s="16"/>
      <c r="W1087" s="16"/>
      <c r="X1087" s="16"/>
      <c r="Y1087" s="16"/>
      <c r="Z1087" s="16"/>
      <c r="AA1087" s="16"/>
      <c r="AB1087" s="16"/>
    </row>
    <row r="1088" spans="2:28" ht="20.25">
      <c r="B1088" s="130">
        <f t="shared" si="89"/>
        <v>0</v>
      </c>
      <c r="C1088" s="130">
        <f t="shared" si="90"/>
        <v>0</v>
      </c>
      <c r="D1088" s="130">
        <f t="shared" si="91"/>
        <v>0</v>
      </c>
      <c r="E1088" s="134"/>
      <c r="F1088" s="135"/>
      <c r="G1088" s="135"/>
      <c r="H1088" s="135"/>
      <c r="I1088" s="135"/>
      <c r="J1088" s="135"/>
      <c r="K1088" s="15">
        <f t="shared" si="93"/>
        <v>0</v>
      </c>
      <c r="L1088" s="135"/>
      <c r="M1088" s="16"/>
      <c r="N1088" s="14">
        <f t="shared" si="92"/>
        <v>0</v>
      </c>
      <c r="O1088" s="16"/>
      <c r="P1088" s="16"/>
      <c r="Q1088" s="16"/>
      <c r="R1088" s="16"/>
      <c r="S1088" s="16"/>
      <c r="T1088" s="16"/>
      <c r="U1088" s="16"/>
      <c r="V1088" s="16"/>
      <c r="W1088" s="16"/>
      <c r="X1088" s="16"/>
      <c r="Y1088" s="16"/>
      <c r="Z1088" s="16"/>
      <c r="AA1088" s="16"/>
      <c r="AB1088" s="16"/>
    </row>
    <row r="1089" spans="2:28" ht="20.25">
      <c r="B1089" s="130">
        <f t="shared" si="89"/>
        <v>0</v>
      </c>
      <c r="C1089" s="130">
        <f t="shared" si="90"/>
        <v>0</v>
      </c>
      <c r="D1089" s="130">
        <f t="shared" si="91"/>
        <v>0</v>
      </c>
      <c r="E1089" s="134"/>
      <c r="F1089" s="135"/>
      <c r="G1089" s="135"/>
      <c r="H1089" s="135"/>
      <c r="I1089" s="135"/>
      <c r="J1089" s="135"/>
      <c r="K1089" s="15">
        <f t="shared" si="93"/>
        <v>0</v>
      </c>
      <c r="L1089" s="135"/>
      <c r="M1089" s="16"/>
      <c r="N1089" s="14">
        <f t="shared" si="92"/>
        <v>0</v>
      </c>
      <c r="O1089" s="16"/>
      <c r="P1089" s="16"/>
      <c r="Q1089" s="16"/>
      <c r="R1089" s="16"/>
      <c r="S1089" s="16"/>
      <c r="T1089" s="16"/>
      <c r="U1089" s="16"/>
      <c r="V1089" s="16"/>
      <c r="W1089" s="16"/>
      <c r="X1089" s="16"/>
      <c r="Y1089" s="16"/>
      <c r="Z1089" s="16"/>
      <c r="AA1089" s="16"/>
      <c r="AB1089" s="16"/>
    </row>
    <row r="1090" spans="2:28" ht="20.25">
      <c r="B1090" s="130">
        <f t="shared" si="89"/>
        <v>0</v>
      </c>
      <c r="C1090" s="130">
        <f t="shared" si="90"/>
        <v>0</v>
      </c>
      <c r="D1090" s="130">
        <f t="shared" si="91"/>
        <v>0</v>
      </c>
      <c r="E1090" s="134"/>
      <c r="F1090" s="135"/>
      <c r="G1090" s="135"/>
      <c r="H1090" s="135"/>
      <c r="I1090" s="135"/>
      <c r="J1090" s="135"/>
      <c r="K1090" s="15">
        <f t="shared" si="93"/>
        <v>0</v>
      </c>
      <c r="L1090" s="135"/>
      <c r="M1090" s="16"/>
      <c r="N1090" s="14">
        <f t="shared" si="92"/>
        <v>0</v>
      </c>
      <c r="O1090" s="16"/>
      <c r="P1090" s="16"/>
      <c r="Q1090" s="16"/>
      <c r="R1090" s="16"/>
      <c r="S1090" s="16"/>
      <c r="T1090" s="16"/>
      <c r="U1090" s="16"/>
      <c r="V1090" s="16"/>
      <c r="W1090" s="16"/>
      <c r="X1090" s="16"/>
      <c r="Y1090" s="16"/>
      <c r="Z1090" s="16"/>
      <c r="AA1090" s="16"/>
      <c r="AB1090" s="16"/>
    </row>
    <row r="1091" spans="2:28" ht="20.25">
      <c r="B1091" s="130">
        <f t="shared" si="89"/>
        <v>0</v>
      </c>
      <c r="C1091" s="130">
        <f t="shared" si="90"/>
        <v>0</v>
      </c>
      <c r="D1091" s="130">
        <f t="shared" si="91"/>
        <v>0</v>
      </c>
      <c r="E1091" s="134"/>
      <c r="F1091" s="135"/>
      <c r="G1091" s="135"/>
      <c r="H1091" s="135"/>
      <c r="I1091" s="135"/>
      <c r="J1091" s="135"/>
      <c r="K1091" s="15">
        <f t="shared" si="93"/>
        <v>0</v>
      </c>
      <c r="L1091" s="135"/>
      <c r="M1091" s="16"/>
      <c r="N1091" s="14">
        <f t="shared" si="92"/>
        <v>0</v>
      </c>
      <c r="O1091" s="16"/>
      <c r="P1091" s="16"/>
      <c r="Q1091" s="16"/>
      <c r="R1091" s="16"/>
      <c r="S1091" s="16"/>
      <c r="T1091" s="16"/>
      <c r="U1091" s="16"/>
      <c r="V1091" s="16"/>
      <c r="W1091" s="16"/>
      <c r="X1091" s="16"/>
      <c r="Y1091" s="16"/>
      <c r="Z1091" s="16"/>
      <c r="AA1091" s="16"/>
      <c r="AB1091" s="16"/>
    </row>
    <row r="1092" spans="2:28" ht="20.25">
      <c r="B1092" s="130">
        <f t="shared" si="89"/>
        <v>0</v>
      </c>
      <c r="C1092" s="130">
        <f t="shared" si="90"/>
        <v>0</v>
      </c>
      <c r="D1092" s="130">
        <f t="shared" si="91"/>
        <v>0</v>
      </c>
      <c r="E1092" s="134"/>
      <c r="F1092" s="135"/>
      <c r="G1092" s="135"/>
      <c r="H1092" s="135"/>
      <c r="I1092" s="135"/>
      <c r="J1092" s="135"/>
      <c r="K1092" s="15">
        <f t="shared" si="93"/>
        <v>0</v>
      </c>
      <c r="L1092" s="135"/>
      <c r="M1092" s="16"/>
      <c r="N1092" s="14">
        <f t="shared" si="92"/>
        <v>0</v>
      </c>
      <c r="O1092" s="16"/>
      <c r="P1092" s="16"/>
      <c r="Q1092" s="16"/>
      <c r="R1092" s="16"/>
      <c r="S1092" s="16"/>
      <c r="T1092" s="16"/>
      <c r="U1092" s="16"/>
      <c r="V1092" s="16"/>
      <c r="W1092" s="16"/>
      <c r="X1092" s="16"/>
      <c r="Y1092" s="16"/>
      <c r="Z1092" s="16"/>
      <c r="AA1092" s="16"/>
      <c r="AB1092" s="16"/>
    </row>
    <row r="1093" spans="2:28" ht="20.25">
      <c r="B1093" s="130">
        <f t="shared" si="89"/>
        <v>0</v>
      </c>
      <c r="C1093" s="130">
        <f t="shared" si="90"/>
        <v>0</v>
      </c>
      <c r="D1093" s="130">
        <f t="shared" si="91"/>
        <v>0</v>
      </c>
      <c r="E1093" s="134"/>
      <c r="F1093" s="135"/>
      <c r="G1093" s="135"/>
      <c r="H1093" s="135"/>
      <c r="I1093" s="135"/>
      <c r="J1093" s="135"/>
      <c r="K1093" s="15">
        <f t="shared" si="93"/>
        <v>0</v>
      </c>
      <c r="L1093" s="135"/>
      <c r="M1093" s="16"/>
      <c r="N1093" s="14">
        <f t="shared" si="92"/>
        <v>0</v>
      </c>
      <c r="O1093" s="16"/>
      <c r="P1093" s="16"/>
      <c r="Q1093" s="16"/>
      <c r="R1093" s="16"/>
      <c r="S1093" s="16"/>
      <c r="T1093" s="16"/>
      <c r="U1093" s="16"/>
      <c r="V1093" s="16"/>
      <c r="W1093" s="16"/>
      <c r="X1093" s="16"/>
      <c r="Y1093" s="16"/>
      <c r="Z1093" s="16"/>
      <c r="AA1093" s="16"/>
      <c r="AB1093" s="16"/>
    </row>
    <row r="1094" spans="2:28" ht="20.25">
      <c r="B1094" s="130">
        <f t="shared" si="89"/>
        <v>0</v>
      </c>
      <c r="C1094" s="130">
        <f t="shared" si="90"/>
        <v>0</v>
      </c>
      <c r="D1094" s="130">
        <f t="shared" si="91"/>
        <v>0</v>
      </c>
      <c r="E1094" s="134"/>
      <c r="F1094" s="135"/>
      <c r="G1094" s="135"/>
      <c r="H1094" s="135"/>
      <c r="I1094" s="135"/>
      <c r="J1094" s="135"/>
      <c r="K1094" s="15">
        <f t="shared" si="93"/>
        <v>0</v>
      </c>
      <c r="L1094" s="135"/>
      <c r="M1094" s="16"/>
      <c r="N1094" s="14">
        <f t="shared" si="92"/>
        <v>0</v>
      </c>
      <c r="O1094" s="16"/>
      <c r="P1094" s="16"/>
      <c r="Q1094" s="16"/>
      <c r="R1094" s="16"/>
      <c r="S1094" s="16"/>
      <c r="T1094" s="16"/>
      <c r="U1094" s="16"/>
      <c r="V1094" s="16"/>
      <c r="W1094" s="16"/>
      <c r="X1094" s="16"/>
      <c r="Y1094" s="16"/>
      <c r="Z1094" s="16"/>
      <c r="AA1094" s="16"/>
      <c r="AB1094" s="16"/>
    </row>
    <row r="1095" spans="2:28" ht="20.25">
      <c r="B1095" s="130">
        <f t="shared" si="89"/>
        <v>0</v>
      </c>
      <c r="C1095" s="130">
        <f t="shared" si="90"/>
        <v>0</v>
      </c>
      <c r="D1095" s="130">
        <f t="shared" si="91"/>
        <v>0</v>
      </c>
      <c r="E1095" s="134"/>
      <c r="F1095" s="135"/>
      <c r="G1095" s="135"/>
      <c r="H1095" s="135"/>
      <c r="I1095" s="135"/>
      <c r="J1095" s="135"/>
      <c r="K1095" s="15">
        <f t="shared" si="93"/>
        <v>0</v>
      </c>
      <c r="L1095" s="135"/>
      <c r="M1095" s="16"/>
      <c r="N1095" s="14">
        <f t="shared" si="92"/>
        <v>0</v>
      </c>
      <c r="O1095" s="16"/>
      <c r="P1095" s="16"/>
      <c r="Q1095" s="16"/>
      <c r="R1095" s="16"/>
      <c r="S1095" s="16"/>
      <c r="T1095" s="16"/>
      <c r="U1095" s="16"/>
      <c r="V1095" s="16"/>
      <c r="W1095" s="16"/>
      <c r="X1095" s="16"/>
      <c r="Y1095" s="16"/>
      <c r="Z1095" s="16"/>
      <c r="AA1095" s="16"/>
      <c r="AB1095" s="16"/>
    </row>
    <row r="1096" spans="2:28" ht="20.25">
      <c r="B1096" s="130">
        <f t="shared" si="89"/>
        <v>0</v>
      </c>
      <c r="C1096" s="130">
        <f t="shared" si="90"/>
        <v>0</v>
      </c>
      <c r="D1096" s="130">
        <f t="shared" si="91"/>
        <v>0</v>
      </c>
      <c r="E1096" s="134"/>
      <c r="F1096" s="135"/>
      <c r="G1096" s="135"/>
      <c r="H1096" s="135"/>
      <c r="I1096" s="135"/>
      <c r="J1096" s="135"/>
      <c r="K1096" s="15">
        <f t="shared" si="93"/>
        <v>0</v>
      </c>
      <c r="L1096" s="135"/>
      <c r="M1096" s="16"/>
      <c r="N1096" s="14">
        <f t="shared" si="92"/>
        <v>0</v>
      </c>
      <c r="O1096" s="16"/>
      <c r="P1096" s="16"/>
      <c r="Q1096" s="16"/>
      <c r="R1096" s="16"/>
      <c r="S1096" s="16"/>
      <c r="T1096" s="16"/>
      <c r="U1096" s="16"/>
      <c r="V1096" s="16"/>
      <c r="W1096" s="16"/>
      <c r="X1096" s="16"/>
      <c r="Y1096" s="16"/>
      <c r="Z1096" s="16"/>
      <c r="AA1096" s="16"/>
      <c r="AB1096" s="16"/>
    </row>
    <row r="1097" spans="2:28" ht="20.25">
      <c r="B1097" s="130">
        <f t="shared" si="89"/>
        <v>0</v>
      </c>
      <c r="C1097" s="130">
        <f t="shared" si="90"/>
        <v>0</v>
      </c>
      <c r="D1097" s="130">
        <f t="shared" si="91"/>
        <v>0</v>
      </c>
      <c r="E1097" s="134"/>
      <c r="F1097" s="135"/>
      <c r="G1097" s="135"/>
      <c r="H1097" s="135"/>
      <c r="I1097" s="135"/>
      <c r="J1097" s="135"/>
      <c r="K1097" s="15">
        <f t="shared" si="93"/>
        <v>0</v>
      </c>
      <c r="L1097" s="135"/>
      <c r="M1097" s="16"/>
      <c r="N1097" s="14">
        <f t="shared" si="92"/>
        <v>0</v>
      </c>
      <c r="O1097" s="16"/>
      <c r="P1097" s="16"/>
      <c r="Q1097" s="16"/>
      <c r="R1097" s="16"/>
      <c r="S1097" s="16"/>
      <c r="T1097" s="16"/>
      <c r="U1097" s="16"/>
      <c r="V1097" s="16"/>
      <c r="W1097" s="16"/>
      <c r="X1097" s="16"/>
      <c r="Y1097" s="16"/>
      <c r="Z1097" s="16"/>
      <c r="AA1097" s="16"/>
      <c r="AB1097" s="16"/>
    </row>
    <row r="1098" spans="2:28" ht="20.25">
      <c r="B1098" s="130">
        <f t="shared" si="89"/>
        <v>0</v>
      </c>
      <c r="C1098" s="130">
        <f t="shared" si="90"/>
        <v>0</v>
      </c>
      <c r="D1098" s="130">
        <f t="shared" si="91"/>
        <v>0</v>
      </c>
      <c r="E1098" s="134"/>
      <c r="F1098" s="135"/>
      <c r="G1098" s="135"/>
      <c r="H1098" s="135"/>
      <c r="I1098" s="135"/>
      <c r="J1098" s="135"/>
      <c r="K1098" s="15">
        <f t="shared" si="93"/>
        <v>0</v>
      </c>
      <c r="L1098" s="135"/>
      <c r="M1098" s="16"/>
      <c r="N1098" s="14">
        <f t="shared" si="92"/>
        <v>0</v>
      </c>
      <c r="O1098" s="16"/>
      <c r="P1098" s="16"/>
      <c r="Q1098" s="16"/>
      <c r="R1098" s="16"/>
      <c r="S1098" s="16"/>
      <c r="T1098" s="16"/>
      <c r="U1098" s="16"/>
      <c r="V1098" s="16"/>
      <c r="W1098" s="16"/>
      <c r="X1098" s="16"/>
      <c r="Y1098" s="16"/>
      <c r="Z1098" s="16"/>
      <c r="AA1098" s="16"/>
      <c r="AB1098" s="16"/>
    </row>
    <row r="1099" spans="2:28" ht="20.25">
      <c r="B1099" s="130">
        <f t="shared" ref="B1099:B1162" si="94">IF(I1099=$D$4,1,0)</f>
        <v>0</v>
      </c>
      <c r="C1099" s="130">
        <f t="shared" ref="C1099:C1162" si="95">IF(AND(E1099&gt;=$C$5,E1099&lt;=$C$6),1,0)</f>
        <v>0</v>
      </c>
      <c r="D1099" s="130">
        <f t="shared" ref="D1099:D1162" si="96">IF(G1099=$C$4,1,0)</f>
        <v>0</v>
      </c>
      <c r="E1099" s="134"/>
      <c r="F1099" s="135"/>
      <c r="G1099" s="135"/>
      <c r="H1099" s="135"/>
      <c r="I1099" s="135"/>
      <c r="J1099" s="135"/>
      <c r="K1099" s="15">
        <f t="shared" si="93"/>
        <v>0</v>
      </c>
      <c r="L1099" s="135"/>
      <c r="M1099" s="16"/>
      <c r="N1099" s="14">
        <f t="shared" ref="N1099:N1162" si="97">IF(AND(E1099&gt;=$N$7,E1099&lt;=$O$7),1,0)</f>
        <v>0</v>
      </c>
      <c r="O1099" s="16"/>
      <c r="P1099" s="16"/>
      <c r="Q1099" s="16"/>
      <c r="R1099" s="16"/>
      <c r="S1099" s="16"/>
      <c r="T1099" s="16"/>
      <c r="U1099" s="16"/>
      <c r="V1099" s="16"/>
      <c r="W1099" s="16"/>
      <c r="X1099" s="16"/>
      <c r="Y1099" s="16"/>
      <c r="Z1099" s="16"/>
      <c r="AA1099" s="16"/>
      <c r="AB1099" s="16"/>
    </row>
    <row r="1100" spans="2:28" ht="20.25">
      <c r="B1100" s="130">
        <f t="shared" si="94"/>
        <v>0</v>
      </c>
      <c r="C1100" s="130">
        <f t="shared" si="95"/>
        <v>0</v>
      </c>
      <c r="D1100" s="130">
        <f t="shared" si="96"/>
        <v>0</v>
      </c>
      <c r="E1100" s="134"/>
      <c r="F1100" s="135"/>
      <c r="G1100" s="135"/>
      <c r="H1100" s="135"/>
      <c r="I1100" s="135"/>
      <c r="J1100" s="135"/>
      <c r="K1100" s="15">
        <f t="shared" si="93"/>
        <v>0</v>
      </c>
      <c r="L1100" s="135"/>
      <c r="M1100" s="16"/>
      <c r="N1100" s="14">
        <f t="shared" si="97"/>
        <v>0</v>
      </c>
      <c r="O1100" s="16"/>
      <c r="P1100" s="16"/>
      <c r="Q1100" s="16"/>
      <c r="R1100" s="16"/>
      <c r="S1100" s="16"/>
      <c r="T1100" s="16"/>
      <c r="U1100" s="16"/>
      <c r="V1100" s="16"/>
      <c r="W1100" s="16"/>
      <c r="X1100" s="16"/>
      <c r="Y1100" s="16"/>
      <c r="Z1100" s="16"/>
      <c r="AA1100" s="16"/>
      <c r="AB1100" s="16"/>
    </row>
    <row r="1101" spans="2:28" ht="20.25">
      <c r="B1101" s="130">
        <f t="shared" si="94"/>
        <v>0</v>
      </c>
      <c r="C1101" s="130">
        <f t="shared" si="95"/>
        <v>0</v>
      </c>
      <c r="D1101" s="130">
        <f t="shared" si="96"/>
        <v>0</v>
      </c>
      <c r="E1101" s="134"/>
      <c r="F1101" s="135"/>
      <c r="G1101" s="135"/>
      <c r="H1101" s="135"/>
      <c r="I1101" s="135"/>
      <c r="J1101" s="135"/>
      <c r="K1101" s="15">
        <f t="shared" ref="K1101:K1164" si="98">H1101*J1101</f>
        <v>0</v>
      </c>
      <c r="L1101" s="135"/>
      <c r="M1101" s="16"/>
      <c r="N1101" s="14">
        <f t="shared" si="97"/>
        <v>0</v>
      </c>
      <c r="O1101" s="16"/>
      <c r="P1101" s="16"/>
      <c r="Q1101" s="16"/>
      <c r="R1101" s="16"/>
      <c r="S1101" s="16"/>
      <c r="T1101" s="16"/>
      <c r="U1101" s="16"/>
      <c r="V1101" s="16"/>
      <c r="W1101" s="16"/>
      <c r="X1101" s="16"/>
      <c r="Y1101" s="16"/>
      <c r="Z1101" s="16"/>
      <c r="AA1101" s="16"/>
      <c r="AB1101" s="16"/>
    </row>
    <row r="1102" spans="2:28" ht="20.25">
      <c r="B1102" s="130">
        <f t="shared" si="94"/>
        <v>0</v>
      </c>
      <c r="C1102" s="130">
        <f t="shared" si="95"/>
        <v>0</v>
      </c>
      <c r="D1102" s="130">
        <f t="shared" si="96"/>
        <v>0</v>
      </c>
      <c r="E1102" s="134"/>
      <c r="F1102" s="135"/>
      <c r="G1102" s="135"/>
      <c r="H1102" s="135"/>
      <c r="I1102" s="135"/>
      <c r="J1102" s="135"/>
      <c r="K1102" s="15">
        <f t="shared" si="98"/>
        <v>0</v>
      </c>
      <c r="L1102" s="135"/>
      <c r="M1102" s="16"/>
      <c r="N1102" s="14">
        <f t="shared" si="97"/>
        <v>0</v>
      </c>
      <c r="O1102" s="16"/>
      <c r="P1102" s="16"/>
      <c r="Q1102" s="16"/>
      <c r="R1102" s="16"/>
      <c r="S1102" s="16"/>
      <c r="T1102" s="16"/>
      <c r="U1102" s="16"/>
      <c r="V1102" s="16"/>
      <c r="W1102" s="16"/>
      <c r="X1102" s="16"/>
      <c r="Y1102" s="16"/>
      <c r="Z1102" s="16"/>
      <c r="AA1102" s="16"/>
      <c r="AB1102" s="16"/>
    </row>
    <row r="1103" spans="2:28" ht="20.25">
      <c r="B1103" s="130">
        <f t="shared" si="94"/>
        <v>0</v>
      </c>
      <c r="C1103" s="130">
        <f t="shared" si="95"/>
        <v>0</v>
      </c>
      <c r="D1103" s="130">
        <f t="shared" si="96"/>
        <v>0</v>
      </c>
      <c r="E1103" s="134"/>
      <c r="F1103" s="135"/>
      <c r="G1103" s="135"/>
      <c r="H1103" s="135"/>
      <c r="I1103" s="135"/>
      <c r="J1103" s="135"/>
      <c r="K1103" s="15">
        <f t="shared" si="98"/>
        <v>0</v>
      </c>
      <c r="L1103" s="135"/>
      <c r="M1103" s="16"/>
      <c r="N1103" s="14">
        <f t="shared" si="97"/>
        <v>0</v>
      </c>
      <c r="O1103" s="16"/>
      <c r="P1103" s="16"/>
      <c r="Q1103" s="16"/>
      <c r="R1103" s="16"/>
      <c r="S1103" s="16"/>
      <c r="T1103" s="16"/>
      <c r="U1103" s="16"/>
      <c r="V1103" s="16"/>
      <c r="W1103" s="16"/>
      <c r="X1103" s="16"/>
      <c r="Y1103" s="16"/>
      <c r="Z1103" s="16"/>
      <c r="AA1103" s="16"/>
      <c r="AB1103" s="16"/>
    </row>
    <row r="1104" spans="2:28" ht="20.25">
      <c r="B1104" s="130">
        <f t="shared" si="94"/>
        <v>0</v>
      </c>
      <c r="C1104" s="130">
        <f t="shared" si="95"/>
        <v>0</v>
      </c>
      <c r="D1104" s="130">
        <f t="shared" si="96"/>
        <v>0</v>
      </c>
      <c r="E1104" s="134"/>
      <c r="F1104" s="135"/>
      <c r="G1104" s="135"/>
      <c r="H1104" s="135"/>
      <c r="I1104" s="135"/>
      <c r="J1104" s="135"/>
      <c r="K1104" s="15">
        <f t="shared" si="98"/>
        <v>0</v>
      </c>
      <c r="L1104" s="135"/>
      <c r="M1104" s="16"/>
      <c r="N1104" s="14">
        <f t="shared" si="97"/>
        <v>0</v>
      </c>
      <c r="O1104" s="16"/>
      <c r="P1104" s="16"/>
      <c r="Q1104" s="16"/>
      <c r="R1104" s="16"/>
      <c r="S1104" s="16"/>
      <c r="T1104" s="16"/>
      <c r="U1104" s="16"/>
      <c r="V1104" s="16"/>
      <c r="W1104" s="16"/>
      <c r="X1104" s="16"/>
      <c r="Y1104" s="16"/>
      <c r="Z1104" s="16"/>
      <c r="AA1104" s="16"/>
      <c r="AB1104" s="16"/>
    </row>
    <row r="1105" spans="2:28" ht="20.25">
      <c r="B1105" s="130">
        <f t="shared" si="94"/>
        <v>0</v>
      </c>
      <c r="C1105" s="130">
        <f t="shared" si="95"/>
        <v>0</v>
      </c>
      <c r="D1105" s="130">
        <f t="shared" si="96"/>
        <v>0</v>
      </c>
      <c r="E1105" s="134"/>
      <c r="F1105" s="135"/>
      <c r="G1105" s="135"/>
      <c r="H1105" s="135"/>
      <c r="I1105" s="135"/>
      <c r="J1105" s="135"/>
      <c r="K1105" s="15">
        <f t="shared" si="98"/>
        <v>0</v>
      </c>
      <c r="L1105" s="135"/>
      <c r="M1105" s="16"/>
      <c r="N1105" s="14">
        <f t="shared" si="97"/>
        <v>0</v>
      </c>
      <c r="O1105" s="16"/>
      <c r="P1105" s="16"/>
      <c r="Q1105" s="16"/>
      <c r="R1105" s="16"/>
      <c r="S1105" s="16"/>
      <c r="T1105" s="16"/>
      <c r="U1105" s="16"/>
      <c r="V1105" s="16"/>
      <c r="W1105" s="16"/>
      <c r="X1105" s="16"/>
      <c r="Y1105" s="16"/>
      <c r="Z1105" s="16"/>
      <c r="AA1105" s="16"/>
      <c r="AB1105" s="16"/>
    </row>
    <row r="1106" spans="2:28" ht="20.25">
      <c r="B1106" s="130">
        <f t="shared" si="94"/>
        <v>0</v>
      </c>
      <c r="C1106" s="130">
        <f t="shared" si="95"/>
        <v>0</v>
      </c>
      <c r="D1106" s="130">
        <f t="shared" si="96"/>
        <v>0</v>
      </c>
      <c r="E1106" s="134"/>
      <c r="F1106" s="135"/>
      <c r="G1106" s="135"/>
      <c r="H1106" s="135"/>
      <c r="I1106" s="135"/>
      <c r="J1106" s="135"/>
      <c r="K1106" s="15">
        <f t="shared" si="98"/>
        <v>0</v>
      </c>
      <c r="L1106" s="135"/>
      <c r="M1106" s="16"/>
      <c r="N1106" s="14">
        <f t="shared" si="97"/>
        <v>0</v>
      </c>
      <c r="O1106" s="16"/>
      <c r="P1106" s="16"/>
      <c r="Q1106" s="16"/>
      <c r="R1106" s="16"/>
      <c r="S1106" s="16"/>
      <c r="T1106" s="16"/>
      <c r="U1106" s="16"/>
      <c r="V1106" s="16"/>
      <c r="W1106" s="16"/>
      <c r="X1106" s="16"/>
      <c r="Y1106" s="16"/>
      <c r="Z1106" s="16"/>
      <c r="AA1106" s="16"/>
      <c r="AB1106" s="16"/>
    </row>
    <row r="1107" spans="2:28" ht="20.25">
      <c r="B1107" s="130">
        <f t="shared" si="94"/>
        <v>0</v>
      </c>
      <c r="C1107" s="130">
        <f t="shared" si="95"/>
        <v>0</v>
      </c>
      <c r="D1107" s="130">
        <f t="shared" si="96"/>
        <v>0</v>
      </c>
      <c r="E1107" s="134"/>
      <c r="F1107" s="135"/>
      <c r="G1107" s="135"/>
      <c r="H1107" s="135"/>
      <c r="I1107" s="135"/>
      <c r="J1107" s="135"/>
      <c r="K1107" s="15">
        <f t="shared" si="98"/>
        <v>0</v>
      </c>
      <c r="L1107" s="135"/>
      <c r="M1107" s="16"/>
      <c r="N1107" s="14">
        <f t="shared" si="97"/>
        <v>0</v>
      </c>
      <c r="O1107" s="16"/>
      <c r="P1107" s="16"/>
      <c r="Q1107" s="16"/>
      <c r="R1107" s="16"/>
      <c r="S1107" s="16"/>
      <c r="T1107" s="16"/>
      <c r="U1107" s="16"/>
      <c r="V1107" s="16"/>
      <c r="W1107" s="16"/>
      <c r="X1107" s="16"/>
      <c r="Y1107" s="16"/>
      <c r="Z1107" s="16"/>
      <c r="AA1107" s="16"/>
      <c r="AB1107" s="16"/>
    </row>
    <row r="1108" spans="2:28" ht="20.25">
      <c r="B1108" s="130">
        <f t="shared" si="94"/>
        <v>0</v>
      </c>
      <c r="C1108" s="130">
        <f t="shared" si="95"/>
        <v>0</v>
      </c>
      <c r="D1108" s="130">
        <f t="shared" si="96"/>
        <v>0</v>
      </c>
      <c r="E1108" s="134"/>
      <c r="F1108" s="135"/>
      <c r="G1108" s="135"/>
      <c r="H1108" s="135"/>
      <c r="I1108" s="135"/>
      <c r="J1108" s="135"/>
      <c r="K1108" s="15">
        <f t="shared" si="98"/>
        <v>0</v>
      </c>
      <c r="L1108" s="135"/>
      <c r="M1108" s="16"/>
      <c r="N1108" s="14">
        <f t="shared" si="97"/>
        <v>0</v>
      </c>
      <c r="O1108" s="16"/>
      <c r="P1108" s="16"/>
      <c r="Q1108" s="16"/>
      <c r="R1108" s="16"/>
      <c r="S1108" s="16"/>
      <c r="T1108" s="16"/>
      <c r="U1108" s="16"/>
      <c r="V1108" s="16"/>
      <c r="W1108" s="16"/>
      <c r="X1108" s="16"/>
      <c r="Y1108" s="16"/>
      <c r="Z1108" s="16"/>
      <c r="AA1108" s="16"/>
      <c r="AB1108" s="16"/>
    </row>
    <row r="1109" spans="2:28" ht="20.25">
      <c r="B1109" s="130">
        <f t="shared" si="94"/>
        <v>0</v>
      </c>
      <c r="C1109" s="130">
        <f t="shared" si="95"/>
        <v>0</v>
      </c>
      <c r="D1109" s="130">
        <f t="shared" si="96"/>
        <v>0</v>
      </c>
      <c r="E1109" s="134"/>
      <c r="F1109" s="135"/>
      <c r="G1109" s="135"/>
      <c r="H1109" s="135"/>
      <c r="I1109" s="135"/>
      <c r="J1109" s="135"/>
      <c r="K1109" s="15">
        <f t="shared" si="98"/>
        <v>0</v>
      </c>
      <c r="L1109" s="135"/>
      <c r="M1109" s="16"/>
      <c r="N1109" s="14">
        <f t="shared" si="97"/>
        <v>0</v>
      </c>
      <c r="O1109" s="16"/>
      <c r="P1109" s="16"/>
      <c r="Q1109" s="16"/>
      <c r="R1109" s="16"/>
      <c r="S1109" s="16"/>
      <c r="T1109" s="16"/>
      <c r="U1109" s="16"/>
      <c r="V1109" s="16"/>
      <c r="W1109" s="16"/>
      <c r="X1109" s="16"/>
      <c r="Y1109" s="16"/>
      <c r="Z1109" s="16"/>
      <c r="AA1109" s="16"/>
      <c r="AB1109" s="16"/>
    </row>
    <row r="1110" spans="2:28" ht="20.25">
      <c r="B1110" s="130">
        <f t="shared" si="94"/>
        <v>0</v>
      </c>
      <c r="C1110" s="130">
        <f t="shared" si="95"/>
        <v>0</v>
      </c>
      <c r="D1110" s="130">
        <f t="shared" si="96"/>
        <v>0</v>
      </c>
      <c r="E1110" s="134"/>
      <c r="F1110" s="135"/>
      <c r="G1110" s="135"/>
      <c r="H1110" s="135"/>
      <c r="I1110" s="135"/>
      <c r="J1110" s="135"/>
      <c r="K1110" s="15">
        <f t="shared" si="98"/>
        <v>0</v>
      </c>
      <c r="L1110" s="135"/>
      <c r="M1110" s="16"/>
      <c r="N1110" s="14">
        <f t="shared" si="97"/>
        <v>0</v>
      </c>
      <c r="O1110" s="16"/>
      <c r="P1110" s="16"/>
      <c r="Q1110" s="16"/>
      <c r="R1110" s="16"/>
      <c r="S1110" s="16"/>
      <c r="T1110" s="16"/>
      <c r="U1110" s="16"/>
      <c r="V1110" s="16"/>
      <c r="W1110" s="16"/>
      <c r="X1110" s="16"/>
      <c r="Y1110" s="16"/>
      <c r="Z1110" s="16"/>
      <c r="AA1110" s="16"/>
      <c r="AB1110" s="16"/>
    </row>
    <row r="1111" spans="2:28" ht="20.25">
      <c r="B1111" s="130">
        <f t="shared" si="94"/>
        <v>0</v>
      </c>
      <c r="C1111" s="130">
        <f t="shared" si="95"/>
        <v>0</v>
      </c>
      <c r="D1111" s="130">
        <f t="shared" si="96"/>
        <v>0</v>
      </c>
      <c r="E1111" s="134"/>
      <c r="F1111" s="135"/>
      <c r="G1111" s="135"/>
      <c r="H1111" s="135"/>
      <c r="I1111" s="135"/>
      <c r="J1111" s="135"/>
      <c r="K1111" s="15">
        <f t="shared" si="98"/>
        <v>0</v>
      </c>
      <c r="L1111" s="135"/>
      <c r="M1111" s="16"/>
      <c r="N1111" s="14">
        <f t="shared" si="97"/>
        <v>0</v>
      </c>
      <c r="O1111" s="16"/>
      <c r="P1111" s="16"/>
      <c r="Q1111" s="16"/>
      <c r="R1111" s="16"/>
      <c r="S1111" s="16"/>
      <c r="T1111" s="16"/>
      <c r="U1111" s="16"/>
      <c r="V1111" s="16"/>
      <c r="W1111" s="16"/>
      <c r="X1111" s="16"/>
      <c r="Y1111" s="16"/>
      <c r="Z1111" s="16"/>
      <c r="AA1111" s="16"/>
      <c r="AB1111" s="16"/>
    </row>
    <row r="1112" spans="2:28" ht="20.25">
      <c r="B1112" s="130">
        <f t="shared" si="94"/>
        <v>0</v>
      </c>
      <c r="C1112" s="130">
        <f t="shared" si="95"/>
        <v>0</v>
      </c>
      <c r="D1112" s="130">
        <f t="shared" si="96"/>
        <v>0</v>
      </c>
      <c r="E1112" s="134"/>
      <c r="F1112" s="135"/>
      <c r="G1112" s="135"/>
      <c r="H1112" s="135"/>
      <c r="I1112" s="135"/>
      <c r="J1112" s="135"/>
      <c r="K1112" s="15">
        <f t="shared" si="98"/>
        <v>0</v>
      </c>
      <c r="L1112" s="135"/>
      <c r="M1112" s="16"/>
      <c r="N1112" s="14">
        <f t="shared" si="97"/>
        <v>0</v>
      </c>
      <c r="O1112" s="16"/>
      <c r="P1112" s="16"/>
      <c r="Q1112" s="16"/>
      <c r="R1112" s="16"/>
      <c r="S1112" s="16"/>
      <c r="T1112" s="16"/>
      <c r="U1112" s="16"/>
      <c r="V1112" s="16"/>
      <c r="W1112" s="16"/>
      <c r="X1112" s="16"/>
      <c r="Y1112" s="16"/>
      <c r="Z1112" s="16"/>
      <c r="AA1112" s="16"/>
      <c r="AB1112" s="16"/>
    </row>
    <row r="1113" spans="2:28" ht="20.25">
      <c r="B1113" s="130">
        <f t="shared" si="94"/>
        <v>0</v>
      </c>
      <c r="C1113" s="130">
        <f t="shared" si="95"/>
        <v>0</v>
      </c>
      <c r="D1113" s="130">
        <f t="shared" si="96"/>
        <v>0</v>
      </c>
      <c r="E1113" s="134"/>
      <c r="F1113" s="135"/>
      <c r="G1113" s="135"/>
      <c r="H1113" s="135"/>
      <c r="I1113" s="135"/>
      <c r="J1113" s="135"/>
      <c r="K1113" s="15">
        <f t="shared" si="98"/>
        <v>0</v>
      </c>
      <c r="L1113" s="135"/>
      <c r="M1113" s="16"/>
      <c r="N1113" s="14">
        <f t="shared" si="97"/>
        <v>0</v>
      </c>
      <c r="O1113" s="16"/>
      <c r="P1113" s="16"/>
      <c r="Q1113" s="16"/>
      <c r="R1113" s="16"/>
      <c r="S1113" s="16"/>
      <c r="T1113" s="16"/>
      <c r="U1113" s="16"/>
      <c r="V1113" s="16"/>
      <c r="W1113" s="16"/>
      <c r="X1113" s="16"/>
      <c r="Y1113" s="16"/>
      <c r="Z1113" s="16"/>
      <c r="AA1113" s="16"/>
      <c r="AB1113" s="16"/>
    </row>
    <row r="1114" spans="2:28" ht="20.25">
      <c r="B1114" s="130">
        <f t="shared" si="94"/>
        <v>0</v>
      </c>
      <c r="C1114" s="130">
        <f t="shared" si="95"/>
        <v>0</v>
      </c>
      <c r="D1114" s="130">
        <f t="shared" si="96"/>
        <v>0</v>
      </c>
      <c r="E1114" s="134"/>
      <c r="F1114" s="135"/>
      <c r="G1114" s="135"/>
      <c r="H1114" s="135"/>
      <c r="I1114" s="135"/>
      <c r="J1114" s="135"/>
      <c r="K1114" s="15">
        <f t="shared" si="98"/>
        <v>0</v>
      </c>
      <c r="L1114" s="135"/>
      <c r="M1114" s="16"/>
      <c r="N1114" s="14">
        <f t="shared" si="97"/>
        <v>0</v>
      </c>
      <c r="O1114" s="16"/>
      <c r="P1114" s="16"/>
      <c r="Q1114" s="16"/>
      <c r="R1114" s="16"/>
      <c r="S1114" s="16"/>
      <c r="T1114" s="16"/>
      <c r="U1114" s="16"/>
      <c r="V1114" s="16"/>
      <c r="W1114" s="16"/>
      <c r="X1114" s="16"/>
      <c r="Y1114" s="16"/>
      <c r="Z1114" s="16"/>
      <c r="AA1114" s="16"/>
      <c r="AB1114" s="16"/>
    </row>
    <row r="1115" spans="2:28" ht="20.25">
      <c r="B1115" s="130">
        <f t="shared" si="94"/>
        <v>0</v>
      </c>
      <c r="C1115" s="130">
        <f t="shared" si="95"/>
        <v>0</v>
      </c>
      <c r="D1115" s="130">
        <f t="shared" si="96"/>
        <v>0</v>
      </c>
      <c r="E1115" s="134"/>
      <c r="F1115" s="135"/>
      <c r="G1115" s="135"/>
      <c r="H1115" s="135"/>
      <c r="I1115" s="135"/>
      <c r="J1115" s="135"/>
      <c r="K1115" s="15">
        <f t="shared" si="98"/>
        <v>0</v>
      </c>
      <c r="L1115" s="135"/>
      <c r="M1115" s="16"/>
      <c r="N1115" s="14">
        <f t="shared" si="97"/>
        <v>0</v>
      </c>
      <c r="O1115" s="16"/>
      <c r="P1115" s="16"/>
      <c r="Q1115" s="16"/>
      <c r="R1115" s="16"/>
      <c r="S1115" s="16"/>
      <c r="T1115" s="16"/>
      <c r="U1115" s="16"/>
      <c r="V1115" s="16"/>
      <c r="W1115" s="16"/>
      <c r="X1115" s="16"/>
      <c r="Y1115" s="16"/>
      <c r="Z1115" s="16"/>
      <c r="AA1115" s="16"/>
      <c r="AB1115" s="16"/>
    </row>
    <row r="1116" spans="2:28" ht="20.25">
      <c r="B1116" s="130">
        <f t="shared" si="94"/>
        <v>0</v>
      </c>
      <c r="C1116" s="130">
        <f t="shared" si="95"/>
        <v>0</v>
      </c>
      <c r="D1116" s="130">
        <f t="shared" si="96"/>
        <v>0</v>
      </c>
      <c r="E1116" s="134"/>
      <c r="F1116" s="135"/>
      <c r="G1116" s="135"/>
      <c r="H1116" s="135"/>
      <c r="I1116" s="135"/>
      <c r="J1116" s="135"/>
      <c r="K1116" s="15">
        <f t="shared" si="98"/>
        <v>0</v>
      </c>
      <c r="L1116" s="135"/>
      <c r="M1116" s="16"/>
      <c r="N1116" s="14">
        <f t="shared" si="97"/>
        <v>0</v>
      </c>
      <c r="O1116" s="16"/>
      <c r="P1116" s="16"/>
      <c r="Q1116" s="16"/>
      <c r="R1116" s="16"/>
      <c r="S1116" s="16"/>
      <c r="T1116" s="16"/>
      <c r="U1116" s="16"/>
      <c r="V1116" s="16"/>
      <c r="W1116" s="16"/>
      <c r="X1116" s="16"/>
      <c r="Y1116" s="16"/>
      <c r="Z1116" s="16"/>
      <c r="AA1116" s="16"/>
      <c r="AB1116" s="16"/>
    </row>
    <row r="1117" spans="2:28" ht="20.25">
      <c r="B1117" s="130">
        <f t="shared" si="94"/>
        <v>0</v>
      </c>
      <c r="C1117" s="130">
        <f t="shared" si="95"/>
        <v>0</v>
      </c>
      <c r="D1117" s="130">
        <f t="shared" si="96"/>
        <v>0</v>
      </c>
      <c r="E1117" s="134"/>
      <c r="F1117" s="135"/>
      <c r="G1117" s="135"/>
      <c r="H1117" s="135"/>
      <c r="I1117" s="135"/>
      <c r="J1117" s="135"/>
      <c r="K1117" s="15">
        <f t="shared" si="98"/>
        <v>0</v>
      </c>
      <c r="L1117" s="135"/>
      <c r="M1117" s="16"/>
      <c r="N1117" s="14">
        <f t="shared" si="97"/>
        <v>0</v>
      </c>
      <c r="O1117" s="16"/>
      <c r="P1117" s="16"/>
      <c r="Q1117" s="16"/>
      <c r="R1117" s="16"/>
      <c r="S1117" s="16"/>
      <c r="T1117" s="16"/>
      <c r="U1117" s="16"/>
      <c r="V1117" s="16"/>
      <c r="W1117" s="16"/>
      <c r="X1117" s="16"/>
      <c r="Y1117" s="16"/>
      <c r="Z1117" s="16"/>
      <c r="AA1117" s="16"/>
      <c r="AB1117" s="16"/>
    </row>
    <row r="1118" spans="2:28" ht="20.25">
      <c r="B1118" s="130">
        <f t="shared" si="94"/>
        <v>0</v>
      </c>
      <c r="C1118" s="130">
        <f t="shared" si="95"/>
        <v>0</v>
      </c>
      <c r="D1118" s="130">
        <f t="shared" si="96"/>
        <v>0</v>
      </c>
      <c r="E1118" s="134"/>
      <c r="F1118" s="135"/>
      <c r="G1118" s="135"/>
      <c r="H1118" s="135"/>
      <c r="I1118" s="135"/>
      <c r="J1118" s="135"/>
      <c r="K1118" s="15">
        <f t="shared" si="98"/>
        <v>0</v>
      </c>
      <c r="L1118" s="135"/>
      <c r="M1118" s="16"/>
      <c r="N1118" s="14">
        <f t="shared" si="97"/>
        <v>0</v>
      </c>
      <c r="O1118" s="16"/>
      <c r="P1118" s="16"/>
      <c r="Q1118" s="16"/>
      <c r="R1118" s="16"/>
      <c r="S1118" s="16"/>
      <c r="T1118" s="16"/>
      <c r="U1118" s="16"/>
      <c r="V1118" s="16"/>
      <c r="W1118" s="16"/>
      <c r="X1118" s="16"/>
      <c r="Y1118" s="16"/>
      <c r="Z1118" s="16"/>
      <c r="AA1118" s="16"/>
      <c r="AB1118" s="16"/>
    </row>
    <row r="1119" spans="2:28" ht="20.25">
      <c r="B1119" s="130">
        <f t="shared" si="94"/>
        <v>0</v>
      </c>
      <c r="C1119" s="130">
        <f t="shared" si="95"/>
        <v>0</v>
      </c>
      <c r="D1119" s="130">
        <f t="shared" si="96"/>
        <v>0</v>
      </c>
      <c r="E1119" s="134"/>
      <c r="F1119" s="135"/>
      <c r="G1119" s="135"/>
      <c r="H1119" s="135"/>
      <c r="I1119" s="135"/>
      <c r="J1119" s="135"/>
      <c r="K1119" s="15">
        <f t="shared" si="98"/>
        <v>0</v>
      </c>
      <c r="L1119" s="135"/>
      <c r="M1119" s="16"/>
      <c r="N1119" s="14">
        <f t="shared" si="97"/>
        <v>0</v>
      </c>
      <c r="O1119" s="16"/>
      <c r="P1119" s="16"/>
      <c r="Q1119" s="16"/>
      <c r="R1119" s="16"/>
      <c r="S1119" s="16"/>
      <c r="T1119" s="16"/>
      <c r="U1119" s="16"/>
      <c r="V1119" s="16"/>
      <c r="W1119" s="16"/>
      <c r="X1119" s="16"/>
      <c r="Y1119" s="16"/>
      <c r="Z1119" s="16"/>
      <c r="AA1119" s="16"/>
      <c r="AB1119" s="16"/>
    </row>
    <row r="1120" spans="2:28" ht="20.25">
      <c r="B1120" s="130">
        <f t="shared" si="94"/>
        <v>0</v>
      </c>
      <c r="C1120" s="130">
        <f t="shared" si="95"/>
        <v>0</v>
      </c>
      <c r="D1120" s="130">
        <f t="shared" si="96"/>
        <v>0</v>
      </c>
      <c r="E1120" s="134"/>
      <c r="F1120" s="135"/>
      <c r="G1120" s="135"/>
      <c r="H1120" s="135"/>
      <c r="I1120" s="135"/>
      <c r="J1120" s="135"/>
      <c r="K1120" s="15">
        <f t="shared" si="98"/>
        <v>0</v>
      </c>
      <c r="L1120" s="135"/>
      <c r="M1120" s="16"/>
      <c r="N1120" s="14">
        <f t="shared" si="97"/>
        <v>0</v>
      </c>
      <c r="O1120" s="16"/>
      <c r="P1120" s="16"/>
      <c r="Q1120" s="16"/>
      <c r="R1120" s="16"/>
      <c r="S1120" s="16"/>
      <c r="T1120" s="16"/>
      <c r="U1120" s="16"/>
      <c r="V1120" s="16"/>
      <c r="W1120" s="16"/>
      <c r="X1120" s="16"/>
      <c r="Y1120" s="16"/>
      <c r="Z1120" s="16"/>
      <c r="AA1120" s="16"/>
      <c r="AB1120" s="16"/>
    </row>
    <row r="1121" spans="2:28" ht="20.25">
      <c r="B1121" s="130">
        <f t="shared" si="94"/>
        <v>0</v>
      </c>
      <c r="C1121" s="130">
        <f t="shared" si="95"/>
        <v>0</v>
      </c>
      <c r="D1121" s="130">
        <f t="shared" si="96"/>
        <v>0</v>
      </c>
      <c r="E1121" s="134"/>
      <c r="F1121" s="135"/>
      <c r="G1121" s="135"/>
      <c r="H1121" s="135"/>
      <c r="I1121" s="135"/>
      <c r="J1121" s="135"/>
      <c r="K1121" s="15">
        <f t="shared" si="98"/>
        <v>0</v>
      </c>
      <c r="L1121" s="135"/>
      <c r="M1121" s="16"/>
      <c r="N1121" s="14">
        <f t="shared" si="97"/>
        <v>0</v>
      </c>
      <c r="O1121" s="16"/>
      <c r="P1121" s="16"/>
      <c r="Q1121" s="16"/>
      <c r="R1121" s="16"/>
      <c r="S1121" s="16"/>
      <c r="T1121" s="16"/>
      <c r="U1121" s="16"/>
      <c r="V1121" s="16"/>
      <c r="W1121" s="16"/>
      <c r="X1121" s="16"/>
      <c r="Y1121" s="16"/>
      <c r="Z1121" s="16"/>
      <c r="AA1121" s="16"/>
      <c r="AB1121" s="16"/>
    </row>
    <row r="1122" spans="2:28" ht="20.25">
      <c r="B1122" s="130">
        <f t="shared" si="94"/>
        <v>0</v>
      </c>
      <c r="C1122" s="130">
        <f t="shared" si="95"/>
        <v>0</v>
      </c>
      <c r="D1122" s="130">
        <f t="shared" si="96"/>
        <v>0</v>
      </c>
      <c r="E1122" s="134"/>
      <c r="F1122" s="135"/>
      <c r="G1122" s="135"/>
      <c r="H1122" s="135"/>
      <c r="I1122" s="135"/>
      <c r="J1122" s="135"/>
      <c r="K1122" s="15">
        <f t="shared" si="98"/>
        <v>0</v>
      </c>
      <c r="L1122" s="135"/>
      <c r="M1122" s="16"/>
      <c r="N1122" s="14">
        <f t="shared" si="97"/>
        <v>0</v>
      </c>
      <c r="O1122" s="16"/>
      <c r="P1122" s="16"/>
      <c r="Q1122" s="16"/>
      <c r="R1122" s="16"/>
      <c r="S1122" s="16"/>
      <c r="T1122" s="16"/>
      <c r="U1122" s="16"/>
      <c r="V1122" s="16"/>
      <c r="W1122" s="16"/>
      <c r="X1122" s="16"/>
      <c r="Y1122" s="16"/>
      <c r="Z1122" s="16"/>
      <c r="AA1122" s="16"/>
      <c r="AB1122" s="16"/>
    </row>
    <row r="1123" spans="2:28" ht="20.25">
      <c r="B1123" s="130">
        <f t="shared" si="94"/>
        <v>0</v>
      </c>
      <c r="C1123" s="130">
        <f t="shared" si="95"/>
        <v>0</v>
      </c>
      <c r="D1123" s="130">
        <f t="shared" si="96"/>
        <v>0</v>
      </c>
      <c r="E1123" s="134"/>
      <c r="F1123" s="135"/>
      <c r="G1123" s="135"/>
      <c r="H1123" s="135"/>
      <c r="I1123" s="135"/>
      <c r="J1123" s="135"/>
      <c r="K1123" s="15">
        <f t="shared" si="98"/>
        <v>0</v>
      </c>
      <c r="L1123" s="135"/>
      <c r="M1123" s="16"/>
      <c r="N1123" s="14">
        <f t="shared" si="97"/>
        <v>0</v>
      </c>
      <c r="O1123" s="16"/>
      <c r="P1123" s="16"/>
      <c r="Q1123" s="16"/>
      <c r="R1123" s="16"/>
      <c r="S1123" s="16"/>
      <c r="T1123" s="16"/>
      <c r="U1123" s="16"/>
      <c r="V1123" s="16"/>
      <c r="W1123" s="16"/>
      <c r="X1123" s="16"/>
      <c r="Y1123" s="16"/>
      <c r="Z1123" s="16"/>
      <c r="AA1123" s="16"/>
      <c r="AB1123" s="16"/>
    </row>
    <row r="1124" spans="2:28" ht="20.25">
      <c r="B1124" s="130">
        <f t="shared" si="94"/>
        <v>0</v>
      </c>
      <c r="C1124" s="130">
        <f t="shared" si="95"/>
        <v>0</v>
      </c>
      <c r="D1124" s="130">
        <f t="shared" si="96"/>
        <v>0</v>
      </c>
      <c r="E1124" s="134"/>
      <c r="F1124" s="135"/>
      <c r="G1124" s="135"/>
      <c r="H1124" s="135"/>
      <c r="I1124" s="135"/>
      <c r="J1124" s="135"/>
      <c r="K1124" s="15">
        <f t="shared" si="98"/>
        <v>0</v>
      </c>
      <c r="L1124" s="135"/>
      <c r="M1124" s="16"/>
      <c r="N1124" s="14">
        <f t="shared" si="97"/>
        <v>0</v>
      </c>
      <c r="O1124" s="16"/>
      <c r="P1124" s="16"/>
      <c r="Q1124" s="16"/>
      <c r="R1124" s="16"/>
      <c r="S1124" s="16"/>
      <c r="T1124" s="16"/>
      <c r="U1124" s="16"/>
      <c r="V1124" s="16"/>
      <c r="W1124" s="16"/>
      <c r="X1124" s="16"/>
      <c r="Y1124" s="16"/>
      <c r="Z1124" s="16"/>
      <c r="AA1124" s="16"/>
      <c r="AB1124" s="16"/>
    </row>
    <row r="1125" spans="2:28" ht="20.25">
      <c r="B1125" s="130">
        <f t="shared" si="94"/>
        <v>0</v>
      </c>
      <c r="C1125" s="130">
        <f t="shared" si="95"/>
        <v>0</v>
      </c>
      <c r="D1125" s="130">
        <f t="shared" si="96"/>
        <v>0</v>
      </c>
      <c r="E1125" s="134"/>
      <c r="F1125" s="135"/>
      <c r="G1125" s="135"/>
      <c r="H1125" s="135"/>
      <c r="I1125" s="135"/>
      <c r="J1125" s="135"/>
      <c r="K1125" s="15">
        <f t="shared" si="98"/>
        <v>0</v>
      </c>
      <c r="L1125" s="135"/>
      <c r="M1125" s="16"/>
      <c r="N1125" s="14">
        <f t="shared" si="97"/>
        <v>0</v>
      </c>
      <c r="O1125" s="16"/>
      <c r="P1125" s="16"/>
      <c r="Q1125" s="16"/>
      <c r="R1125" s="16"/>
      <c r="S1125" s="16"/>
      <c r="T1125" s="16"/>
      <c r="U1125" s="16"/>
      <c r="V1125" s="16"/>
      <c r="W1125" s="16"/>
      <c r="X1125" s="16"/>
      <c r="Y1125" s="16"/>
      <c r="Z1125" s="16"/>
      <c r="AA1125" s="16"/>
      <c r="AB1125" s="16"/>
    </row>
    <row r="1126" spans="2:28" ht="20.25">
      <c r="B1126" s="130">
        <f t="shared" si="94"/>
        <v>0</v>
      </c>
      <c r="C1126" s="130">
        <f t="shared" si="95"/>
        <v>0</v>
      </c>
      <c r="D1126" s="130">
        <f t="shared" si="96"/>
        <v>0</v>
      </c>
      <c r="E1126" s="134"/>
      <c r="F1126" s="135"/>
      <c r="G1126" s="135"/>
      <c r="H1126" s="135"/>
      <c r="I1126" s="135"/>
      <c r="J1126" s="135"/>
      <c r="K1126" s="15">
        <f t="shared" si="98"/>
        <v>0</v>
      </c>
      <c r="L1126" s="135"/>
      <c r="M1126" s="16"/>
      <c r="N1126" s="14">
        <f t="shared" si="97"/>
        <v>0</v>
      </c>
      <c r="O1126" s="16"/>
      <c r="P1126" s="16"/>
      <c r="Q1126" s="16"/>
      <c r="R1126" s="16"/>
      <c r="S1126" s="16"/>
      <c r="T1126" s="16"/>
      <c r="U1126" s="16"/>
      <c r="V1126" s="16"/>
      <c r="W1126" s="16"/>
      <c r="X1126" s="16"/>
      <c r="Y1126" s="16"/>
      <c r="Z1126" s="16"/>
      <c r="AA1126" s="16"/>
      <c r="AB1126" s="16"/>
    </row>
    <row r="1127" spans="2:28" ht="20.25">
      <c r="B1127" s="130">
        <f t="shared" si="94"/>
        <v>0</v>
      </c>
      <c r="C1127" s="130">
        <f t="shared" si="95"/>
        <v>0</v>
      </c>
      <c r="D1127" s="130">
        <f t="shared" si="96"/>
        <v>0</v>
      </c>
      <c r="E1127" s="134"/>
      <c r="F1127" s="135"/>
      <c r="G1127" s="135"/>
      <c r="H1127" s="135"/>
      <c r="I1127" s="135"/>
      <c r="J1127" s="135"/>
      <c r="K1127" s="15">
        <f t="shared" si="98"/>
        <v>0</v>
      </c>
      <c r="L1127" s="135"/>
      <c r="M1127" s="16"/>
      <c r="N1127" s="14">
        <f t="shared" si="97"/>
        <v>0</v>
      </c>
      <c r="O1127" s="16"/>
      <c r="P1127" s="16"/>
      <c r="Q1127" s="16"/>
      <c r="R1127" s="16"/>
      <c r="S1127" s="16"/>
      <c r="T1127" s="16"/>
      <c r="U1127" s="16"/>
      <c r="V1127" s="16"/>
      <c r="W1127" s="16"/>
      <c r="X1127" s="16"/>
      <c r="Y1127" s="16"/>
      <c r="Z1127" s="16"/>
      <c r="AA1127" s="16"/>
      <c r="AB1127" s="16"/>
    </row>
    <row r="1128" spans="2:28" ht="20.25">
      <c r="B1128" s="130">
        <f t="shared" si="94"/>
        <v>0</v>
      </c>
      <c r="C1128" s="130">
        <f t="shared" si="95"/>
        <v>0</v>
      </c>
      <c r="D1128" s="130">
        <f t="shared" si="96"/>
        <v>0</v>
      </c>
      <c r="E1128" s="134"/>
      <c r="F1128" s="135"/>
      <c r="G1128" s="135"/>
      <c r="H1128" s="135"/>
      <c r="I1128" s="135"/>
      <c r="J1128" s="135"/>
      <c r="K1128" s="15">
        <f t="shared" si="98"/>
        <v>0</v>
      </c>
      <c r="L1128" s="135"/>
      <c r="M1128" s="16"/>
      <c r="N1128" s="14">
        <f t="shared" si="97"/>
        <v>0</v>
      </c>
      <c r="O1128" s="16"/>
      <c r="P1128" s="16"/>
      <c r="Q1128" s="16"/>
      <c r="R1128" s="16"/>
      <c r="S1128" s="16"/>
      <c r="T1128" s="16"/>
      <c r="U1128" s="16"/>
      <c r="V1128" s="16"/>
      <c r="W1128" s="16"/>
      <c r="X1128" s="16"/>
      <c r="Y1128" s="16"/>
      <c r="Z1128" s="16"/>
      <c r="AA1128" s="16"/>
      <c r="AB1128" s="16"/>
    </row>
    <row r="1129" spans="2:28" ht="20.25">
      <c r="B1129" s="130">
        <f t="shared" si="94"/>
        <v>0</v>
      </c>
      <c r="C1129" s="130">
        <f t="shared" si="95"/>
        <v>0</v>
      </c>
      <c r="D1129" s="130">
        <f t="shared" si="96"/>
        <v>0</v>
      </c>
      <c r="E1129" s="134"/>
      <c r="F1129" s="135"/>
      <c r="G1129" s="135"/>
      <c r="H1129" s="135"/>
      <c r="I1129" s="135"/>
      <c r="J1129" s="135"/>
      <c r="K1129" s="15">
        <f t="shared" si="98"/>
        <v>0</v>
      </c>
      <c r="L1129" s="135"/>
      <c r="M1129" s="16"/>
      <c r="N1129" s="14">
        <f t="shared" si="97"/>
        <v>0</v>
      </c>
      <c r="O1129" s="16"/>
      <c r="P1129" s="16"/>
      <c r="Q1129" s="16"/>
      <c r="R1129" s="16"/>
      <c r="S1129" s="16"/>
      <c r="T1129" s="16"/>
      <c r="U1129" s="16"/>
      <c r="V1129" s="16"/>
      <c r="W1129" s="16"/>
      <c r="X1129" s="16"/>
      <c r="Y1129" s="16"/>
      <c r="Z1129" s="16"/>
      <c r="AA1129" s="16"/>
      <c r="AB1129" s="16"/>
    </row>
    <row r="1130" spans="2:28" ht="20.25">
      <c r="B1130" s="130">
        <f t="shared" si="94"/>
        <v>0</v>
      </c>
      <c r="C1130" s="130">
        <f t="shared" si="95"/>
        <v>0</v>
      </c>
      <c r="D1130" s="130">
        <f t="shared" si="96"/>
        <v>0</v>
      </c>
      <c r="E1130" s="134"/>
      <c r="F1130" s="135"/>
      <c r="G1130" s="135"/>
      <c r="H1130" s="135"/>
      <c r="I1130" s="135"/>
      <c r="J1130" s="135"/>
      <c r="K1130" s="15">
        <f t="shared" si="98"/>
        <v>0</v>
      </c>
      <c r="L1130" s="135"/>
      <c r="M1130" s="16"/>
      <c r="N1130" s="14">
        <f t="shared" si="97"/>
        <v>0</v>
      </c>
      <c r="O1130" s="16"/>
      <c r="P1130" s="16"/>
      <c r="Q1130" s="16"/>
      <c r="R1130" s="16"/>
      <c r="S1130" s="16"/>
      <c r="T1130" s="16"/>
      <c r="U1130" s="16"/>
      <c r="V1130" s="16"/>
      <c r="W1130" s="16"/>
      <c r="X1130" s="16"/>
      <c r="Y1130" s="16"/>
      <c r="Z1130" s="16"/>
      <c r="AA1130" s="16"/>
      <c r="AB1130" s="16"/>
    </row>
    <row r="1131" spans="2:28" ht="20.25">
      <c r="B1131" s="130">
        <f t="shared" si="94"/>
        <v>0</v>
      </c>
      <c r="C1131" s="130">
        <f t="shared" si="95"/>
        <v>0</v>
      </c>
      <c r="D1131" s="130">
        <f t="shared" si="96"/>
        <v>0</v>
      </c>
      <c r="E1131" s="134"/>
      <c r="F1131" s="135"/>
      <c r="G1131" s="135"/>
      <c r="H1131" s="135"/>
      <c r="I1131" s="135"/>
      <c r="J1131" s="135"/>
      <c r="K1131" s="15">
        <f t="shared" si="98"/>
        <v>0</v>
      </c>
      <c r="L1131" s="135"/>
      <c r="M1131" s="16"/>
      <c r="N1131" s="14">
        <f t="shared" si="97"/>
        <v>0</v>
      </c>
      <c r="O1131" s="16"/>
      <c r="P1131" s="16"/>
      <c r="Q1131" s="16"/>
      <c r="R1131" s="16"/>
      <c r="S1131" s="16"/>
      <c r="T1131" s="16"/>
      <c r="U1131" s="16"/>
      <c r="V1131" s="16"/>
      <c r="W1131" s="16"/>
      <c r="X1131" s="16"/>
      <c r="Y1131" s="16"/>
      <c r="Z1131" s="16"/>
      <c r="AA1131" s="16"/>
      <c r="AB1131" s="16"/>
    </row>
    <row r="1132" spans="2:28" ht="20.25">
      <c r="B1132" s="130">
        <f t="shared" si="94"/>
        <v>0</v>
      </c>
      <c r="C1132" s="130">
        <f t="shared" si="95"/>
        <v>0</v>
      </c>
      <c r="D1132" s="130">
        <f t="shared" si="96"/>
        <v>0</v>
      </c>
      <c r="E1132" s="134"/>
      <c r="F1132" s="135"/>
      <c r="G1132" s="135"/>
      <c r="H1132" s="135"/>
      <c r="I1132" s="135"/>
      <c r="J1132" s="135"/>
      <c r="K1132" s="15">
        <f t="shared" si="98"/>
        <v>0</v>
      </c>
      <c r="L1132" s="135"/>
      <c r="M1132" s="16"/>
      <c r="N1132" s="14">
        <f t="shared" si="97"/>
        <v>0</v>
      </c>
      <c r="O1132" s="16"/>
      <c r="P1132" s="16"/>
      <c r="Q1132" s="16"/>
      <c r="R1132" s="16"/>
      <c r="S1132" s="16"/>
      <c r="T1132" s="16"/>
      <c r="U1132" s="16"/>
      <c r="V1132" s="16"/>
      <c r="W1132" s="16"/>
      <c r="X1132" s="16"/>
      <c r="Y1132" s="16"/>
      <c r="Z1132" s="16"/>
      <c r="AA1132" s="16"/>
      <c r="AB1132" s="16"/>
    </row>
    <row r="1133" spans="2:28" ht="20.25">
      <c r="B1133" s="130">
        <f t="shared" si="94"/>
        <v>0</v>
      </c>
      <c r="C1133" s="130">
        <f t="shared" si="95"/>
        <v>0</v>
      </c>
      <c r="D1133" s="130">
        <f t="shared" si="96"/>
        <v>0</v>
      </c>
      <c r="E1133" s="134"/>
      <c r="F1133" s="135"/>
      <c r="G1133" s="135"/>
      <c r="H1133" s="135"/>
      <c r="I1133" s="135"/>
      <c r="J1133" s="135"/>
      <c r="K1133" s="15">
        <f t="shared" si="98"/>
        <v>0</v>
      </c>
      <c r="L1133" s="135"/>
      <c r="M1133" s="16"/>
      <c r="N1133" s="14">
        <f t="shared" si="97"/>
        <v>0</v>
      </c>
      <c r="O1133" s="16"/>
      <c r="P1133" s="16"/>
      <c r="Q1133" s="16"/>
      <c r="R1133" s="16"/>
      <c r="S1133" s="16"/>
      <c r="T1133" s="16"/>
      <c r="U1133" s="16"/>
      <c r="V1133" s="16"/>
      <c r="W1133" s="16"/>
      <c r="X1133" s="16"/>
      <c r="Y1133" s="16"/>
      <c r="Z1133" s="16"/>
      <c r="AA1133" s="16"/>
      <c r="AB1133" s="16"/>
    </row>
    <row r="1134" spans="2:28" ht="20.25">
      <c r="B1134" s="130">
        <f t="shared" si="94"/>
        <v>0</v>
      </c>
      <c r="C1134" s="130">
        <f t="shared" si="95"/>
        <v>0</v>
      </c>
      <c r="D1134" s="130">
        <f t="shared" si="96"/>
        <v>0</v>
      </c>
      <c r="E1134" s="134"/>
      <c r="F1134" s="135"/>
      <c r="G1134" s="135"/>
      <c r="H1134" s="135"/>
      <c r="I1134" s="135"/>
      <c r="J1134" s="135"/>
      <c r="K1134" s="15">
        <f t="shared" si="98"/>
        <v>0</v>
      </c>
      <c r="L1134" s="135"/>
      <c r="M1134" s="16"/>
      <c r="N1134" s="14">
        <f t="shared" si="97"/>
        <v>0</v>
      </c>
      <c r="O1134" s="16"/>
      <c r="P1134" s="16"/>
      <c r="Q1134" s="16"/>
      <c r="R1134" s="16"/>
      <c r="S1134" s="16"/>
      <c r="T1134" s="16"/>
      <c r="U1134" s="16"/>
      <c r="V1134" s="16"/>
      <c r="W1134" s="16"/>
      <c r="X1134" s="16"/>
      <c r="Y1134" s="16"/>
      <c r="Z1134" s="16"/>
      <c r="AA1134" s="16"/>
      <c r="AB1134" s="16"/>
    </row>
    <row r="1135" spans="2:28" ht="20.25">
      <c r="B1135" s="130">
        <f t="shared" si="94"/>
        <v>0</v>
      </c>
      <c r="C1135" s="130">
        <f t="shared" si="95"/>
        <v>0</v>
      </c>
      <c r="D1135" s="130">
        <f t="shared" si="96"/>
        <v>0</v>
      </c>
      <c r="E1135" s="134"/>
      <c r="F1135" s="135"/>
      <c r="G1135" s="135"/>
      <c r="H1135" s="135"/>
      <c r="I1135" s="135"/>
      <c r="J1135" s="135"/>
      <c r="K1135" s="15">
        <f t="shared" si="98"/>
        <v>0</v>
      </c>
      <c r="L1135" s="135"/>
      <c r="M1135" s="16"/>
      <c r="N1135" s="14">
        <f t="shared" si="97"/>
        <v>0</v>
      </c>
      <c r="O1135" s="16"/>
      <c r="P1135" s="16"/>
      <c r="Q1135" s="16"/>
      <c r="R1135" s="16"/>
      <c r="S1135" s="16"/>
      <c r="T1135" s="16"/>
      <c r="U1135" s="16"/>
      <c r="V1135" s="16"/>
      <c r="W1135" s="16"/>
      <c r="X1135" s="16"/>
      <c r="Y1135" s="16"/>
      <c r="Z1135" s="16"/>
      <c r="AA1135" s="16"/>
      <c r="AB1135" s="16"/>
    </row>
    <row r="1136" spans="2:28" ht="20.25">
      <c r="B1136" s="130">
        <f t="shared" si="94"/>
        <v>0</v>
      </c>
      <c r="C1136" s="130">
        <f t="shared" si="95"/>
        <v>0</v>
      </c>
      <c r="D1136" s="130">
        <f t="shared" si="96"/>
        <v>0</v>
      </c>
      <c r="E1136" s="134"/>
      <c r="F1136" s="135"/>
      <c r="G1136" s="135"/>
      <c r="H1136" s="135"/>
      <c r="I1136" s="135"/>
      <c r="J1136" s="135"/>
      <c r="K1136" s="15">
        <f t="shared" si="98"/>
        <v>0</v>
      </c>
      <c r="L1136" s="135"/>
      <c r="M1136" s="16"/>
      <c r="N1136" s="14">
        <f t="shared" si="97"/>
        <v>0</v>
      </c>
      <c r="O1136" s="16"/>
      <c r="P1136" s="16"/>
      <c r="Q1136" s="16"/>
      <c r="R1136" s="16"/>
      <c r="S1136" s="16"/>
      <c r="T1136" s="16"/>
      <c r="U1136" s="16"/>
      <c r="V1136" s="16"/>
      <c r="W1136" s="16"/>
      <c r="X1136" s="16"/>
      <c r="Y1136" s="16"/>
      <c r="Z1136" s="16"/>
      <c r="AA1136" s="16"/>
      <c r="AB1136" s="16"/>
    </row>
    <row r="1137" spans="2:28" ht="20.25">
      <c r="B1137" s="130">
        <f t="shared" si="94"/>
        <v>0</v>
      </c>
      <c r="C1137" s="130">
        <f t="shared" si="95"/>
        <v>0</v>
      </c>
      <c r="D1137" s="130">
        <f t="shared" si="96"/>
        <v>0</v>
      </c>
      <c r="E1137" s="134"/>
      <c r="F1137" s="135"/>
      <c r="G1137" s="135"/>
      <c r="H1137" s="135"/>
      <c r="I1137" s="135"/>
      <c r="J1137" s="135"/>
      <c r="K1137" s="15">
        <f t="shared" si="98"/>
        <v>0</v>
      </c>
      <c r="L1137" s="135"/>
      <c r="M1137" s="16"/>
      <c r="N1137" s="14">
        <f t="shared" si="97"/>
        <v>0</v>
      </c>
      <c r="O1137" s="16"/>
      <c r="P1137" s="16"/>
      <c r="Q1137" s="16"/>
      <c r="R1137" s="16"/>
      <c r="S1137" s="16"/>
      <c r="T1137" s="16"/>
      <c r="U1137" s="16"/>
      <c r="V1137" s="16"/>
      <c r="W1137" s="16"/>
      <c r="X1137" s="16"/>
      <c r="Y1137" s="16"/>
      <c r="Z1137" s="16"/>
      <c r="AA1137" s="16"/>
      <c r="AB1137" s="16"/>
    </row>
    <row r="1138" spans="2:28" ht="20.25">
      <c r="B1138" s="130">
        <f t="shared" si="94"/>
        <v>0</v>
      </c>
      <c r="C1138" s="130">
        <f t="shared" si="95"/>
        <v>0</v>
      </c>
      <c r="D1138" s="130">
        <f t="shared" si="96"/>
        <v>0</v>
      </c>
      <c r="E1138" s="134"/>
      <c r="F1138" s="135"/>
      <c r="G1138" s="135"/>
      <c r="H1138" s="135"/>
      <c r="I1138" s="135"/>
      <c r="J1138" s="135"/>
      <c r="K1138" s="15">
        <f t="shared" si="98"/>
        <v>0</v>
      </c>
      <c r="L1138" s="135"/>
      <c r="M1138" s="16"/>
      <c r="N1138" s="14">
        <f t="shared" si="97"/>
        <v>0</v>
      </c>
      <c r="O1138" s="16"/>
      <c r="P1138" s="16"/>
      <c r="Q1138" s="16"/>
      <c r="R1138" s="16"/>
      <c r="S1138" s="16"/>
      <c r="T1138" s="16"/>
      <c r="U1138" s="16"/>
      <c r="V1138" s="16"/>
      <c r="W1138" s="16"/>
      <c r="X1138" s="16"/>
      <c r="Y1138" s="16"/>
      <c r="Z1138" s="16"/>
      <c r="AA1138" s="16"/>
      <c r="AB1138" s="16"/>
    </row>
    <row r="1139" spans="2:28" ht="20.25">
      <c r="B1139" s="130">
        <f t="shared" si="94"/>
        <v>0</v>
      </c>
      <c r="C1139" s="130">
        <f t="shared" si="95"/>
        <v>0</v>
      </c>
      <c r="D1139" s="130">
        <f t="shared" si="96"/>
        <v>0</v>
      </c>
      <c r="E1139" s="134"/>
      <c r="F1139" s="135"/>
      <c r="G1139" s="135"/>
      <c r="H1139" s="135"/>
      <c r="I1139" s="135"/>
      <c r="J1139" s="135"/>
      <c r="K1139" s="15">
        <f t="shared" si="98"/>
        <v>0</v>
      </c>
      <c r="L1139" s="135"/>
      <c r="M1139" s="16"/>
      <c r="N1139" s="14">
        <f t="shared" si="97"/>
        <v>0</v>
      </c>
      <c r="O1139" s="16"/>
      <c r="P1139" s="16"/>
      <c r="Q1139" s="16"/>
      <c r="R1139" s="16"/>
      <c r="S1139" s="16"/>
      <c r="T1139" s="16"/>
      <c r="U1139" s="16"/>
      <c r="V1139" s="16"/>
      <c r="W1139" s="16"/>
      <c r="X1139" s="16"/>
      <c r="Y1139" s="16"/>
      <c r="Z1139" s="16"/>
      <c r="AA1139" s="16"/>
      <c r="AB1139" s="16"/>
    </row>
    <row r="1140" spans="2:28" ht="20.25">
      <c r="B1140" s="130">
        <f t="shared" si="94"/>
        <v>0</v>
      </c>
      <c r="C1140" s="130">
        <f t="shared" si="95"/>
        <v>0</v>
      </c>
      <c r="D1140" s="130">
        <f t="shared" si="96"/>
        <v>0</v>
      </c>
      <c r="E1140" s="134"/>
      <c r="F1140" s="135"/>
      <c r="G1140" s="135"/>
      <c r="H1140" s="135"/>
      <c r="I1140" s="135"/>
      <c r="J1140" s="135"/>
      <c r="K1140" s="15">
        <f t="shared" si="98"/>
        <v>0</v>
      </c>
      <c r="L1140" s="135"/>
      <c r="M1140" s="16"/>
      <c r="N1140" s="14">
        <f t="shared" si="97"/>
        <v>0</v>
      </c>
      <c r="O1140" s="16"/>
      <c r="P1140" s="16"/>
      <c r="Q1140" s="16"/>
      <c r="R1140" s="16"/>
      <c r="S1140" s="16"/>
      <c r="T1140" s="16"/>
      <c r="U1140" s="16"/>
      <c r="V1140" s="16"/>
      <c r="W1140" s="16"/>
      <c r="X1140" s="16"/>
      <c r="Y1140" s="16"/>
      <c r="Z1140" s="16"/>
      <c r="AA1140" s="16"/>
      <c r="AB1140" s="16"/>
    </row>
    <row r="1141" spans="2:28" ht="20.25">
      <c r="B1141" s="130">
        <f t="shared" si="94"/>
        <v>0</v>
      </c>
      <c r="C1141" s="130">
        <f t="shared" si="95"/>
        <v>0</v>
      </c>
      <c r="D1141" s="130">
        <f t="shared" si="96"/>
        <v>0</v>
      </c>
      <c r="E1141" s="134"/>
      <c r="F1141" s="135"/>
      <c r="G1141" s="135"/>
      <c r="H1141" s="135"/>
      <c r="I1141" s="135"/>
      <c r="J1141" s="135"/>
      <c r="K1141" s="15">
        <f t="shared" si="98"/>
        <v>0</v>
      </c>
      <c r="L1141" s="135"/>
      <c r="M1141" s="16"/>
      <c r="N1141" s="14">
        <f t="shared" si="97"/>
        <v>0</v>
      </c>
      <c r="O1141" s="16"/>
      <c r="P1141" s="16"/>
      <c r="Q1141" s="16"/>
      <c r="R1141" s="16"/>
      <c r="S1141" s="16"/>
      <c r="T1141" s="16"/>
      <c r="U1141" s="16"/>
      <c r="V1141" s="16"/>
      <c r="W1141" s="16"/>
      <c r="X1141" s="16"/>
      <c r="Y1141" s="16"/>
      <c r="Z1141" s="16"/>
      <c r="AA1141" s="16"/>
      <c r="AB1141" s="16"/>
    </row>
    <row r="1142" spans="2:28" ht="20.25">
      <c r="B1142" s="130">
        <f t="shared" si="94"/>
        <v>0</v>
      </c>
      <c r="C1142" s="130">
        <f t="shared" si="95"/>
        <v>0</v>
      </c>
      <c r="D1142" s="130">
        <f t="shared" si="96"/>
        <v>0</v>
      </c>
      <c r="E1142" s="134"/>
      <c r="F1142" s="135"/>
      <c r="G1142" s="135"/>
      <c r="H1142" s="135"/>
      <c r="I1142" s="135"/>
      <c r="J1142" s="135"/>
      <c r="K1142" s="15">
        <f t="shared" si="98"/>
        <v>0</v>
      </c>
      <c r="L1142" s="135"/>
      <c r="M1142" s="16"/>
      <c r="N1142" s="14">
        <f t="shared" si="97"/>
        <v>0</v>
      </c>
      <c r="O1142" s="16"/>
      <c r="P1142" s="16"/>
      <c r="Q1142" s="16"/>
      <c r="R1142" s="16"/>
      <c r="S1142" s="16"/>
      <c r="T1142" s="16"/>
      <c r="U1142" s="16"/>
      <c r="V1142" s="16"/>
      <c r="W1142" s="16"/>
      <c r="X1142" s="16"/>
      <c r="Y1142" s="16"/>
      <c r="Z1142" s="16"/>
      <c r="AA1142" s="16"/>
      <c r="AB1142" s="16"/>
    </row>
    <row r="1143" spans="2:28" ht="20.25">
      <c r="B1143" s="130">
        <f t="shared" si="94"/>
        <v>0</v>
      </c>
      <c r="C1143" s="130">
        <f t="shared" si="95"/>
        <v>0</v>
      </c>
      <c r="D1143" s="130">
        <f t="shared" si="96"/>
        <v>0</v>
      </c>
      <c r="E1143" s="134"/>
      <c r="F1143" s="135"/>
      <c r="G1143" s="135"/>
      <c r="H1143" s="135"/>
      <c r="I1143" s="135"/>
      <c r="J1143" s="135"/>
      <c r="K1143" s="15">
        <f t="shared" si="98"/>
        <v>0</v>
      </c>
      <c r="L1143" s="135"/>
      <c r="M1143" s="16"/>
      <c r="N1143" s="14">
        <f t="shared" si="97"/>
        <v>0</v>
      </c>
      <c r="O1143" s="16"/>
      <c r="P1143" s="16"/>
      <c r="Q1143" s="16"/>
      <c r="R1143" s="16"/>
      <c r="S1143" s="16"/>
      <c r="T1143" s="16"/>
      <c r="U1143" s="16"/>
      <c r="V1143" s="16"/>
      <c r="W1143" s="16"/>
      <c r="X1143" s="16"/>
      <c r="Y1143" s="16"/>
      <c r="Z1143" s="16"/>
      <c r="AA1143" s="16"/>
      <c r="AB1143" s="16"/>
    </row>
    <row r="1144" spans="2:28" ht="20.25">
      <c r="B1144" s="130">
        <f t="shared" si="94"/>
        <v>0</v>
      </c>
      <c r="C1144" s="130">
        <f t="shared" si="95"/>
        <v>0</v>
      </c>
      <c r="D1144" s="130">
        <f t="shared" si="96"/>
        <v>0</v>
      </c>
      <c r="E1144" s="134"/>
      <c r="F1144" s="135"/>
      <c r="G1144" s="135"/>
      <c r="H1144" s="135"/>
      <c r="I1144" s="135"/>
      <c r="J1144" s="135"/>
      <c r="K1144" s="15">
        <f t="shared" si="98"/>
        <v>0</v>
      </c>
      <c r="L1144" s="135"/>
      <c r="M1144" s="16"/>
      <c r="N1144" s="14">
        <f t="shared" si="97"/>
        <v>0</v>
      </c>
      <c r="O1144" s="16"/>
      <c r="P1144" s="16"/>
      <c r="Q1144" s="16"/>
      <c r="R1144" s="16"/>
      <c r="S1144" s="16"/>
      <c r="T1144" s="16"/>
      <c r="U1144" s="16"/>
      <c r="V1144" s="16"/>
      <c r="W1144" s="16"/>
      <c r="X1144" s="16"/>
      <c r="Y1144" s="16"/>
      <c r="Z1144" s="16"/>
      <c r="AA1144" s="16"/>
      <c r="AB1144" s="16"/>
    </row>
    <row r="1145" spans="2:28" ht="20.25">
      <c r="B1145" s="130">
        <f t="shared" si="94"/>
        <v>0</v>
      </c>
      <c r="C1145" s="130">
        <f t="shared" si="95"/>
        <v>0</v>
      </c>
      <c r="D1145" s="130">
        <f t="shared" si="96"/>
        <v>0</v>
      </c>
      <c r="E1145" s="134"/>
      <c r="F1145" s="135"/>
      <c r="G1145" s="135"/>
      <c r="H1145" s="135"/>
      <c r="I1145" s="135"/>
      <c r="J1145" s="135"/>
      <c r="K1145" s="15">
        <f t="shared" si="98"/>
        <v>0</v>
      </c>
      <c r="L1145" s="135"/>
      <c r="M1145" s="16"/>
      <c r="N1145" s="14">
        <f t="shared" si="97"/>
        <v>0</v>
      </c>
      <c r="O1145" s="16"/>
      <c r="P1145" s="16"/>
      <c r="Q1145" s="16"/>
      <c r="R1145" s="16"/>
      <c r="S1145" s="16"/>
      <c r="T1145" s="16"/>
      <c r="U1145" s="16"/>
      <c r="V1145" s="16"/>
      <c r="W1145" s="16"/>
      <c r="X1145" s="16"/>
      <c r="Y1145" s="16"/>
      <c r="Z1145" s="16"/>
      <c r="AA1145" s="16"/>
      <c r="AB1145" s="16"/>
    </row>
    <row r="1146" spans="2:28" ht="20.25">
      <c r="B1146" s="130">
        <f t="shared" si="94"/>
        <v>0</v>
      </c>
      <c r="C1146" s="130">
        <f t="shared" si="95"/>
        <v>0</v>
      </c>
      <c r="D1146" s="130">
        <f t="shared" si="96"/>
        <v>0</v>
      </c>
      <c r="E1146" s="134"/>
      <c r="F1146" s="135"/>
      <c r="G1146" s="135"/>
      <c r="H1146" s="135"/>
      <c r="I1146" s="135"/>
      <c r="J1146" s="135"/>
      <c r="K1146" s="15">
        <f t="shared" si="98"/>
        <v>0</v>
      </c>
      <c r="L1146" s="135"/>
      <c r="M1146" s="16"/>
      <c r="N1146" s="14">
        <f t="shared" si="97"/>
        <v>0</v>
      </c>
      <c r="O1146" s="16"/>
      <c r="P1146" s="16"/>
      <c r="Q1146" s="16"/>
      <c r="R1146" s="16"/>
      <c r="S1146" s="16"/>
      <c r="T1146" s="16"/>
      <c r="U1146" s="16"/>
      <c r="V1146" s="16"/>
      <c r="W1146" s="16"/>
      <c r="X1146" s="16"/>
      <c r="Y1146" s="16"/>
      <c r="Z1146" s="16"/>
      <c r="AA1146" s="16"/>
      <c r="AB1146" s="16"/>
    </row>
    <row r="1147" spans="2:28" ht="20.25">
      <c r="B1147" s="130">
        <f t="shared" si="94"/>
        <v>0</v>
      </c>
      <c r="C1147" s="130">
        <f t="shared" si="95"/>
        <v>0</v>
      </c>
      <c r="D1147" s="130">
        <f t="shared" si="96"/>
        <v>0</v>
      </c>
      <c r="E1147" s="134"/>
      <c r="F1147" s="135"/>
      <c r="G1147" s="135"/>
      <c r="H1147" s="135"/>
      <c r="I1147" s="135"/>
      <c r="J1147" s="135"/>
      <c r="K1147" s="15">
        <f t="shared" si="98"/>
        <v>0</v>
      </c>
      <c r="L1147" s="135"/>
      <c r="M1147" s="16"/>
      <c r="N1147" s="14">
        <f t="shared" si="97"/>
        <v>0</v>
      </c>
      <c r="O1147" s="16"/>
      <c r="P1147" s="16"/>
      <c r="Q1147" s="16"/>
      <c r="R1147" s="16"/>
      <c r="S1147" s="16"/>
      <c r="T1147" s="16"/>
      <c r="U1147" s="16"/>
      <c r="V1147" s="16"/>
      <c r="W1147" s="16"/>
      <c r="X1147" s="16"/>
      <c r="Y1147" s="16"/>
      <c r="Z1147" s="16"/>
      <c r="AA1147" s="16"/>
      <c r="AB1147" s="16"/>
    </row>
    <row r="1148" spans="2:28" ht="20.25">
      <c r="B1148" s="130">
        <f t="shared" si="94"/>
        <v>0</v>
      </c>
      <c r="C1148" s="130">
        <f t="shared" si="95"/>
        <v>0</v>
      </c>
      <c r="D1148" s="130">
        <f t="shared" si="96"/>
        <v>0</v>
      </c>
      <c r="E1148" s="134"/>
      <c r="F1148" s="135"/>
      <c r="G1148" s="135"/>
      <c r="H1148" s="135"/>
      <c r="I1148" s="135"/>
      <c r="J1148" s="135"/>
      <c r="K1148" s="15">
        <f t="shared" si="98"/>
        <v>0</v>
      </c>
      <c r="L1148" s="135"/>
      <c r="M1148" s="16"/>
      <c r="N1148" s="14">
        <f t="shared" si="97"/>
        <v>0</v>
      </c>
      <c r="O1148" s="16"/>
      <c r="P1148" s="16"/>
      <c r="Q1148" s="16"/>
      <c r="R1148" s="16"/>
      <c r="S1148" s="16"/>
      <c r="T1148" s="16"/>
      <c r="U1148" s="16"/>
      <c r="V1148" s="16"/>
      <c r="W1148" s="16"/>
      <c r="X1148" s="16"/>
      <c r="Y1148" s="16"/>
      <c r="Z1148" s="16"/>
      <c r="AA1148" s="16"/>
      <c r="AB1148" s="16"/>
    </row>
    <row r="1149" spans="2:28" ht="20.25">
      <c r="B1149" s="130">
        <f t="shared" si="94"/>
        <v>0</v>
      </c>
      <c r="C1149" s="130">
        <f t="shared" si="95"/>
        <v>0</v>
      </c>
      <c r="D1149" s="130">
        <f t="shared" si="96"/>
        <v>0</v>
      </c>
      <c r="E1149" s="134"/>
      <c r="F1149" s="135"/>
      <c r="G1149" s="135"/>
      <c r="H1149" s="135"/>
      <c r="I1149" s="135"/>
      <c r="J1149" s="135"/>
      <c r="K1149" s="15">
        <f t="shared" si="98"/>
        <v>0</v>
      </c>
      <c r="L1149" s="135"/>
      <c r="M1149" s="16"/>
      <c r="N1149" s="14">
        <f t="shared" si="97"/>
        <v>0</v>
      </c>
      <c r="O1149" s="16"/>
      <c r="P1149" s="16"/>
      <c r="Q1149" s="16"/>
      <c r="R1149" s="16"/>
      <c r="S1149" s="16"/>
      <c r="T1149" s="16"/>
      <c r="U1149" s="16"/>
      <c r="V1149" s="16"/>
      <c r="W1149" s="16"/>
      <c r="X1149" s="16"/>
      <c r="Y1149" s="16"/>
      <c r="Z1149" s="16"/>
      <c r="AA1149" s="16"/>
      <c r="AB1149" s="16"/>
    </row>
    <row r="1150" spans="2:28" ht="20.25">
      <c r="B1150" s="130">
        <f t="shared" si="94"/>
        <v>0</v>
      </c>
      <c r="C1150" s="130">
        <f t="shared" si="95"/>
        <v>0</v>
      </c>
      <c r="D1150" s="130">
        <f t="shared" si="96"/>
        <v>0</v>
      </c>
      <c r="E1150" s="134"/>
      <c r="F1150" s="135"/>
      <c r="G1150" s="135"/>
      <c r="H1150" s="135"/>
      <c r="I1150" s="135"/>
      <c r="J1150" s="135"/>
      <c r="K1150" s="15">
        <f t="shared" si="98"/>
        <v>0</v>
      </c>
      <c r="L1150" s="135"/>
      <c r="M1150" s="16"/>
      <c r="N1150" s="14">
        <f t="shared" si="97"/>
        <v>0</v>
      </c>
      <c r="O1150" s="16"/>
      <c r="P1150" s="16"/>
      <c r="Q1150" s="16"/>
      <c r="R1150" s="16"/>
      <c r="S1150" s="16"/>
      <c r="T1150" s="16"/>
      <c r="U1150" s="16"/>
      <c r="V1150" s="16"/>
      <c r="W1150" s="16"/>
      <c r="X1150" s="16"/>
      <c r="Y1150" s="16"/>
      <c r="Z1150" s="16"/>
      <c r="AA1150" s="16"/>
      <c r="AB1150" s="16"/>
    </row>
    <row r="1151" spans="2:28" ht="20.25">
      <c r="B1151" s="130">
        <f t="shared" si="94"/>
        <v>0</v>
      </c>
      <c r="C1151" s="130">
        <f t="shared" si="95"/>
        <v>0</v>
      </c>
      <c r="D1151" s="130">
        <f t="shared" si="96"/>
        <v>0</v>
      </c>
      <c r="E1151" s="134"/>
      <c r="F1151" s="135"/>
      <c r="G1151" s="135"/>
      <c r="H1151" s="135"/>
      <c r="I1151" s="135"/>
      <c r="J1151" s="135"/>
      <c r="K1151" s="15">
        <f t="shared" si="98"/>
        <v>0</v>
      </c>
      <c r="L1151" s="135"/>
      <c r="M1151" s="16"/>
      <c r="N1151" s="14">
        <f t="shared" si="97"/>
        <v>0</v>
      </c>
      <c r="O1151" s="16"/>
      <c r="P1151" s="16"/>
      <c r="Q1151" s="16"/>
      <c r="R1151" s="16"/>
      <c r="S1151" s="16"/>
      <c r="T1151" s="16"/>
      <c r="U1151" s="16"/>
      <c r="V1151" s="16"/>
      <c r="W1151" s="16"/>
      <c r="X1151" s="16"/>
      <c r="Y1151" s="16"/>
      <c r="Z1151" s="16"/>
      <c r="AA1151" s="16"/>
      <c r="AB1151" s="16"/>
    </row>
    <row r="1152" spans="2:28" ht="20.25">
      <c r="B1152" s="130">
        <f t="shared" si="94"/>
        <v>0</v>
      </c>
      <c r="C1152" s="130">
        <f t="shared" si="95"/>
        <v>0</v>
      </c>
      <c r="D1152" s="130">
        <f t="shared" si="96"/>
        <v>0</v>
      </c>
      <c r="E1152" s="134"/>
      <c r="F1152" s="135"/>
      <c r="G1152" s="135"/>
      <c r="H1152" s="135"/>
      <c r="I1152" s="135"/>
      <c r="J1152" s="135"/>
      <c r="K1152" s="15">
        <f t="shared" si="98"/>
        <v>0</v>
      </c>
      <c r="L1152" s="135"/>
      <c r="M1152" s="16"/>
      <c r="N1152" s="14">
        <f t="shared" si="97"/>
        <v>0</v>
      </c>
      <c r="O1152" s="16"/>
      <c r="P1152" s="16"/>
      <c r="Q1152" s="16"/>
      <c r="R1152" s="16"/>
      <c r="S1152" s="16"/>
      <c r="T1152" s="16"/>
      <c r="U1152" s="16"/>
      <c r="V1152" s="16"/>
      <c r="W1152" s="16"/>
      <c r="X1152" s="16"/>
      <c r="Y1152" s="16"/>
      <c r="Z1152" s="16"/>
      <c r="AA1152" s="16"/>
      <c r="AB1152" s="16"/>
    </row>
    <row r="1153" spans="2:28" ht="20.25">
      <c r="B1153" s="130">
        <f t="shared" si="94"/>
        <v>0</v>
      </c>
      <c r="C1153" s="130">
        <f t="shared" si="95"/>
        <v>0</v>
      </c>
      <c r="D1153" s="130">
        <f t="shared" si="96"/>
        <v>0</v>
      </c>
      <c r="E1153" s="134"/>
      <c r="F1153" s="135"/>
      <c r="G1153" s="135"/>
      <c r="H1153" s="135"/>
      <c r="I1153" s="135"/>
      <c r="J1153" s="135"/>
      <c r="K1153" s="15">
        <f t="shared" si="98"/>
        <v>0</v>
      </c>
      <c r="L1153" s="135"/>
      <c r="M1153" s="16"/>
      <c r="N1153" s="14">
        <f t="shared" si="97"/>
        <v>0</v>
      </c>
      <c r="O1153" s="16"/>
      <c r="P1153" s="16"/>
      <c r="Q1153" s="16"/>
      <c r="R1153" s="16"/>
      <c r="S1153" s="16"/>
      <c r="T1153" s="16"/>
      <c r="U1153" s="16"/>
      <c r="V1153" s="16"/>
      <c r="W1153" s="16"/>
      <c r="X1153" s="16"/>
      <c r="Y1153" s="16"/>
      <c r="Z1153" s="16"/>
      <c r="AA1153" s="16"/>
      <c r="AB1153" s="16"/>
    </row>
    <row r="1154" spans="2:28" ht="20.25">
      <c r="B1154" s="130">
        <f t="shared" si="94"/>
        <v>0</v>
      </c>
      <c r="C1154" s="130">
        <f t="shared" si="95"/>
        <v>0</v>
      </c>
      <c r="D1154" s="130">
        <f t="shared" si="96"/>
        <v>0</v>
      </c>
      <c r="E1154" s="134"/>
      <c r="F1154" s="135"/>
      <c r="G1154" s="135"/>
      <c r="H1154" s="135"/>
      <c r="I1154" s="135"/>
      <c r="J1154" s="135"/>
      <c r="K1154" s="15">
        <f t="shared" si="98"/>
        <v>0</v>
      </c>
      <c r="L1154" s="135"/>
      <c r="M1154" s="16"/>
      <c r="N1154" s="14">
        <f t="shared" si="97"/>
        <v>0</v>
      </c>
      <c r="O1154" s="16"/>
      <c r="P1154" s="16"/>
      <c r="Q1154" s="16"/>
      <c r="R1154" s="16"/>
      <c r="S1154" s="16"/>
      <c r="T1154" s="16"/>
      <c r="U1154" s="16"/>
      <c r="V1154" s="16"/>
      <c r="W1154" s="16"/>
      <c r="X1154" s="16"/>
      <c r="Y1154" s="16"/>
      <c r="Z1154" s="16"/>
      <c r="AA1154" s="16"/>
      <c r="AB1154" s="16"/>
    </row>
    <row r="1155" spans="2:28" ht="20.25">
      <c r="B1155" s="130">
        <f t="shared" si="94"/>
        <v>0</v>
      </c>
      <c r="C1155" s="130">
        <f t="shared" si="95"/>
        <v>0</v>
      </c>
      <c r="D1155" s="130">
        <f t="shared" si="96"/>
        <v>0</v>
      </c>
      <c r="E1155" s="134"/>
      <c r="F1155" s="135"/>
      <c r="G1155" s="135"/>
      <c r="H1155" s="135"/>
      <c r="I1155" s="135"/>
      <c r="J1155" s="135"/>
      <c r="K1155" s="15">
        <f t="shared" si="98"/>
        <v>0</v>
      </c>
      <c r="L1155" s="135"/>
      <c r="M1155" s="16"/>
      <c r="N1155" s="14">
        <f t="shared" si="97"/>
        <v>0</v>
      </c>
      <c r="O1155" s="16"/>
      <c r="P1155" s="16"/>
      <c r="Q1155" s="16"/>
      <c r="R1155" s="16"/>
      <c r="S1155" s="16"/>
      <c r="T1155" s="16"/>
      <c r="U1155" s="16"/>
      <c r="V1155" s="16"/>
      <c r="W1155" s="16"/>
      <c r="X1155" s="16"/>
      <c r="Y1155" s="16"/>
      <c r="Z1155" s="16"/>
      <c r="AA1155" s="16"/>
      <c r="AB1155" s="16"/>
    </row>
    <row r="1156" spans="2:28" ht="20.25">
      <c r="B1156" s="130">
        <f t="shared" si="94"/>
        <v>0</v>
      </c>
      <c r="C1156" s="130">
        <f t="shared" si="95"/>
        <v>0</v>
      </c>
      <c r="D1156" s="130">
        <f t="shared" si="96"/>
        <v>0</v>
      </c>
      <c r="E1156" s="134"/>
      <c r="F1156" s="135"/>
      <c r="G1156" s="135"/>
      <c r="H1156" s="135"/>
      <c r="I1156" s="135"/>
      <c r="J1156" s="135"/>
      <c r="K1156" s="15">
        <f t="shared" si="98"/>
        <v>0</v>
      </c>
      <c r="L1156" s="135"/>
      <c r="M1156" s="16"/>
      <c r="N1156" s="14">
        <f t="shared" si="97"/>
        <v>0</v>
      </c>
      <c r="O1156" s="16"/>
      <c r="P1156" s="16"/>
      <c r="Q1156" s="16"/>
      <c r="R1156" s="16"/>
      <c r="S1156" s="16"/>
      <c r="T1156" s="16"/>
      <c r="U1156" s="16"/>
      <c r="V1156" s="16"/>
      <c r="W1156" s="16"/>
      <c r="X1156" s="16"/>
      <c r="Y1156" s="16"/>
      <c r="Z1156" s="16"/>
      <c r="AA1156" s="16"/>
      <c r="AB1156" s="16"/>
    </row>
    <row r="1157" spans="2:28" ht="20.25">
      <c r="B1157" s="130">
        <f t="shared" si="94"/>
        <v>0</v>
      </c>
      <c r="C1157" s="130">
        <f t="shared" si="95"/>
        <v>0</v>
      </c>
      <c r="D1157" s="130">
        <f t="shared" si="96"/>
        <v>0</v>
      </c>
      <c r="E1157" s="134"/>
      <c r="F1157" s="135"/>
      <c r="G1157" s="135"/>
      <c r="H1157" s="135"/>
      <c r="I1157" s="135"/>
      <c r="J1157" s="135"/>
      <c r="K1157" s="15">
        <f t="shared" si="98"/>
        <v>0</v>
      </c>
      <c r="L1157" s="135"/>
      <c r="M1157" s="16"/>
      <c r="N1157" s="14">
        <f t="shared" si="97"/>
        <v>0</v>
      </c>
      <c r="O1157" s="16"/>
      <c r="P1157" s="16"/>
      <c r="Q1157" s="16"/>
      <c r="R1157" s="16"/>
      <c r="S1157" s="16"/>
      <c r="T1157" s="16"/>
      <c r="U1157" s="16"/>
      <c r="V1157" s="16"/>
      <c r="W1157" s="16"/>
      <c r="X1157" s="16"/>
      <c r="Y1157" s="16"/>
      <c r="Z1157" s="16"/>
      <c r="AA1157" s="16"/>
      <c r="AB1157" s="16"/>
    </row>
    <row r="1158" spans="2:28" ht="20.25">
      <c r="B1158" s="130">
        <f t="shared" si="94"/>
        <v>0</v>
      </c>
      <c r="C1158" s="130">
        <f t="shared" si="95"/>
        <v>0</v>
      </c>
      <c r="D1158" s="130">
        <f t="shared" si="96"/>
        <v>0</v>
      </c>
      <c r="E1158" s="134"/>
      <c r="F1158" s="135"/>
      <c r="G1158" s="135"/>
      <c r="H1158" s="135"/>
      <c r="I1158" s="135"/>
      <c r="J1158" s="135"/>
      <c r="K1158" s="15">
        <f t="shared" si="98"/>
        <v>0</v>
      </c>
      <c r="L1158" s="135"/>
      <c r="M1158" s="16"/>
      <c r="N1158" s="14">
        <f t="shared" si="97"/>
        <v>0</v>
      </c>
      <c r="O1158" s="16"/>
      <c r="P1158" s="16"/>
      <c r="Q1158" s="16"/>
      <c r="R1158" s="16"/>
      <c r="S1158" s="16"/>
      <c r="T1158" s="16"/>
      <c r="U1158" s="16"/>
      <c r="V1158" s="16"/>
      <c r="W1158" s="16"/>
      <c r="X1158" s="16"/>
      <c r="Y1158" s="16"/>
      <c r="Z1158" s="16"/>
      <c r="AA1158" s="16"/>
      <c r="AB1158" s="16"/>
    </row>
    <row r="1159" spans="2:28" ht="20.25">
      <c r="B1159" s="130">
        <f t="shared" si="94"/>
        <v>0</v>
      </c>
      <c r="C1159" s="130">
        <f t="shared" si="95"/>
        <v>0</v>
      </c>
      <c r="D1159" s="130">
        <f t="shared" si="96"/>
        <v>0</v>
      </c>
      <c r="E1159" s="134"/>
      <c r="F1159" s="135"/>
      <c r="G1159" s="135"/>
      <c r="H1159" s="135"/>
      <c r="I1159" s="135"/>
      <c r="J1159" s="135"/>
      <c r="K1159" s="15">
        <f t="shared" si="98"/>
        <v>0</v>
      </c>
      <c r="L1159" s="135"/>
      <c r="M1159" s="16"/>
      <c r="N1159" s="14">
        <f t="shared" si="97"/>
        <v>0</v>
      </c>
      <c r="O1159" s="16"/>
      <c r="P1159" s="16"/>
      <c r="Q1159" s="16"/>
      <c r="R1159" s="16"/>
      <c r="S1159" s="16"/>
      <c r="T1159" s="16"/>
      <c r="U1159" s="16"/>
      <c r="V1159" s="16"/>
      <c r="W1159" s="16"/>
      <c r="X1159" s="16"/>
      <c r="Y1159" s="16"/>
      <c r="Z1159" s="16"/>
      <c r="AA1159" s="16"/>
      <c r="AB1159" s="16"/>
    </row>
    <row r="1160" spans="2:28" ht="20.25">
      <c r="B1160" s="130">
        <f t="shared" si="94"/>
        <v>0</v>
      </c>
      <c r="C1160" s="130">
        <f t="shared" si="95"/>
        <v>0</v>
      </c>
      <c r="D1160" s="130">
        <f t="shared" si="96"/>
        <v>0</v>
      </c>
      <c r="E1160" s="134"/>
      <c r="F1160" s="135"/>
      <c r="G1160" s="135"/>
      <c r="H1160" s="135"/>
      <c r="I1160" s="135"/>
      <c r="J1160" s="135"/>
      <c r="K1160" s="15">
        <f t="shared" si="98"/>
        <v>0</v>
      </c>
      <c r="L1160" s="135"/>
      <c r="M1160" s="16"/>
      <c r="N1160" s="14">
        <f t="shared" si="97"/>
        <v>0</v>
      </c>
      <c r="O1160" s="16"/>
      <c r="P1160" s="16"/>
      <c r="Q1160" s="16"/>
      <c r="R1160" s="16"/>
      <c r="S1160" s="16"/>
      <c r="T1160" s="16"/>
      <c r="U1160" s="16"/>
      <c r="V1160" s="16"/>
      <c r="W1160" s="16"/>
      <c r="X1160" s="16"/>
      <c r="Y1160" s="16"/>
      <c r="Z1160" s="16"/>
      <c r="AA1160" s="16"/>
      <c r="AB1160" s="16"/>
    </row>
    <row r="1161" spans="2:28" ht="20.25">
      <c r="B1161" s="130">
        <f t="shared" si="94"/>
        <v>0</v>
      </c>
      <c r="C1161" s="130">
        <f t="shared" si="95"/>
        <v>0</v>
      </c>
      <c r="D1161" s="130">
        <f t="shared" si="96"/>
        <v>0</v>
      </c>
      <c r="E1161" s="134"/>
      <c r="F1161" s="135"/>
      <c r="G1161" s="135"/>
      <c r="H1161" s="135"/>
      <c r="I1161" s="135"/>
      <c r="J1161" s="135"/>
      <c r="K1161" s="15">
        <f t="shared" si="98"/>
        <v>0</v>
      </c>
      <c r="L1161" s="135"/>
      <c r="M1161" s="16"/>
      <c r="N1161" s="14">
        <f t="shared" si="97"/>
        <v>0</v>
      </c>
      <c r="O1161" s="16"/>
      <c r="P1161" s="16"/>
      <c r="Q1161" s="16"/>
      <c r="R1161" s="16"/>
      <c r="S1161" s="16"/>
      <c r="T1161" s="16"/>
      <c r="U1161" s="16"/>
      <c r="V1161" s="16"/>
      <c r="W1161" s="16"/>
      <c r="X1161" s="16"/>
      <c r="Y1161" s="16"/>
      <c r="Z1161" s="16"/>
      <c r="AA1161" s="16"/>
      <c r="AB1161" s="16"/>
    </row>
    <row r="1162" spans="2:28" ht="20.25">
      <c r="B1162" s="130">
        <f t="shared" si="94"/>
        <v>0</v>
      </c>
      <c r="C1162" s="130">
        <f t="shared" si="95"/>
        <v>0</v>
      </c>
      <c r="D1162" s="130">
        <f t="shared" si="96"/>
        <v>0</v>
      </c>
      <c r="E1162" s="134"/>
      <c r="F1162" s="135"/>
      <c r="G1162" s="135"/>
      <c r="H1162" s="135"/>
      <c r="I1162" s="135"/>
      <c r="J1162" s="135"/>
      <c r="K1162" s="15">
        <f t="shared" si="98"/>
        <v>0</v>
      </c>
      <c r="L1162" s="135"/>
      <c r="M1162" s="16"/>
      <c r="N1162" s="14">
        <f t="shared" si="97"/>
        <v>0</v>
      </c>
      <c r="O1162" s="16"/>
      <c r="P1162" s="16"/>
      <c r="Q1162" s="16"/>
      <c r="R1162" s="16"/>
      <c r="S1162" s="16"/>
      <c r="T1162" s="16"/>
      <c r="U1162" s="16"/>
      <c r="V1162" s="16"/>
      <c r="W1162" s="16"/>
      <c r="X1162" s="16"/>
      <c r="Y1162" s="16"/>
      <c r="Z1162" s="16"/>
      <c r="AA1162" s="16"/>
      <c r="AB1162" s="16"/>
    </row>
    <row r="1163" spans="2:28" ht="20.25">
      <c r="B1163" s="130">
        <f t="shared" ref="B1163:B1226" si="99">IF(I1163=$D$4,1,0)</f>
        <v>0</v>
      </c>
      <c r="C1163" s="130">
        <f t="shared" ref="C1163:C1226" si="100">IF(AND(E1163&gt;=$C$5,E1163&lt;=$C$6),1,0)</f>
        <v>0</v>
      </c>
      <c r="D1163" s="130">
        <f t="shared" ref="D1163:D1226" si="101">IF(G1163=$C$4,1,0)</f>
        <v>0</v>
      </c>
      <c r="E1163" s="134"/>
      <c r="F1163" s="135"/>
      <c r="G1163" s="135"/>
      <c r="H1163" s="135"/>
      <c r="I1163" s="135"/>
      <c r="J1163" s="135"/>
      <c r="K1163" s="15">
        <f t="shared" si="98"/>
        <v>0</v>
      </c>
      <c r="L1163" s="135"/>
      <c r="M1163" s="16"/>
      <c r="N1163" s="14">
        <f t="shared" ref="N1163:N1226" si="102">IF(AND(E1163&gt;=$N$7,E1163&lt;=$O$7),1,0)</f>
        <v>0</v>
      </c>
      <c r="O1163" s="16"/>
      <c r="P1163" s="16"/>
      <c r="Q1163" s="16"/>
      <c r="R1163" s="16"/>
      <c r="S1163" s="16"/>
      <c r="T1163" s="16"/>
      <c r="U1163" s="16"/>
      <c r="V1163" s="16"/>
      <c r="W1163" s="16"/>
      <c r="X1163" s="16"/>
      <c r="Y1163" s="16"/>
      <c r="Z1163" s="16"/>
      <c r="AA1163" s="16"/>
      <c r="AB1163" s="16"/>
    </row>
    <row r="1164" spans="2:28" ht="20.25">
      <c r="B1164" s="130">
        <f t="shared" si="99"/>
        <v>0</v>
      </c>
      <c r="C1164" s="130">
        <f t="shared" si="100"/>
        <v>0</v>
      </c>
      <c r="D1164" s="130">
        <f t="shared" si="101"/>
        <v>0</v>
      </c>
      <c r="E1164" s="134"/>
      <c r="F1164" s="135"/>
      <c r="G1164" s="135"/>
      <c r="H1164" s="135"/>
      <c r="I1164" s="135"/>
      <c r="J1164" s="135"/>
      <c r="K1164" s="15">
        <f t="shared" si="98"/>
        <v>0</v>
      </c>
      <c r="L1164" s="135"/>
      <c r="M1164" s="16"/>
      <c r="N1164" s="14">
        <f t="shared" si="102"/>
        <v>0</v>
      </c>
      <c r="O1164" s="16"/>
      <c r="P1164" s="16"/>
      <c r="Q1164" s="16"/>
      <c r="R1164" s="16"/>
      <c r="S1164" s="16"/>
      <c r="T1164" s="16"/>
      <c r="U1164" s="16"/>
      <c r="V1164" s="16"/>
      <c r="W1164" s="16"/>
      <c r="X1164" s="16"/>
      <c r="Y1164" s="16"/>
      <c r="Z1164" s="16"/>
      <c r="AA1164" s="16"/>
      <c r="AB1164" s="16"/>
    </row>
    <row r="1165" spans="2:28" ht="20.25">
      <c r="B1165" s="130">
        <f t="shared" si="99"/>
        <v>0</v>
      </c>
      <c r="C1165" s="130">
        <f t="shared" si="100"/>
        <v>0</v>
      </c>
      <c r="D1165" s="130">
        <f t="shared" si="101"/>
        <v>0</v>
      </c>
      <c r="E1165" s="134"/>
      <c r="F1165" s="135"/>
      <c r="G1165" s="135"/>
      <c r="H1165" s="135"/>
      <c r="I1165" s="135"/>
      <c r="J1165" s="135"/>
      <c r="K1165" s="15">
        <f t="shared" ref="K1165:K1228" si="103">H1165*J1165</f>
        <v>0</v>
      </c>
      <c r="L1165" s="135"/>
      <c r="M1165" s="16"/>
      <c r="N1165" s="14">
        <f t="shared" si="102"/>
        <v>0</v>
      </c>
      <c r="O1165" s="16"/>
      <c r="P1165" s="16"/>
      <c r="Q1165" s="16"/>
      <c r="R1165" s="16"/>
      <c r="S1165" s="16"/>
      <c r="T1165" s="16"/>
      <c r="U1165" s="16"/>
      <c r="V1165" s="16"/>
      <c r="W1165" s="16"/>
      <c r="X1165" s="16"/>
      <c r="Y1165" s="16"/>
      <c r="Z1165" s="16"/>
      <c r="AA1165" s="16"/>
      <c r="AB1165" s="16"/>
    </row>
    <row r="1166" spans="2:28" ht="20.25">
      <c r="B1166" s="130">
        <f t="shared" si="99"/>
        <v>0</v>
      </c>
      <c r="C1166" s="130">
        <f t="shared" si="100"/>
        <v>0</v>
      </c>
      <c r="D1166" s="130">
        <f t="shared" si="101"/>
        <v>0</v>
      </c>
      <c r="E1166" s="134"/>
      <c r="F1166" s="135"/>
      <c r="G1166" s="135"/>
      <c r="H1166" s="135"/>
      <c r="I1166" s="135"/>
      <c r="J1166" s="135"/>
      <c r="K1166" s="15">
        <f t="shared" si="103"/>
        <v>0</v>
      </c>
      <c r="L1166" s="135"/>
      <c r="M1166" s="16"/>
      <c r="N1166" s="14">
        <f t="shared" si="102"/>
        <v>0</v>
      </c>
      <c r="O1166" s="16"/>
      <c r="P1166" s="16"/>
      <c r="Q1166" s="16"/>
      <c r="R1166" s="16"/>
      <c r="S1166" s="16"/>
      <c r="T1166" s="16"/>
      <c r="U1166" s="16"/>
      <c r="V1166" s="16"/>
      <c r="W1166" s="16"/>
      <c r="X1166" s="16"/>
      <c r="Y1166" s="16"/>
      <c r="Z1166" s="16"/>
      <c r="AA1166" s="16"/>
      <c r="AB1166" s="16"/>
    </row>
    <row r="1167" spans="2:28" ht="20.25">
      <c r="B1167" s="130">
        <f t="shared" si="99"/>
        <v>0</v>
      </c>
      <c r="C1167" s="130">
        <f t="shared" si="100"/>
        <v>0</v>
      </c>
      <c r="D1167" s="130">
        <f t="shared" si="101"/>
        <v>0</v>
      </c>
      <c r="E1167" s="134"/>
      <c r="F1167" s="135"/>
      <c r="G1167" s="135"/>
      <c r="H1167" s="135"/>
      <c r="I1167" s="135"/>
      <c r="J1167" s="135"/>
      <c r="K1167" s="15">
        <f t="shared" si="103"/>
        <v>0</v>
      </c>
      <c r="L1167" s="135"/>
      <c r="M1167" s="16"/>
      <c r="N1167" s="14">
        <f t="shared" si="102"/>
        <v>0</v>
      </c>
      <c r="O1167" s="16"/>
      <c r="P1167" s="16"/>
      <c r="Q1167" s="16"/>
      <c r="R1167" s="16"/>
      <c r="S1167" s="16"/>
      <c r="T1167" s="16"/>
      <c r="U1167" s="16"/>
      <c r="V1167" s="16"/>
      <c r="W1167" s="16"/>
      <c r="X1167" s="16"/>
      <c r="Y1167" s="16"/>
      <c r="Z1167" s="16"/>
      <c r="AA1167" s="16"/>
      <c r="AB1167" s="16"/>
    </row>
    <row r="1168" spans="2:28" ht="20.25">
      <c r="B1168" s="130">
        <f t="shared" si="99"/>
        <v>0</v>
      </c>
      <c r="C1168" s="130">
        <f t="shared" si="100"/>
        <v>0</v>
      </c>
      <c r="D1168" s="130">
        <f t="shared" si="101"/>
        <v>0</v>
      </c>
      <c r="E1168" s="134"/>
      <c r="F1168" s="135"/>
      <c r="G1168" s="135"/>
      <c r="H1168" s="135"/>
      <c r="I1168" s="135"/>
      <c r="J1168" s="135"/>
      <c r="K1168" s="15">
        <f t="shared" si="103"/>
        <v>0</v>
      </c>
      <c r="L1168" s="135"/>
      <c r="M1168" s="16"/>
      <c r="N1168" s="14">
        <f t="shared" si="102"/>
        <v>0</v>
      </c>
      <c r="O1168" s="16"/>
      <c r="P1168" s="16"/>
      <c r="Q1168" s="16"/>
      <c r="R1168" s="16"/>
      <c r="S1168" s="16"/>
      <c r="T1168" s="16"/>
      <c r="U1168" s="16"/>
      <c r="V1168" s="16"/>
      <c r="W1168" s="16"/>
      <c r="X1168" s="16"/>
      <c r="Y1168" s="16"/>
      <c r="Z1168" s="16"/>
      <c r="AA1168" s="16"/>
      <c r="AB1168" s="16"/>
    </row>
    <row r="1169" spans="2:28" ht="20.25">
      <c r="B1169" s="130">
        <f t="shared" si="99"/>
        <v>0</v>
      </c>
      <c r="C1169" s="130">
        <f t="shared" si="100"/>
        <v>0</v>
      </c>
      <c r="D1169" s="130">
        <f t="shared" si="101"/>
        <v>0</v>
      </c>
      <c r="E1169" s="134"/>
      <c r="F1169" s="135"/>
      <c r="G1169" s="135"/>
      <c r="H1169" s="135"/>
      <c r="I1169" s="135"/>
      <c r="J1169" s="135"/>
      <c r="K1169" s="15">
        <f t="shared" si="103"/>
        <v>0</v>
      </c>
      <c r="L1169" s="135"/>
      <c r="M1169" s="16"/>
      <c r="N1169" s="14">
        <f t="shared" si="102"/>
        <v>0</v>
      </c>
      <c r="O1169" s="16"/>
      <c r="P1169" s="16"/>
      <c r="Q1169" s="16"/>
      <c r="R1169" s="16"/>
      <c r="S1169" s="16"/>
      <c r="T1169" s="16"/>
      <c r="U1169" s="16"/>
      <c r="V1169" s="16"/>
      <c r="W1169" s="16"/>
      <c r="X1169" s="16"/>
      <c r="Y1169" s="16"/>
      <c r="Z1169" s="16"/>
      <c r="AA1169" s="16"/>
      <c r="AB1169" s="16"/>
    </row>
    <row r="1170" spans="2:28" ht="20.25">
      <c r="B1170" s="130">
        <f t="shared" si="99"/>
        <v>0</v>
      </c>
      <c r="C1170" s="130">
        <f t="shared" si="100"/>
        <v>0</v>
      </c>
      <c r="D1170" s="130">
        <f t="shared" si="101"/>
        <v>0</v>
      </c>
      <c r="E1170" s="134"/>
      <c r="F1170" s="135"/>
      <c r="G1170" s="135"/>
      <c r="H1170" s="135"/>
      <c r="I1170" s="135"/>
      <c r="J1170" s="135"/>
      <c r="K1170" s="15">
        <f t="shared" si="103"/>
        <v>0</v>
      </c>
      <c r="L1170" s="135"/>
      <c r="M1170" s="16"/>
      <c r="N1170" s="14">
        <f t="shared" si="102"/>
        <v>0</v>
      </c>
      <c r="O1170" s="16"/>
      <c r="P1170" s="16"/>
      <c r="Q1170" s="16"/>
      <c r="R1170" s="16"/>
      <c r="S1170" s="16"/>
      <c r="T1170" s="16"/>
      <c r="U1170" s="16"/>
      <c r="V1170" s="16"/>
      <c r="W1170" s="16"/>
      <c r="X1170" s="16"/>
      <c r="Y1170" s="16"/>
      <c r="Z1170" s="16"/>
      <c r="AA1170" s="16"/>
      <c r="AB1170" s="16"/>
    </row>
    <row r="1171" spans="2:28" ht="20.25">
      <c r="B1171" s="130">
        <f t="shared" si="99"/>
        <v>0</v>
      </c>
      <c r="C1171" s="130">
        <f t="shared" si="100"/>
        <v>0</v>
      </c>
      <c r="D1171" s="130">
        <f t="shared" si="101"/>
        <v>0</v>
      </c>
      <c r="E1171" s="134"/>
      <c r="F1171" s="135"/>
      <c r="G1171" s="135"/>
      <c r="H1171" s="135"/>
      <c r="I1171" s="135"/>
      <c r="J1171" s="135"/>
      <c r="K1171" s="15">
        <f t="shared" si="103"/>
        <v>0</v>
      </c>
      <c r="L1171" s="135"/>
      <c r="M1171" s="16"/>
      <c r="N1171" s="14">
        <f t="shared" si="102"/>
        <v>0</v>
      </c>
      <c r="O1171" s="16"/>
      <c r="P1171" s="16"/>
      <c r="Q1171" s="16"/>
      <c r="R1171" s="16"/>
      <c r="S1171" s="16"/>
      <c r="T1171" s="16"/>
      <c r="U1171" s="16"/>
      <c r="V1171" s="16"/>
      <c r="W1171" s="16"/>
      <c r="X1171" s="16"/>
      <c r="Y1171" s="16"/>
      <c r="Z1171" s="16"/>
      <c r="AA1171" s="16"/>
      <c r="AB1171" s="16"/>
    </row>
    <row r="1172" spans="2:28" ht="20.25">
      <c r="B1172" s="130">
        <f t="shared" si="99"/>
        <v>0</v>
      </c>
      <c r="C1172" s="130">
        <f t="shared" si="100"/>
        <v>0</v>
      </c>
      <c r="D1172" s="130">
        <f t="shared" si="101"/>
        <v>0</v>
      </c>
      <c r="E1172" s="134"/>
      <c r="F1172" s="135"/>
      <c r="G1172" s="135"/>
      <c r="H1172" s="135"/>
      <c r="I1172" s="135"/>
      <c r="J1172" s="135"/>
      <c r="K1172" s="15">
        <f t="shared" si="103"/>
        <v>0</v>
      </c>
      <c r="L1172" s="135"/>
      <c r="M1172" s="16"/>
      <c r="N1172" s="14">
        <f t="shared" si="102"/>
        <v>0</v>
      </c>
      <c r="O1172" s="16"/>
      <c r="P1172" s="16"/>
      <c r="Q1172" s="16"/>
      <c r="R1172" s="16"/>
      <c r="S1172" s="16"/>
      <c r="T1172" s="16"/>
      <c r="U1172" s="16"/>
      <c r="V1172" s="16"/>
      <c r="W1172" s="16"/>
      <c r="X1172" s="16"/>
      <c r="Y1172" s="16"/>
      <c r="Z1172" s="16"/>
      <c r="AA1172" s="16"/>
      <c r="AB1172" s="16"/>
    </row>
    <row r="1173" spans="2:28" ht="20.25">
      <c r="B1173" s="130">
        <f t="shared" si="99"/>
        <v>0</v>
      </c>
      <c r="C1173" s="130">
        <f t="shared" si="100"/>
        <v>0</v>
      </c>
      <c r="D1173" s="130">
        <f t="shared" si="101"/>
        <v>0</v>
      </c>
      <c r="E1173" s="134"/>
      <c r="F1173" s="135"/>
      <c r="G1173" s="135"/>
      <c r="H1173" s="135"/>
      <c r="I1173" s="135"/>
      <c r="J1173" s="135"/>
      <c r="K1173" s="15">
        <f t="shared" si="103"/>
        <v>0</v>
      </c>
      <c r="L1173" s="135"/>
      <c r="M1173" s="16"/>
      <c r="N1173" s="14">
        <f t="shared" si="102"/>
        <v>0</v>
      </c>
      <c r="O1173" s="16"/>
      <c r="P1173" s="16"/>
      <c r="Q1173" s="16"/>
      <c r="R1173" s="16"/>
      <c r="S1173" s="16"/>
      <c r="T1173" s="16"/>
      <c r="U1173" s="16"/>
      <c r="V1173" s="16"/>
      <c r="W1173" s="16"/>
      <c r="X1173" s="16"/>
      <c r="Y1173" s="16"/>
      <c r="Z1173" s="16"/>
      <c r="AA1173" s="16"/>
      <c r="AB1173" s="16"/>
    </row>
    <row r="1174" spans="2:28" ht="20.25">
      <c r="B1174" s="130">
        <f t="shared" si="99"/>
        <v>0</v>
      </c>
      <c r="C1174" s="130">
        <f t="shared" si="100"/>
        <v>0</v>
      </c>
      <c r="D1174" s="130">
        <f t="shared" si="101"/>
        <v>0</v>
      </c>
      <c r="E1174" s="134"/>
      <c r="F1174" s="135"/>
      <c r="G1174" s="135"/>
      <c r="H1174" s="135"/>
      <c r="I1174" s="135"/>
      <c r="J1174" s="135"/>
      <c r="K1174" s="15">
        <f t="shared" si="103"/>
        <v>0</v>
      </c>
      <c r="L1174" s="135"/>
      <c r="M1174" s="16"/>
      <c r="N1174" s="14">
        <f t="shared" si="102"/>
        <v>0</v>
      </c>
      <c r="O1174" s="16"/>
      <c r="P1174" s="16"/>
      <c r="Q1174" s="16"/>
      <c r="R1174" s="16"/>
      <c r="S1174" s="16"/>
      <c r="T1174" s="16"/>
      <c r="U1174" s="16"/>
      <c r="V1174" s="16"/>
      <c r="W1174" s="16"/>
      <c r="X1174" s="16"/>
      <c r="Y1174" s="16"/>
      <c r="Z1174" s="16"/>
      <c r="AA1174" s="16"/>
      <c r="AB1174" s="16"/>
    </row>
    <row r="1175" spans="2:28" ht="20.25">
      <c r="B1175" s="130">
        <f t="shared" si="99"/>
        <v>0</v>
      </c>
      <c r="C1175" s="130">
        <f t="shared" si="100"/>
        <v>0</v>
      </c>
      <c r="D1175" s="130">
        <f t="shared" si="101"/>
        <v>0</v>
      </c>
      <c r="E1175" s="134"/>
      <c r="F1175" s="135"/>
      <c r="G1175" s="135"/>
      <c r="H1175" s="135"/>
      <c r="I1175" s="135"/>
      <c r="J1175" s="135"/>
      <c r="K1175" s="15">
        <f t="shared" si="103"/>
        <v>0</v>
      </c>
      <c r="L1175" s="135"/>
      <c r="M1175" s="16"/>
      <c r="N1175" s="14">
        <f t="shared" si="102"/>
        <v>0</v>
      </c>
      <c r="O1175" s="16"/>
      <c r="P1175" s="16"/>
      <c r="Q1175" s="16"/>
      <c r="R1175" s="16"/>
      <c r="S1175" s="16"/>
      <c r="T1175" s="16"/>
      <c r="U1175" s="16"/>
      <c r="V1175" s="16"/>
      <c r="W1175" s="16"/>
      <c r="X1175" s="16"/>
      <c r="Y1175" s="16"/>
      <c r="Z1175" s="16"/>
      <c r="AA1175" s="16"/>
      <c r="AB1175" s="16"/>
    </row>
    <row r="1176" spans="2:28" ht="20.25">
      <c r="B1176" s="130">
        <f t="shared" si="99"/>
        <v>0</v>
      </c>
      <c r="C1176" s="130">
        <f t="shared" si="100"/>
        <v>0</v>
      </c>
      <c r="D1176" s="130">
        <f t="shared" si="101"/>
        <v>0</v>
      </c>
      <c r="E1176" s="134"/>
      <c r="F1176" s="135"/>
      <c r="G1176" s="135"/>
      <c r="H1176" s="135"/>
      <c r="I1176" s="135"/>
      <c r="J1176" s="135"/>
      <c r="K1176" s="15">
        <f t="shared" si="103"/>
        <v>0</v>
      </c>
      <c r="L1176" s="135"/>
      <c r="M1176" s="16"/>
      <c r="N1176" s="14">
        <f t="shared" si="102"/>
        <v>0</v>
      </c>
      <c r="O1176" s="16"/>
      <c r="P1176" s="16"/>
      <c r="Q1176" s="16"/>
      <c r="R1176" s="16"/>
      <c r="S1176" s="16"/>
      <c r="T1176" s="16"/>
      <c r="U1176" s="16"/>
      <c r="V1176" s="16"/>
      <c r="W1176" s="16"/>
      <c r="X1176" s="16"/>
      <c r="Y1176" s="16"/>
      <c r="Z1176" s="16"/>
      <c r="AA1176" s="16"/>
      <c r="AB1176" s="16"/>
    </row>
    <row r="1177" spans="2:28" ht="20.25">
      <c r="B1177" s="130">
        <f t="shared" si="99"/>
        <v>0</v>
      </c>
      <c r="C1177" s="130">
        <f t="shared" si="100"/>
        <v>0</v>
      </c>
      <c r="D1177" s="130">
        <f t="shared" si="101"/>
        <v>0</v>
      </c>
      <c r="E1177" s="134"/>
      <c r="F1177" s="135"/>
      <c r="G1177" s="135"/>
      <c r="H1177" s="135"/>
      <c r="I1177" s="135"/>
      <c r="J1177" s="135"/>
      <c r="K1177" s="15">
        <f t="shared" si="103"/>
        <v>0</v>
      </c>
      <c r="L1177" s="135"/>
      <c r="M1177" s="16"/>
      <c r="N1177" s="14">
        <f t="shared" si="102"/>
        <v>0</v>
      </c>
      <c r="O1177" s="16"/>
      <c r="P1177" s="16"/>
      <c r="Q1177" s="16"/>
      <c r="R1177" s="16"/>
      <c r="S1177" s="16"/>
      <c r="T1177" s="16"/>
      <c r="U1177" s="16"/>
      <c r="V1177" s="16"/>
      <c r="W1177" s="16"/>
      <c r="X1177" s="16"/>
      <c r="Y1177" s="16"/>
      <c r="Z1177" s="16"/>
      <c r="AA1177" s="16"/>
      <c r="AB1177" s="16"/>
    </row>
    <row r="1178" spans="2:28" ht="20.25">
      <c r="B1178" s="130">
        <f t="shared" si="99"/>
        <v>0</v>
      </c>
      <c r="C1178" s="130">
        <f t="shared" si="100"/>
        <v>0</v>
      </c>
      <c r="D1178" s="130">
        <f t="shared" si="101"/>
        <v>0</v>
      </c>
      <c r="E1178" s="134"/>
      <c r="F1178" s="135"/>
      <c r="G1178" s="135"/>
      <c r="H1178" s="135"/>
      <c r="I1178" s="135"/>
      <c r="J1178" s="135"/>
      <c r="K1178" s="15">
        <f t="shared" si="103"/>
        <v>0</v>
      </c>
      <c r="L1178" s="135"/>
      <c r="M1178" s="16"/>
      <c r="N1178" s="14">
        <f t="shared" si="102"/>
        <v>0</v>
      </c>
      <c r="O1178" s="16"/>
      <c r="P1178" s="16"/>
      <c r="Q1178" s="16"/>
      <c r="R1178" s="16"/>
      <c r="S1178" s="16"/>
      <c r="T1178" s="16"/>
      <c r="U1178" s="16"/>
      <c r="V1178" s="16"/>
      <c r="W1178" s="16"/>
      <c r="X1178" s="16"/>
      <c r="Y1178" s="16"/>
      <c r="Z1178" s="16"/>
      <c r="AA1178" s="16"/>
      <c r="AB1178" s="16"/>
    </row>
    <row r="1179" spans="2:28" ht="20.25">
      <c r="B1179" s="130">
        <f t="shared" si="99"/>
        <v>0</v>
      </c>
      <c r="C1179" s="130">
        <f t="shared" si="100"/>
        <v>0</v>
      </c>
      <c r="D1179" s="130">
        <f t="shared" si="101"/>
        <v>0</v>
      </c>
      <c r="E1179" s="134"/>
      <c r="F1179" s="135"/>
      <c r="G1179" s="135"/>
      <c r="H1179" s="135"/>
      <c r="I1179" s="135"/>
      <c r="J1179" s="135"/>
      <c r="K1179" s="15">
        <f t="shared" si="103"/>
        <v>0</v>
      </c>
      <c r="L1179" s="135"/>
      <c r="M1179" s="16"/>
      <c r="N1179" s="14">
        <f t="shared" si="102"/>
        <v>0</v>
      </c>
      <c r="O1179" s="16"/>
      <c r="P1179" s="16"/>
      <c r="Q1179" s="16"/>
      <c r="R1179" s="16"/>
      <c r="S1179" s="16"/>
      <c r="T1179" s="16"/>
      <c r="U1179" s="16"/>
      <c r="V1179" s="16"/>
      <c r="W1179" s="16"/>
      <c r="X1179" s="16"/>
      <c r="Y1179" s="16"/>
      <c r="Z1179" s="16"/>
      <c r="AA1179" s="16"/>
      <c r="AB1179" s="16"/>
    </row>
    <row r="1180" spans="2:28" ht="20.25">
      <c r="B1180" s="130">
        <f t="shared" si="99"/>
        <v>0</v>
      </c>
      <c r="C1180" s="130">
        <f t="shared" si="100"/>
        <v>0</v>
      </c>
      <c r="D1180" s="130">
        <f t="shared" si="101"/>
        <v>0</v>
      </c>
      <c r="E1180" s="134"/>
      <c r="F1180" s="135"/>
      <c r="G1180" s="135"/>
      <c r="H1180" s="135"/>
      <c r="I1180" s="135"/>
      <c r="J1180" s="135"/>
      <c r="K1180" s="15">
        <f t="shared" si="103"/>
        <v>0</v>
      </c>
      <c r="L1180" s="135"/>
      <c r="M1180" s="16"/>
      <c r="N1180" s="14">
        <f t="shared" si="102"/>
        <v>0</v>
      </c>
      <c r="O1180" s="16"/>
      <c r="P1180" s="16"/>
      <c r="Q1180" s="16"/>
      <c r="R1180" s="16"/>
      <c r="S1180" s="16"/>
      <c r="T1180" s="16"/>
      <c r="U1180" s="16"/>
      <c r="V1180" s="16"/>
      <c r="W1180" s="16"/>
      <c r="X1180" s="16"/>
      <c r="Y1180" s="16"/>
      <c r="Z1180" s="16"/>
      <c r="AA1180" s="16"/>
      <c r="AB1180" s="16"/>
    </row>
    <row r="1181" spans="2:28" ht="20.25">
      <c r="B1181" s="130">
        <f t="shared" si="99"/>
        <v>0</v>
      </c>
      <c r="C1181" s="130">
        <f t="shared" si="100"/>
        <v>0</v>
      </c>
      <c r="D1181" s="130">
        <f t="shared" si="101"/>
        <v>0</v>
      </c>
      <c r="E1181" s="134"/>
      <c r="F1181" s="135"/>
      <c r="G1181" s="135"/>
      <c r="H1181" s="135"/>
      <c r="I1181" s="135"/>
      <c r="J1181" s="135"/>
      <c r="K1181" s="15">
        <f t="shared" si="103"/>
        <v>0</v>
      </c>
      <c r="L1181" s="135"/>
      <c r="M1181" s="16"/>
      <c r="N1181" s="14">
        <f t="shared" si="102"/>
        <v>0</v>
      </c>
      <c r="O1181" s="16"/>
      <c r="P1181" s="16"/>
      <c r="Q1181" s="16"/>
      <c r="R1181" s="16"/>
      <c r="S1181" s="16"/>
      <c r="T1181" s="16"/>
      <c r="U1181" s="16"/>
      <c r="V1181" s="16"/>
      <c r="W1181" s="16"/>
      <c r="X1181" s="16"/>
      <c r="Y1181" s="16"/>
      <c r="Z1181" s="16"/>
      <c r="AA1181" s="16"/>
      <c r="AB1181" s="16"/>
    </row>
    <row r="1182" spans="2:28" ht="20.25">
      <c r="B1182" s="130">
        <f t="shared" si="99"/>
        <v>0</v>
      </c>
      <c r="C1182" s="130">
        <f t="shared" si="100"/>
        <v>0</v>
      </c>
      <c r="D1182" s="130">
        <f t="shared" si="101"/>
        <v>0</v>
      </c>
      <c r="E1182" s="134"/>
      <c r="F1182" s="135"/>
      <c r="G1182" s="135"/>
      <c r="H1182" s="135"/>
      <c r="I1182" s="135"/>
      <c r="J1182" s="135"/>
      <c r="K1182" s="15">
        <f t="shared" si="103"/>
        <v>0</v>
      </c>
      <c r="L1182" s="135"/>
      <c r="M1182" s="16"/>
      <c r="N1182" s="14">
        <f t="shared" si="102"/>
        <v>0</v>
      </c>
      <c r="O1182" s="16"/>
      <c r="P1182" s="16"/>
      <c r="Q1182" s="16"/>
      <c r="R1182" s="16"/>
      <c r="S1182" s="16"/>
      <c r="T1182" s="16"/>
      <c r="U1182" s="16"/>
      <c r="V1182" s="16"/>
      <c r="W1182" s="16"/>
      <c r="X1182" s="16"/>
      <c r="Y1182" s="16"/>
      <c r="Z1182" s="16"/>
      <c r="AA1182" s="16"/>
      <c r="AB1182" s="16"/>
    </row>
    <row r="1183" spans="2:28" ht="20.25">
      <c r="B1183" s="130">
        <f t="shared" si="99"/>
        <v>0</v>
      </c>
      <c r="C1183" s="130">
        <f t="shared" si="100"/>
        <v>0</v>
      </c>
      <c r="D1183" s="130">
        <f t="shared" si="101"/>
        <v>0</v>
      </c>
      <c r="E1183" s="134"/>
      <c r="F1183" s="135"/>
      <c r="G1183" s="135"/>
      <c r="H1183" s="135"/>
      <c r="I1183" s="135"/>
      <c r="J1183" s="135"/>
      <c r="K1183" s="15">
        <f t="shared" si="103"/>
        <v>0</v>
      </c>
      <c r="L1183" s="135"/>
      <c r="M1183" s="16"/>
      <c r="N1183" s="14">
        <f t="shared" si="102"/>
        <v>0</v>
      </c>
      <c r="O1183" s="16"/>
      <c r="P1183" s="16"/>
      <c r="Q1183" s="16"/>
      <c r="R1183" s="16"/>
      <c r="S1183" s="16"/>
      <c r="T1183" s="16"/>
      <c r="U1183" s="16"/>
      <c r="V1183" s="16"/>
      <c r="W1183" s="16"/>
      <c r="X1183" s="16"/>
      <c r="Y1183" s="16"/>
      <c r="Z1183" s="16"/>
      <c r="AA1183" s="16"/>
      <c r="AB1183" s="16"/>
    </row>
    <row r="1184" spans="2:28" ht="20.25">
      <c r="B1184" s="130">
        <f t="shared" si="99"/>
        <v>0</v>
      </c>
      <c r="C1184" s="130">
        <f t="shared" si="100"/>
        <v>0</v>
      </c>
      <c r="D1184" s="130">
        <f t="shared" si="101"/>
        <v>0</v>
      </c>
      <c r="E1184" s="134"/>
      <c r="F1184" s="135"/>
      <c r="G1184" s="135"/>
      <c r="H1184" s="135"/>
      <c r="I1184" s="135"/>
      <c r="J1184" s="135"/>
      <c r="K1184" s="15">
        <f t="shared" si="103"/>
        <v>0</v>
      </c>
      <c r="L1184" s="135"/>
      <c r="M1184" s="16"/>
      <c r="N1184" s="14">
        <f t="shared" si="102"/>
        <v>0</v>
      </c>
      <c r="O1184" s="16"/>
      <c r="P1184" s="16"/>
      <c r="Q1184" s="16"/>
      <c r="R1184" s="16"/>
      <c r="S1184" s="16"/>
      <c r="T1184" s="16"/>
      <c r="U1184" s="16"/>
      <c r="V1184" s="16"/>
      <c r="W1184" s="16"/>
      <c r="X1184" s="16"/>
      <c r="Y1184" s="16"/>
      <c r="Z1184" s="16"/>
      <c r="AA1184" s="16"/>
      <c r="AB1184" s="16"/>
    </row>
    <row r="1185" spans="2:28" ht="20.25">
      <c r="B1185" s="130">
        <f t="shared" si="99"/>
        <v>0</v>
      </c>
      <c r="C1185" s="130">
        <f t="shared" si="100"/>
        <v>0</v>
      </c>
      <c r="D1185" s="130">
        <f t="shared" si="101"/>
        <v>0</v>
      </c>
      <c r="E1185" s="134"/>
      <c r="F1185" s="135"/>
      <c r="G1185" s="135"/>
      <c r="H1185" s="135"/>
      <c r="I1185" s="135"/>
      <c r="J1185" s="135"/>
      <c r="K1185" s="15">
        <f t="shared" si="103"/>
        <v>0</v>
      </c>
      <c r="L1185" s="135"/>
      <c r="M1185" s="16"/>
      <c r="N1185" s="14">
        <f t="shared" si="102"/>
        <v>0</v>
      </c>
      <c r="O1185" s="16"/>
      <c r="P1185" s="16"/>
      <c r="Q1185" s="16"/>
      <c r="R1185" s="16"/>
      <c r="S1185" s="16"/>
      <c r="T1185" s="16"/>
      <c r="U1185" s="16"/>
      <c r="V1185" s="16"/>
      <c r="W1185" s="16"/>
      <c r="X1185" s="16"/>
      <c r="Y1185" s="16"/>
      <c r="Z1185" s="16"/>
      <c r="AA1185" s="16"/>
      <c r="AB1185" s="16"/>
    </row>
    <row r="1186" spans="2:28" ht="20.25">
      <c r="B1186" s="130">
        <f t="shared" si="99"/>
        <v>0</v>
      </c>
      <c r="C1186" s="130">
        <f t="shared" si="100"/>
        <v>0</v>
      </c>
      <c r="D1186" s="130">
        <f t="shared" si="101"/>
        <v>0</v>
      </c>
      <c r="E1186" s="134"/>
      <c r="F1186" s="135"/>
      <c r="G1186" s="135"/>
      <c r="H1186" s="135"/>
      <c r="I1186" s="135"/>
      <c r="J1186" s="135"/>
      <c r="K1186" s="15">
        <f t="shared" si="103"/>
        <v>0</v>
      </c>
      <c r="L1186" s="135"/>
      <c r="M1186" s="16"/>
      <c r="N1186" s="14">
        <f t="shared" si="102"/>
        <v>0</v>
      </c>
      <c r="O1186" s="16"/>
      <c r="P1186" s="16"/>
      <c r="Q1186" s="16"/>
      <c r="R1186" s="16"/>
      <c r="S1186" s="16"/>
      <c r="T1186" s="16"/>
      <c r="U1186" s="16"/>
      <c r="V1186" s="16"/>
      <c r="W1186" s="16"/>
      <c r="X1186" s="16"/>
      <c r="Y1186" s="16"/>
      <c r="Z1186" s="16"/>
      <c r="AA1186" s="16"/>
      <c r="AB1186" s="16"/>
    </row>
    <row r="1187" spans="2:28" ht="20.25">
      <c r="B1187" s="130">
        <f t="shared" si="99"/>
        <v>0</v>
      </c>
      <c r="C1187" s="130">
        <f t="shared" si="100"/>
        <v>0</v>
      </c>
      <c r="D1187" s="130">
        <f t="shared" si="101"/>
        <v>0</v>
      </c>
      <c r="E1187" s="134"/>
      <c r="F1187" s="135"/>
      <c r="G1187" s="135"/>
      <c r="H1187" s="135"/>
      <c r="I1187" s="135"/>
      <c r="J1187" s="135"/>
      <c r="K1187" s="15">
        <f t="shared" si="103"/>
        <v>0</v>
      </c>
      <c r="L1187" s="135"/>
      <c r="M1187" s="16"/>
      <c r="N1187" s="14">
        <f t="shared" si="102"/>
        <v>0</v>
      </c>
      <c r="O1187" s="16"/>
      <c r="P1187" s="16"/>
      <c r="Q1187" s="16"/>
      <c r="R1187" s="16"/>
      <c r="S1187" s="16"/>
      <c r="T1187" s="16"/>
      <c r="U1187" s="16"/>
      <c r="V1187" s="16"/>
      <c r="W1187" s="16"/>
      <c r="X1187" s="16"/>
      <c r="Y1187" s="16"/>
      <c r="Z1187" s="16"/>
      <c r="AA1187" s="16"/>
      <c r="AB1187" s="16"/>
    </row>
    <row r="1188" spans="2:28" ht="20.25">
      <c r="B1188" s="130">
        <f t="shared" si="99"/>
        <v>0</v>
      </c>
      <c r="C1188" s="130">
        <f t="shared" si="100"/>
        <v>0</v>
      </c>
      <c r="D1188" s="130">
        <f t="shared" si="101"/>
        <v>0</v>
      </c>
      <c r="E1188" s="134"/>
      <c r="F1188" s="135"/>
      <c r="G1188" s="135"/>
      <c r="H1188" s="135"/>
      <c r="I1188" s="135"/>
      <c r="J1188" s="135"/>
      <c r="K1188" s="15">
        <f t="shared" si="103"/>
        <v>0</v>
      </c>
      <c r="L1188" s="135"/>
      <c r="M1188" s="16"/>
      <c r="N1188" s="14">
        <f t="shared" si="102"/>
        <v>0</v>
      </c>
      <c r="O1188" s="16"/>
      <c r="P1188" s="16"/>
      <c r="Q1188" s="16"/>
      <c r="R1188" s="16"/>
      <c r="S1188" s="16"/>
      <c r="T1188" s="16"/>
      <c r="U1188" s="16"/>
      <c r="V1188" s="16"/>
      <c r="W1188" s="16"/>
      <c r="X1188" s="16"/>
      <c r="Y1188" s="16"/>
      <c r="Z1188" s="16"/>
      <c r="AA1188" s="16"/>
      <c r="AB1188" s="16"/>
    </row>
    <row r="1189" spans="2:28" ht="20.25">
      <c r="B1189" s="130">
        <f t="shared" si="99"/>
        <v>0</v>
      </c>
      <c r="C1189" s="130">
        <f t="shared" si="100"/>
        <v>0</v>
      </c>
      <c r="D1189" s="130">
        <f t="shared" si="101"/>
        <v>0</v>
      </c>
      <c r="E1189" s="134"/>
      <c r="F1189" s="135"/>
      <c r="G1189" s="135"/>
      <c r="H1189" s="135"/>
      <c r="I1189" s="135"/>
      <c r="J1189" s="135"/>
      <c r="K1189" s="15">
        <f t="shared" si="103"/>
        <v>0</v>
      </c>
      <c r="L1189" s="135"/>
      <c r="M1189" s="16"/>
      <c r="N1189" s="14">
        <f t="shared" si="102"/>
        <v>0</v>
      </c>
      <c r="O1189" s="16"/>
      <c r="P1189" s="16"/>
      <c r="Q1189" s="16"/>
      <c r="R1189" s="16"/>
      <c r="S1189" s="16"/>
      <c r="T1189" s="16"/>
      <c r="U1189" s="16"/>
      <c r="V1189" s="16"/>
      <c r="W1189" s="16"/>
      <c r="X1189" s="16"/>
      <c r="Y1189" s="16"/>
      <c r="Z1189" s="16"/>
      <c r="AA1189" s="16"/>
      <c r="AB1189" s="16"/>
    </row>
    <row r="1190" spans="2:28" ht="20.25">
      <c r="B1190" s="130">
        <f t="shared" si="99"/>
        <v>0</v>
      </c>
      <c r="C1190" s="130">
        <f t="shared" si="100"/>
        <v>0</v>
      </c>
      <c r="D1190" s="130">
        <f t="shared" si="101"/>
        <v>0</v>
      </c>
      <c r="E1190" s="134"/>
      <c r="F1190" s="135"/>
      <c r="G1190" s="135"/>
      <c r="H1190" s="135"/>
      <c r="I1190" s="135"/>
      <c r="J1190" s="135"/>
      <c r="K1190" s="15">
        <f t="shared" si="103"/>
        <v>0</v>
      </c>
      <c r="L1190" s="135"/>
      <c r="M1190" s="16"/>
      <c r="N1190" s="14">
        <f t="shared" si="102"/>
        <v>0</v>
      </c>
      <c r="O1190" s="16"/>
      <c r="P1190" s="16"/>
      <c r="Q1190" s="16"/>
      <c r="R1190" s="16"/>
      <c r="S1190" s="16"/>
      <c r="T1190" s="16"/>
      <c r="U1190" s="16"/>
      <c r="V1190" s="16"/>
      <c r="W1190" s="16"/>
      <c r="X1190" s="16"/>
      <c r="Y1190" s="16"/>
      <c r="Z1190" s="16"/>
      <c r="AA1190" s="16"/>
      <c r="AB1190" s="16"/>
    </row>
    <row r="1191" spans="2:28" ht="20.25">
      <c r="B1191" s="130">
        <f t="shared" si="99"/>
        <v>0</v>
      </c>
      <c r="C1191" s="130">
        <f t="shared" si="100"/>
        <v>0</v>
      </c>
      <c r="D1191" s="130">
        <f t="shared" si="101"/>
        <v>0</v>
      </c>
      <c r="E1191" s="134"/>
      <c r="F1191" s="135"/>
      <c r="G1191" s="135"/>
      <c r="H1191" s="135"/>
      <c r="I1191" s="135"/>
      <c r="J1191" s="135"/>
      <c r="K1191" s="15">
        <f t="shared" si="103"/>
        <v>0</v>
      </c>
      <c r="L1191" s="135"/>
      <c r="M1191" s="16"/>
      <c r="N1191" s="14">
        <f t="shared" si="102"/>
        <v>0</v>
      </c>
      <c r="O1191" s="16"/>
      <c r="P1191" s="16"/>
      <c r="Q1191" s="16"/>
      <c r="R1191" s="16"/>
      <c r="S1191" s="16"/>
      <c r="T1191" s="16"/>
      <c r="U1191" s="16"/>
      <c r="V1191" s="16"/>
      <c r="W1191" s="16"/>
      <c r="X1191" s="16"/>
      <c r="Y1191" s="16"/>
      <c r="Z1191" s="16"/>
      <c r="AA1191" s="16"/>
      <c r="AB1191" s="16"/>
    </row>
    <row r="1192" spans="2:28" ht="20.25">
      <c r="B1192" s="130">
        <f t="shared" si="99"/>
        <v>0</v>
      </c>
      <c r="C1192" s="130">
        <f t="shared" si="100"/>
        <v>0</v>
      </c>
      <c r="D1192" s="130">
        <f t="shared" si="101"/>
        <v>0</v>
      </c>
      <c r="E1192" s="134"/>
      <c r="F1192" s="135"/>
      <c r="G1192" s="135"/>
      <c r="H1192" s="135"/>
      <c r="I1192" s="135"/>
      <c r="J1192" s="135"/>
      <c r="K1192" s="15">
        <f t="shared" si="103"/>
        <v>0</v>
      </c>
      <c r="L1192" s="135"/>
      <c r="M1192" s="16"/>
      <c r="N1192" s="14">
        <f t="shared" si="102"/>
        <v>0</v>
      </c>
      <c r="O1192" s="16"/>
      <c r="P1192" s="16"/>
      <c r="Q1192" s="16"/>
      <c r="R1192" s="16"/>
      <c r="S1192" s="16"/>
      <c r="T1192" s="16"/>
      <c r="U1192" s="16"/>
      <c r="V1192" s="16"/>
      <c r="W1192" s="16"/>
      <c r="X1192" s="16"/>
      <c r="Y1192" s="16"/>
      <c r="Z1192" s="16"/>
      <c r="AA1192" s="16"/>
      <c r="AB1192" s="16"/>
    </row>
    <row r="1193" spans="2:28" ht="20.25">
      <c r="B1193" s="130">
        <f t="shared" si="99"/>
        <v>0</v>
      </c>
      <c r="C1193" s="130">
        <f t="shared" si="100"/>
        <v>0</v>
      </c>
      <c r="D1193" s="130">
        <f t="shared" si="101"/>
        <v>0</v>
      </c>
      <c r="E1193" s="134"/>
      <c r="F1193" s="135"/>
      <c r="G1193" s="135"/>
      <c r="H1193" s="135"/>
      <c r="I1193" s="135"/>
      <c r="J1193" s="135"/>
      <c r="K1193" s="15">
        <f t="shared" si="103"/>
        <v>0</v>
      </c>
      <c r="L1193" s="135"/>
      <c r="M1193" s="16"/>
      <c r="N1193" s="14">
        <f t="shared" si="102"/>
        <v>0</v>
      </c>
      <c r="O1193" s="16"/>
      <c r="P1193" s="16"/>
      <c r="Q1193" s="16"/>
      <c r="R1193" s="16"/>
      <c r="S1193" s="16"/>
      <c r="T1193" s="16"/>
      <c r="U1193" s="16"/>
      <c r="V1193" s="16"/>
      <c r="W1193" s="16"/>
      <c r="X1193" s="16"/>
      <c r="Y1193" s="16"/>
      <c r="Z1193" s="16"/>
      <c r="AA1193" s="16"/>
      <c r="AB1193" s="16"/>
    </row>
    <row r="1194" spans="2:28" ht="20.25">
      <c r="B1194" s="130">
        <f t="shared" si="99"/>
        <v>0</v>
      </c>
      <c r="C1194" s="130">
        <f t="shared" si="100"/>
        <v>0</v>
      </c>
      <c r="D1194" s="130">
        <f t="shared" si="101"/>
        <v>0</v>
      </c>
      <c r="E1194" s="134"/>
      <c r="F1194" s="135"/>
      <c r="G1194" s="135"/>
      <c r="H1194" s="135"/>
      <c r="I1194" s="135"/>
      <c r="J1194" s="135"/>
      <c r="K1194" s="15">
        <f t="shared" si="103"/>
        <v>0</v>
      </c>
      <c r="L1194" s="135"/>
      <c r="M1194" s="16"/>
      <c r="N1194" s="14">
        <f t="shared" si="102"/>
        <v>0</v>
      </c>
      <c r="O1194" s="16"/>
      <c r="P1194" s="16"/>
      <c r="Q1194" s="16"/>
      <c r="R1194" s="16"/>
      <c r="S1194" s="16"/>
      <c r="T1194" s="16"/>
      <c r="U1194" s="16"/>
      <c r="V1194" s="16"/>
      <c r="W1194" s="16"/>
      <c r="X1194" s="16"/>
      <c r="Y1194" s="16"/>
      <c r="Z1194" s="16"/>
      <c r="AA1194" s="16"/>
      <c r="AB1194" s="16"/>
    </row>
    <row r="1195" spans="2:28" ht="20.25">
      <c r="B1195" s="130">
        <f t="shared" si="99"/>
        <v>0</v>
      </c>
      <c r="C1195" s="130">
        <f t="shared" si="100"/>
        <v>0</v>
      </c>
      <c r="D1195" s="130">
        <f t="shared" si="101"/>
        <v>0</v>
      </c>
      <c r="E1195" s="134"/>
      <c r="F1195" s="135"/>
      <c r="G1195" s="135"/>
      <c r="H1195" s="135"/>
      <c r="I1195" s="135"/>
      <c r="J1195" s="135"/>
      <c r="K1195" s="15">
        <f t="shared" si="103"/>
        <v>0</v>
      </c>
      <c r="L1195" s="135"/>
      <c r="M1195" s="16"/>
      <c r="N1195" s="14">
        <f t="shared" si="102"/>
        <v>0</v>
      </c>
      <c r="O1195" s="16"/>
      <c r="P1195" s="16"/>
      <c r="Q1195" s="16"/>
      <c r="R1195" s="16"/>
      <c r="S1195" s="16"/>
      <c r="T1195" s="16"/>
      <c r="U1195" s="16"/>
      <c r="V1195" s="16"/>
      <c r="W1195" s="16"/>
      <c r="X1195" s="16"/>
      <c r="Y1195" s="16"/>
      <c r="Z1195" s="16"/>
      <c r="AA1195" s="16"/>
      <c r="AB1195" s="16"/>
    </row>
    <row r="1196" spans="2:28" ht="20.25">
      <c r="B1196" s="130">
        <f t="shared" si="99"/>
        <v>0</v>
      </c>
      <c r="C1196" s="130">
        <f t="shared" si="100"/>
        <v>0</v>
      </c>
      <c r="D1196" s="130">
        <f t="shared" si="101"/>
        <v>0</v>
      </c>
      <c r="E1196" s="134"/>
      <c r="F1196" s="135"/>
      <c r="G1196" s="135"/>
      <c r="H1196" s="135"/>
      <c r="I1196" s="135"/>
      <c r="J1196" s="135"/>
      <c r="K1196" s="15">
        <f t="shared" si="103"/>
        <v>0</v>
      </c>
      <c r="L1196" s="135"/>
      <c r="M1196" s="16"/>
      <c r="N1196" s="14">
        <f t="shared" si="102"/>
        <v>0</v>
      </c>
      <c r="O1196" s="16"/>
      <c r="P1196" s="16"/>
      <c r="Q1196" s="16"/>
      <c r="R1196" s="16"/>
      <c r="S1196" s="16"/>
      <c r="T1196" s="16"/>
      <c r="U1196" s="16"/>
      <c r="V1196" s="16"/>
      <c r="W1196" s="16"/>
      <c r="X1196" s="16"/>
      <c r="Y1196" s="16"/>
      <c r="Z1196" s="16"/>
      <c r="AA1196" s="16"/>
      <c r="AB1196" s="16"/>
    </row>
    <row r="1197" spans="2:28" ht="20.25">
      <c r="B1197" s="130">
        <f t="shared" si="99"/>
        <v>0</v>
      </c>
      <c r="C1197" s="130">
        <f t="shared" si="100"/>
        <v>0</v>
      </c>
      <c r="D1197" s="130">
        <f t="shared" si="101"/>
        <v>0</v>
      </c>
      <c r="E1197" s="134"/>
      <c r="F1197" s="135"/>
      <c r="G1197" s="135"/>
      <c r="H1197" s="135"/>
      <c r="I1197" s="135"/>
      <c r="J1197" s="135"/>
      <c r="K1197" s="15">
        <f t="shared" si="103"/>
        <v>0</v>
      </c>
      <c r="L1197" s="135"/>
      <c r="M1197" s="16"/>
      <c r="N1197" s="14">
        <f t="shared" si="102"/>
        <v>0</v>
      </c>
      <c r="O1197" s="16"/>
      <c r="P1197" s="16"/>
      <c r="Q1197" s="16"/>
      <c r="R1197" s="16"/>
      <c r="S1197" s="16"/>
      <c r="T1197" s="16"/>
      <c r="U1197" s="16"/>
      <c r="V1197" s="16"/>
      <c r="W1197" s="16"/>
      <c r="X1197" s="16"/>
      <c r="Y1197" s="16"/>
      <c r="Z1197" s="16"/>
      <c r="AA1197" s="16"/>
      <c r="AB1197" s="16"/>
    </row>
    <row r="1198" spans="2:28" ht="20.25">
      <c r="B1198" s="130">
        <f t="shared" si="99"/>
        <v>0</v>
      </c>
      <c r="C1198" s="130">
        <f t="shared" si="100"/>
        <v>0</v>
      </c>
      <c r="D1198" s="130">
        <f t="shared" si="101"/>
        <v>0</v>
      </c>
      <c r="E1198" s="134"/>
      <c r="F1198" s="135"/>
      <c r="G1198" s="135"/>
      <c r="H1198" s="135"/>
      <c r="I1198" s="135"/>
      <c r="J1198" s="135"/>
      <c r="K1198" s="15">
        <f t="shared" si="103"/>
        <v>0</v>
      </c>
      <c r="L1198" s="135"/>
      <c r="M1198" s="16"/>
      <c r="N1198" s="14">
        <f t="shared" si="102"/>
        <v>0</v>
      </c>
      <c r="O1198" s="16"/>
      <c r="P1198" s="16"/>
      <c r="Q1198" s="16"/>
      <c r="R1198" s="16"/>
      <c r="S1198" s="16"/>
      <c r="T1198" s="16"/>
      <c r="U1198" s="16"/>
      <c r="V1198" s="16"/>
      <c r="W1198" s="16"/>
      <c r="X1198" s="16"/>
      <c r="Y1198" s="16"/>
      <c r="Z1198" s="16"/>
      <c r="AA1198" s="16"/>
      <c r="AB1198" s="16"/>
    </row>
    <row r="1199" spans="2:28" ht="20.25">
      <c r="B1199" s="130">
        <f t="shared" si="99"/>
        <v>0</v>
      </c>
      <c r="C1199" s="130">
        <f t="shared" si="100"/>
        <v>0</v>
      </c>
      <c r="D1199" s="130">
        <f t="shared" si="101"/>
        <v>0</v>
      </c>
      <c r="E1199" s="134"/>
      <c r="F1199" s="135"/>
      <c r="G1199" s="135"/>
      <c r="H1199" s="135"/>
      <c r="I1199" s="135"/>
      <c r="J1199" s="135"/>
      <c r="K1199" s="15">
        <f t="shared" si="103"/>
        <v>0</v>
      </c>
      <c r="L1199" s="135"/>
      <c r="M1199" s="16"/>
      <c r="N1199" s="14">
        <f t="shared" si="102"/>
        <v>0</v>
      </c>
      <c r="O1199" s="16"/>
      <c r="P1199" s="16"/>
      <c r="Q1199" s="16"/>
      <c r="R1199" s="16"/>
      <c r="S1199" s="16"/>
      <c r="T1199" s="16"/>
      <c r="U1199" s="16"/>
      <c r="V1199" s="16"/>
      <c r="W1199" s="16"/>
      <c r="X1199" s="16"/>
      <c r="Y1199" s="16"/>
      <c r="Z1199" s="16"/>
      <c r="AA1199" s="16"/>
      <c r="AB1199" s="16"/>
    </row>
    <row r="1200" spans="2:28" ht="20.25">
      <c r="B1200" s="130">
        <f t="shared" si="99"/>
        <v>0</v>
      </c>
      <c r="C1200" s="130">
        <f t="shared" si="100"/>
        <v>0</v>
      </c>
      <c r="D1200" s="130">
        <f t="shared" si="101"/>
        <v>0</v>
      </c>
      <c r="E1200" s="134"/>
      <c r="F1200" s="135"/>
      <c r="G1200" s="135"/>
      <c r="H1200" s="135"/>
      <c r="I1200" s="135"/>
      <c r="J1200" s="135"/>
      <c r="K1200" s="15">
        <f t="shared" si="103"/>
        <v>0</v>
      </c>
      <c r="L1200" s="135"/>
      <c r="M1200" s="16"/>
      <c r="N1200" s="14">
        <f t="shared" si="102"/>
        <v>0</v>
      </c>
      <c r="O1200" s="16"/>
      <c r="P1200" s="16"/>
      <c r="Q1200" s="16"/>
      <c r="R1200" s="16"/>
      <c r="S1200" s="16"/>
      <c r="T1200" s="16"/>
      <c r="U1200" s="16"/>
      <c r="V1200" s="16"/>
      <c r="W1200" s="16"/>
      <c r="X1200" s="16"/>
      <c r="Y1200" s="16"/>
      <c r="Z1200" s="16"/>
      <c r="AA1200" s="16"/>
      <c r="AB1200" s="16"/>
    </row>
    <row r="1201" spans="2:28" ht="20.25">
      <c r="B1201" s="130">
        <f t="shared" si="99"/>
        <v>0</v>
      </c>
      <c r="C1201" s="130">
        <f t="shared" si="100"/>
        <v>0</v>
      </c>
      <c r="D1201" s="130">
        <f t="shared" si="101"/>
        <v>0</v>
      </c>
      <c r="E1201" s="134"/>
      <c r="F1201" s="135"/>
      <c r="G1201" s="135"/>
      <c r="H1201" s="135"/>
      <c r="I1201" s="135"/>
      <c r="J1201" s="135"/>
      <c r="K1201" s="15">
        <f t="shared" si="103"/>
        <v>0</v>
      </c>
      <c r="L1201" s="135"/>
      <c r="M1201" s="16"/>
      <c r="N1201" s="14">
        <f t="shared" si="102"/>
        <v>0</v>
      </c>
      <c r="O1201" s="16"/>
      <c r="P1201" s="16"/>
      <c r="Q1201" s="16"/>
      <c r="R1201" s="16"/>
      <c r="S1201" s="16"/>
      <c r="T1201" s="16"/>
      <c r="U1201" s="16"/>
      <c r="V1201" s="16"/>
      <c r="W1201" s="16"/>
      <c r="X1201" s="16"/>
      <c r="Y1201" s="16"/>
      <c r="Z1201" s="16"/>
      <c r="AA1201" s="16"/>
      <c r="AB1201" s="16"/>
    </row>
    <row r="1202" spans="2:28" ht="20.25">
      <c r="B1202" s="130">
        <f t="shared" si="99"/>
        <v>0</v>
      </c>
      <c r="C1202" s="130">
        <f t="shared" si="100"/>
        <v>0</v>
      </c>
      <c r="D1202" s="130">
        <f t="shared" si="101"/>
        <v>0</v>
      </c>
      <c r="E1202" s="134"/>
      <c r="F1202" s="135"/>
      <c r="G1202" s="135"/>
      <c r="H1202" s="135"/>
      <c r="I1202" s="135"/>
      <c r="J1202" s="135"/>
      <c r="K1202" s="15">
        <f t="shared" si="103"/>
        <v>0</v>
      </c>
      <c r="L1202" s="135"/>
      <c r="M1202" s="16"/>
      <c r="N1202" s="14">
        <f t="shared" si="102"/>
        <v>0</v>
      </c>
      <c r="O1202" s="16"/>
      <c r="P1202" s="16"/>
      <c r="Q1202" s="16"/>
      <c r="R1202" s="16"/>
      <c r="S1202" s="16"/>
      <c r="T1202" s="16"/>
      <c r="U1202" s="16"/>
      <c r="V1202" s="16"/>
      <c r="W1202" s="16"/>
      <c r="X1202" s="16"/>
      <c r="Y1202" s="16"/>
      <c r="Z1202" s="16"/>
      <c r="AA1202" s="16"/>
      <c r="AB1202" s="16"/>
    </row>
    <row r="1203" spans="2:28" ht="20.25">
      <c r="B1203" s="130">
        <f t="shared" si="99"/>
        <v>0</v>
      </c>
      <c r="C1203" s="130">
        <f t="shared" si="100"/>
        <v>0</v>
      </c>
      <c r="D1203" s="130">
        <f t="shared" si="101"/>
        <v>0</v>
      </c>
      <c r="E1203" s="134"/>
      <c r="F1203" s="135"/>
      <c r="G1203" s="135"/>
      <c r="H1203" s="135"/>
      <c r="I1203" s="135"/>
      <c r="J1203" s="135"/>
      <c r="K1203" s="15">
        <f t="shared" si="103"/>
        <v>0</v>
      </c>
      <c r="L1203" s="135"/>
      <c r="M1203" s="16"/>
      <c r="N1203" s="14">
        <f t="shared" si="102"/>
        <v>0</v>
      </c>
      <c r="O1203" s="16"/>
      <c r="P1203" s="16"/>
      <c r="Q1203" s="16"/>
      <c r="R1203" s="16"/>
      <c r="S1203" s="16"/>
      <c r="T1203" s="16"/>
      <c r="U1203" s="16"/>
      <c r="V1203" s="16"/>
      <c r="W1203" s="16"/>
      <c r="X1203" s="16"/>
      <c r="Y1203" s="16"/>
      <c r="Z1203" s="16"/>
      <c r="AA1203" s="16"/>
      <c r="AB1203" s="16"/>
    </row>
    <row r="1204" spans="2:28" ht="20.25">
      <c r="B1204" s="130">
        <f t="shared" si="99"/>
        <v>0</v>
      </c>
      <c r="C1204" s="130">
        <f t="shared" si="100"/>
        <v>0</v>
      </c>
      <c r="D1204" s="130">
        <f t="shared" si="101"/>
        <v>0</v>
      </c>
      <c r="E1204" s="134"/>
      <c r="F1204" s="135"/>
      <c r="G1204" s="135"/>
      <c r="H1204" s="135"/>
      <c r="I1204" s="135"/>
      <c r="J1204" s="135"/>
      <c r="K1204" s="15">
        <f t="shared" si="103"/>
        <v>0</v>
      </c>
      <c r="L1204" s="135"/>
      <c r="M1204" s="16"/>
      <c r="N1204" s="14">
        <f t="shared" si="102"/>
        <v>0</v>
      </c>
      <c r="O1204" s="16"/>
      <c r="P1204" s="16"/>
      <c r="Q1204" s="16"/>
      <c r="R1204" s="16"/>
      <c r="S1204" s="16"/>
      <c r="T1204" s="16"/>
      <c r="U1204" s="16"/>
      <c r="V1204" s="16"/>
      <c r="W1204" s="16"/>
      <c r="X1204" s="16"/>
      <c r="Y1204" s="16"/>
      <c r="Z1204" s="16"/>
      <c r="AA1204" s="16"/>
      <c r="AB1204" s="16"/>
    </row>
    <row r="1205" spans="2:28" ht="20.25">
      <c r="B1205" s="130">
        <f t="shared" si="99"/>
        <v>0</v>
      </c>
      <c r="C1205" s="130">
        <f t="shared" si="100"/>
        <v>0</v>
      </c>
      <c r="D1205" s="130">
        <f t="shared" si="101"/>
        <v>0</v>
      </c>
      <c r="E1205" s="134"/>
      <c r="F1205" s="135"/>
      <c r="G1205" s="135"/>
      <c r="H1205" s="135"/>
      <c r="I1205" s="135"/>
      <c r="J1205" s="135"/>
      <c r="K1205" s="15">
        <f t="shared" si="103"/>
        <v>0</v>
      </c>
      <c r="L1205" s="135"/>
      <c r="M1205" s="16"/>
      <c r="N1205" s="14">
        <f t="shared" si="102"/>
        <v>0</v>
      </c>
      <c r="O1205" s="16"/>
      <c r="P1205" s="16"/>
      <c r="Q1205" s="16"/>
      <c r="R1205" s="16"/>
      <c r="S1205" s="16"/>
      <c r="T1205" s="16"/>
      <c r="U1205" s="16"/>
      <c r="V1205" s="16"/>
      <c r="W1205" s="16"/>
      <c r="X1205" s="16"/>
      <c r="Y1205" s="16"/>
      <c r="Z1205" s="16"/>
      <c r="AA1205" s="16"/>
      <c r="AB1205" s="16"/>
    </row>
    <row r="1206" spans="2:28" ht="20.25">
      <c r="B1206" s="130">
        <f t="shared" si="99"/>
        <v>0</v>
      </c>
      <c r="C1206" s="130">
        <f t="shared" si="100"/>
        <v>0</v>
      </c>
      <c r="D1206" s="130">
        <f t="shared" si="101"/>
        <v>0</v>
      </c>
      <c r="E1206" s="134"/>
      <c r="F1206" s="135"/>
      <c r="G1206" s="135"/>
      <c r="H1206" s="135"/>
      <c r="I1206" s="135"/>
      <c r="J1206" s="135"/>
      <c r="K1206" s="15">
        <f t="shared" si="103"/>
        <v>0</v>
      </c>
      <c r="L1206" s="135"/>
      <c r="M1206" s="16"/>
      <c r="N1206" s="14">
        <f t="shared" si="102"/>
        <v>0</v>
      </c>
      <c r="O1206" s="16"/>
      <c r="P1206" s="16"/>
      <c r="Q1206" s="16"/>
      <c r="R1206" s="16"/>
      <c r="S1206" s="16"/>
      <c r="T1206" s="16"/>
      <c r="U1206" s="16"/>
      <c r="V1206" s="16"/>
      <c r="W1206" s="16"/>
      <c r="X1206" s="16"/>
      <c r="Y1206" s="16"/>
      <c r="Z1206" s="16"/>
      <c r="AA1206" s="16"/>
      <c r="AB1206" s="16"/>
    </row>
    <row r="1207" spans="2:28" ht="20.25">
      <c r="B1207" s="130">
        <f t="shared" si="99"/>
        <v>0</v>
      </c>
      <c r="C1207" s="130">
        <f t="shared" si="100"/>
        <v>0</v>
      </c>
      <c r="D1207" s="130">
        <f t="shared" si="101"/>
        <v>0</v>
      </c>
      <c r="E1207" s="134"/>
      <c r="F1207" s="135"/>
      <c r="G1207" s="135"/>
      <c r="H1207" s="135"/>
      <c r="I1207" s="135"/>
      <c r="J1207" s="135"/>
      <c r="K1207" s="15">
        <f t="shared" si="103"/>
        <v>0</v>
      </c>
      <c r="L1207" s="135"/>
      <c r="M1207" s="16"/>
      <c r="N1207" s="14">
        <f t="shared" si="102"/>
        <v>0</v>
      </c>
      <c r="O1207" s="16"/>
      <c r="P1207" s="16"/>
      <c r="Q1207" s="16"/>
      <c r="R1207" s="16"/>
      <c r="S1207" s="16"/>
      <c r="T1207" s="16"/>
      <c r="U1207" s="16"/>
      <c r="V1207" s="16"/>
      <c r="W1207" s="16"/>
      <c r="X1207" s="16"/>
      <c r="Y1207" s="16"/>
      <c r="Z1207" s="16"/>
      <c r="AA1207" s="16"/>
      <c r="AB1207" s="16"/>
    </row>
    <row r="1208" spans="2:28" ht="20.25">
      <c r="B1208" s="130">
        <f t="shared" si="99"/>
        <v>0</v>
      </c>
      <c r="C1208" s="130">
        <f t="shared" si="100"/>
        <v>0</v>
      </c>
      <c r="D1208" s="130">
        <f t="shared" si="101"/>
        <v>0</v>
      </c>
      <c r="E1208" s="134"/>
      <c r="F1208" s="135"/>
      <c r="G1208" s="135"/>
      <c r="H1208" s="135"/>
      <c r="I1208" s="135"/>
      <c r="J1208" s="135"/>
      <c r="K1208" s="15">
        <f t="shared" si="103"/>
        <v>0</v>
      </c>
      <c r="L1208" s="135"/>
      <c r="M1208" s="16"/>
      <c r="N1208" s="14">
        <f t="shared" si="102"/>
        <v>0</v>
      </c>
      <c r="O1208" s="16"/>
      <c r="P1208" s="16"/>
      <c r="Q1208" s="16"/>
      <c r="R1208" s="16"/>
      <c r="S1208" s="16"/>
      <c r="T1208" s="16"/>
      <c r="U1208" s="16"/>
      <c r="V1208" s="16"/>
      <c r="W1208" s="16"/>
      <c r="X1208" s="16"/>
      <c r="Y1208" s="16"/>
      <c r="Z1208" s="16"/>
      <c r="AA1208" s="16"/>
      <c r="AB1208" s="16"/>
    </row>
    <row r="1209" spans="2:28" ht="20.25">
      <c r="B1209" s="130">
        <f t="shared" si="99"/>
        <v>0</v>
      </c>
      <c r="C1209" s="130">
        <f t="shared" si="100"/>
        <v>0</v>
      </c>
      <c r="D1209" s="130">
        <f t="shared" si="101"/>
        <v>0</v>
      </c>
      <c r="E1209" s="134"/>
      <c r="F1209" s="135"/>
      <c r="G1209" s="135"/>
      <c r="H1209" s="135"/>
      <c r="I1209" s="135"/>
      <c r="J1209" s="135"/>
      <c r="K1209" s="15">
        <f t="shared" si="103"/>
        <v>0</v>
      </c>
      <c r="L1209" s="135"/>
      <c r="M1209" s="16"/>
      <c r="N1209" s="14">
        <f t="shared" si="102"/>
        <v>0</v>
      </c>
      <c r="O1209" s="16"/>
      <c r="P1209" s="16"/>
      <c r="Q1209" s="16"/>
      <c r="R1209" s="16"/>
      <c r="S1209" s="16"/>
      <c r="T1209" s="16"/>
      <c r="U1209" s="16"/>
      <c r="V1209" s="16"/>
      <c r="W1209" s="16"/>
      <c r="X1209" s="16"/>
      <c r="Y1209" s="16"/>
      <c r="Z1209" s="16"/>
      <c r="AA1209" s="16"/>
      <c r="AB1209" s="16"/>
    </row>
    <row r="1210" spans="2:28" ht="20.25">
      <c r="B1210" s="130">
        <f t="shared" si="99"/>
        <v>0</v>
      </c>
      <c r="C1210" s="130">
        <f t="shared" si="100"/>
        <v>0</v>
      </c>
      <c r="D1210" s="130">
        <f t="shared" si="101"/>
        <v>0</v>
      </c>
      <c r="E1210" s="134"/>
      <c r="F1210" s="135"/>
      <c r="G1210" s="135"/>
      <c r="H1210" s="135"/>
      <c r="I1210" s="135"/>
      <c r="J1210" s="135"/>
      <c r="K1210" s="15">
        <f t="shared" si="103"/>
        <v>0</v>
      </c>
      <c r="L1210" s="135"/>
      <c r="M1210" s="16"/>
      <c r="N1210" s="14">
        <f t="shared" si="102"/>
        <v>0</v>
      </c>
      <c r="O1210" s="16"/>
      <c r="P1210" s="16"/>
      <c r="Q1210" s="16"/>
      <c r="R1210" s="16"/>
      <c r="S1210" s="16"/>
      <c r="T1210" s="16"/>
      <c r="U1210" s="16"/>
      <c r="V1210" s="16"/>
      <c r="W1210" s="16"/>
      <c r="X1210" s="16"/>
      <c r="Y1210" s="16"/>
      <c r="Z1210" s="16"/>
      <c r="AA1210" s="16"/>
      <c r="AB1210" s="16"/>
    </row>
    <row r="1211" spans="2:28" ht="20.25">
      <c r="B1211" s="130">
        <f t="shared" si="99"/>
        <v>0</v>
      </c>
      <c r="C1211" s="130">
        <f t="shared" si="100"/>
        <v>0</v>
      </c>
      <c r="D1211" s="130">
        <f t="shared" si="101"/>
        <v>0</v>
      </c>
      <c r="E1211" s="134"/>
      <c r="F1211" s="135"/>
      <c r="G1211" s="135"/>
      <c r="H1211" s="135"/>
      <c r="I1211" s="135"/>
      <c r="J1211" s="135"/>
      <c r="K1211" s="15">
        <f t="shared" si="103"/>
        <v>0</v>
      </c>
      <c r="L1211" s="135"/>
      <c r="M1211" s="16"/>
      <c r="N1211" s="14">
        <f t="shared" si="102"/>
        <v>0</v>
      </c>
      <c r="O1211" s="16"/>
      <c r="P1211" s="16"/>
      <c r="Q1211" s="16"/>
      <c r="R1211" s="16"/>
      <c r="S1211" s="16"/>
      <c r="T1211" s="16"/>
      <c r="U1211" s="16"/>
      <c r="V1211" s="16"/>
      <c r="W1211" s="16"/>
      <c r="X1211" s="16"/>
      <c r="Y1211" s="16"/>
      <c r="Z1211" s="16"/>
      <c r="AA1211" s="16"/>
      <c r="AB1211" s="16"/>
    </row>
    <row r="1212" spans="2:28" ht="20.25">
      <c r="B1212" s="130">
        <f t="shared" si="99"/>
        <v>0</v>
      </c>
      <c r="C1212" s="130">
        <f t="shared" si="100"/>
        <v>0</v>
      </c>
      <c r="D1212" s="130">
        <f t="shared" si="101"/>
        <v>0</v>
      </c>
      <c r="E1212" s="134"/>
      <c r="F1212" s="135"/>
      <c r="G1212" s="135"/>
      <c r="H1212" s="135"/>
      <c r="I1212" s="135"/>
      <c r="J1212" s="135"/>
      <c r="K1212" s="15">
        <f t="shared" si="103"/>
        <v>0</v>
      </c>
      <c r="L1212" s="135"/>
      <c r="M1212" s="16"/>
      <c r="N1212" s="14">
        <f t="shared" si="102"/>
        <v>0</v>
      </c>
      <c r="O1212" s="16"/>
      <c r="P1212" s="16"/>
      <c r="Q1212" s="16"/>
      <c r="R1212" s="16"/>
      <c r="S1212" s="16"/>
      <c r="T1212" s="16"/>
      <c r="U1212" s="16"/>
      <c r="V1212" s="16"/>
      <c r="W1212" s="16"/>
      <c r="X1212" s="16"/>
      <c r="Y1212" s="16"/>
      <c r="Z1212" s="16"/>
      <c r="AA1212" s="16"/>
      <c r="AB1212" s="16"/>
    </row>
    <row r="1213" spans="2:28" ht="20.25">
      <c r="B1213" s="130">
        <f t="shared" si="99"/>
        <v>0</v>
      </c>
      <c r="C1213" s="130">
        <f t="shared" si="100"/>
        <v>0</v>
      </c>
      <c r="D1213" s="130">
        <f t="shared" si="101"/>
        <v>0</v>
      </c>
      <c r="E1213" s="134"/>
      <c r="F1213" s="135"/>
      <c r="G1213" s="135"/>
      <c r="H1213" s="135"/>
      <c r="I1213" s="135"/>
      <c r="J1213" s="135"/>
      <c r="K1213" s="15">
        <f t="shared" si="103"/>
        <v>0</v>
      </c>
      <c r="L1213" s="135"/>
      <c r="M1213" s="16"/>
      <c r="N1213" s="14">
        <f t="shared" si="102"/>
        <v>0</v>
      </c>
      <c r="O1213" s="16"/>
      <c r="P1213" s="16"/>
      <c r="Q1213" s="16"/>
      <c r="R1213" s="16"/>
      <c r="S1213" s="16"/>
      <c r="T1213" s="16"/>
      <c r="U1213" s="16"/>
      <c r="V1213" s="16"/>
      <c r="W1213" s="16"/>
      <c r="X1213" s="16"/>
      <c r="Y1213" s="16"/>
      <c r="Z1213" s="16"/>
      <c r="AA1213" s="16"/>
      <c r="AB1213" s="16"/>
    </row>
    <row r="1214" spans="2:28" ht="20.25">
      <c r="B1214" s="130">
        <f t="shared" si="99"/>
        <v>0</v>
      </c>
      <c r="C1214" s="130">
        <f t="shared" si="100"/>
        <v>0</v>
      </c>
      <c r="D1214" s="130">
        <f t="shared" si="101"/>
        <v>0</v>
      </c>
      <c r="E1214" s="134"/>
      <c r="F1214" s="135"/>
      <c r="G1214" s="135"/>
      <c r="H1214" s="135"/>
      <c r="I1214" s="135"/>
      <c r="J1214" s="135"/>
      <c r="K1214" s="15">
        <f t="shared" si="103"/>
        <v>0</v>
      </c>
      <c r="L1214" s="135"/>
      <c r="M1214" s="16"/>
      <c r="N1214" s="14">
        <f t="shared" si="102"/>
        <v>0</v>
      </c>
      <c r="O1214" s="16"/>
      <c r="P1214" s="16"/>
      <c r="Q1214" s="16"/>
      <c r="R1214" s="16"/>
      <c r="S1214" s="16"/>
      <c r="T1214" s="16"/>
      <c r="U1214" s="16"/>
      <c r="V1214" s="16"/>
      <c r="W1214" s="16"/>
      <c r="X1214" s="16"/>
      <c r="Y1214" s="16"/>
      <c r="Z1214" s="16"/>
      <c r="AA1214" s="16"/>
      <c r="AB1214" s="16"/>
    </row>
    <row r="1215" spans="2:28" ht="20.25">
      <c r="B1215" s="130">
        <f t="shared" si="99"/>
        <v>0</v>
      </c>
      <c r="C1215" s="130">
        <f t="shared" si="100"/>
        <v>0</v>
      </c>
      <c r="D1215" s="130">
        <f t="shared" si="101"/>
        <v>0</v>
      </c>
      <c r="E1215" s="134"/>
      <c r="F1215" s="135"/>
      <c r="G1215" s="135"/>
      <c r="H1215" s="135"/>
      <c r="I1215" s="135"/>
      <c r="J1215" s="135"/>
      <c r="K1215" s="15">
        <f t="shared" si="103"/>
        <v>0</v>
      </c>
      <c r="L1215" s="135"/>
      <c r="M1215" s="16"/>
      <c r="N1215" s="14">
        <f t="shared" si="102"/>
        <v>0</v>
      </c>
      <c r="O1215" s="16"/>
      <c r="P1215" s="16"/>
      <c r="Q1215" s="16"/>
      <c r="R1215" s="16"/>
      <c r="S1215" s="16"/>
      <c r="T1215" s="16"/>
      <c r="U1215" s="16"/>
      <c r="V1215" s="16"/>
      <c r="W1215" s="16"/>
      <c r="X1215" s="16"/>
      <c r="Y1215" s="16"/>
      <c r="Z1215" s="16"/>
      <c r="AA1215" s="16"/>
      <c r="AB1215" s="16"/>
    </row>
    <row r="1216" spans="2:28" ht="20.25">
      <c r="B1216" s="130">
        <f t="shared" si="99"/>
        <v>0</v>
      </c>
      <c r="C1216" s="130">
        <f t="shared" si="100"/>
        <v>0</v>
      </c>
      <c r="D1216" s="130">
        <f t="shared" si="101"/>
        <v>0</v>
      </c>
      <c r="E1216" s="134"/>
      <c r="F1216" s="135"/>
      <c r="G1216" s="135"/>
      <c r="H1216" s="135"/>
      <c r="I1216" s="135"/>
      <c r="J1216" s="135"/>
      <c r="K1216" s="15">
        <f t="shared" si="103"/>
        <v>0</v>
      </c>
      <c r="L1216" s="135"/>
      <c r="M1216" s="16"/>
      <c r="N1216" s="14">
        <f t="shared" si="102"/>
        <v>0</v>
      </c>
      <c r="O1216" s="16"/>
      <c r="P1216" s="16"/>
      <c r="Q1216" s="16"/>
      <c r="R1216" s="16"/>
      <c r="S1216" s="16"/>
      <c r="T1216" s="16"/>
      <c r="U1216" s="16"/>
      <c r="V1216" s="16"/>
      <c r="W1216" s="16"/>
      <c r="X1216" s="16"/>
      <c r="Y1216" s="16"/>
      <c r="Z1216" s="16"/>
      <c r="AA1216" s="16"/>
      <c r="AB1216" s="16"/>
    </row>
    <row r="1217" spans="2:28" ht="20.25">
      <c r="B1217" s="130">
        <f t="shared" si="99"/>
        <v>0</v>
      </c>
      <c r="C1217" s="130">
        <f t="shared" si="100"/>
        <v>0</v>
      </c>
      <c r="D1217" s="130">
        <f t="shared" si="101"/>
        <v>0</v>
      </c>
      <c r="E1217" s="134"/>
      <c r="F1217" s="135"/>
      <c r="G1217" s="135"/>
      <c r="H1217" s="135"/>
      <c r="I1217" s="135"/>
      <c r="J1217" s="135"/>
      <c r="K1217" s="15">
        <f t="shared" si="103"/>
        <v>0</v>
      </c>
      <c r="L1217" s="135"/>
      <c r="M1217" s="16"/>
      <c r="N1217" s="14">
        <f t="shared" si="102"/>
        <v>0</v>
      </c>
      <c r="O1217" s="16"/>
      <c r="P1217" s="16"/>
      <c r="Q1217" s="16"/>
      <c r="R1217" s="16"/>
      <c r="S1217" s="16"/>
      <c r="T1217" s="16"/>
      <c r="U1217" s="16"/>
      <c r="V1217" s="16"/>
      <c r="W1217" s="16"/>
      <c r="X1217" s="16"/>
      <c r="Y1217" s="16"/>
      <c r="Z1217" s="16"/>
      <c r="AA1217" s="16"/>
      <c r="AB1217" s="16"/>
    </row>
    <row r="1218" spans="2:28" ht="20.25">
      <c r="B1218" s="130">
        <f t="shared" si="99"/>
        <v>0</v>
      </c>
      <c r="C1218" s="130">
        <f t="shared" si="100"/>
        <v>0</v>
      </c>
      <c r="D1218" s="130">
        <f t="shared" si="101"/>
        <v>0</v>
      </c>
      <c r="E1218" s="134"/>
      <c r="F1218" s="135"/>
      <c r="G1218" s="135"/>
      <c r="H1218" s="135"/>
      <c r="I1218" s="135"/>
      <c r="J1218" s="135"/>
      <c r="K1218" s="15">
        <f t="shared" si="103"/>
        <v>0</v>
      </c>
      <c r="L1218" s="135"/>
      <c r="M1218" s="16"/>
      <c r="N1218" s="14">
        <f t="shared" si="102"/>
        <v>0</v>
      </c>
      <c r="O1218" s="16"/>
      <c r="P1218" s="16"/>
      <c r="Q1218" s="16"/>
      <c r="R1218" s="16"/>
      <c r="S1218" s="16"/>
      <c r="T1218" s="16"/>
      <c r="U1218" s="16"/>
      <c r="V1218" s="16"/>
      <c r="W1218" s="16"/>
      <c r="X1218" s="16"/>
      <c r="Y1218" s="16"/>
      <c r="Z1218" s="16"/>
      <c r="AA1218" s="16"/>
      <c r="AB1218" s="16"/>
    </row>
    <row r="1219" spans="2:28" ht="20.25">
      <c r="B1219" s="130">
        <f t="shared" si="99"/>
        <v>0</v>
      </c>
      <c r="C1219" s="130">
        <f t="shared" si="100"/>
        <v>0</v>
      </c>
      <c r="D1219" s="130">
        <f t="shared" si="101"/>
        <v>0</v>
      </c>
      <c r="E1219" s="134"/>
      <c r="F1219" s="135"/>
      <c r="G1219" s="135"/>
      <c r="H1219" s="135"/>
      <c r="I1219" s="135"/>
      <c r="J1219" s="135"/>
      <c r="K1219" s="15">
        <f t="shared" si="103"/>
        <v>0</v>
      </c>
      <c r="L1219" s="135"/>
      <c r="M1219" s="16"/>
      <c r="N1219" s="14">
        <f t="shared" si="102"/>
        <v>0</v>
      </c>
      <c r="O1219" s="16"/>
      <c r="P1219" s="16"/>
      <c r="Q1219" s="16"/>
      <c r="R1219" s="16"/>
      <c r="S1219" s="16"/>
      <c r="T1219" s="16"/>
      <c r="U1219" s="16"/>
      <c r="V1219" s="16"/>
      <c r="W1219" s="16"/>
      <c r="X1219" s="16"/>
      <c r="Y1219" s="16"/>
      <c r="Z1219" s="16"/>
      <c r="AA1219" s="16"/>
      <c r="AB1219" s="16"/>
    </row>
    <row r="1220" spans="2:28" ht="20.25">
      <c r="B1220" s="130">
        <f t="shared" si="99"/>
        <v>0</v>
      </c>
      <c r="C1220" s="130">
        <f t="shared" si="100"/>
        <v>0</v>
      </c>
      <c r="D1220" s="130">
        <f t="shared" si="101"/>
        <v>0</v>
      </c>
      <c r="E1220" s="134"/>
      <c r="F1220" s="135"/>
      <c r="G1220" s="135"/>
      <c r="H1220" s="135"/>
      <c r="I1220" s="135"/>
      <c r="J1220" s="135"/>
      <c r="K1220" s="15">
        <f t="shared" si="103"/>
        <v>0</v>
      </c>
      <c r="L1220" s="135"/>
      <c r="M1220" s="16"/>
      <c r="N1220" s="14">
        <f t="shared" si="102"/>
        <v>0</v>
      </c>
      <c r="O1220" s="16"/>
      <c r="P1220" s="16"/>
      <c r="Q1220" s="16"/>
      <c r="R1220" s="16"/>
      <c r="S1220" s="16"/>
      <c r="T1220" s="16"/>
      <c r="U1220" s="16"/>
      <c r="V1220" s="16"/>
      <c r="W1220" s="16"/>
      <c r="X1220" s="16"/>
      <c r="Y1220" s="16"/>
      <c r="Z1220" s="16"/>
      <c r="AA1220" s="16"/>
      <c r="AB1220" s="16"/>
    </row>
    <row r="1221" spans="2:28" ht="20.25">
      <c r="B1221" s="130">
        <f t="shared" si="99"/>
        <v>0</v>
      </c>
      <c r="C1221" s="130">
        <f t="shared" si="100"/>
        <v>0</v>
      </c>
      <c r="D1221" s="130">
        <f t="shared" si="101"/>
        <v>0</v>
      </c>
      <c r="E1221" s="134"/>
      <c r="F1221" s="135"/>
      <c r="G1221" s="135"/>
      <c r="H1221" s="135"/>
      <c r="I1221" s="135"/>
      <c r="J1221" s="135"/>
      <c r="K1221" s="15">
        <f t="shared" si="103"/>
        <v>0</v>
      </c>
      <c r="L1221" s="135"/>
      <c r="M1221" s="16"/>
      <c r="N1221" s="14">
        <f t="shared" si="102"/>
        <v>0</v>
      </c>
      <c r="O1221" s="16"/>
      <c r="P1221" s="16"/>
      <c r="Q1221" s="16"/>
      <c r="R1221" s="16"/>
      <c r="S1221" s="16"/>
      <c r="T1221" s="16"/>
      <c r="U1221" s="16"/>
      <c r="V1221" s="16"/>
      <c r="W1221" s="16"/>
      <c r="X1221" s="16"/>
      <c r="Y1221" s="16"/>
      <c r="Z1221" s="16"/>
      <c r="AA1221" s="16"/>
      <c r="AB1221" s="16"/>
    </row>
    <row r="1222" spans="2:28" ht="20.25">
      <c r="B1222" s="130">
        <f t="shared" si="99"/>
        <v>0</v>
      </c>
      <c r="C1222" s="130">
        <f t="shared" si="100"/>
        <v>0</v>
      </c>
      <c r="D1222" s="130">
        <f t="shared" si="101"/>
        <v>0</v>
      </c>
      <c r="E1222" s="134"/>
      <c r="F1222" s="135"/>
      <c r="G1222" s="135"/>
      <c r="H1222" s="135"/>
      <c r="I1222" s="135"/>
      <c r="J1222" s="135"/>
      <c r="K1222" s="15">
        <f t="shared" si="103"/>
        <v>0</v>
      </c>
      <c r="L1222" s="135"/>
      <c r="M1222" s="16"/>
      <c r="N1222" s="14">
        <f t="shared" si="102"/>
        <v>0</v>
      </c>
      <c r="O1222" s="16"/>
      <c r="P1222" s="16"/>
      <c r="Q1222" s="16"/>
      <c r="R1222" s="16"/>
      <c r="S1222" s="16"/>
      <c r="T1222" s="16"/>
      <c r="U1222" s="16"/>
      <c r="V1222" s="16"/>
      <c r="W1222" s="16"/>
      <c r="X1222" s="16"/>
      <c r="Y1222" s="16"/>
      <c r="Z1222" s="16"/>
      <c r="AA1222" s="16"/>
      <c r="AB1222" s="16"/>
    </row>
    <row r="1223" spans="2:28" ht="20.25">
      <c r="B1223" s="130">
        <f t="shared" si="99"/>
        <v>0</v>
      </c>
      <c r="C1223" s="130">
        <f t="shared" si="100"/>
        <v>0</v>
      </c>
      <c r="D1223" s="130">
        <f t="shared" si="101"/>
        <v>0</v>
      </c>
      <c r="E1223" s="134"/>
      <c r="F1223" s="135"/>
      <c r="G1223" s="135"/>
      <c r="H1223" s="135"/>
      <c r="I1223" s="135"/>
      <c r="J1223" s="135"/>
      <c r="K1223" s="15">
        <f t="shared" si="103"/>
        <v>0</v>
      </c>
      <c r="L1223" s="135"/>
      <c r="M1223" s="16"/>
      <c r="N1223" s="14">
        <f t="shared" si="102"/>
        <v>0</v>
      </c>
      <c r="O1223" s="16"/>
      <c r="P1223" s="16"/>
      <c r="Q1223" s="16"/>
      <c r="R1223" s="16"/>
      <c r="S1223" s="16"/>
      <c r="T1223" s="16"/>
      <c r="U1223" s="16"/>
      <c r="V1223" s="16"/>
      <c r="W1223" s="16"/>
      <c r="X1223" s="16"/>
      <c r="Y1223" s="16"/>
      <c r="Z1223" s="16"/>
      <c r="AA1223" s="16"/>
      <c r="AB1223" s="16"/>
    </row>
    <row r="1224" spans="2:28" ht="20.25">
      <c r="B1224" s="130">
        <f t="shared" si="99"/>
        <v>0</v>
      </c>
      <c r="C1224" s="130">
        <f t="shared" si="100"/>
        <v>0</v>
      </c>
      <c r="D1224" s="130">
        <f t="shared" si="101"/>
        <v>0</v>
      </c>
      <c r="E1224" s="134"/>
      <c r="F1224" s="135"/>
      <c r="G1224" s="135"/>
      <c r="H1224" s="135"/>
      <c r="I1224" s="135"/>
      <c r="J1224" s="135"/>
      <c r="K1224" s="15">
        <f t="shared" si="103"/>
        <v>0</v>
      </c>
      <c r="L1224" s="135"/>
      <c r="M1224" s="16"/>
      <c r="N1224" s="14">
        <f t="shared" si="102"/>
        <v>0</v>
      </c>
      <c r="O1224" s="16"/>
      <c r="P1224" s="16"/>
      <c r="Q1224" s="16"/>
      <c r="R1224" s="16"/>
      <c r="S1224" s="16"/>
      <c r="T1224" s="16"/>
      <c r="U1224" s="16"/>
      <c r="V1224" s="16"/>
      <c r="W1224" s="16"/>
      <c r="X1224" s="16"/>
      <c r="Y1224" s="16"/>
      <c r="Z1224" s="16"/>
      <c r="AA1224" s="16"/>
      <c r="AB1224" s="16"/>
    </row>
    <row r="1225" spans="2:28" ht="20.25">
      <c r="B1225" s="130">
        <f t="shared" si="99"/>
        <v>0</v>
      </c>
      <c r="C1225" s="130">
        <f t="shared" si="100"/>
        <v>0</v>
      </c>
      <c r="D1225" s="130">
        <f t="shared" si="101"/>
        <v>0</v>
      </c>
      <c r="E1225" s="134"/>
      <c r="F1225" s="135"/>
      <c r="G1225" s="135"/>
      <c r="H1225" s="135"/>
      <c r="I1225" s="135"/>
      <c r="J1225" s="135"/>
      <c r="K1225" s="15">
        <f t="shared" si="103"/>
        <v>0</v>
      </c>
      <c r="L1225" s="135"/>
      <c r="M1225" s="16"/>
      <c r="N1225" s="14">
        <f t="shared" si="102"/>
        <v>0</v>
      </c>
      <c r="O1225" s="16"/>
      <c r="P1225" s="16"/>
      <c r="Q1225" s="16"/>
      <c r="R1225" s="16"/>
      <c r="S1225" s="16"/>
      <c r="T1225" s="16"/>
      <c r="U1225" s="16"/>
      <c r="V1225" s="16"/>
      <c r="W1225" s="16"/>
      <c r="X1225" s="16"/>
      <c r="Y1225" s="16"/>
      <c r="Z1225" s="16"/>
      <c r="AA1225" s="16"/>
      <c r="AB1225" s="16"/>
    </row>
    <row r="1226" spans="2:28" ht="20.25">
      <c r="B1226" s="130">
        <f t="shared" si="99"/>
        <v>0</v>
      </c>
      <c r="C1226" s="130">
        <f t="shared" si="100"/>
        <v>0</v>
      </c>
      <c r="D1226" s="130">
        <f t="shared" si="101"/>
        <v>0</v>
      </c>
      <c r="E1226" s="134"/>
      <c r="F1226" s="135"/>
      <c r="G1226" s="135"/>
      <c r="H1226" s="135"/>
      <c r="I1226" s="135"/>
      <c r="J1226" s="135"/>
      <c r="K1226" s="15">
        <f t="shared" si="103"/>
        <v>0</v>
      </c>
      <c r="L1226" s="135"/>
      <c r="M1226" s="16"/>
      <c r="N1226" s="14">
        <f t="shared" si="102"/>
        <v>0</v>
      </c>
      <c r="O1226" s="16"/>
      <c r="P1226" s="16"/>
      <c r="Q1226" s="16"/>
      <c r="R1226" s="16"/>
      <c r="S1226" s="16"/>
      <c r="T1226" s="16"/>
      <c r="U1226" s="16"/>
      <c r="V1226" s="16"/>
      <c r="W1226" s="16"/>
      <c r="X1226" s="16"/>
      <c r="Y1226" s="16"/>
      <c r="Z1226" s="16"/>
      <c r="AA1226" s="16"/>
      <c r="AB1226" s="16"/>
    </row>
    <row r="1227" spans="2:28" ht="20.25">
      <c r="B1227" s="130">
        <f t="shared" ref="B1227:B1290" si="104">IF(I1227=$D$4,1,0)</f>
        <v>0</v>
      </c>
      <c r="C1227" s="130">
        <f t="shared" ref="C1227:C1290" si="105">IF(AND(E1227&gt;=$C$5,E1227&lt;=$C$6),1,0)</f>
        <v>0</v>
      </c>
      <c r="D1227" s="130">
        <f t="shared" ref="D1227:D1290" si="106">IF(G1227=$C$4,1,0)</f>
        <v>0</v>
      </c>
      <c r="E1227" s="134"/>
      <c r="F1227" s="135"/>
      <c r="G1227" s="135"/>
      <c r="H1227" s="135"/>
      <c r="I1227" s="135"/>
      <c r="J1227" s="135"/>
      <c r="K1227" s="15">
        <f t="shared" si="103"/>
        <v>0</v>
      </c>
      <c r="L1227" s="135"/>
      <c r="M1227" s="16"/>
      <c r="N1227" s="14">
        <f t="shared" ref="N1227:N1290" si="107">IF(AND(E1227&gt;=$N$7,E1227&lt;=$O$7),1,0)</f>
        <v>0</v>
      </c>
      <c r="O1227" s="16"/>
      <c r="P1227" s="16"/>
      <c r="Q1227" s="16"/>
      <c r="R1227" s="16"/>
      <c r="S1227" s="16"/>
      <c r="T1227" s="16"/>
      <c r="U1227" s="16"/>
      <c r="V1227" s="16"/>
      <c r="W1227" s="16"/>
      <c r="X1227" s="16"/>
      <c r="Y1227" s="16"/>
      <c r="Z1227" s="16"/>
      <c r="AA1227" s="16"/>
      <c r="AB1227" s="16"/>
    </row>
    <row r="1228" spans="2:28" ht="20.25">
      <c r="B1228" s="130">
        <f t="shared" si="104"/>
        <v>0</v>
      </c>
      <c r="C1228" s="130">
        <f t="shared" si="105"/>
        <v>0</v>
      </c>
      <c r="D1228" s="130">
        <f t="shared" si="106"/>
        <v>0</v>
      </c>
      <c r="E1228" s="134"/>
      <c r="F1228" s="135"/>
      <c r="G1228" s="135"/>
      <c r="H1228" s="135"/>
      <c r="I1228" s="135"/>
      <c r="J1228" s="135"/>
      <c r="K1228" s="15">
        <f t="shared" si="103"/>
        <v>0</v>
      </c>
      <c r="L1228" s="135"/>
      <c r="M1228" s="16"/>
      <c r="N1228" s="14">
        <f t="shared" si="107"/>
        <v>0</v>
      </c>
      <c r="O1228" s="16"/>
      <c r="P1228" s="16"/>
      <c r="Q1228" s="16"/>
      <c r="R1228" s="16"/>
      <c r="S1228" s="16"/>
      <c r="T1228" s="16"/>
      <c r="U1228" s="16"/>
      <c r="V1228" s="16"/>
      <c r="W1228" s="16"/>
      <c r="X1228" s="16"/>
      <c r="Y1228" s="16"/>
      <c r="Z1228" s="16"/>
      <c r="AA1228" s="16"/>
      <c r="AB1228" s="16"/>
    </row>
    <row r="1229" spans="2:28" ht="20.25">
      <c r="B1229" s="130">
        <f t="shared" si="104"/>
        <v>0</v>
      </c>
      <c r="C1229" s="130">
        <f t="shared" si="105"/>
        <v>0</v>
      </c>
      <c r="D1229" s="130">
        <f t="shared" si="106"/>
        <v>0</v>
      </c>
      <c r="E1229" s="134"/>
      <c r="F1229" s="135"/>
      <c r="G1229" s="135"/>
      <c r="H1229" s="135"/>
      <c r="I1229" s="135"/>
      <c r="J1229" s="135"/>
      <c r="K1229" s="15">
        <f t="shared" ref="K1229:K1292" si="108">H1229*J1229</f>
        <v>0</v>
      </c>
      <c r="L1229" s="135"/>
      <c r="M1229" s="16"/>
      <c r="N1229" s="14">
        <f t="shared" si="107"/>
        <v>0</v>
      </c>
      <c r="O1229" s="16"/>
      <c r="P1229" s="16"/>
      <c r="Q1229" s="16"/>
      <c r="R1229" s="16"/>
      <c r="S1229" s="16"/>
      <c r="T1229" s="16"/>
      <c r="U1229" s="16"/>
      <c r="V1229" s="16"/>
      <c r="W1229" s="16"/>
      <c r="X1229" s="16"/>
      <c r="Y1229" s="16"/>
      <c r="Z1229" s="16"/>
      <c r="AA1229" s="16"/>
      <c r="AB1229" s="16"/>
    </row>
    <row r="1230" spans="2:28" ht="20.25">
      <c r="B1230" s="130">
        <f t="shared" si="104"/>
        <v>0</v>
      </c>
      <c r="C1230" s="130">
        <f t="shared" si="105"/>
        <v>0</v>
      </c>
      <c r="D1230" s="130">
        <f t="shared" si="106"/>
        <v>0</v>
      </c>
      <c r="E1230" s="134"/>
      <c r="F1230" s="135"/>
      <c r="G1230" s="135"/>
      <c r="H1230" s="135"/>
      <c r="I1230" s="135"/>
      <c r="J1230" s="135"/>
      <c r="K1230" s="15">
        <f t="shared" si="108"/>
        <v>0</v>
      </c>
      <c r="L1230" s="135"/>
      <c r="M1230" s="16"/>
      <c r="N1230" s="14">
        <f t="shared" si="107"/>
        <v>0</v>
      </c>
      <c r="O1230" s="16"/>
      <c r="P1230" s="16"/>
      <c r="Q1230" s="16"/>
      <c r="R1230" s="16"/>
      <c r="S1230" s="16"/>
      <c r="T1230" s="16"/>
      <c r="U1230" s="16"/>
      <c r="V1230" s="16"/>
      <c r="W1230" s="16"/>
      <c r="X1230" s="16"/>
      <c r="Y1230" s="16"/>
      <c r="Z1230" s="16"/>
      <c r="AA1230" s="16"/>
      <c r="AB1230" s="16"/>
    </row>
    <row r="1231" spans="2:28" ht="20.25">
      <c r="B1231" s="130">
        <f t="shared" si="104"/>
        <v>0</v>
      </c>
      <c r="C1231" s="130">
        <f t="shared" si="105"/>
        <v>0</v>
      </c>
      <c r="D1231" s="130">
        <f t="shared" si="106"/>
        <v>0</v>
      </c>
      <c r="E1231" s="134"/>
      <c r="F1231" s="135"/>
      <c r="G1231" s="135"/>
      <c r="H1231" s="135"/>
      <c r="I1231" s="135"/>
      <c r="J1231" s="135"/>
      <c r="K1231" s="15">
        <f t="shared" si="108"/>
        <v>0</v>
      </c>
      <c r="L1231" s="135"/>
      <c r="M1231" s="16"/>
      <c r="N1231" s="14">
        <f t="shared" si="107"/>
        <v>0</v>
      </c>
      <c r="O1231" s="16"/>
      <c r="P1231" s="16"/>
      <c r="Q1231" s="16"/>
      <c r="R1231" s="16"/>
      <c r="S1231" s="16"/>
      <c r="T1231" s="16"/>
      <c r="U1231" s="16"/>
      <c r="V1231" s="16"/>
      <c r="W1231" s="16"/>
      <c r="X1231" s="16"/>
      <c r="Y1231" s="16"/>
      <c r="Z1231" s="16"/>
      <c r="AA1231" s="16"/>
      <c r="AB1231" s="16"/>
    </row>
    <row r="1232" spans="2:28" ht="20.25">
      <c r="B1232" s="130">
        <f t="shared" si="104"/>
        <v>0</v>
      </c>
      <c r="C1232" s="130">
        <f t="shared" si="105"/>
        <v>0</v>
      </c>
      <c r="D1232" s="130">
        <f t="shared" si="106"/>
        <v>0</v>
      </c>
      <c r="E1232" s="134"/>
      <c r="F1232" s="135"/>
      <c r="G1232" s="135"/>
      <c r="H1232" s="135"/>
      <c r="I1232" s="135"/>
      <c r="J1232" s="135"/>
      <c r="K1232" s="15">
        <f t="shared" si="108"/>
        <v>0</v>
      </c>
      <c r="L1232" s="135"/>
      <c r="M1232" s="16"/>
      <c r="N1232" s="14">
        <f t="shared" si="107"/>
        <v>0</v>
      </c>
      <c r="O1232" s="16"/>
      <c r="P1232" s="16"/>
      <c r="Q1232" s="16"/>
      <c r="R1232" s="16"/>
      <c r="S1232" s="16"/>
      <c r="T1232" s="16"/>
      <c r="U1232" s="16"/>
      <c r="V1232" s="16"/>
      <c r="W1232" s="16"/>
      <c r="X1232" s="16"/>
      <c r="Y1232" s="16"/>
      <c r="Z1232" s="16"/>
      <c r="AA1232" s="16"/>
      <c r="AB1232" s="16"/>
    </row>
    <row r="1233" spans="2:28" ht="20.25">
      <c r="B1233" s="130">
        <f t="shared" si="104"/>
        <v>0</v>
      </c>
      <c r="C1233" s="130">
        <f t="shared" si="105"/>
        <v>0</v>
      </c>
      <c r="D1233" s="130">
        <f t="shared" si="106"/>
        <v>0</v>
      </c>
      <c r="E1233" s="134"/>
      <c r="F1233" s="135"/>
      <c r="G1233" s="135"/>
      <c r="H1233" s="135"/>
      <c r="I1233" s="135"/>
      <c r="J1233" s="135"/>
      <c r="K1233" s="15">
        <f t="shared" si="108"/>
        <v>0</v>
      </c>
      <c r="L1233" s="135"/>
      <c r="M1233" s="16"/>
      <c r="N1233" s="14">
        <f t="shared" si="107"/>
        <v>0</v>
      </c>
      <c r="O1233" s="16"/>
      <c r="P1233" s="16"/>
      <c r="Q1233" s="16"/>
      <c r="R1233" s="16"/>
      <c r="S1233" s="16"/>
      <c r="T1233" s="16"/>
      <c r="U1233" s="16"/>
      <c r="V1233" s="16"/>
      <c r="W1233" s="16"/>
      <c r="X1233" s="16"/>
      <c r="Y1233" s="16"/>
      <c r="Z1233" s="16"/>
      <c r="AA1233" s="16"/>
      <c r="AB1233" s="16"/>
    </row>
    <row r="1234" spans="2:28" ht="20.25">
      <c r="B1234" s="130">
        <f t="shared" si="104"/>
        <v>0</v>
      </c>
      <c r="C1234" s="130">
        <f t="shared" si="105"/>
        <v>0</v>
      </c>
      <c r="D1234" s="130">
        <f t="shared" si="106"/>
        <v>0</v>
      </c>
      <c r="E1234" s="134"/>
      <c r="F1234" s="135"/>
      <c r="G1234" s="135"/>
      <c r="H1234" s="135"/>
      <c r="I1234" s="135"/>
      <c r="J1234" s="135"/>
      <c r="K1234" s="15">
        <f t="shared" si="108"/>
        <v>0</v>
      </c>
      <c r="L1234" s="135"/>
      <c r="M1234" s="16"/>
      <c r="N1234" s="14">
        <f t="shared" si="107"/>
        <v>0</v>
      </c>
      <c r="O1234" s="16"/>
      <c r="P1234" s="16"/>
      <c r="Q1234" s="16"/>
      <c r="R1234" s="16"/>
      <c r="S1234" s="16"/>
      <c r="T1234" s="16"/>
      <c r="U1234" s="16"/>
      <c r="V1234" s="16"/>
      <c r="W1234" s="16"/>
      <c r="X1234" s="16"/>
      <c r="Y1234" s="16"/>
      <c r="Z1234" s="16"/>
      <c r="AA1234" s="16"/>
      <c r="AB1234" s="16"/>
    </row>
    <row r="1235" spans="2:28" ht="20.25">
      <c r="B1235" s="130">
        <f t="shared" si="104"/>
        <v>0</v>
      </c>
      <c r="C1235" s="130">
        <f t="shared" si="105"/>
        <v>0</v>
      </c>
      <c r="D1235" s="130">
        <f t="shared" si="106"/>
        <v>0</v>
      </c>
      <c r="E1235" s="134"/>
      <c r="F1235" s="135"/>
      <c r="G1235" s="135"/>
      <c r="H1235" s="135"/>
      <c r="I1235" s="135"/>
      <c r="J1235" s="135"/>
      <c r="K1235" s="15">
        <f t="shared" si="108"/>
        <v>0</v>
      </c>
      <c r="L1235" s="135"/>
      <c r="M1235" s="16"/>
      <c r="N1235" s="14">
        <f t="shared" si="107"/>
        <v>0</v>
      </c>
      <c r="O1235" s="16"/>
      <c r="P1235" s="16"/>
      <c r="Q1235" s="16"/>
      <c r="R1235" s="16"/>
      <c r="S1235" s="16"/>
      <c r="T1235" s="16"/>
      <c r="U1235" s="16"/>
      <c r="V1235" s="16"/>
      <c r="W1235" s="16"/>
      <c r="X1235" s="16"/>
      <c r="Y1235" s="16"/>
      <c r="Z1235" s="16"/>
      <c r="AA1235" s="16"/>
      <c r="AB1235" s="16"/>
    </row>
    <row r="1236" spans="2:28" ht="20.25">
      <c r="B1236" s="130">
        <f t="shared" si="104"/>
        <v>0</v>
      </c>
      <c r="C1236" s="130">
        <f t="shared" si="105"/>
        <v>0</v>
      </c>
      <c r="D1236" s="130">
        <f t="shared" si="106"/>
        <v>0</v>
      </c>
      <c r="E1236" s="134"/>
      <c r="F1236" s="135"/>
      <c r="G1236" s="135"/>
      <c r="H1236" s="135"/>
      <c r="I1236" s="135"/>
      <c r="J1236" s="135"/>
      <c r="K1236" s="15">
        <f t="shared" si="108"/>
        <v>0</v>
      </c>
      <c r="L1236" s="135"/>
      <c r="M1236" s="16"/>
      <c r="N1236" s="14">
        <f t="shared" si="107"/>
        <v>0</v>
      </c>
      <c r="O1236" s="16"/>
      <c r="P1236" s="16"/>
      <c r="Q1236" s="16"/>
      <c r="R1236" s="16"/>
      <c r="S1236" s="16"/>
      <c r="T1236" s="16"/>
      <c r="U1236" s="16"/>
      <c r="V1236" s="16"/>
      <c r="W1236" s="16"/>
      <c r="X1236" s="16"/>
      <c r="Y1236" s="16"/>
      <c r="Z1236" s="16"/>
      <c r="AA1236" s="16"/>
      <c r="AB1236" s="16"/>
    </row>
    <row r="1237" spans="2:28" ht="20.25">
      <c r="B1237" s="130">
        <f t="shared" si="104"/>
        <v>0</v>
      </c>
      <c r="C1237" s="130">
        <f t="shared" si="105"/>
        <v>0</v>
      </c>
      <c r="D1237" s="130">
        <f t="shared" si="106"/>
        <v>0</v>
      </c>
      <c r="E1237" s="134"/>
      <c r="F1237" s="135"/>
      <c r="G1237" s="135"/>
      <c r="H1237" s="135"/>
      <c r="I1237" s="135"/>
      <c r="J1237" s="135"/>
      <c r="K1237" s="15">
        <f t="shared" si="108"/>
        <v>0</v>
      </c>
      <c r="L1237" s="135"/>
      <c r="M1237" s="16"/>
      <c r="N1237" s="14">
        <f t="shared" si="107"/>
        <v>0</v>
      </c>
      <c r="O1237" s="16"/>
      <c r="P1237" s="16"/>
      <c r="Q1237" s="16"/>
      <c r="R1237" s="16"/>
      <c r="S1237" s="16"/>
      <c r="T1237" s="16"/>
      <c r="U1237" s="16"/>
      <c r="V1237" s="16"/>
      <c r="W1237" s="16"/>
      <c r="X1237" s="16"/>
      <c r="Y1237" s="16"/>
      <c r="Z1237" s="16"/>
      <c r="AA1237" s="16"/>
      <c r="AB1237" s="16"/>
    </row>
    <row r="1238" spans="2:28" ht="20.25">
      <c r="B1238" s="130">
        <f t="shared" si="104"/>
        <v>0</v>
      </c>
      <c r="C1238" s="130">
        <f t="shared" si="105"/>
        <v>0</v>
      </c>
      <c r="D1238" s="130">
        <f t="shared" si="106"/>
        <v>0</v>
      </c>
      <c r="E1238" s="134"/>
      <c r="F1238" s="135"/>
      <c r="G1238" s="135"/>
      <c r="H1238" s="135"/>
      <c r="I1238" s="135"/>
      <c r="J1238" s="135"/>
      <c r="K1238" s="15">
        <f t="shared" si="108"/>
        <v>0</v>
      </c>
      <c r="L1238" s="135"/>
      <c r="M1238" s="16"/>
      <c r="N1238" s="14">
        <f t="shared" si="107"/>
        <v>0</v>
      </c>
      <c r="O1238" s="16"/>
      <c r="P1238" s="16"/>
      <c r="Q1238" s="16"/>
      <c r="R1238" s="16"/>
      <c r="S1238" s="16"/>
      <c r="T1238" s="16"/>
      <c r="U1238" s="16"/>
      <c r="V1238" s="16"/>
      <c r="W1238" s="16"/>
      <c r="X1238" s="16"/>
      <c r="Y1238" s="16"/>
      <c r="Z1238" s="16"/>
      <c r="AA1238" s="16"/>
      <c r="AB1238" s="16"/>
    </row>
    <row r="1239" spans="2:28" ht="20.25">
      <c r="B1239" s="130">
        <f t="shared" si="104"/>
        <v>0</v>
      </c>
      <c r="C1239" s="130">
        <f t="shared" si="105"/>
        <v>0</v>
      </c>
      <c r="D1239" s="130">
        <f t="shared" si="106"/>
        <v>0</v>
      </c>
      <c r="E1239" s="134"/>
      <c r="F1239" s="135"/>
      <c r="G1239" s="135"/>
      <c r="H1239" s="135"/>
      <c r="I1239" s="135"/>
      <c r="J1239" s="135"/>
      <c r="K1239" s="15">
        <f t="shared" si="108"/>
        <v>0</v>
      </c>
      <c r="L1239" s="135"/>
      <c r="M1239" s="16"/>
      <c r="N1239" s="14">
        <f t="shared" si="107"/>
        <v>0</v>
      </c>
      <c r="O1239" s="16"/>
      <c r="P1239" s="16"/>
      <c r="Q1239" s="16"/>
      <c r="R1239" s="16"/>
      <c r="S1239" s="16"/>
      <c r="T1239" s="16"/>
      <c r="U1239" s="16"/>
      <c r="V1239" s="16"/>
      <c r="W1239" s="16"/>
      <c r="X1239" s="16"/>
      <c r="Y1239" s="16"/>
      <c r="Z1239" s="16"/>
      <c r="AA1239" s="16"/>
      <c r="AB1239" s="16"/>
    </row>
    <row r="1240" spans="2:28" ht="20.25">
      <c r="B1240" s="130">
        <f t="shared" si="104"/>
        <v>0</v>
      </c>
      <c r="C1240" s="130">
        <f t="shared" si="105"/>
        <v>0</v>
      </c>
      <c r="D1240" s="130">
        <f t="shared" si="106"/>
        <v>0</v>
      </c>
      <c r="E1240" s="134"/>
      <c r="F1240" s="135"/>
      <c r="G1240" s="135"/>
      <c r="H1240" s="135"/>
      <c r="I1240" s="135"/>
      <c r="J1240" s="135"/>
      <c r="K1240" s="15">
        <f t="shared" si="108"/>
        <v>0</v>
      </c>
      <c r="L1240" s="135"/>
      <c r="M1240" s="16"/>
      <c r="N1240" s="14">
        <f t="shared" si="107"/>
        <v>0</v>
      </c>
      <c r="O1240" s="16"/>
      <c r="P1240" s="16"/>
      <c r="Q1240" s="16"/>
      <c r="R1240" s="16"/>
      <c r="S1240" s="16"/>
      <c r="T1240" s="16"/>
      <c r="U1240" s="16"/>
      <c r="V1240" s="16"/>
      <c r="W1240" s="16"/>
      <c r="X1240" s="16"/>
      <c r="Y1240" s="16"/>
      <c r="Z1240" s="16"/>
      <c r="AA1240" s="16"/>
      <c r="AB1240" s="16"/>
    </row>
    <row r="1241" spans="2:28" ht="20.25">
      <c r="B1241" s="130">
        <f t="shared" si="104"/>
        <v>0</v>
      </c>
      <c r="C1241" s="130">
        <f t="shared" si="105"/>
        <v>0</v>
      </c>
      <c r="D1241" s="130">
        <f t="shared" si="106"/>
        <v>0</v>
      </c>
      <c r="E1241" s="134"/>
      <c r="F1241" s="135"/>
      <c r="G1241" s="135"/>
      <c r="H1241" s="135"/>
      <c r="I1241" s="135"/>
      <c r="J1241" s="135"/>
      <c r="K1241" s="15">
        <f t="shared" si="108"/>
        <v>0</v>
      </c>
      <c r="L1241" s="135"/>
      <c r="M1241" s="16"/>
      <c r="N1241" s="14">
        <f t="shared" si="107"/>
        <v>0</v>
      </c>
      <c r="O1241" s="16"/>
      <c r="P1241" s="16"/>
      <c r="Q1241" s="16"/>
      <c r="R1241" s="16"/>
      <c r="S1241" s="16"/>
      <c r="T1241" s="16"/>
      <c r="U1241" s="16"/>
      <c r="V1241" s="16"/>
      <c r="W1241" s="16"/>
      <c r="X1241" s="16"/>
      <c r="Y1241" s="16"/>
      <c r="Z1241" s="16"/>
      <c r="AA1241" s="16"/>
      <c r="AB1241" s="16"/>
    </row>
    <row r="1242" spans="2:28" ht="20.25">
      <c r="B1242" s="130">
        <f t="shared" si="104"/>
        <v>0</v>
      </c>
      <c r="C1242" s="130">
        <f t="shared" si="105"/>
        <v>0</v>
      </c>
      <c r="D1242" s="130">
        <f t="shared" si="106"/>
        <v>0</v>
      </c>
      <c r="E1242" s="134"/>
      <c r="F1242" s="135"/>
      <c r="G1242" s="135"/>
      <c r="H1242" s="135"/>
      <c r="I1242" s="135"/>
      <c r="J1242" s="135"/>
      <c r="K1242" s="15">
        <f t="shared" si="108"/>
        <v>0</v>
      </c>
      <c r="L1242" s="135"/>
      <c r="M1242" s="16"/>
      <c r="N1242" s="14">
        <f t="shared" si="107"/>
        <v>0</v>
      </c>
      <c r="O1242" s="16"/>
      <c r="P1242" s="16"/>
      <c r="Q1242" s="16"/>
      <c r="R1242" s="16"/>
      <c r="S1242" s="16"/>
      <c r="T1242" s="16"/>
      <c r="U1242" s="16"/>
      <c r="V1242" s="16"/>
      <c r="W1242" s="16"/>
      <c r="X1242" s="16"/>
      <c r="Y1242" s="16"/>
      <c r="Z1242" s="16"/>
      <c r="AA1242" s="16"/>
      <c r="AB1242" s="16"/>
    </row>
    <row r="1243" spans="2:28" ht="20.25">
      <c r="B1243" s="130">
        <f t="shared" si="104"/>
        <v>0</v>
      </c>
      <c r="C1243" s="130">
        <f t="shared" si="105"/>
        <v>0</v>
      </c>
      <c r="D1243" s="130">
        <f t="shared" si="106"/>
        <v>0</v>
      </c>
      <c r="E1243" s="134"/>
      <c r="F1243" s="135"/>
      <c r="G1243" s="135"/>
      <c r="H1243" s="135"/>
      <c r="I1243" s="135"/>
      <c r="J1243" s="135"/>
      <c r="K1243" s="15">
        <f t="shared" si="108"/>
        <v>0</v>
      </c>
      <c r="L1243" s="135"/>
      <c r="M1243" s="16"/>
      <c r="N1243" s="14">
        <f t="shared" si="107"/>
        <v>0</v>
      </c>
      <c r="O1243" s="16"/>
      <c r="P1243" s="16"/>
      <c r="Q1243" s="16"/>
      <c r="R1243" s="16"/>
      <c r="S1243" s="16"/>
      <c r="T1243" s="16"/>
      <c r="U1243" s="16"/>
      <c r="V1243" s="16"/>
      <c r="W1243" s="16"/>
      <c r="X1243" s="16"/>
      <c r="Y1243" s="16"/>
      <c r="Z1243" s="16"/>
      <c r="AA1243" s="16"/>
      <c r="AB1243" s="16"/>
    </row>
    <row r="1244" spans="2:28" ht="20.25">
      <c r="B1244" s="130">
        <f t="shared" si="104"/>
        <v>0</v>
      </c>
      <c r="C1244" s="130">
        <f t="shared" si="105"/>
        <v>0</v>
      </c>
      <c r="D1244" s="130">
        <f t="shared" si="106"/>
        <v>0</v>
      </c>
      <c r="E1244" s="134"/>
      <c r="F1244" s="135"/>
      <c r="G1244" s="135"/>
      <c r="H1244" s="135"/>
      <c r="I1244" s="135"/>
      <c r="J1244" s="135"/>
      <c r="K1244" s="15">
        <f t="shared" si="108"/>
        <v>0</v>
      </c>
      <c r="L1244" s="135"/>
      <c r="M1244" s="16"/>
      <c r="N1244" s="14">
        <f t="shared" si="107"/>
        <v>0</v>
      </c>
      <c r="O1244" s="16"/>
      <c r="P1244" s="16"/>
      <c r="Q1244" s="16"/>
      <c r="R1244" s="16"/>
      <c r="S1244" s="16"/>
      <c r="T1244" s="16"/>
      <c r="U1244" s="16"/>
      <c r="V1244" s="16"/>
      <c r="W1244" s="16"/>
      <c r="X1244" s="16"/>
      <c r="Y1244" s="16"/>
      <c r="Z1244" s="16"/>
      <c r="AA1244" s="16"/>
      <c r="AB1244" s="16"/>
    </row>
    <row r="1245" spans="2:28" ht="20.25">
      <c r="B1245" s="130">
        <f t="shared" si="104"/>
        <v>0</v>
      </c>
      <c r="C1245" s="130">
        <f t="shared" si="105"/>
        <v>0</v>
      </c>
      <c r="D1245" s="130">
        <f t="shared" si="106"/>
        <v>0</v>
      </c>
      <c r="E1245" s="134"/>
      <c r="F1245" s="135"/>
      <c r="G1245" s="135"/>
      <c r="H1245" s="135"/>
      <c r="I1245" s="135"/>
      <c r="J1245" s="135"/>
      <c r="K1245" s="15">
        <f t="shared" si="108"/>
        <v>0</v>
      </c>
      <c r="L1245" s="135"/>
      <c r="M1245" s="16"/>
      <c r="N1245" s="14">
        <f t="shared" si="107"/>
        <v>0</v>
      </c>
      <c r="O1245" s="16"/>
      <c r="P1245" s="16"/>
      <c r="Q1245" s="16"/>
      <c r="R1245" s="16"/>
      <c r="S1245" s="16"/>
      <c r="T1245" s="16"/>
      <c r="U1245" s="16"/>
      <c r="V1245" s="16"/>
      <c r="W1245" s="16"/>
      <c r="X1245" s="16"/>
      <c r="Y1245" s="16"/>
      <c r="Z1245" s="16"/>
      <c r="AA1245" s="16"/>
      <c r="AB1245" s="16"/>
    </row>
    <row r="1246" spans="2:28" ht="20.25">
      <c r="B1246" s="130">
        <f t="shared" si="104"/>
        <v>0</v>
      </c>
      <c r="C1246" s="130">
        <f t="shared" si="105"/>
        <v>0</v>
      </c>
      <c r="D1246" s="130">
        <f t="shared" si="106"/>
        <v>0</v>
      </c>
      <c r="E1246" s="134"/>
      <c r="F1246" s="135"/>
      <c r="G1246" s="135"/>
      <c r="H1246" s="135"/>
      <c r="I1246" s="135"/>
      <c r="J1246" s="135"/>
      <c r="K1246" s="15">
        <f t="shared" si="108"/>
        <v>0</v>
      </c>
      <c r="L1246" s="135"/>
      <c r="M1246" s="16"/>
      <c r="N1246" s="14">
        <f t="shared" si="107"/>
        <v>0</v>
      </c>
      <c r="O1246" s="16"/>
      <c r="P1246" s="16"/>
      <c r="Q1246" s="16"/>
      <c r="R1246" s="16"/>
      <c r="S1246" s="16"/>
      <c r="T1246" s="16"/>
      <c r="U1246" s="16"/>
      <c r="V1246" s="16"/>
      <c r="W1246" s="16"/>
      <c r="X1246" s="16"/>
      <c r="Y1246" s="16"/>
      <c r="Z1246" s="16"/>
      <c r="AA1246" s="16"/>
      <c r="AB1246" s="16"/>
    </row>
    <row r="1247" spans="2:28" ht="20.25">
      <c r="B1247" s="130">
        <f t="shared" si="104"/>
        <v>0</v>
      </c>
      <c r="C1247" s="130">
        <f t="shared" si="105"/>
        <v>0</v>
      </c>
      <c r="D1247" s="130">
        <f t="shared" si="106"/>
        <v>0</v>
      </c>
      <c r="E1247" s="134"/>
      <c r="F1247" s="135"/>
      <c r="G1247" s="135"/>
      <c r="H1247" s="135"/>
      <c r="I1247" s="135"/>
      <c r="J1247" s="135"/>
      <c r="K1247" s="15">
        <f t="shared" si="108"/>
        <v>0</v>
      </c>
      <c r="L1247" s="135"/>
      <c r="M1247" s="16"/>
      <c r="N1247" s="14">
        <f t="shared" si="107"/>
        <v>0</v>
      </c>
      <c r="O1247" s="16"/>
      <c r="P1247" s="16"/>
      <c r="Q1247" s="16"/>
      <c r="R1247" s="16"/>
      <c r="S1247" s="16"/>
      <c r="T1247" s="16"/>
      <c r="U1247" s="16"/>
      <c r="V1247" s="16"/>
      <c r="W1247" s="16"/>
      <c r="X1247" s="16"/>
      <c r="Y1247" s="16"/>
      <c r="Z1247" s="16"/>
      <c r="AA1247" s="16"/>
      <c r="AB1247" s="16"/>
    </row>
    <row r="1248" spans="2:28" ht="20.25">
      <c r="B1248" s="130">
        <f t="shared" si="104"/>
        <v>0</v>
      </c>
      <c r="C1248" s="130">
        <f t="shared" si="105"/>
        <v>0</v>
      </c>
      <c r="D1248" s="130">
        <f t="shared" si="106"/>
        <v>0</v>
      </c>
      <c r="E1248" s="134"/>
      <c r="F1248" s="135"/>
      <c r="G1248" s="135"/>
      <c r="H1248" s="135"/>
      <c r="I1248" s="135"/>
      <c r="J1248" s="135"/>
      <c r="K1248" s="15">
        <f t="shared" si="108"/>
        <v>0</v>
      </c>
      <c r="L1248" s="135"/>
      <c r="M1248" s="16"/>
      <c r="N1248" s="14">
        <f t="shared" si="107"/>
        <v>0</v>
      </c>
      <c r="O1248" s="16"/>
      <c r="P1248" s="16"/>
      <c r="Q1248" s="16"/>
      <c r="R1248" s="16"/>
      <c r="S1248" s="16"/>
      <c r="T1248" s="16"/>
      <c r="U1248" s="16"/>
      <c r="V1248" s="16"/>
      <c r="W1248" s="16"/>
      <c r="X1248" s="16"/>
      <c r="Y1248" s="16"/>
      <c r="Z1248" s="16"/>
      <c r="AA1248" s="16"/>
      <c r="AB1248" s="16"/>
    </row>
    <row r="1249" spans="2:28" ht="20.25">
      <c r="B1249" s="130">
        <f t="shared" si="104"/>
        <v>0</v>
      </c>
      <c r="C1249" s="130">
        <f t="shared" si="105"/>
        <v>0</v>
      </c>
      <c r="D1249" s="130">
        <f t="shared" si="106"/>
        <v>0</v>
      </c>
      <c r="E1249" s="134"/>
      <c r="F1249" s="135"/>
      <c r="G1249" s="135"/>
      <c r="H1249" s="135"/>
      <c r="I1249" s="135"/>
      <c r="J1249" s="135"/>
      <c r="K1249" s="15">
        <f t="shared" si="108"/>
        <v>0</v>
      </c>
      <c r="L1249" s="135"/>
      <c r="M1249" s="16"/>
      <c r="N1249" s="14">
        <f t="shared" si="107"/>
        <v>0</v>
      </c>
      <c r="O1249" s="16"/>
      <c r="P1249" s="16"/>
      <c r="Q1249" s="16"/>
      <c r="R1249" s="16"/>
      <c r="S1249" s="16"/>
      <c r="T1249" s="16"/>
      <c r="U1249" s="16"/>
      <c r="V1249" s="16"/>
      <c r="W1249" s="16"/>
      <c r="X1249" s="16"/>
      <c r="Y1249" s="16"/>
      <c r="Z1249" s="16"/>
      <c r="AA1249" s="16"/>
      <c r="AB1249" s="16"/>
    </row>
    <row r="1250" spans="2:28" ht="20.25">
      <c r="B1250" s="130">
        <f t="shared" si="104"/>
        <v>0</v>
      </c>
      <c r="C1250" s="130">
        <f t="shared" si="105"/>
        <v>0</v>
      </c>
      <c r="D1250" s="130">
        <f t="shared" si="106"/>
        <v>0</v>
      </c>
      <c r="E1250" s="134"/>
      <c r="F1250" s="135"/>
      <c r="G1250" s="135"/>
      <c r="H1250" s="135"/>
      <c r="I1250" s="135"/>
      <c r="J1250" s="135"/>
      <c r="K1250" s="15">
        <f t="shared" si="108"/>
        <v>0</v>
      </c>
      <c r="L1250" s="135"/>
      <c r="M1250" s="16"/>
      <c r="N1250" s="14">
        <f t="shared" si="107"/>
        <v>0</v>
      </c>
      <c r="O1250" s="16"/>
      <c r="P1250" s="16"/>
      <c r="Q1250" s="16"/>
      <c r="R1250" s="16"/>
      <c r="S1250" s="16"/>
      <c r="T1250" s="16"/>
      <c r="U1250" s="16"/>
      <c r="V1250" s="16"/>
      <c r="W1250" s="16"/>
      <c r="X1250" s="16"/>
      <c r="Y1250" s="16"/>
      <c r="Z1250" s="16"/>
      <c r="AA1250" s="16"/>
      <c r="AB1250" s="16"/>
    </row>
    <row r="1251" spans="2:28" ht="20.25">
      <c r="B1251" s="130">
        <f t="shared" si="104"/>
        <v>0</v>
      </c>
      <c r="C1251" s="130">
        <f t="shared" si="105"/>
        <v>0</v>
      </c>
      <c r="D1251" s="130">
        <f t="shared" si="106"/>
        <v>0</v>
      </c>
      <c r="E1251" s="134"/>
      <c r="F1251" s="135"/>
      <c r="G1251" s="135"/>
      <c r="H1251" s="135"/>
      <c r="I1251" s="135"/>
      <c r="J1251" s="135"/>
      <c r="K1251" s="15">
        <f t="shared" si="108"/>
        <v>0</v>
      </c>
      <c r="L1251" s="135"/>
      <c r="M1251" s="16"/>
      <c r="N1251" s="14">
        <f t="shared" si="107"/>
        <v>0</v>
      </c>
      <c r="O1251" s="16"/>
      <c r="P1251" s="16"/>
      <c r="Q1251" s="16"/>
      <c r="R1251" s="16"/>
      <c r="S1251" s="16"/>
      <c r="T1251" s="16"/>
      <c r="U1251" s="16"/>
      <c r="V1251" s="16"/>
      <c r="W1251" s="16"/>
      <c r="X1251" s="16"/>
      <c r="Y1251" s="16"/>
      <c r="Z1251" s="16"/>
      <c r="AA1251" s="16"/>
      <c r="AB1251" s="16"/>
    </row>
    <row r="1252" spans="2:28" ht="20.25">
      <c r="B1252" s="130">
        <f t="shared" si="104"/>
        <v>0</v>
      </c>
      <c r="C1252" s="130">
        <f t="shared" si="105"/>
        <v>0</v>
      </c>
      <c r="D1252" s="130">
        <f t="shared" si="106"/>
        <v>0</v>
      </c>
      <c r="E1252" s="134"/>
      <c r="F1252" s="135"/>
      <c r="G1252" s="135"/>
      <c r="H1252" s="135"/>
      <c r="I1252" s="135"/>
      <c r="J1252" s="135"/>
      <c r="K1252" s="15">
        <f t="shared" si="108"/>
        <v>0</v>
      </c>
      <c r="L1252" s="135"/>
      <c r="M1252" s="16"/>
      <c r="N1252" s="14">
        <f t="shared" si="107"/>
        <v>0</v>
      </c>
      <c r="O1252" s="16"/>
      <c r="P1252" s="16"/>
      <c r="Q1252" s="16"/>
      <c r="R1252" s="16"/>
      <c r="S1252" s="16"/>
      <c r="T1252" s="16"/>
      <c r="U1252" s="16"/>
      <c r="V1252" s="16"/>
      <c r="W1252" s="16"/>
      <c r="X1252" s="16"/>
      <c r="Y1252" s="16"/>
      <c r="Z1252" s="16"/>
      <c r="AA1252" s="16"/>
      <c r="AB1252" s="16"/>
    </row>
    <row r="1253" spans="2:28" ht="20.25">
      <c r="B1253" s="130">
        <f t="shared" si="104"/>
        <v>0</v>
      </c>
      <c r="C1253" s="130">
        <f t="shared" si="105"/>
        <v>0</v>
      </c>
      <c r="D1253" s="130">
        <f t="shared" si="106"/>
        <v>0</v>
      </c>
      <c r="E1253" s="134"/>
      <c r="F1253" s="135"/>
      <c r="G1253" s="135"/>
      <c r="H1253" s="135"/>
      <c r="I1253" s="135"/>
      <c r="J1253" s="135"/>
      <c r="K1253" s="15">
        <f t="shared" si="108"/>
        <v>0</v>
      </c>
      <c r="L1253" s="135"/>
      <c r="M1253" s="16"/>
      <c r="N1253" s="14">
        <f t="shared" si="107"/>
        <v>0</v>
      </c>
      <c r="O1253" s="16"/>
      <c r="P1253" s="16"/>
      <c r="Q1253" s="16"/>
      <c r="R1253" s="16"/>
      <c r="S1253" s="16"/>
      <c r="T1253" s="16"/>
      <c r="U1253" s="16"/>
      <c r="V1253" s="16"/>
      <c r="W1253" s="16"/>
      <c r="X1253" s="16"/>
      <c r="Y1253" s="16"/>
      <c r="Z1253" s="16"/>
      <c r="AA1253" s="16"/>
      <c r="AB1253" s="16"/>
    </row>
    <row r="1254" spans="2:28" ht="20.25">
      <c r="B1254" s="130">
        <f t="shared" si="104"/>
        <v>0</v>
      </c>
      <c r="C1254" s="130">
        <f t="shared" si="105"/>
        <v>0</v>
      </c>
      <c r="D1254" s="130">
        <f t="shared" si="106"/>
        <v>0</v>
      </c>
      <c r="E1254" s="134"/>
      <c r="F1254" s="135"/>
      <c r="G1254" s="135"/>
      <c r="H1254" s="135"/>
      <c r="I1254" s="135"/>
      <c r="J1254" s="135"/>
      <c r="K1254" s="15">
        <f t="shared" si="108"/>
        <v>0</v>
      </c>
      <c r="L1254" s="135"/>
      <c r="M1254" s="16"/>
      <c r="N1254" s="14">
        <f t="shared" si="107"/>
        <v>0</v>
      </c>
      <c r="O1254" s="16"/>
      <c r="P1254" s="16"/>
      <c r="Q1254" s="16"/>
      <c r="R1254" s="16"/>
      <c r="S1254" s="16"/>
      <c r="T1254" s="16"/>
      <c r="U1254" s="16"/>
      <c r="V1254" s="16"/>
      <c r="W1254" s="16"/>
      <c r="X1254" s="16"/>
      <c r="Y1254" s="16"/>
      <c r="Z1254" s="16"/>
      <c r="AA1254" s="16"/>
      <c r="AB1254" s="16"/>
    </row>
    <row r="1255" spans="2:28" ht="20.25">
      <c r="B1255" s="130">
        <f t="shared" si="104"/>
        <v>0</v>
      </c>
      <c r="C1255" s="130">
        <f t="shared" si="105"/>
        <v>0</v>
      </c>
      <c r="D1255" s="130">
        <f t="shared" si="106"/>
        <v>0</v>
      </c>
      <c r="E1255" s="134"/>
      <c r="F1255" s="135"/>
      <c r="G1255" s="135"/>
      <c r="H1255" s="135"/>
      <c r="I1255" s="135"/>
      <c r="J1255" s="135"/>
      <c r="K1255" s="15">
        <f t="shared" si="108"/>
        <v>0</v>
      </c>
      <c r="L1255" s="135"/>
      <c r="M1255" s="16"/>
      <c r="N1255" s="14">
        <f t="shared" si="107"/>
        <v>0</v>
      </c>
      <c r="O1255" s="16"/>
      <c r="P1255" s="16"/>
      <c r="Q1255" s="16"/>
      <c r="R1255" s="16"/>
      <c r="S1255" s="16"/>
      <c r="T1255" s="16"/>
      <c r="U1255" s="16"/>
      <c r="V1255" s="16"/>
      <c r="W1255" s="16"/>
      <c r="X1255" s="16"/>
      <c r="Y1255" s="16"/>
      <c r="Z1255" s="16"/>
      <c r="AA1255" s="16"/>
      <c r="AB1255" s="16"/>
    </row>
    <row r="1256" spans="2:28" ht="20.25">
      <c r="B1256" s="130">
        <f t="shared" si="104"/>
        <v>0</v>
      </c>
      <c r="C1256" s="130">
        <f t="shared" si="105"/>
        <v>0</v>
      </c>
      <c r="D1256" s="130">
        <f t="shared" si="106"/>
        <v>0</v>
      </c>
      <c r="E1256" s="134"/>
      <c r="F1256" s="135"/>
      <c r="G1256" s="135"/>
      <c r="H1256" s="135"/>
      <c r="I1256" s="135"/>
      <c r="J1256" s="135"/>
      <c r="K1256" s="15">
        <f t="shared" si="108"/>
        <v>0</v>
      </c>
      <c r="L1256" s="135"/>
      <c r="M1256" s="16"/>
      <c r="N1256" s="14">
        <f t="shared" si="107"/>
        <v>0</v>
      </c>
      <c r="O1256" s="16"/>
      <c r="P1256" s="16"/>
      <c r="Q1256" s="16"/>
      <c r="R1256" s="16"/>
      <c r="S1256" s="16"/>
      <c r="T1256" s="16"/>
      <c r="U1256" s="16"/>
      <c r="V1256" s="16"/>
      <c r="W1256" s="16"/>
      <c r="X1256" s="16"/>
      <c r="Y1256" s="16"/>
      <c r="Z1256" s="16"/>
      <c r="AA1256" s="16"/>
      <c r="AB1256" s="16"/>
    </row>
    <row r="1257" spans="2:28" ht="20.25">
      <c r="B1257" s="130">
        <f t="shared" si="104"/>
        <v>0</v>
      </c>
      <c r="C1257" s="130">
        <f t="shared" si="105"/>
        <v>0</v>
      </c>
      <c r="D1257" s="130">
        <f t="shared" si="106"/>
        <v>0</v>
      </c>
      <c r="E1257" s="134"/>
      <c r="F1257" s="135"/>
      <c r="G1257" s="135"/>
      <c r="H1257" s="135"/>
      <c r="I1257" s="135"/>
      <c r="J1257" s="135"/>
      <c r="K1257" s="15">
        <f t="shared" si="108"/>
        <v>0</v>
      </c>
      <c r="L1257" s="135"/>
      <c r="M1257" s="16"/>
      <c r="N1257" s="14">
        <f t="shared" si="107"/>
        <v>0</v>
      </c>
      <c r="O1257" s="16"/>
      <c r="P1257" s="16"/>
      <c r="Q1257" s="16"/>
      <c r="R1257" s="16"/>
      <c r="S1257" s="16"/>
      <c r="T1257" s="16"/>
      <c r="U1257" s="16"/>
      <c r="V1257" s="16"/>
      <c r="W1257" s="16"/>
      <c r="X1257" s="16"/>
      <c r="Y1257" s="16"/>
      <c r="Z1257" s="16"/>
      <c r="AA1257" s="16"/>
      <c r="AB1257" s="16"/>
    </row>
    <row r="1258" spans="2:28" ht="20.25">
      <c r="B1258" s="130">
        <f t="shared" si="104"/>
        <v>0</v>
      </c>
      <c r="C1258" s="130">
        <f t="shared" si="105"/>
        <v>0</v>
      </c>
      <c r="D1258" s="130">
        <f t="shared" si="106"/>
        <v>0</v>
      </c>
      <c r="E1258" s="134"/>
      <c r="F1258" s="135"/>
      <c r="G1258" s="135"/>
      <c r="H1258" s="135"/>
      <c r="I1258" s="135"/>
      <c r="J1258" s="135"/>
      <c r="K1258" s="15">
        <f t="shared" si="108"/>
        <v>0</v>
      </c>
      <c r="L1258" s="135"/>
      <c r="M1258" s="16"/>
      <c r="N1258" s="14">
        <f t="shared" si="107"/>
        <v>0</v>
      </c>
      <c r="O1258" s="16"/>
      <c r="P1258" s="16"/>
      <c r="Q1258" s="16"/>
      <c r="R1258" s="16"/>
      <c r="S1258" s="16"/>
      <c r="T1258" s="16"/>
      <c r="U1258" s="16"/>
      <c r="V1258" s="16"/>
      <c r="W1258" s="16"/>
      <c r="X1258" s="16"/>
      <c r="Y1258" s="16"/>
      <c r="Z1258" s="16"/>
      <c r="AA1258" s="16"/>
      <c r="AB1258" s="16"/>
    </row>
    <row r="1259" spans="2:28" ht="20.25">
      <c r="B1259" s="130">
        <f t="shared" si="104"/>
        <v>0</v>
      </c>
      <c r="C1259" s="130">
        <f t="shared" si="105"/>
        <v>0</v>
      </c>
      <c r="D1259" s="130">
        <f t="shared" si="106"/>
        <v>0</v>
      </c>
      <c r="E1259" s="134"/>
      <c r="F1259" s="135"/>
      <c r="G1259" s="135"/>
      <c r="H1259" s="135"/>
      <c r="I1259" s="135"/>
      <c r="J1259" s="135"/>
      <c r="K1259" s="15">
        <f t="shared" si="108"/>
        <v>0</v>
      </c>
      <c r="L1259" s="135"/>
      <c r="M1259" s="16"/>
      <c r="N1259" s="14">
        <f t="shared" si="107"/>
        <v>0</v>
      </c>
      <c r="O1259" s="16"/>
      <c r="P1259" s="16"/>
      <c r="Q1259" s="16"/>
      <c r="R1259" s="16"/>
      <c r="S1259" s="16"/>
      <c r="T1259" s="16"/>
      <c r="U1259" s="16"/>
      <c r="V1259" s="16"/>
      <c r="W1259" s="16"/>
      <c r="X1259" s="16"/>
      <c r="Y1259" s="16"/>
      <c r="Z1259" s="16"/>
      <c r="AA1259" s="16"/>
      <c r="AB1259" s="16"/>
    </row>
    <row r="1260" spans="2:28" ht="20.25">
      <c r="B1260" s="130">
        <f t="shared" si="104"/>
        <v>0</v>
      </c>
      <c r="C1260" s="130">
        <f t="shared" si="105"/>
        <v>0</v>
      </c>
      <c r="D1260" s="130">
        <f t="shared" si="106"/>
        <v>0</v>
      </c>
      <c r="E1260" s="134"/>
      <c r="F1260" s="135"/>
      <c r="G1260" s="135"/>
      <c r="H1260" s="135"/>
      <c r="I1260" s="135"/>
      <c r="J1260" s="135"/>
      <c r="K1260" s="15">
        <f t="shared" si="108"/>
        <v>0</v>
      </c>
      <c r="L1260" s="135"/>
      <c r="M1260" s="16"/>
      <c r="N1260" s="14">
        <f t="shared" si="107"/>
        <v>0</v>
      </c>
      <c r="O1260" s="16"/>
      <c r="P1260" s="16"/>
      <c r="Q1260" s="16"/>
      <c r="R1260" s="16"/>
      <c r="S1260" s="16"/>
      <c r="T1260" s="16"/>
      <c r="U1260" s="16"/>
      <c r="V1260" s="16"/>
      <c r="W1260" s="16"/>
      <c r="X1260" s="16"/>
      <c r="Y1260" s="16"/>
      <c r="Z1260" s="16"/>
      <c r="AA1260" s="16"/>
      <c r="AB1260" s="16"/>
    </row>
    <row r="1261" spans="2:28" ht="20.25">
      <c r="B1261" s="130">
        <f t="shared" si="104"/>
        <v>0</v>
      </c>
      <c r="C1261" s="130">
        <f t="shared" si="105"/>
        <v>0</v>
      </c>
      <c r="D1261" s="130">
        <f t="shared" si="106"/>
        <v>0</v>
      </c>
      <c r="E1261" s="134"/>
      <c r="F1261" s="135"/>
      <c r="G1261" s="135"/>
      <c r="H1261" s="135"/>
      <c r="I1261" s="135"/>
      <c r="J1261" s="135"/>
      <c r="K1261" s="15">
        <f t="shared" si="108"/>
        <v>0</v>
      </c>
      <c r="L1261" s="135"/>
      <c r="M1261" s="16"/>
      <c r="N1261" s="14">
        <f t="shared" si="107"/>
        <v>0</v>
      </c>
      <c r="O1261" s="16"/>
      <c r="P1261" s="16"/>
      <c r="Q1261" s="16"/>
      <c r="R1261" s="16"/>
      <c r="S1261" s="16"/>
      <c r="T1261" s="16"/>
      <c r="U1261" s="16"/>
      <c r="V1261" s="16"/>
      <c r="W1261" s="16"/>
      <c r="X1261" s="16"/>
      <c r="Y1261" s="16"/>
      <c r="Z1261" s="16"/>
      <c r="AA1261" s="16"/>
      <c r="AB1261" s="16"/>
    </row>
    <row r="1262" spans="2:28" ht="20.25">
      <c r="B1262" s="130">
        <f t="shared" si="104"/>
        <v>0</v>
      </c>
      <c r="C1262" s="130">
        <f t="shared" si="105"/>
        <v>0</v>
      </c>
      <c r="D1262" s="130">
        <f t="shared" si="106"/>
        <v>0</v>
      </c>
      <c r="E1262" s="134"/>
      <c r="F1262" s="135"/>
      <c r="G1262" s="135"/>
      <c r="H1262" s="135"/>
      <c r="I1262" s="135"/>
      <c r="J1262" s="135"/>
      <c r="K1262" s="15">
        <f t="shared" si="108"/>
        <v>0</v>
      </c>
      <c r="L1262" s="135"/>
      <c r="M1262" s="16"/>
      <c r="N1262" s="14">
        <f t="shared" si="107"/>
        <v>0</v>
      </c>
      <c r="O1262" s="16"/>
      <c r="P1262" s="16"/>
      <c r="Q1262" s="16"/>
      <c r="R1262" s="16"/>
      <c r="S1262" s="16"/>
      <c r="T1262" s="16"/>
      <c r="U1262" s="16"/>
      <c r="V1262" s="16"/>
      <c r="W1262" s="16"/>
      <c r="X1262" s="16"/>
      <c r="Y1262" s="16"/>
      <c r="Z1262" s="16"/>
      <c r="AA1262" s="16"/>
      <c r="AB1262" s="16"/>
    </row>
    <row r="1263" spans="2:28" ht="20.25">
      <c r="B1263" s="130">
        <f t="shared" si="104"/>
        <v>0</v>
      </c>
      <c r="C1263" s="130">
        <f t="shared" si="105"/>
        <v>0</v>
      </c>
      <c r="D1263" s="130">
        <f t="shared" si="106"/>
        <v>0</v>
      </c>
      <c r="E1263" s="134"/>
      <c r="F1263" s="135"/>
      <c r="G1263" s="135"/>
      <c r="H1263" s="135"/>
      <c r="I1263" s="135"/>
      <c r="J1263" s="135"/>
      <c r="K1263" s="15">
        <f t="shared" si="108"/>
        <v>0</v>
      </c>
      <c r="L1263" s="135"/>
      <c r="M1263" s="16"/>
      <c r="N1263" s="14">
        <f t="shared" si="107"/>
        <v>0</v>
      </c>
      <c r="O1263" s="16"/>
      <c r="P1263" s="16"/>
      <c r="Q1263" s="16"/>
      <c r="R1263" s="16"/>
      <c r="S1263" s="16"/>
      <c r="T1263" s="16"/>
      <c r="U1263" s="16"/>
      <c r="V1263" s="16"/>
      <c r="W1263" s="16"/>
      <c r="X1263" s="16"/>
      <c r="Y1263" s="16"/>
      <c r="Z1263" s="16"/>
      <c r="AA1263" s="16"/>
      <c r="AB1263" s="16"/>
    </row>
    <row r="1264" spans="2:28" ht="20.25">
      <c r="B1264" s="130">
        <f t="shared" si="104"/>
        <v>0</v>
      </c>
      <c r="C1264" s="130">
        <f t="shared" si="105"/>
        <v>0</v>
      </c>
      <c r="D1264" s="130">
        <f t="shared" si="106"/>
        <v>0</v>
      </c>
      <c r="E1264" s="134"/>
      <c r="F1264" s="135"/>
      <c r="G1264" s="135"/>
      <c r="H1264" s="135"/>
      <c r="I1264" s="135"/>
      <c r="J1264" s="135"/>
      <c r="K1264" s="15">
        <f t="shared" si="108"/>
        <v>0</v>
      </c>
      <c r="L1264" s="135"/>
      <c r="M1264" s="16"/>
      <c r="N1264" s="14">
        <f t="shared" si="107"/>
        <v>0</v>
      </c>
      <c r="O1264" s="16"/>
      <c r="P1264" s="16"/>
      <c r="Q1264" s="16"/>
      <c r="R1264" s="16"/>
      <c r="S1264" s="16"/>
      <c r="T1264" s="16"/>
      <c r="U1264" s="16"/>
      <c r="V1264" s="16"/>
      <c r="W1264" s="16"/>
      <c r="X1264" s="16"/>
      <c r="Y1264" s="16"/>
      <c r="Z1264" s="16"/>
      <c r="AA1264" s="16"/>
      <c r="AB1264" s="16"/>
    </row>
    <row r="1265" spans="2:28" ht="20.25">
      <c r="B1265" s="130">
        <f t="shared" si="104"/>
        <v>0</v>
      </c>
      <c r="C1265" s="130">
        <f t="shared" si="105"/>
        <v>0</v>
      </c>
      <c r="D1265" s="130">
        <f t="shared" si="106"/>
        <v>0</v>
      </c>
      <c r="E1265" s="134"/>
      <c r="F1265" s="135"/>
      <c r="G1265" s="135"/>
      <c r="H1265" s="135"/>
      <c r="I1265" s="135"/>
      <c r="J1265" s="135"/>
      <c r="K1265" s="15">
        <f t="shared" si="108"/>
        <v>0</v>
      </c>
      <c r="L1265" s="135"/>
      <c r="M1265" s="16"/>
      <c r="N1265" s="14">
        <f t="shared" si="107"/>
        <v>0</v>
      </c>
      <c r="O1265" s="16"/>
      <c r="P1265" s="16"/>
      <c r="Q1265" s="16"/>
      <c r="R1265" s="16"/>
      <c r="S1265" s="16"/>
      <c r="T1265" s="16"/>
      <c r="U1265" s="16"/>
      <c r="V1265" s="16"/>
      <c r="W1265" s="16"/>
      <c r="X1265" s="16"/>
      <c r="Y1265" s="16"/>
      <c r="Z1265" s="16"/>
      <c r="AA1265" s="16"/>
      <c r="AB1265" s="16"/>
    </row>
    <row r="1266" spans="2:28" ht="20.25">
      <c r="B1266" s="130">
        <f t="shared" si="104"/>
        <v>0</v>
      </c>
      <c r="C1266" s="130">
        <f t="shared" si="105"/>
        <v>0</v>
      </c>
      <c r="D1266" s="130">
        <f t="shared" si="106"/>
        <v>0</v>
      </c>
      <c r="E1266" s="134"/>
      <c r="F1266" s="135"/>
      <c r="G1266" s="135"/>
      <c r="H1266" s="135"/>
      <c r="I1266" s="135"/>
      <c r="J1266" s="135"/>
      <c r="K1266" s="15">
        <f t="shared" si="108"/>
        <v>0</v>
      </c>
      <c r="L1266" s="135"/>
      <c r="M1266" s="16"/>
      <c r="N1266" s="14">
        <f t="shared" si="107"/>
        <v>0</v>
      </c>
      <c r="O1266" s="16"/>
      <c r="P1266" s="16"/>
      <c r="Q1266" s="16"/>
      <c r="R1266" s="16"/>
      <c r="S1266" s="16"/>
      <c r="T1266" s="16"/>
      <c r="U1266" s="16"/>
      <c r="V1266" s="16"/>
      <c r="W1266" s="16"/>
      <c r="X1266" s="16"/>
      <c r="Y1266" s="16"/>
      <c r="Z1266" s="16"/>
      <c r="AA1266" s="16"/>
      <c r="AB1266" s="16"/>
    </row>
    <row r="1267" spans="2:28" ht="20.25">
      <c r="B1267" s="130">
        <f t="shared" si="104"/>
        <v>0</v>
      </c>
      <c r="C1267" s="130">
        <f t="shared" si="105"/>
        <v>0</v>
      </c>
      <c r="D1267" s="130">
        <f t="shared" si="106"/>
        <v>0</v>
      </c>
      <c r="E1267" s="134"/>
      <c r="F1267" s="135"/>
      <c r="G1267" s="135"/>
      <c r="H1267" s="135"/>
      <c r="I1267" s="135"/>
      <c r="J1267" s="135"/>
      <c r="K1267" s="15">
        <f t="shared" si="108"/>
        <v>0</v>
      </c>
      <c r="L1267" s="135"/>
      <c r="M1267" s="16"/>
      <c r="N1267" s="14">
        <f t="shared" si="107"/>
        <v>0</v>
      </c>
      <c r="O1267" s="16"/>
      <c r="P1267" s="16"/>
      <c r="Q1267" s="16"/>
      <c r="R1267" s="16"/>
      <c r="S1267" s="16"/>
      <c r="T1267" s="16"/>
      <c r="U1267" s="16"/>
      <c r="V1267" s="16"/>
      <c r="W1267" s="16"/>
      <c r="X1267" s="16"/>
      <c r="Y1267" s="16"/>
      <c r="Z1267" s="16"/>
      <c r="AA1267" s="16"/>
      <c r="AB1267" s="16"/>
    </row>
    <row r="1268" spans="2:28" ht="20.25">
      <c r="B1268" s="130">
        <f t="shared" si="104"/>
        <v>0</v>
      </c>
      <c r="C1268" s="130">
        <f t="shared" si="105"/>
        <v>0</v>
      </c>
      <c r="D1268" s="130">
        <f t="shared" si="106"/>
        <v>0</v>
      </c>
      <c r="E1268" s="134"/>
      <c r="F1268" s="135"/>
      <c r="G1268" s="135"/>
      <c r="H1268" s="135"/>
      <c r="I1268" s="135"/>
      <c r="J1268" s="135"/>
      <c r="K1268" s="15">
        <f t="shared" si="108"/>
        <v>0</v>
      </c>
      <c r="L1268" s="135"/>
      <c r="M1268" s="16"/>
      <c r="N1268" s="14">
        <f t="shared" si="107"/>
        <v>0</v>
      </c>
      <c r="O1268" s="16"/>
      <c r="P1268" s="16"/>
      <c r="Q1268" s="16"/>
      <c r="R1268" s="16"/>
      <c r="S1268" s="16"/>
      <c r="T1268" s="16"/>
      <c r="U1268" s="16"/>
      <c r="V1268" s="16"/>
      <c r="W1268" s="16"/>
      <c r="X1268" s="16"/>
      <c r="Y1268" s="16"/>
      <c r="Z1268" s="16"/>
      <c r="AA1268" s="16"/>
      <c r="AB1268" s="16"/>
    </row>
    <row r="1269" spans="2:28" ht="20.25">
      <c r="B1269" s="130">
        <f t="shared" si="104"/>
        <v>0</v>
      </c>
      <c r="C1269" s="130">
        <f t="shared" si="105"/>
        <v>0</v>
      </c>
      <c r="D1269" s="130">
        <f t="shared" si="106"/>
        <v>0</v>
      </c>
      <c r="E1269" s="134"/>
      <c r="F1269" s="135"/>
      <c r="G1269" s="135"/>
      <c r="H1269" s="135"/>
      <c r="I1269" s="135"/>
      <c r="J1269" s="135"/>
      <c r="K1269" s="15">
        <f t="shared" si="108"/>
        <v>0</v>
      </c>
      <c r="L1269" s="135"/>
      <c r="M1269" s="16"/>
      <c r="N1269" s="14">
        <f t="shared" si="107"/>
        <v>0</v>
      </c>
      <c r="O1269" s="16"/>
      <c r="P1269" s="16"/>
      <c r="Q1269" s="16"/>
      <c r="R1269" s="16"/>
      <c r="S1269" s="16"/>
      <c r="T1269" s="16"/>
      <c r="U1269" s="16"/>
      <c r="V1269" s="16"/>
      <c r="W1269" s="16"/>
      <c r="X1269" s="16"/>
      <c r="Y1269" s="16"/>
      <c r="Z1269" s="16"/>
      <c r="AA1269" s="16"/>
      <c r="AB1269" s="16"/>
    </row>
    <row r="1270" spans="2:28" ht="20.25">
      <c r="B1270" s="130">
        <f t="shared" si="104"/>
        <v>0</v>
      </c>
      <c r="C1270" s="130">
        <f t="shared" si="105"/>
        <v>0</v>
      </c>
      <c r="D1270" s="130">
        <f t="shared" si="106"/>
        <v>0</v>
      </c>
      <c r="E1270" s="134"/>
      <c r="F1270" s="135"/>
      <c r="G1270" s="135"/>
      <c r="H1270" s="135"/>
      <c r="I1270" s="135"/>
      <c r="J1270" s="135"/>
      <c r="K1270" s="15">
        <f t="shared" si="108"/>
        <v>0</v>
      </c>
      <c r="L1270" s="135"/>
      <c r="M1270" s="16"/>
      <c r="N1270" s="14">
        <f t="shared" si="107"/>
        <v>0</v>
      </c>
      <c r="O1270" s="16"/>
      <c r="P1270" s="16"/>
      <c r="Q1270" s="16"/>
      <c r="R1270" s="16"/>
      <c r="S1270" s="16"/>
      <c r="T1270" s="16"/>
      <c r="U1270" s="16"/>
      <c r="V1270" s="16"/>
      <c r="W1270" s="16"/>
      <c r="X1270" s="16"/>
      <c r="Y1270" s="16"/>
      <c r="Z1270" s="16"/>
      <c r="AA1270" s="16"/>
      <c r="AB1270" s="16"/>
    </row>
    <row r="1271" spans="2:28" ht="20.25">
      <c r="B1271" s="130">
        <f t="shared" si="104"/>
        <v>0</v>
      </c>
      <c r="C1271" s="130">
        <f t="shared" si="105"/>
        <v>0</v>
      </c>
      <c r="D1271" s="130">
        <f t="shared" si="106"/>
        <v>0</v>
      </c>
      <c r="E1271" s="134"/>
      <c r="F1271" s="135"/>
      <c r="G1271" s="135"/>
      <c r="H1271" s="135"/>
      <c r="I1271" s="135"/>
      <c r="J1271" s="135"/>
      <c r="K1271" s="15">
        <f t="shared" si="108"/>
        <v>0</v>
      </c>
      <c r="L1271" s="135"/>
      <c r="M1271" s="16"/>
      <c r="N1271" s="14">
        <f t="shared" si="107"/>
        <v>0</v>
      </c>
      <c r="O1271" s="16"/>
      <c r="P1271" s="16"/>
      <c r="Q1271" s="16"/>
      <c r="R1271" s="16"/>
      <c r="S1271" s="16"/>
      <c r="T1271" s="16"/>
      <c r="U1271" s="16"/>
      <c r="V1271" s="16"/>
      <c r="W1271" s="16"/>
      <c r="X1271" s="16"/>
      <c r="Y1271" s="16"/>
      <c r="Z1271" s="16"/>
      <c r="AA1271" s="16"/>
      <c r="AB1271" s="16"/>
    </row>
    <row r="1272" spans="2:28" ht="20.25">
      <c r="B1272" s="130">
        <f t="shared" si="104"/>
        <v>0</v>
      </c>
      <c r="C1272" s="130">
        <f t="shared" si="105"/>
        <v>0</v>
      </c>
      <c r="D1272" s="130">
        <f t="shared" si="106"/>
        <v>0</v>
      </c>
      <c r="E1272" s="134"/>
      <c r="F1272" s="135"/>
      <c r="G1272" s="135"/>
      <c r="H1272" s="135"/>
      <c r="I1272" s="135"/>
      <c r="J1272" s="135"/>
      <c r="K1272" s="15">
        <f t="shared" si="108"/>
        <v>0</v>
      </c>
      <c r="L1272" s="135"/>
      <c r="M1272" s="16"/>
      <c r="N1272" s="14">
        <f t="shared" si="107"/>
        <v>0</v>
      </c>
      <c r="O1272" s="16"/>
      <c r="P1272" s="16"/>
      <c r="Q1272" s="16"/>
      <c r="R1272" s="16"/>
      <c r="S1272" s="16"/>
      <c r="T1272" s="16"/>
      <c r="U1272" s="16"/>
      <c r="V1272" s="16"/>
      <c r="W1272" s="16"/>
      <c r="X1272" s="16"/>
      <c r="Y1272" s="16"/>
      <c r="Z1272" s="16"/>
      <c r="AA1272" s="16"/>
      <c r="AB1272" s="16"/>
    </row>
    <row r="1273" spans="2:28" ht="20.25">
      <c r="B1273" s="130">
        <f t="shared" si="104"/>
        <v>0</v>
      </c>
      <c r="C1273" s="130">
        <f t="shared" si="105"/>
        <v>0</v>
      </c>
      <c r="D1273" s="130">
        <f t="shared" si="106"/>
        <v>0</v>
      </c>
      <c r="E1273" s="134"/>
      <c r="F1273" s="135"/>
      <c r="G1273" s="135"/>
      <c r="H1273" s="135"/>
      <c r="I1273" s="135"/>
      <c r="J1273" s="135"/>
      <c r="K1273" s="15">
        <f t="shared" si="108"/>
        <v>0</v>
      </c>
      <c r="L1273" s="135"/>
      <c r="M1273" s="16"/>
      <c r="N1273" s="14">
        <f t="shared" si="107"/>
        <v>0</v>
      </c>
      <c r="O1273" s="16"/>
      <c r="P1273" s="16"/>
      <c r="Q1273" s="16"/>
      <c r="R1273" s="16"/>
      <c r="S1273" s="16"/>
      <c r="T1273" s="16"/>
      <c r="U1273" s="16"/>
      <c r="V1273" s="16"/>
      <c r="W1273" s="16"/>
      <c r="X1273" s="16"/>
      <c r="Y1273" s="16"/>
      <c r="Z1273" s="16"/>
      <c r="AA1273" s="16"/>
      <c r="AB1273" s="16"/>
    </row>
    <row r="1274" spans="2:28" ht="20.25">
      <c r="B1274" s="130">
        <f t="shared" si="104"/>
        <v>0</v>
      </c>
      <c r="C1274" s="130">
        <f t="shared" si="105"/>
        <v>0</v>
      </c>
      <c r="D1274" s="130">
        <f t="shared" si="106"/>
        <v>0</v>
      </c>
      <c r="E1274" s="134"/>
      <c r="F1274" s="135"/>
      <c r="G1274" s="135"/>
      <c r="H1274" s="135"/>
      <c r="I1274" s="135"/>
      <c r="J1274" s="135"/>
      <c r="K1274" s="15">
        <f t="shared" si="108"/>
        <v>0</v>
      </c>
      <c r="L1274" s="135"/>
      <c r="M1274" s="16"/>
      <c r="N1274" s="14">
        <f t="shared" si="107"/>
        <v>0</v>
      </c>
      <c r="O1274" s="16"/>
      <c r="P1274" s="16"/>
      <c r="Q1274" s="16"/>
      <c r="R1274" s="16"/>
      <c r="S1274" s="16"/>
      <c r="T1274" s="16"/>
      <c r="U1274" s="16"/>
      <c r="V1274" s="16"/>
      <c r="W1274" s="16"/>
      <c r="X1274" s="16"/>
      <c r="Y1274" s="16"/>
      <c r="Z1274" s="16"/>
      <c r="AA1274" s="16"/>
      <c r="AB1274" s="16"/>
    </row>
    <row r="1275" spans="2:28" ht="20.25">
      <c r="B1275" s="130">
        <f t="shared" si="104"/>
        <v>0</v>
      </c>
      <c r="C1275" s="130">
        <f t="shared" si="105"/>
        <v>0</v>
      </c>
      <c r="D1275" s="130">
        <f t="shared" si="106"/>
        <v>0</v>
      </c>
      <c r="E1275" s="134"/>
      <c r="F1275" s="135"/>
      <c r="G1275" s="135"/>
      <c r="H1275" s="135"/>
      <c r="I1275" s="135"/>
      <c r="J1275" s="135"/>
      <c r="K1275" s="15">
        <f t="shared" si="108"/>
        <v>0</v>
      </c>
      <c r="L1275" s="135"/>
      <c r="M1275" s="16"/>
      <c r="N1275" s="14">
        <f t="shared" si="107"/>
        <v>0</v>
      </c>
      <c r="O1275" s="16"/>
      <c r="P1275" s="16"/>
      <c r="Q1275" s="16"/>
      <c r="R1275" s="16"/>
      <c r="S1275" s="16"/>
      <c r="T1275" s="16"/>
      <c r="U1275" s="16"/>
      <c r="V1275" s="16"/>
      <c r="W1275" s="16"/>
      <c r="X1275" s="16"/>
      <c r="Y1275" s="16"/>
      <c r="Z1275" s="16"/>
      <c r="AA1275" s="16"/>
      <c r="AB1275" s="16"/>
    </row>
    <row r="1276" spans="2:28" ht="20.25">
      <c r="B1276" s="130">
        <f t="shared" si="104"/>
        <v>0</v>
      </c>
      <c r="C1276" s="130">
        <f t="shared" si="105"/>
        <v>0</v>
      </c>
      <c r="D1276" s="130">
        <f t="shared" si="106"/>
        <v>0</v>
      </c>
      <c r="E1276" s="134"/>
      <c r="F1276" s="135"/>
      <c r="G1276" s="135"/>
      <c r="H1276" s="135"/>
      <c r="I1276" s="135"/>
      <c r="J1276" s="135"/>
      <c r="K1276" s="15">
        <f t="shared" si="108"/>
        <v>0</v>
      </c>
      <c r="L1276" s="135"/>
      <c r="M1276" s="16"/>
      <c r="N1276" s="14">
        <f t="shared" si="107"/>
        <v>0</v>
      </c>
      <c r="O1276" s="16"/>
      <c r="P1276" s="16"/>
      <c r="Q1276" s="16"/>
      <c r="R1276" s="16"/>
      <c r="S1276" s="16"/>
      <c r="T1276" s="16"/>
      <c r="U1276" s="16"/>
      <c r="V1276" s="16"/>
      <c r="W1276" s="16"/>
      <c r="X1276" s="16"/>
      <c r="Y1276" s="16"/>
      <c r="Z1276" s="16"/>
      <c r="AA1276" s="16"/>
      <c r="AB1276" s="16"/>
    </row>
    <row r="1277" spans="2:28" ht="20.25">
      <c r="B1277" s="130">
        <f t="shared" si="104"/>
        <v>0</v>
      </c>
      <c r="C1277" s="130">
        <f t="shared" si="105"/>
        <v>0</v>
      </c>
      <c r="D1277" s="130">
        <f t="shared" si="106"/>
        <v>0</v>
      </c>
      <c r="E1277" s="134"/>
      <c r="F1277" s="135"/>
      <c r="G1277" s="135"/>
      <c r="H1277" s="135"/>
      <c r="I1277" s="135"/>
      <c r="J1277" s="135"/>
      <c r="K1277" s="15">
        <f t="shared" si="108"/>
        <v>0</v>
      </c>
      <c r="L1277" s="135"/>
      <c r="M1277" s="16"/>
      <c r="N1277" s="14">
        <f t="shared" si="107"/>
        <v>0</v>
      </c>
      <c r="O1277" s="16"/>
      <c r="P1277" s="16"/>
      <c r="Q1277" s="16"/>
      <c r="R1277" s="16"/>
      <c r="S1277" s="16"/>
      <c r="T1277" s="16"/>
      <c r="U1277" s="16"/>
      <c r="V1277" s="16"/>
      <c r="W1277" s="16"/>
      <c r="X1277" s="16"/>
      <c r="Y1277" s="16"/>
      <c r="Z1277" s="16"/>
      <c r="AA1277" s="16"/>
      <c r="AB1277" s="16"/>
    </row>
    <row r="1278" spans="2:28" ht="20.25">
      <c r="B1278" s="130">
        <f t="shared" si="104"/>
        <v>0</v>
      </c>
      <c r="C1278" s="130">
        <f t="shared" si="105"/>
        <v>0</v>
      </c>
      <c r="D1278" s="130">
        <f t="shared" si="106"/>
        <v>0</v>
      </c>
      <c r="E1278" s="134"/>
      <c r="F1278" s="135"/>
      <c r="G1278" s="135"/>
      <c r="H1278" s="135"/>
      <c r="I1278" s="135"/>
      <c r="J1278" s="135"/>
      <c r="K1278" s="15">
        <f t="shared" si="108"/>
        <v>0</v>
      </c>
      <c r="L1278" s="135"/>
      <c r="M1278" s="16"/>
      <c r="N1278" s="14">
        <f t="shared" si="107"/>
        <v>0</v>
      </c>
      <c r="O1278" s="16"/>
      <c r="P1278" s="16"/>
      <c r="Q1278" s="16"/>
      <c r="R1278" s="16"/>
      <c r="S1278" s="16"/>
      <c r="T1278" s="16"/>
      <c r="U1278" s="16"/>
      <c r="V1278" s="16"/>
      <c r="W1278" s="16"/>
      <c r="X1278" s="16"/>
      <c r="Y1278" s="16"/>
      <c r="Z1278" s="16"/>
      <c r="AA1278" s="16"/>
      <c r="AB1278" s="16"/>
    </row>
    <row r="1279" spans="2:28" ht="20.25">
      <c r="B1279" s="130">
        <f t="shared" si="104"/>
        <v>0</v>
      </c>
      <c r="C1279" s="130">
        <f t="shared" si="105"/>
        <v>0</v>
      </c>
      <c r="D1279" s="130">
        <f t="shared" si="106"/>
        <v>0</v>
      </c>
      <c r="E1279" s="134"/>
      <c r="F1279" s="135"/>
      <c r="G1279" s="135"/>
      <c r="H1279" s="135"/>
      <c r="I1279" s="135"/>
      <c r="J1279" s="135"/>
      <c r="K1279" s="15">
        <f t="shared" si="108"/>
        <v>0</v>
      </c>
      <c r="L1279" s="135"/>
      <c r="M1279" s="16"/>
      <c r="N1279" s="14">
        <f t="shared" si="107"/>
        <v>0</v>
      </c>
      <c r="O1279" s="16"/>
      <c r="P1279" s="16"/>
      <c r="Q1279" s="16"/>
      <c r="R1279" s="16"/>
      <c r="S1279" s="16"/>
      <c r="T1279" s="16"/>
      <c r="U1279" s="16"/>
      <c r="V1279" s="16"/>
      <c r="W1279" s="16"/>
      <c r="X1279" s="16"/>
      <c r="Y1279" s="16"/>
      <c r="Z1279" s="16"/>
      <c r="AA1279" s="16"/>
      <c r="AB1279" s="16"/>
    </row>
    <row r="1280" spans="2:28" ht="20.25">
      <c r="B1280" s="130">
        <f t="shared" si="104"/>
        <v>0</v>
      </c>
      <c r="C1280" s="130">
        <f t="shared" si="105"/>
        <v>0</v>
      </c>
      <c r="D1280" s="130">
        <f t="shared" si="106"/>
        <v>0</v>
      </c>
      <c r="E1280" s="134"/>
      <c r="F1280" s="135"/>
      <c r="G1280" s="135"/>
      <c r="H1280" s="135"/>
      <c r="I1280" s="135"/>
      <c r="J1280" s="135"/>
      <c r="K1280" s="15">
        <f t="shared" si="108"/>
        <v>0</v>
      </c>
      <c r="L1280" s="135"/>
      <c r="M1280" s="16"/>
      <c r="N1280" s="14">
        <f t="shared" si="107"/>
        <v>0</v>
      </c>
      <c r="O1280" s="16"/>
      <c r="P1280" s="16"/>
      <c r="Q1280" s="16"/>
      <c r="R1280" s="16"/>
      <c r="S1280" s="16"/>
      <c r="T1280" s="16"/>
      <c r="U1280" s="16"/>
      <c r="V1280" s="16"/>
      <c r="W1280" s="16"/>
      <c r="X1280" s="16"/>
      <c r="Y1280" s="16"/>
      <c r="Z1280" s="16"/>
      <c r="AA1280" s="16"/>
      <c r="AB1280" s="16"/>
    </row>
    <row r="1281" spans="2:28" ht="20.25">
      <c r="B1281" s="130">
        <f t="shared" si="104"/>
        <v>0</v>
      </c>
      <c r="C1281" s="130">
        <f t="shared" si="105"/>
        <v>0</v>
      </c>
      <c r="D1281" s="130">
        <f t="shared" si="106"/>
        <v>0</v>
      </c>
      <c r="E1281" s="134"/>
      <c r="F1281" s="135"/>
      <c r="G1281" s="135"/>
      <c r="H1281" s="135"/>
      <c r="I1281" s="135"/>
      <c r="J1281" s="135"/>
      <c r="K1281" s="15">
        <f t="shared" si="108"/>
        <v>0</v>
      </c>
      <c r="L1281" s="135"/>
      <c r="M1281" s="16"/>
      <c r="N1281" s="14">
        <f t="shared" si="107"/>
        <v>0</v>
      </c>
      <c r="O1281" s="16"/>
      <c r="P1281" s="16"/>
      <c r="Q1281" s="16"/>
      <c r="R1281" s="16"/>
      <c r="S1281" s="16"/>
      <c r="T1281" s="16"/>
      <c r="U1281" s="16"/>
      <c r="V1281" s="16"/>
      <c r="W1281" s="16"/>
      <c r="X1281" s="16"/>
      <c r="Y1281" s="16"/>
      <c r="Z1281" s="16"/>
      <c r="AA1281" s="16"/>
      <c r="AB1281" s="16"/>
    </row>
    <row r="1282" spans="2:28" ht="20.25">
      <c r="B1282" s="130">
        <f t="shared" si="104"/>
        <v>0</v>
      </c>
      <c r="C1282" s="130">
        <f t="shared" si="105"/>
        <v>0</v>
      </c>
      <c r="D1282" s="130">
        <f t="shared" si="106"/>
        <v>0</v>
      </c>
      <c r="E1282" s="134"/>
      <c r="F1282" s="135"/>
      <c r="G1282" s="135"/>
      <c r="H1282" s="135"/>
      <c r="I1282" s="135"/>
      <c r="J1282" s="135"/>
      <c r="K1282" s="15">
        <f t="shared" si="108"/>
        <v>0</v>
      </c>
      <c r="L1282" s="135"/>
      <c r="M1282" s="16"/>
      <c r="N1282" s="14">
        <f t="shared" si="107"/>
        <v>0</v>
      </c>
      <c r="O1282" s="16"/>
      <c r="P1282" s="16"/>
      <c r="Q1282" s="16"/>
      <c r="R1282" s="16"/>
      <c r="S1282" s="16"/>
      <c r="T1282" s="16"/>
      <c r="U1282" s="16"/>
      <c r="V1282" s="16"/>
      <c r="W1282" s="16"/>
      <c r="X1282" s="16"/>
      <c r="Y1282" s="16"/>
      <c r="Z1282" s="16"/>
      <c r="AA1282" s="16"/>
      <c r="AB1282" s="16"/>
    </row>
    <row r="1283" spans="2:28" ht="20.25">
      <c r="B1283" s="130">
        <f t="shared" si="104"/>
        <v>0</v>
      </c>
      <c r="C1283" s="130">
        <f t="shared" si="105"/>
        <v>0</v>
      </c>
      <c r="D1283" s="130">
        <f t="shared" si="106"/>
        <v>0</v>
      </c>
      <c r="E1283" s="134"/>
      <c r="F1283" s="135"/>
      <c r="G1283" s="135"/>
      <c r="H1283" s="135"/>
      <c r="I1283" s="135"/>
      <c r="J1283" s="135"/>
      <c r="K1283" s="15">
        <f t="shared" si="108"/>
        <v>0</v>
      </c>
      <c r="L1283" s="135"/>
      <c r="M1283" s="16"/>
      <c r="N1283" s="14">
        <f t="shared" si="107"/>
        <v>0</v>
      </c>
      <c r="O1283" s="16"/>
      <c r="P1283" s="16"/>
      <c r="Q1283" s="16"/>
      <c r="R1283" s="16"/>
      <c r="S1283" s="16"/>
      <c r="T1283" s="16"/>
      <c r="U1283" s="16"/>
      <c r="V1283" s="16"/>
      <c r="W1283" s="16"/>
      <c r="X1283" s="16"/>
      <c r="Y1283" s="16"/>
      <c r="Z1283" s="16"/>
      <c r="AA1283" s="16"/>
      <c r="AB1283" s="16"/>
    </row>
    <row r="1284" spans="2:28" ht="20.25">
      <c r="B1284" s="130">
        <f t="shared" si="104"/>
        <v>0</v>
      </c>
      <c r="C1284" s="130">
        <f t="shared" si="105"/>
        <v>0</v>
      </c>
      <c r="D1284" s="130">
        <f t="shared" si="106"/>
        <v>0</v>
      </c>
      <c r="E1284" s="134"/>
      <c r="F1284" s="135"/>
      <c r="G1284" s="135"/>
      <c r="H1284" s="135"/>
      <c r="I1284" s="135"/>
      <c r="J1284" s="135"/>
      <c r="K1284" s="15">
        <f t="shared" si="108"/>
        <v>0</v>
      </c>
      <c r="L1284" s="135"/>
      <c r="M1284" s="16"/>
      <c r="N1284" s="14">
        <f t="shared" si="107"/>
        <v>0</v>
      </c>
      <c r="O1284" s="16"/>
      <c r="P1284" s="16"/>
      <c r="Q1284" s="16"/>
      <c r="R1284" s="16"/>
      <c r="S1284" s="16"/>
      <c r="T1284" s="16"/>
      <c r="U1284" s="16"/>
      <c r="V1284" s="16"/>
      <c r="W1284" s="16"/>
      <c r="X1284" s="16"/>
      <c r="Y1284" s="16"/>
      <c r="Z1284" s="16"/>
      <c r="AA1284" s="16"/>
      <c r="AB1284" s="16"/>
    </row>
    <row r="1285" spans="2:28" ht="20.25">
      <c r="B1285" s="130">
        <f t="shared" si="104"/>
        <v>0</v>
      </c>
      <c r="C1285" s="130">
        <f t="shared" si="105"/>
        <v>0</v>
      </c>
      <c r="D1285" s="130">
        <f t="shared" si="106"/>
        <v>0</v>
      </c>
      <c r="E1285" s="134"/>
      <c r="F1285" s="135"/>
      <c r="G1285" s="135"/>
      <c r="H1285" s="135"/>
      <c r="I1285" s="135"/>
      <c r="J1285" s="135"/>
      <c r="K1285" s="15">
        <f t="shared" si="108"/>
        <v>0</v>
      </c>
      <c r="L1285" s="135"/>
      <c r="M1285" s="16"/>
      <c r="N1285" s="14">
        <f t="shared" si="107"/>
        <v>0</v>
      </c>
      <c r="O1285" s="16"/>
      <c r="P1285" s="16"/>
      <c r="Q1285" s="16"/>
      <c r="R1285" s="16"/>
      <c r="S1285" s="16"/>
      <c r="T1285" s="16"/>
      <c r="U1285" s="16"/>
      <c r="V1285" s="16"/>
      <c r="W1285" s="16"/>
      <c r="X1285" s="16"/>
      <c r="Y1285" s="16"/>
      <c r="Z1285" s="16"/>
      <c r="AA1285" s="16"/>
      <c r="AB1285" s="16"/>
    </row>
    <row r="1286" spans="2:28" ht="20.25">
      <c r="B1286" s="130">
        <f t="shared" si="104"/>
        <v>0</v>
      </c>
      <c r="C1286" s="130">
        <f t="shared" si="105"/>
        <v>0</v>
      </c>
      <c r="D1286" s="130">
        <f t="shared" si="106"/>
        <v>0</v>
      </c>
      <c r="E1286" s="134"/>
      <c r="F1286" s="135"/>
      <c r="G1286" s="135"/>
      <c r="H1286" s="135"/>
      <c r="I1286" s="135"/>
      <c r="J1286" s="135"/>
      <c r="K1286" s="15">
        <f t="shared" si="108"/>
        <v>0</v>
      </c>
      <c r="L1286" s="135"/>
      <c r="M1286" s="16"/>
      <c r="N1286" s="14">
        <f t="shared" si="107"/>
        <v>0</v>
      </c>
      <c r="O1286" s="16"/>
      <c r="P1286" s="16"/>
      <c r="Q1286" s="16"/>
      <c r="R1286" s="16"/>
      <c r="S1286" s="16"/>
      <c r="T1286" s="16"/>
      <c r="U1286" s="16"/>
      <c r="V1286" s="16"/>
      <c r="W1286" s="16"/>
      <c r="X1286" s="16"/>
      <c r="Y1286" s="16"/>
      <c r="Z1286" s="16"/>
      <c r="AA1286" s="16"/>
      <c r="AB1286" s="16"/>
    </row>
    <row r="1287" spans="2:28" ht="20.25">
      <c r="B1287" s="130">
        <f t="shared" si="104"/>
        <v>0</v>
      </c>
      <c r="C1287" s="130">
        <f t="shared" si="105"/>
        <v>0</v>
      </c>
      <c r="D1287" s="130">
        <f t="shared" si="106"/>
        <v>0</v>
      </c>
      <c r="E1287" s="134"/>
      <c r="F1287" s="135"/>
      <c r="G1287" s="135"/>
      <c r="H1287" s="135"/>
      <c r="I1287" s="135"/>
      <c r="J1287" s="135"/>
      <c r="K1287" s="15">
        <f t="shared" si="108"/>
        <v>0</v>
      </c>
      <c r="L1287" s="135"/>
      <c r="M1287" s="16"/>
      <c r="N1287" s="14">
        <f t="shared" si="107"/>
        <v>0</v>
      </c>
      <c r="O1287" s="16"/>
      <c r="P1287" s="16"/>
      <c r="Q1287" s="16"/>
      <c r="R1287" s="16"/>
      <c r="S1287" s="16"/>
      <c r="T1287" s="16"/>
      <c r="U1287" s="16"/>
      <c r="V1287" s="16"/>
      <c r="W1287" s="16"/>
      <c r="X1287" s="16"/>
      <c r="Y1287" s="16"/>
      <c r="Z1287" s="16"/>
      <c r="AA1287" s="16"/>
      <c r="AB1287" s="16"/>
    </row>
    <row r="1288" spans="2:28" ht="20.25">
      <c r="B1288" s="130">
        <f t="shared" si="104"/>
        <v>0</v>
      </c>
      <c r="C1288" s="130">
        <f t="shared" si="105"/>
        <v>0</v>
      </c>
      <c r="D1288" s="130">
        <f t="shared" si="106"/>
        <v>0</v>
      </c>
      <c r="E1288" s="134"/>
      <c r="F1288" s="135"/>
      <c r="G1288" s="135"/>
      <c r="H1288" s="135"/>
      <c r="I1288" s="135"/>
      <c r="J1288" s="135"/>
      <c r="K1288" s="15">
        <f t="shared" si="108"/>
        <v>0</v>
      </c>
      <c r="L1288" s="135"/>
      <c r="M1288" s="16"/>
      <c r="N1288" s="14">
        <f t="shared" si="107"/>
        <v>0</v>
      </c>
      <c r="O1288" s="16"/>
      <c r="P1288" s="16"/>
      <c r="Q1288" s="16"/>
      <c r="R1288" s="16"/>
      <c r="S1288" s="16"/>
      <c r="T1288" s="16"/>
      <c r="U1288" s="16"/>
      <c r="V1288" s="16"/>
      <c r="W1288" s="16"/>
      <c r="X1288" s="16"/>
      <c r="Y1288" s="16"/>
      <c r="Z1288" s="16"/>
      <c r="AA1288" s="16"/>
      <c r="AB1288" s="16"/>
    </row>
    <row r="1289" spans="2:28" ht="20.25">
      <c r="B1289" s="130">
        <f t="shared" si="104"/>
        <v>0</v>
      </c>
      <c r="C1289" s="130">
        <f t="shared" si="105"/>
        <v>0</v>
      </c>
      <c r="D1289" s="130">
        <f t="shared" si="106"/>
        <v>0</v>
      </c>
      <c r="E1289" s="134"/>
      <c r="F1289" s="135"/>
      <c r="G1289" s="135"/>
      <c r="H1289" s="135"/>
      <c r="I1289" s="135"/>
      <c r="J1289" s="135"/>
      <c r="K1289" s="15">
        <f t="shared" si="108"/>
        <v>0</v>
      </c>
      <c r="L1289" s="135"/>
      <c r="M1289" s="16"/>
      <c r="N1289" s="14">
        <f t="shared" si="107"/>
        <v>0</v>
      </c>
      <c r="O1289" s="16"/>
      <c r="P1289" s="16"/>
      <c r="Q1289" s="16"/>
      <c r="R1289" s="16"/>
      <c r="S1289" s="16"/>
      <c r="T1289" s="16"/>
      <c r="U1289" s="16"/>
      <c r="V1289" s="16"/>
      <c r="W1289" s="16"/>
      <c r="X1289" s="16"/>
      <c r="Y1289" s="16"/>
      <c r="Z1289" s="16"/>
      <c r="AA1289" s="16"/>
      <c r="AB1289" s="16"/>
    </row>
    <row r="1290" spans="2:28" ht="20.25">
      <c r="B1290" s="130">
        <f t="shared" si="104"/>
        <v>0</v>
      </c>
      <c r="C1290" s="130">
        <f t="shared" si="105"/>
        <v>0</v>
      </c>
      <c r="D1290" s="130">
        <f t="shared" si="106"/>
        <v>0</v>
      </c>
      <c r="E1290" s="134"/>
      <c r="F1290" s="135"/>
      <c r="G1290" s="135"/>
      <c r="H1290" s="135"/>
      <c r="I1290" s="135"/>
      <c r="J1290" s="135"/>
      <c r="K1290" s="15">
        <f t="shared" si="108"/>
        <v>0</v>
      </c>
      <c r="L1290" s="135"/>
      <c r="M1290" s="16"/>
      <c r="N1290" s="14">
        <f t="shared" si="107"/>
        <v>0</v>
      </c>
      <c r="O1290" s="16"/>
      <c r="P1290" s="16"/>
      <c r="Q1290" s="16"/>
      <c r="R1290" s="16"/>
      <c r="S1290" s="16"/>
      <c r="T1290" s="16"/>
      <c r="U1290" s="16"/>
      <c r="V1290" s="16"/>
      <c r="W1290" s="16"/>
      <c r="X1290" s="16"/>
      <c r="Y1290" s="16"/>
      <c r="Z1290" s="16"/>
      <c r="AA1290" s="16"/>
      <c r="AB1290" s="16"/>
    </row>
    <row r="1291" spans="2:28" ht="20.25">
      <c r="B1291" s="130">
        <f t="shared" ref="B1291:B1354" si="109">IF(I1291=$D$4,1,0)</f>
        <v>0</v>
      </c>
      <c r="C1291" s="130">
        <f t="shared" ref="C1291:C1354" si="110">IF(AND(E1291&gt;=$C$5,E1291&lt;=$C$6),1,0)</f>
        <v>0</v>
      </c>
      <c r="D1291" s="130">
        <f t="shared" ref="D1291:D1354" si="111">IF(G1291=$C$4,1,0)</f>
        <v>0</v>
      </c>
      <c r="E1291" s="134"/>
      <c r="F1291" s="135"/>
      <c r="G1291" s="135"/>
      <c r="H1291" s="135"/>
      <c r="I1291" s="135"/>
      <c r="J1291" s="135"/>
      <c r="K1291" s="15">
        <f t="shared" si="108"/>
        <v>0</v>
      </c>
      <c r="L1291" s="135"/>
      <c r="M1291" s="16"/>
      <c r="N1291" s="14">
        <f t="shared" ref="N1291:N1354" si="112">IF(AND(E1291&gt;=$N$7,E1291&lt;=$O$7),1,0)</f>
        <v>0</v>
      </c>
      <c r="O1291" s="16"/>
      <c r="P1291" s="16"/>
      <c r="Q1291" s="16"/>
      <c r="R1291" s="16"/>
      <c r="S1291" s="16"/>
      <c r="T1291" s="16"/>
      <c r="U1291" s="16"/>
      <c r="V1291" s="16"/>
      <c r="W1291" s="16"/>
      <c r="X1291" s="16"/>
      <c r="Y1291" s="16"/>
      <c r="Z1291" s="16"/>
      <c r="AA1291" s="16"/>
      <c r="AB1291" s="16"/>
    </row>
    <row r="1292" spans="2:28" ht="20.25">
      <c r="B1292" s="130">
        <f t="shared" si="109"/>
        <v>0</v>
      </c>
      <c r="C1292" s="130">
        <f t="shared" si="110"/>
        <v>0</v>
      </c>
      <c r="D1292" s="130">
        <f t="shared" si="111"/>
        <v>0</v>
      </c>
      <c r="E1292" s="134"/>
      <c r="F1292" s="135"/>
      <c r="G1292" s="135"/>
      <c r="H1292" s="135"/>
      <c r="I1292" s="135"/>
      <c r="J1292" s="135"/>
      <c r="K1292" s="15">
        <f t="shared" si="108"/>
        <v>0</v>
      </c>
      <c r="L1292" s="135"/>
      <c r="M1292" s="16"/>
      <c r="N1292" s="14">
        <f t="shared" si="112"/>
        <v>0</v>
      </c>
      <c r="O1292" s="16"/>
      <c r="P1292" s="16"/>
      <c r="Q1292" s="16"/>
      <c r="R1292" s="16"/>
      <c r="S1292" s="16"/>
      <c r="T1292" s="16"/>
      <c r="U1292" s="16"/>
      <c r="V1292" s="16"/>
      <c r="W1292" s="16"/>
      <c r="X1292" s="16"/>
      <c r="Y1292" s="16"/>
      <c r="Z1292" s="16"/>
      <c r="AA1292" s="16"/>
      <c r="AB1292" s="16"/>
    </row>
    <row r="1293" spans="2:28" ht="20.25">
      <c r="B1293" s="130">
        <f t="shared" si="109"/>
        <v>0</v>
      </c>
      <c r="C1293" s="130">
        <f t="shared" si="110"/>
        <v>0</v>
      </c>
      <c r="D1293" s="130">
        <f t="shared" si="111"/>
        <v>0</v>
      </c>
      <c r="E1293" s="134"/>
      <c r="F1293" s="135"/>
      <c r="G1293" s="135"/>
      <c r="H1293" s="135"/>
      <c r="I1293" s="135"/>
      <c r="J1293" s="135"/>
      <c r="K1293" s="15">
        <f t="shared" ref="K1293:K1356" si="113">H1293*J1293</f>
        <v>0</v>
      </c>
      <c r="L1293" s="135"/>
      <c r="M1293" s="16"/>
      <c r="N1293" s="14">
        <f t="shared" si="112"/>
        <v>0</v>
      </c>
      <c r="O1293" s="16"/>
      <c r="P1293" s="16"/>
      <c r="Q1293" s="16"/>
      <c r="R1293" s="16"/>
      <c r="S1293" s="16"/>
      <c r="T1293" s="16"/>
      <c r="U1293" s="16"/>
      <c r="V1293" s="16"/>
      <c r="W1293" s="16"/>
      <c r="X1293" s="16"/>
      <c r="Y1293" s="16"/>
      <c r="Z1293" s="16"/>
      <c r="AA1293" s="16"/>
      <c r="AB1293" s="16"/>
    </row>
    <row r="1294" spans="2:28" ht="20.25">
      <c r="B1294" s="130">
        <f t="shared" si="109"/>
        <v>0</v>
      </c>
      <c r="C1294" s="130">
        <f t="shared" si="110"/>
        <v>0</v>
      </c>
      <c r="D1294" s="130">
        <f t="shared" si="111"/>
        <v>0</v>
      </c>
      <c r="E1294" s="134"/>
      <c r="F1294" s="135"/>
      <c r="G1294" s="135"/>
      <c r="H1294" s="135"/>
      <c r="I1294" s="135"/>
      <c r="J1294" s="135"/>
      <c r="K1294" s="15">
        <f t="shared" si="113"/>
        <v>0</v>
      </c>
      <c r="L1294" s="135"/>
      <c r="M1294" s="16"/>
      <c r="N1294" s="14">
        <f t="shared" si="112"/>
        <v>0</v>
      </c>
      <c r="O1294" s="16"/>
      <c r="P1294" s="16"/>
      <c r="Q1294" s="16"/>
      <c r="R1294" s="16"/>
      <c r="S1294" s="16"/>
      <c r="T1294" s="16"/>
      <c r="U1294" s="16"/>
      <c r="V1294" s="16"/>
      <c r="W1294" s="16"/>
      <c r="X1294" s="16"/>
      <c r="Y1294" s="16"/>
      <c r="Z1294" s="16"/>
      <c r="AA1294" s="16"/>
      <c r="AB1294" s="16"/>
    </row>
    <row r="1295" spans="2:28" ht="20.25">
      <c r="B1295" s="130">
        <f t="shared" si="109"/>
        <v>0</v>
      </c>
      <c r="C1295" s="130">
        <f t="shared" si="110"/>
        <v>0</v>
      </c>
      <c r="D1295" s="130">
        <f t="shared" si="111"/>
        <v>0</v>
      </c>
      <c r="E1295" s="134"/>
      <c r="F1295" s="135"/>
      <c r="G1295" s="135"/>
      <c r="H1295" s="135"/>
      <c r="I1295" s="135"/>
      <c r="J1295" s="135"/>
      <c r="K1295" s="15">
        <f t="shared" si="113"/>
        <v>0</v>
      </c>
      <c r="L1295" s="135"/>
      <c r="M1295" s="16"/>
      <c r="N1295" s="14">
        <f t="shared" si="112"/>
        <v>0</v>
      </c>
      <c r="O1295" s="16"/>
      <c r="P1295" s="16"/>
      <c r="Q1295" s="16"/>
      <c r="R1295" s="16"/>
      <c r="S1295" s="16"/>
      <c r="T1295" s="16"/>
      <c r="U1295" s="16"/>
      <c r="V1295" s="16"/>
      <c r="W1295" s="16"/>
      <c r="X1295" s="16"/>
      <c r="Y1295" s="16"/>
      <c r="Z1295" s="16"/>
      <c r="AA1295" s="16"/>
      <c r="AB1295" s="16"/>
    </row>
    <row r="1296" spans="2:28" ht="20.25">
      <c r="B1296" s="130">
        <f t="shared" si="109"/>
        <v>0</v>
      </c>
      <c r="C1296" s="130">
        <f t="shared" si="110"/>
        <v>0</v>
      </c>
      <c r="D1296" s="130">
        <f t="shared" si="111"/>
        <v>0</v>
      </c>
      <c r="E1296" s="134"/>
      <c r="F1296" s="135"/>
      <c r="G1296" s="135"/>
      <c r="H1296" s="135"/>
      <c r="I1296" s="135"/>
      <c r="J1296" s="135"/>
      <c r="K1296" s="15">
        <f t="shared" si="113"/>
        <v>0</v>
      </c>
      <c r="L1296" s="135"/>
      <c r="M1296" s="16"/>
      <c r="N1296" s="14">
        <f t="shared" si="112"/>
        <v>0</v>
      </c>
      <c r="O1296" s="16"/>
      <c r="P1296" s="16"/>
      <c r="Q1296" s="16"/>
      <c r="R1296" s="16"/>
      <c r="S1296" s="16"/>
      <c r="T1296" s="16"/>
      <c r="U1296" s="16"/>
      <c r="V1296" s="16"/>
      <c r="W1296" s="16"/>
      <c r="X1296" s="16"/>
      <c r="Y1296" s="16"/>
      <c r="Z1296" s="16"/>
      <c r="AA1296" s="16"/>
      <c r="AB1296" s="16"/>
    </row>
    <row r="1297" spans="2:28" ht="20.25">
      <c r="B1297" s="130">
        <f t="shared" si="109"/>
        <v>0</v>
      </c>
      <c r="C1297" s="130">
        <f t="shared" si="110"/>
        <v>0</v>
      </c>
      <c r="D1297" s="130">
        <f t="shared" si="111"/>
        <v>0</v>
      </c>
      <c r="E1297" s="134"/>
      <c r="F1297" s="135"/>
      <c r="G1297" s="135"/>
      <c r="H1297" s="135"/>
      <c r="I1297" s="135"/>
      <c r="J1297" s="135"/>
      <c r="K1297" s="15">
        <f t="shared" si="113"/>
        <v>0</v>
      </c>
      <c r="L1297" s="135"/>
      <c r="M1297" s="16"/>
      <c r="N1297" s="14">
        <f t="shared" si="112"/>
        <v>0</v>
      </c>
      <c r="O1297" s="16"/>
      <c r="P1297" s="16"/>
      <c r="Q1297" s="16"/>
      <c r="R1297" s="16"/>
      <c r="S1297" s="16"/>
      <c r="T1297" s="16"/>
      <c r="U1297" s="16"/>
      <c r="V1297" s="16"/>
      <c r="W1297" s="16"/>
      <c r="X1297" s="16"/>
      <c r="Y1297" s="16"/>
      <c r="Z1297" s="16"/>
      <c r="AA1297" s="16"/>
      <c r="AB1297" s="16"/>
    </row>
    <row r="1298" spans="2:28" ht="20.25">
      <c r="B1298" s="130">
        <f t="shared" si="109"/>
        <v>0</v>
      </c>
      <c r="C1298" s="130">
        <f t="shared" si="110"/>
        <v>0</v>
      </c>
      <c r="D1298" s="130">
        <f t="shared" si="111"/>
        <v>0</v>
      </c>
      <c r="E1298" s="134"/>
      <c r="F1298" s="135"/>
      <c r="G1298" s="135"/>
      <c r="H1298" s="135"/>
      <c r="I1298" s="135"/>
      <c r="J1298" s="135"/>
      <c r="K1298" s="15">
        <f t="shared" si="113"/>
        <v>0</v>
      </c>
      <c r="L1298" s="135"/>
      <c r="M1298" s="16"/>
      <c r="N1298" s="14">
        <f t="shared" si="112"/>
        <v>0</v>
      </c>
      <c r="O1298" s="16"/>
      <c r="P1298" s="16"/>
      <c r="Q1298" s="16"/>
      <c r="R1298" s="16"/>
      <c r="S1298" s="16"/>
      <c r="T1298" s="16"/>
      <c r="U1298" s="16"/>
      <c r="V1298" s="16"/>
      <c r="W1298" s="16"/>
      <c r="X1298" s="16"/>
      <c r="Y1298" s="16"/>
      <c r="Z1298" s="16"/>
      <c r="AA1298" s="16"/>
      <c r="AB1298" s="16"/>
    </row>
    <row r="1299" spans="2:28" ht="20.25">
      <c r="B1299" s="130">
        <f t="shared" si="109"/>
        <v>0</v>
      </c>
      <c r="C1299" s="130">
        <f t="shared" si="110"/>
        <v>0</v>
      </c>
      <c r="D1299" s="130">
        <f t="shared" si="111"/>
        <v>0</v>
      </c>
      <c r="E1299" s="134"/>
      <c r="F1299" s="135"/>
      <c r="G1299" s="135"/>
      <c r="H1299" s="135"/>
      <c r="I1299" s="135"/>
      <c r="J1299" s="135"/>
      <c r="K1299" s="15">
        <f t="shared" si="113"/>
        <v>0</v>
      </c>
      <c r="L1299" s="135"/>
      <c r="M1299" s="16"/>
      <c r="N1299" s="14">
        <f t="shared" si="112"/>
        <v>0</v>
      </c>
      <c r="O1299" s="16"/>
      <c r="P1299" s="16"/>
      <c r="Q1299" s="16"/>
      <c r="R1299" s="16"/>
      <c r="S1299" s="16"/>
      <c r="T1299" s="16"/>
      <c r="U1299" s="16"/>
      <c r="V1299" s="16"/>
      <c r="W1299" s="16"/>
      <c r="X1299" s="16"/>
      <c r="Y1299" s="16"/>
      <c r="Z1299" s="16"/>
      <c r="AA1299" s="16"/>
      <c r="AB1299" s="16"/>
    </row>
    <row r="1300" spans="2:28" ht="20.25">
      <c r="B1300" s="130">
        <f t="shared" si="109"/>
        <v>0</v>
      </c>
      <c r="C1300" s="130">
        <f t="shared" si="110"/>
        <v>0</v>
      </c>
      <c r="D1300" s="130">
        <f t="shared" si="111"/>
        <v>0</v>
      </c>
      <c r="E1300" s="134"/>
      <c r="F1300" s="135"/>
      <c r="G1300" s="135"/>
      <c r="H1300" s="135"/>
      <c r="I1300" s="135"/>
      <c r="J1300" s="135"/>
      <c r="K1300" s="15">
        <f t="shared" si="113"/>
        <v>0</v>
      </c>
      <c r="L1300" s="135"/>
      <c r="M1300" s="16"/>
      <c r="N1300" s="14">
        <f t="shared" si="112"/>
        <v>0</v>
      </c>
      <c r="O1300" s="16"/>
      <c r="P1300" s="16"/>
      <c r="Q1300" s="16"/>
      <c r="R1300" s="16"/>
      <c r="S1300" s="16"/>
      <c r="T1300" s="16"/>
      <c r="U1300" s="16"/>
      <c r="V1300" s="16"/>
      <c r="W1300" s="16"/>
      <c r="X1300" s="16"/>
      <c r="Y1300" s="16"/>
      <c r="Z1300" s="16"/>
      <c r="AA1300" s="16"/>
      <c r="AB1300" s="16"/>
    </row>
    <row r="1301" spans="2:28" ht="20.25">
      <c r="B1301" s="130">
        <f t="shared" si="109"/>
        <v>0</v>
      </c>
      <c r="C1301" s="130">
        <f t="shared" si="110"/>
        <v>0</v>
      </c>
      <c r="D1301" s="130">
        <f t="shared" si="111"/>
        <v>0</v>
      </c>
      <c r="E1301" s="134"/>
      <c r="F1301" s="135"/>
      <c r="G1301" s="135"/>
      <c r="H1301" s="135"/>
      <c r="I1301" s="135"/>
      <c r="J1301" s="135"/>
      <c r="K1301" s="15">
        <f t="shared" si="113"/>
        <v>0</v>
      </c>
      <c r="L1301" s="135"/>
      <c r="M1301" s="16"/>
      <c r="N1301" s="14">
        <f t="shared" si="112"/>
        <v>0</v>
      </c>
      <c r="O1301" s="16"/>
      <c r="P1301" s="16"/>
      <c r="Q1301" s="16"/>
      <c r="R1301" s="16"/>
      <c r="S1301" s="16"/>
      <c r="T1301" s="16"/>
      <c r="U1301" s="16"/>
      <c r="V1301" s="16"/>
      <c r="W1301" s="16"/>
      <c r="X1301" s="16"/>
      <c r="Y1301" s="16"/>
      <c r="Z1301" s="16"/>
      <c r="AA1301" s="16"/>
      <c r="AB1301" s="16"/>
    </row>
    <row r="1302" spans="2:28" ht="20.25">
      <c r="B1302" s="130">
        <f t="shared" si="109"/>
        <v>0</v>
      </c>
      <c r="C1302" s="130">
        <f t="shared" si="110"/>
        <v>0</v>
      </c>
      <c r="D1302" s="130">
        <f t="shared" si="111"/>
        <v>0</v>
      </c>
      <c r="E1302" s="134"/>
      <c r="F1302" s="135"/>
      <c r="G1302" s="135"/>
      <c r="H1302" s="135"/>
      <c r="I1302" s="135"/>
      <c r="J1302" s="135"/>
      <c r="K1302" s="15">
        <f t="shared" si="113"/>
        <v>0</v>
      </c>
      <c r="L1302" s="135"/>
      <c r="M1302" s="16"/>
      <c r="N1302" s="14">
        <f t="shared" si="112"/>
        <v>0</v>
      </c>
      <c r="O1302" s="16"/>
      <c r="P1302" s="16"/>
      <c r="Q1302" s="16"/>
      <c r="R1302" s="16"/>
      <c r="S1302" s="16"/>
      <c r="T1302" s="16"/>
      <c r="U1302" s="16"/>
      <c r="V1302" s="16"/>
      <c r="W1302" s="16"/>
      <c r="X1302" s="16"/>
      <c r="Y1302" s="16"/>
      <c r="Z1302" s="16"/>
      <c r="AA1302" s="16"/>
      <c r="AB1302" s="16"/>
    </row>
    <row r="1303" spans="2:28" ht="20.25">
      <c r="B1303" s="130">
        <f t="shared" si="109"/>
        <v>0</v>
      </c>
      <c r="C1303" s="130">
        <f t="shared" si="110"/>
        <v>0</v>
      </c>
      <c r="D1303" s="130">
        <f t="shared" si="111"/>
        <v>0</v>
      </c>
      <c r="E1303" s="134"/>
      <c r="F1303" s="135"/>
      <c r="G1303" s="135"/>
      <c r="H1303" s="135"/>
      <c r="I1303" s="135"/>
      <c r="J1303" s="135"/>
      <c r="K1303" s="15">
        <f t="shared" si="113"/>
        <v>0</v>
      </c>
      <c r="L1303" s="135"/>
      <c r="M1303" s="16"/>
      <c r="N1303" s="14">
        <f t="shared" si="112"/>
        <v>0</v>
      </c>
      <c r="O1303" s="16"/>
      <c r="P1303" s="16"/>
      <c r="Q1303" s="16"/>
      <c r="R1303" s="16"/>
      <c r="S1303" s="16"/>
      <c r="T1303" s="16"/>
      <c r="U1303" s="16"/>
      <c r="V1303" s="16"/>
      <c r="W1303" s="16"/>
      <c r="X1303" s="16"/>
      <c r="Y1303" s="16"/>
      <c r="Z1303" s="16"/>
      <c r="AA1303" s="16"/>
      <c r="AB1303" s="16"/>
    </row>
    <row r="1304" spans="2:28" ht="20.25">
      <c r="B1304" s="130">
        <f t="shared" si="109"/>
        <v>0</v>
      </c>
      <c r="C1304" s="130">
        <f t="shared" si="110"/>
        <v>0</v>
      </c>
      <c r="D1304" s="130">
        <f t="shared" si="111"/>
        <v>0</v>
      </c>
      <c r="E1304" s="134"/>
      <c r="F1304" s="135"/>
      <c r="G1304" s="135"/>
      <c r="H1304" s="135"/>
      <c r="I1304" s="135"/>
      <c r="J1304" s="135"/>
      <c r="K1304" s="15">
        <f t="shared" si="113"/>
        <v>0</v>
      </c>
      <c r="L1304" s="135"/>
      <c r="M1304" s="16"/>
      <c r="N1304" s="14">
        <f t="shared" si="112"/>
        <v>0</v>
      </c>
      <c r="O1304" s="16"/>
      <c r="P1304" s="16"/>
      <c r="Q1304" s="16"/>
      <c r="R1304" s="16"/>
      <c r="S1304" s="16"/>
      <c r="T1304" s="16"/>
      <c r="U1304" s="16"/>
      <c r="V1304" s="16"/>
      <c r="W1304" s="16"/>
      <c r="X1304" s="16"/>
      <c r="Y1304" s="16"/>
      <c r="Z1304" s="16"/>
      <c r="AA1304" s="16"/>
      <c r="AB1304" s="16"/>
    </row>
    <row r="1305" spans="2:28" ht="20.25">
      <c r="B1305" s="130">
        <f t="shared" si="109"/>
        <v>0</v>
      </c>
      <c r="C1305" s="130">
        <f t="shared" si="110"/>
        <v>0</v>
      </c>
      <c r="D1305" s="130">
        <f t="shared" si="111"/>
        <v>0</v>
      </c>
      <c r="E1305" s="134"/>
      <c r="F1305" s="135"/>
      <c r="G1305" s="135"/>
      <c r="H1305" s="135"/>
      <c r="I1305" s="135"/>
      <c r="J1305" s="135"/>
      <c r="K1305" s="15">
        <f t="shared" si="113"/>
        <v>0</v>
      </c>
      <c r="L1305" s="135"/>
      <c r="M1305" s="16"/>
      <c r="N1305" s="14">
        <f t="shared" si="112"/>
        <v>0</v>
      </c>
      <c r="O1305" s="16"/>
      <c r="P1305" s="16"/>
      <c r="Q1305" s="16"/>
      <c r="R1305" s="16"/>
      <c r="S1305" s="16"/>
      <c r="T1305" s="16"/>
      <c r="U1305" s="16"/>
      <c r="V1305" s="16"/>
      <c r="W1305" s="16"/>
      <c r="X1305" s="16"/>
      <c r="Y1305" s="16"/>
      <c r="Z1305" s="16"/>
      <c r="AA1305" s="16"/>
      <c r="AB1305" s="16"/>
    </row>
    <row r="1306" spans="2:28" ht="20.25">
      <c r="B1306" s="130">
        <f t="shared" si="109"/>
        <v>0</v>
      </c>
      <c r="C1306" s="130">
        <f t="shared" si="110"/>
        <v>0</v>
      </c>
      <c r="D1306" s="130">
        <f t="shared" si="111"/>
        <v>0</v>
      </c>
      <c r="E1306" s="134"/>
      <c r="F1306" s="135"/>
      <c r="G1306" s="135"/>
      <c r="H1306" s="135"/>
      <c r="I1306" s="135"/>
      <c r="J1306" s="135"/>
      <c r="K1306" s="15">
        <f t="shared" si="113"/>
        <v>0</v>
      </c>
      <c r="L1306" s="135"/>
      <c r="M1306" s="16"/>
      <c r="N1306" s="14">
        <f t="shared" si="112"/>
        <v>0</v>
      </c>
      <c r="O1306" s="16"/>
      <c r="P1306" s="16"/>
      <c r="Q1306" s="16"/>
      <c r="R1306" s="16"/>
      <c r="S1306" s="16"/>
      <c r="T1306" s="16"/>
      <c r="U1306" s="16"/>
      <c r="V1306" s="16"/>
      <c r="W1306" s="16"/>
      <c r="X1306" s="16"/>
      <c r="Y1306" s="16"/>
      <c r="Z1306" s="16"/>
      <c r="AA1306" s="16"/>
      <c r="AB1306" s="16"/>
    </row>
    <row r="1307" spans="2:28" ht="20.25">
      <c r="B1307" s="130">
        <f t="shared" si="109"/>
        <v>0</v>
      </c>
      <c r="C1307" s="130">
        <f t="shared" si="110"/>
        <v>0</v>
      </c>
      <c r="D1307" s="130">
        <f t="shared" si="111"/>
        <v>0</v>
      </c>
      <c r="E1307" s="134"/>
      <c r="F1307" s="135"/>
      <c r="G1307" s="135"/>
      <c r="H1307" s="135"/>
      <c r="I1307" s="135"/>
      <c r="J1307" s="135"/>
      <c r="K1307" s="15">
        <f t="shared" si="113"/>
        <v>0</v>
      </c>
      <c r="L1307" s="135"/>
      <c r="M1307" s="16"/>
      <c r="N1307" s="14">
        <f t="shared" si="112"/>
        <v>0</v>
      </c>
      <c r="O1307" s="16"/>
      <c r="P1307" s="16"/>
      <c r="Q1307" s="16"/>
      <c r="R1307" s="16"/>
      <c r="S1307" s="16"/>
      <c r="T1307" s="16"/>
      <c r="U1307" s="16"/>
      <c r="V1307" s="16"/>
      <c r="W1307" s="16"/>
      <c r="X1307" s="16"/>
      <c r="Y1307" s="16"/>
      <c r="Z1307" s="16"/>
      <c r="AA1307" s="16"/>
      <c r="AB1307" s="16"/>
    </row>
    <row r="1308" spans="2:28" ht="20.25">
      <c r="B1308" s="130">
        <f t="shared" si="109"/>
        <v>0</v>
      </c>
      <c r="C1308" s="130">
        <f t="shared" si="110"/>
        <v>0</v>
      </c>
      <c r="D1308" s="130">
        <f t="shared" si="111"/>
        <v>0</v>
      </c>
      <c r="E1308" s="134"/>
      <c r="F1308" s="135"/>
      <c r="G1308" s="135"/>
      <c r="H1308" s="135"/>
      <c r="I1308" s="135"/>
      <c r="J1308" s="135"/>
      <c r="K1308" s="15">
        <f t="shared" si="113"/>
        <v>0</v>
      </c>
      <c r="L1308" s="135"/>
      <c r="M1308" s="16"/>
      <c r="N1308" s="14">
        <f t="shared" si="112"/>
        <v>0</v>
      </c>
      <c r="O1308" s="16"/>
      <c r="P1308" s="16"/>
      <c r="Q1308" s="16"/>
      <c r="R1308" s="16"/>
      <c r="S1308" s="16"/>
      <c r="T1308" s="16"/>
      <c r="U1308" s="16"/>
      <c r="V1308" s="16"/>
      <c r="W1308" s="16"/>
      <c r="X1308" s="16"/>
      <c r="Y1308" s="16"/>
      <c r="Z1308" s="16"/>
      <c r="AA1308" s="16"/>
      <c r="AB1308" s="16"/>
    </row>
    <row r="1309" spans="2:28" ht="20.25">
      <c r="B1309" s="130">
        <f t="shared" si="109"/>
        <v>0</v>
      </c>
      <c r="C1309" s="130">
        <f t="shared" si="110"/>
        <v>0</v>
      </c>
      <c r="D1309" s="130">
        <f t="shared" si="111"/>
        <v>0</v>
      </c>
      <c r="E1309" s="134"/>
      <c r="F1309" s="135"/>
      <c r="G1309" s="135"/>
      <c r="H1309" s="135"/>
      <c r="I1309" s="135"/>
      <c r="J1309" s="135"/>
      <c r="K1309" s="15">
        <f t="shared" si="113"/>
        <v>0</v>
      </c>
      <c r="L1309" s="135"/>
      <c r="M1309" s="16"/>
      <c r="N1309" s="14">
        <f t="shared" si="112"/>
        <v>0</v>
      </c>
      <c r="O1309" s="16"/>
      <c r="P1309" s="16"/>
      <c r="Q1309" s="16"/>
      <c r="R1309" s="16"/>
      <c r="S1309" s="16"/>
      <c r="T1309" s="16"/>
      <c r="U1309" s="16"/>
      <c r="V1309" s="16"/>
      <c r="W1309" s="16"/>
      <c r="X1309" s="16"/>
      <c r="Y1309" s="16"/>
      <c r="Z1309" s="16"/>
      <c r="AA1309" s="16"/>
      <c r="AB1309" s="16"/>
    </row>
    <row r="1310" spans="2:28" ht="20.25">
      <c r="B1310" s="130">
        <f t="shared" si="109"/>
        <v>0</v>
      </c>
      <c r="C1310" s="130">
        <f t="shared" si="110"/>
        <v>0</v>
      </c>
      <c r="D1310" s="130">
        <f t="shared" si="111"/>
        <v>0</v>
      </c>
      <c r="E1310" s="134"/>
      <c r="F1310" s="135"/>
      <c r="G1310" s="135"/>
      <c r="H1310" s="135"/>
      <c r="I1310" s="135"/>
      <c r="J1310" s="135"/>
      <c r="K1310" s="15">
        <f t="shared" si="113"/>
        <v>0</v>
      </c>
      <c r="L1310" s="135"/>
      <c r="M1310" s="16"/>
      <c r="N1310" s="14">
        <f t="shared" si="112"/>
        <v>0</v>
      </c>
      <c r="O1310" s="16"/>
      <c r="P1310" s="16"/>
      <c r="Q1310" s="16"/>
      <c r="R1310" s="16"/>
      <c r="S1310" s="16"/>
      <c r="T1310" s="16"/>
      <c r="U1310" s="16"/>
      <c r="V1310" s="16"/>
      <c r="W1310" s="16"/>
      <c r="X1310" s="16"/>
      <c r="Y1310" s="16"/>
      <c r="Z1310" s="16"/>
      <c r="AA1310" s="16"/>
      <c r="AB1310" s="16"/>
    </row>
    <row r="1311" spans="2:28" ht="20.25">
      <c r="B1311" s="130">
        <f t="shared" si="109"/>
        <v>0</v>
      </c>
      <c r="C1311" s="130">
        <f t="shared" si="110"/>
        <v>0</v>
      </c>
      <c r="D1311" s="130">
        <f t="shared" si="111"/>
        <v>0</v>
      </c>
      <c r="E1311" s="134"/>
      <c r="F1311" s="135"/>
      <c r="G1311" s="135"/>
      <c r="H1311" s="135"/>
      <c r="I1311" s="135"/>
      <c r="J1311" s="135"/>
      <c r="K1311" s="15">
        <f t="shared" si="113"/>
        <v>0</v>
      </c>
      <c r="L1311" s="135"/>
      <c r="M1311" s="16"/>
      <c r="N1311" s="14">
        <f t="shared" si="112"/>
        <v>0</v>
      </c>
      <c r="O1311" s="16"/>
      <c r="P1311" s="16"/>
      <c r="Q1311" s="16"/>
      <c r="R1311" s="16"/>
      <c r="S1311" s="16"/>
      <c r="T1311" s="16"/>
      <c r="U1311" s="16"/>
      <c r="V1311" s="16"/>
      <c r="W1311" s="16"/>
      <c r="X1311" s="16"/>
      <c r="Y1311" s="16"/>
      <c r="Z1311" s="16"/>
      <c r="AA1311" s="16"/>
      <c r="AB1311" s="16"/>
    </row>
    <row r="1312" spans="2:28" ht="20.25">
      <c r="B1312" s="130">
        <f t="shared" si="109"/>
        <v>0</v>
      </c>
      <c r="C1312" s="130">
        <f t="shared" si="110"/>
        <v>0</v>
      </c>
      <c r="D1312" s="130">
        <f t="shared" si="111"/>
        <v>0</v>
      </c>
      <c r="E1312" s="134"/>
      <c r="F1312" s="135"/>
      <c r="G1312" s="135"/>
      <c r="H1312" s="135"/>
      <c r="I1312" s="135"/>
      <c r="J1312" s="135"/>
      <c r="K1312" s="15">
        <f t="shared" si="113"/>
        <v>0</v>
      </c>
      <c r="L1312" s="135"/>
      <c r="M1312" s="16"/>
      <c r="N1312" s="14">
        <f t="shared" si="112"/>
        <v>0</v>
      </c>
      <c r="O1312" s="16"/>
      <c r="P1312" s="16"/>
      <c r="Q1312" s="16"/>
      <c r="R1312" s="16"/>
      <c r="S1312" s="16"/>
      <c r="T1312" s="16"/>
      <c r="U1312" s="16"/>
      <c r="V1312" s="16"/>
      <c r="W1312" s="16"/>
      <c r="X1312" s="16"/>
      <c r="Y1312" s="16"/>
      <c r="Z1312" s="16"/>
      <c r="AA1312" s="16"/>
      <c r="AB1312" s="16"/>
    </row>
    <row r="1313" spans="2:28" ht="20.25">
      <c r="B1313" s="130">
        <f t="shared" si="109"/>
        <v>0</v>
      </c>
      <c r="C1313" s="130">
        <f t="shared" si="110"/>
        <v>0</v>
      </c>
      <c r="D1313" s="130">
        <f t="shared" si="111"/>
        <v>0</v>
      </c>
      <c r="E1313" s="134"/>
      <c r="F1313" s="135"/>
      <c r="G1313" s="135"/>
      <c r="H1313" s="135"/>
      <c r="I1313" s="135"/>
      <c r="J1313" s="135"/>
      <c r="K1313" s="15">
        <f t="shared" si="113"/>
        <v>0</v>
      </c>
      <c r="L1313" s="135"/>
      <c r="M1313" s="16"/>
      <c r="N1313" s="14">
        <f t="shared" si="112"/>
        <v>0</v>
      </c>
      <c r="O1313" s="16"/>
      <c r="P1313" s="16"/>
      <c r="Q1313" s="16"/>
      <c r="R1313" s="16"/>
      <c r="S1313" s="16"/>
      <c r="T1313" s="16"/>
      <c r="U1313" s="16"/>
      <c r="V1313" s="16"/>
      <c r="W1313" s="16"/>
      <c r="X1313" s="16"/>
      <c r="Y1313" s="16"/>
      <c r="Z1313" s="16"/>
      <c r="AA1313" s="16"/>
      <c r="AB1313" s="16"/>
    </row>
    <row r="1314" spans="2:28" ht="20.25">
      <c r="B1314" s="130">
        <f t="shared" si="109"/>
        <v>0</v>
      </c>
      <c r="C1314" s="130">
        <f t="shared" si="110"/>
        <v>0</v>
      </c>
      <c r="D1314" s="130">
        <f t="shared" si="111"/>
        <v>0</v>
      </c>
      <c r="E1314" s="134"/>
      <c r="F1314" s="135"/>
      <c r="G1314" s="135"/>
      <c r="H1314" s="135"/>
      <c r="I1314" s="135"/>
      <c r="J1314" s="135"/>
      <c r="K1314" s="15">
        <f t="shared" si="113"/>
        <v>0</v>
      </c>
      <c r="L1314" s="135"/>
      <c r="M1314" s="16"/>
      <c r="N1314" s="14">
        <f t="shared" si="112"/>
        <v>0</v>
      </c>
      <c r="O1314" s="16"/>
      <c r="P1314" s="16"/>
      <c r="Q1314" s="16"/>
      <c r="R1314" s="16"/>
      <c r="S1314" s="16"/>
      <c r="T1314" s="16"/>
      <c r="U1314" s="16"/>
      <c r="V1314" s="16"/>
      <c r="W1314" s="16"/>
      <c r="X1314" s="16"/>
      <c r="Y1314" s="16"/>
      <c r="Z1314" s="16"/>
      <c r="AA1314" s="16"/>
      <c r="AB1314" s="16"/>
    </row>
    <row r="1315" spans="2:28" ht="20.25">
      <c r="B1315" s="130">
        <f t="shared" si="109"/>
        <v>0</v>
      </c>
      <c r="C1315" s="130">
        <f t="shared" si="110"/>
        <v>0</v>
      </c>
      <c r="D1315" s="130">
        <f t="shared" si="111"/>
        <v>0</v>
      </c>
      <c r="E1315" s="134"/>
      <c r="F1315" s="135"/>
      <c r="G1315" s="135"/>
      <c r="H1315" s="135"/>
      <c r="I1315" s="135"/>
      <c r="J1315" s="135"/>
      <c r="K1315" s="15">
        <f t="shared" si="113"/>
        <v>0</v>
      </c>
      <c r="L1315" s="135"/>
      <c r="M1315" s="16"/>
      <c r="N1315" s="14">
        <f t="shared" si="112"/>
        <v>0</v>
      </c>
      <c r="O1315" s="16"/>
      <c r="P1315" s="16"/>
      <c r="Q1315" s="16"/>
      <c r="R1315" s="16"/>
      <c r="S1315" s="16"/>
      <c r="T1315" s="16"/>
      <c r="U1315" s="16"/>
      <c r="V1315" s="16"/>
      <c r="W1315" s="16"/>
      <c r="X1315" s="16"/>
      <c r="Y1315" s="16"/>
      <c r="Z1315" s="16"/>
      <c r="AA1315" s="16"/>
      <c r="AB1315" s="16"/>
    </row>
    <row r="1316" spans="2:28" ht="20.25">
      <c r="B1316" s="130">
        <f t="shared" si="109"/>
        <v>0</v>
      </c>
      <c r="C1316" s="130">
        <f t="shared" si="110"/>
        <v>0</v>
      </c>
      <c r="D1316" s="130">
        <f t="shared" si="111"/>
        <v>0</v>
      </c>
      <c r="E1316" s="134"/>
      <c r="F1316" s="135"/>
      <c r="G1316" s="135"/>
      <c r="H1316" s="135"/>
      <c r="I1316" s="135"/>
      <c r="J1316" s="135"/>
      <c r="K1316" s="15">
        <f t="shared" si="113"/>
        <v>0</v>
      </c>
      <c r="L1316" s="135"/>
      <c r="M1316" s="16"/>
      <c r="N1316" s="14">
        <f t="shared" si="112"/>
        <v>0</v>
      </c>
      <c r="O1316" s="16"/>
      <c r="P1316" s="16"/>
      <c r="Q1316" s="16"/>
      <c r="R1316" s="16"/>
      <c r="S1316" s="16"/>
      <c r="T1316" s="16"/>
      <c r="U1316" s="16"/>
      <c r="V1316" s="16"/>
      <c r="W1316" s="16"/>
      <c r="X1316" s="16"/>
      <c r="Y1316" s="16"/>
      <c r="Z1316" s="16"/>
      <c r="AA1316" s="16"/>
      <c r="AB1316" s="16"/>
    </row>
    <row r="1317" spans="2:28" ht="20.25">
      <c r="B1317" s="130">
        <f t="shared" si="109"/>
        <v>0</v>
      </c>
      <c r="C1317" s="130">
        <f t="shared" si="110"/>
        <v>0</v>
      </c>
      <c r="D1317" s="130">
        <f t="shared" si="111"/>
        <v>0</v>
      </c>
      <c r="E1317" s="134"/>
      <c r="F1317" s="135"/>
      <c r="G1317" s="135"/>
      <c r="H1317" s="135"/>
      <c r="I1317" s="135"/>
      <c r="J1317" s="135"/>
      <c r="K1317" s="15">
        <f t="shared" si="113"/>
        <v>0</v>
      </c>
      <c r="L1317" s="135"/>
      <c r="M1317" s="16"/>
      <c r="N1317" s="14">
        <f t="shared" si="112"/>
        <v>0</v>
      </c>
      <c r="O1317" s="16"/>
      <c r="P1317" s="16"/>
      <c r="Q1317" s="16"/>
      <c r="R1317" s="16"/>
      <c r="S1317" s="16"/>
      <c r="T1317" s="16"/>
      <c r="U1317" s="16"/>
      <c r="V1317" s="16"/>
      <c r="W1317" s="16"/>
      <c r="X1317" s="16"/>
      <c r="Y1317" s="16"/>
      <c r="Z1317" s="16"/>
      <c r="AA1317" s="16"/>
      <c r="AB1317" s="16"/>
    </row>
    <row r="1318" spans="2:28" ht="20.25">
      <c r="B1318" s="130">
        <f t="shared" si="109"/>
        <v>0</v>
      </c>
      <c r="C1318" s="130">
        <f t="shared" si="110"/>
        <v>0</v>
      </c>
      <c r="D1318" s="130">
        <f t="shared" si="111"/>
        <v>0</v>
      </c>
      <c r="E1318" s="134"/>
      <c r="F1318" s="135"/>
      <c r="G1318" s="135"/>
      <c r="H1318" s="135"/>
      <c r="I1318" s="135"/>
      <c r="J1318" s="135"/>
      <c r="K1318" s="15">
        <f t="shared" si="113"/>
        <v>0</v>
      </c>
      <c r="L1318" s="135"/>
      <c r="M1318" s="16"/>
      <c r="N1318" s="14">
        <f t="shared" si="112"/>
        <v>0</v>
      </c>
      <c r="O1318" s="16"/>
      <c r="P1318" s="16"/>
      <c r="Q1318" s="16"/>
      <c r="R1318" s="16"/>
      <c r="S1318" s="16"/>
      <c r="T1318" s="16"/>
      <c r="U1318" s="16"/>
      <c r="V1318" s="16"/>
      <c r="W1318" s="16"/>
      <c r="X1318" s="16"/>
      <c r="Y1318" s="16"/>
      <c r="Z1318" s="16"/>
      <c r="AA1318" s="16"/>
      <c r="AB1318" s="16"/>
    </row>
    <row r="1319" spans="2:28" ht="20.25">
      <c r="B1319" s="130">
        <f t="shared" si="109"/>
        <v>0</v>
      </c>
      <c r="C1319" s="130">
        <f t="shared" si="110"/>
        <v>0</v>
      </c>
      <c r="D1319" s="130">
        <f t="shared" si="111"/>
        <v>0</v>
      </c>
      <c r="E1319" s="134"/>
      <c r="F1319" s="135"/>
      <c r="G1319" s="135"/>
      <c r="H1319" s="135"/>
      <c r="I1319" s="135"/>
      <c r="J1319" s="135"/>
      <c r="K1319" s="15">
        <f t="shared" si="113"/>
        <v>0</v>
      </c>
      <c r="L1319" s="135"/>
      <c r="M1319" s="16"/>
      <c r="N1319" s="14">
        <f t="shared" si="112"/>
        <v>0</v>
      </c>
      <c r="O1319" s="16"/>
      <c r="P1319" s="16"/>
      <c r="Q1319" s="16"/>
      <c r="R1319" s="16"/>
      <c r="S1319" s="16"/>
      <c r="T1319" s="16"/>
      <c r="U1319" s="16"/>
      <c r="V1319" s="16"/>
      <c r="W1319" s="16"/>
      <c r="X1319" s="16"/>
      <c r="Y1319" s="16"/>
      <c r="Z1319" s="16"/>
      <c r="AA1319" s="16"/>
      <c r="AB1319" s="16"/>
    </row>
    <row r="1320" spans="2:28" ht="20.25">
      <c r="B1320" s="130">
        <f t="shared" si="109"/>
        <v>0</v>
      </c>
      <c r="C1320" s="130">
        <f t="shared" si="110"/>
        <v>0</v>
      </c>
      <c r="D1320" s="130">
        <f t="shared" si="111"/>
        <v>0</v>
      </c>
      <c r="E1320" s="134"/>
      <c r="F1320" s="135"/>
      <c r="G1320" s="135"/>
      <c r="H1320" s="135"/>
      <c r="I1320" s="135"/>
      <c r="J1320" s="135"/>
      <c r="K1320" s="15">
        <f t="shared" si="113"/>
        <v>0</v>
      </c>
      <c r="L1320" s="135"/>
      <c r="M1320" s="16"/>
      <c r="N1320" s="14">
        <f t="shared" si="112"/>
        <v>0</v>
      </c>
      <c r="O1320" s="16"/>
      <c r="P1320" s="16"/>
      <c r="Q1320" s="16"/>
      <c r="R1320" s="16"/>
      <c r="S1320" s="16"/>
      <c r="T1320" s="16"/>
      <c r="U1320" s="16"/>
      <c r="V1320" s="16"/>
      <c r="W1320" s="16"/>
      <c r="X1320" s="16"/>
      <c r="Y1320" s="16"/>
      <c r="Z1320" s="16"/>
      <c r="AA1320" s="16"/>
      <c r="AB1320" s="16"/>
    </row>
    <row r="1321" spans="2:28" ht="20.25">
      <c r="B1321" s="130">
        <f t="shared" si="109"/>
        <v>0</v>
      </c>
      <c r="C1321" s="130">
        <f t="shared" si="110"/>
        <v>0</v>
      </c>
      <c r="D1321" s="130">
        <f t="shared" si="111"/>
        <v>0</v>
      </c>
      <c r="E1321" s="134"/>
      <c r="F1321" s="135"/>
      <c r="G1321" s="135"/>
      <c r="H1321" s="135"/>
      <c r="I1321" s="135"/>
      <c r="J1321" s="135"/>
      <c r="K1321" s="15">
        <f t="shared" si="113"/>
        <v>0</v>
      </c>
      <c r="L1321" s="135"/>
      <c r="M1321" s="16"/>
      <c r="N1321" s="14">
        <f t="shared" si="112"/>
        <v>0</v>
      </c>
      <c r="O1321" s="16"/>
      <c r="P1321" s="16"/>
      <c r="Q1321" s="16"/>
      <c r="R1321" s="16"/>
      <c r="S1321" s="16"/>
      <c r="T1321" s="16"/>
      <c r="U1321" s="16"/>
      <c r="V1321" s="16"/>
      <c r="W1321" s="16"/>
      <c r="X1321" s="16"/>
      <c r="Y1321" s="16"/>
      <c r="Z1321" s="16"/>
      <c r="AA1321" s="16"/>
      <c r="AB1321" s="16"/>
    </row>
    <row r="1322" spans="2:28" ht="20.25">
      <c r="B1322" s="130">
        <f t="shared" si="109"/>
        <v>0</v>
      </c>
      <c r="C1322" s="130">
        <f t="shared" si="110"/>
        <v>0</v>
      </c>
      <c r="D1322" s="130">
        <f t="shared" si="111"/>
        <v>0</v>
      </c>
      <c r="E1322" s="134"/>
      <c r="F1322" s="135"/>
      <c r="G1322" s="135"/>
      <c r="H1322" s="135"/>
      <c r="I1322" s="135"/>
      <c r="J1322" s="135"/>
      <c r="K1322" s="15">
        <f t="shared" si="113"/>
        <v>0</v>
      </c>
      <c r="L1322" s="135"/>
      <c r="M1322" s="16"/>
      <c r="N1322" s="14">
        <f t="shared" si="112"/>
        <v>0</v>
      </c>
      <c r="O1322" s="16"/>
      <c r="P1322" s="16"/>
      <c r="Q1322" s="16"/>
      <c r="R1322" s="16"/>
      <c r="S1322" s="16"/>
      <c r="T1322" s="16"/>
      <c r="U1322" s="16"/>
      <c r="V1322" s="16"/>
      <c r="W1322" s="16"/>
      <c r="X1322" s="16"/>
      <c r="Y1322" s="16"/>
      <c r="Z1322" s="16"/>
      <c r="AA1322" s="16"/>
      <c r="AB1322" s="16"/>
    </row>
    <row r="1323" spans="2:28" ht="20.25">
      <c r="B1323" s="130">
        <f t="shared" si="109"/>
        <v>0</v>
      </c>
      <c r="C1323" s="130">
        <f t="shared" si="110"/>
        <v>0</v>
      </c>
      <c r="D1323" s="130">
        <f t="shared" si="111"/>
        <v>0</v>
      </c>
      <c r="E1323" s="134"/>
      <c r="F1323" s="135"/>
      <c r="G1323" s="135"/>
      <c r="H1323" s="135"/>
      <c r="I1323" s="135"/>
      <c r="J1323" s="135"/>
      <c r="K1323" s="15">
        <f t="shared" si="113"/>
        <v>0</v>
      </c>
      <c r="L1323" s="135"/>
      <c r="M1323" s="16"/>
      <c r="N1323" s="14">
        <f t="shared" si="112"/>
        <v>0</v>
      </c>
      <c r="O1323" s="16"/>
      <c r="P1323" s="16"/>
      <c r="Q1323" s="16"/>
      <c r="R1323" s="16"/>
      <c r="S1323" s="16"/>
      <c r="T1323" s="16"/>
      <c r="U1323" s="16"/>
      <c r="V1323" s="16"/>
      <c r="W1323" s="16"/>
      <c r="X1323" s="16"/>
      <c r="Y1323" s="16"/>
      <c r="Z1323" s="16"/>
      <c r="AA1323" s="16"/>
      <c r="AB1323" s="16"/>
    </row>
    <row r="1324" spans="2:28" ht="20.25">
      <c r="B1324" s="130">
        <f t="shared" si="109"/>
        <v>0</v>
      </c>
      <c r="C1324" s="130">
        <f t="shared" si="110"/>
        <v>0</v>
      </c>
      <c r="D1324" s="130">
        <f t="shared" si="111"/>
        <v>0</v>
      </c>
      <c r="E1324" s="134"/>
      <c r="F1324" s="135"/>
      <c r="G1324" s="135"/>
      <c r="H1324" s="135"/>
      <c r="I1324" s="135"/>
      <c r="J1324" s="135"/>
      <c r="K1324" s="15">
        <f t="shared" si="113"/>
        <v>0</v>
      </c>
      <c r="L1324" s="135"/>
      <c r="M1324" s="16"/>
      <c r="N1324" s="14">
        <f t="shared" si="112"/>
        <v>0</v>
      </c>
      <c r="O1324" s="16"/>
      <c r="P1324" s="16"/>
      <c r="Q1324" s="16"/>
      <c r="R1324" s="16"/>
      <c r="S1324" s="16"/>
      <c r="T1324" s="16"/>
      <c r="U1324" s="16"/>
      <c r="V1324" s="16"/>
      <c r="W1324" s="16"/>
      <c r="X1324" s="16"/>
      <c r="Y1324" s="16"/>
      <c r="Z1324" s="16"/>
      <c r="AA1324" s="16"/>
      <c r="AB1324" s="16"/>
    </row>
    <row r="1325" spans="2:28" ht="20.25">
      <c r="B1325" s="130">
        <f t="shared" si="109"/>
        <v>0</v>
      </c>
      <c r="C1325" s="130">
        <f t="shared" si="110"/>
        <v>0</v>
      </c>
      <c r="D1325" s="130">
        <f t="shared" si="111"/>
        <v>0</v>
      </c>
      <c r="E1325" s="134"/>
      <c r="F1325" s="135"/>
      <c r="G1325" s="135"/>
      <c r="H1325" s="135"/>
      <c r="I1325" s="135"/>
      <c r="J1325" s="135"/>
      <c r="K1325" s="15">
        <f t="shared" si="113"/>
        <v>0</v>
      </c>
      <c r="L1325" s="135"/>
      <c r="M1325" s="16"/>
      <c r="N1325" s="14">
        <f t="shared" si="112"/>
        <v>0</v>
      </c>
      <c r="O1325" s="16"/>
      <c r="P1325" s="16"/>
      <c r="Q1325" s="16"/>
      <c r="R1325" s="16"/>
      <c r="S1325" s="16"/>
      <c r="T1325" s="16"/>
      <c r="U1325" s="16"/>
      <c r="V1325" s="16"/>
      <c r="W1325" s="16"/>
      <c r="X1325" s="16"/>
      <c r="Y1325" s="16"/>
      <c r="Z1325" s="16"/>
      <c r="AA1325" s="16"/>
      <c r="AB1325" s="16"/>
    </row>
    <row r="1326" spans="2:28" ht="20.25">
      <c r="B1326" s="130">
        <f t="shared" si="109"/>
        <v>0</v>
      </c>
      <c r="C1326" s="130">
        <f t="shared" si="110"/>
        <v>0</v>
      </c>
      <c r="D1326" s="130">
        <f t="shared" si="111"/>
        <v>0</v>
      </c>
      <c r="E1326" s="134"/>
      <c r="F1326" s="135"/>
      <c r="G1326" s="135"/>
      <c r="H1326" s="135"/>
      <c r="I1326" s="135"/>
      <c r="J1326" s="135"/>
      <c r="K1326" s="15">
        <f t="shared" si="113"/>
        <v>0</v>
      </c>
      <c r="L1326" s="135"/>
      <c r="M1326" s="16"/>
      <c r="N1326" s="14">
        <f t="shared" si="112"/>
        <v>0</v>
      </c>
      <c r="O1326" s="16"/>
      <c r="P1326" s="16"/>
      <c r="Q1326" s="16"/>
      <c r="R1326" s="16"/>
      <c r="S1326" s="16"/>
      <c r="T1326" s="16"/>
      <c r="U1326" s="16"/>
      <c r="V1326" s="16"/>
      <c r="W1326" s="16"/>
      <c r="X1326" s="16"/>
      <c r="Y1326" s="16"/>
      <c r="Z1326" s="16"/>
      <c r="AA1326" s="16"/>
      <c r="AB1326" s="16"/>
    </row>
    <row r="1327" spans="2:28" ht="20.25">
      <c r="B1327" s="130">
        <f t="shared" si="109"/>
        <v>0</v>
      </c>
      <c r="C1327" s="130">
        <f t="shared" si="110"/>
        <v>0</v>
      </c>
      <c r="D1327" s="130">
        <f t="shared" si="111"/>
        <v>0</v>
      </c>
      <c r="E1327" s="134"/>
      <c r="F1327" s="135"/>
      <c r="G1327" s="135"/>
      <c r="H1327" s="135"/>
      <c r="I1327" s="135"/>
      <c r="J1327" s="135"/>
      <c r="K1327" s="15">
        <f t="shared" si="113"/>
        <v>0</v>
      </c>
      <c r="L1327" s="135"/>
      <c r="M1327" s="16"/>
      <c r="N1327" s="14">
        <f t="shared" si="112"/>
        <v>0</v>
      </c>
      <c r="O1327" s="16"/>
      <c r="P1327" s="16"/>
      <c r="Q1327" s="16"/>
      <c r="R1327" s="16"/>
      <c r="S1327" s="16"/>
      <c r="T1327" s="16"/>
      <c r="U1327" s="16"/>
      <c r="V1327" s="16"/>
      <c r="W1327" s="16"/>
      <c r="X1327" s="16"/>
      <c r="Y1327" s="16"/>
      <c r="Z1327" s="16"/>
      <c r="AA1327" s="16"/>
      <c r="AB1327" s="16"/>
    </row>
    <row r="1328" spans="2:28" ht="20.25">
      <c r="B1328" s="130">
        <f t="shared" si="109"/>
        <v>0</v>
      </c>
      <c r="C1328" s="130">
        <f t="shared" si="110"/>
        <v>0</v>
      </c>
      <c r="D1328" s="130">
        <f t="shared" si="111"/>
        <v>0</v>
      </c>
      <c r="E1328" s="134"/>
      <c r="F1328" s="135"/>
      <c r="G1328" s="135"/>
      <c r="H1328" s="135"/>
      <c r="I1328" s="135"/>
      <c r="J1328" s="135"/>
      <c r="K1328" s="15">
        <f t="shared" si="113"/>
        <v>0</v>
      </c>
      <c r="L1328" s="135"/>
      <c r="M1328" s="16"/>
      <c r="N1328" s="14">
        <f t="shared" si="112"/>
        <v>0</v>
      </c>
      <c r="O1328" s="16"/>
      <c r="P1328" s="16"/>
      <c r="Q1328" s="16"/>
      <c r="R1328" s="16"/>
      <c r="S1328" s="16"/>
      <c r="T1328" s="16"/>
      <c r="U1328" s="16"/>
      <c r="V1328" s="16"/>
      <c r="W1328" s="16"/>
      <c r="X1328" s="16"/>
      <c r="Y1328" s="16"/>
      <c r="Z1328" s="16"/>
      <c r="AA1328" s="16"/>
      <c r="AB1328" s="16"/>
    </row>
    <row r="1329" spans="2:28" ht="20.25">
      <c r="B1329" s="130">
        <f t="shared" si="109"/>
        <v>0</v>
      </c>
      <c r="C1329" s="130">
        <f t="shared" si="110"/>
        <v>0</v>
      </c>
      <c r="D1329" s="130">
        <f t="shared" si="111"/>
        <v>0</v>
      </c>
      <c r="E1329" s="134"/>
      <c r="F1329" s="135"/>
      <c r="G1329" s="135"/>
      <c r="H1329" s="135"/>
      <c r="I1329" s="135"/>
      <c r="J1329" s="135"/>
      <c r="K1329" s="15">
        <f t="shared" si="113"/>
        <v>0</v>
      </c>
      <c r="L1329" s="135"/>
      <c r="M1329" s="16"/>
      <c r="N1329" s="14">
        <f t="shared" si="112"/>
        <v>0</v>
      </c>
      <c r="O1329" s="16"/>
      <c r="P1329" s="16"/>
      <c r="Q1329" s="16"/>
      <c r="R1329" s="16"/>
      <c r="S1329" s="16"/>
      <c r="T1329" s="16"/>
      <c r="U1329" s="16"/>
      <c r="V1329" s="16"/>
      <c r="W1329" s="16"/>
      <c r="X1329" s="16"/>
      <c r="Y1329" s="16"/>
      <c r="Z1329" s="16"/>
      <c r="AA1329" s="16"/>
      <c r="AB1329" s="16"/>
    </row>
    <row r="1330" spans="2:28" ht="20.25">
      <c r="B1330" s="130">
        <f t="shared" si="109"/>
        <v>0</v>
      </c>
      <c r="C1330" s="130">
        <f t="shared" si="110"/>
        <v>0</v>
      </c>
      <c r="D1330" s="130">
        <f t="shared" si="111"/>
        <v>0</v>
      </c>
      <c r="E1330" s="134"/>
      <c r="F1330" s="135"/>
      <c r="G1330" s="135"/>
      <c r="H1330" s="135"/>
      <c r="I1330" s="135"/>
      <c r="J1330" s="135"/>
      <c r="K1330" s="15">
        <f t="shared" si="113"/>
        <v>0</v>
      </c>
      <c r="L1330" s="135"/>
      <c r="M1330" s="16"/>
      <c r="N1330" s="14">
        <f t="shared" si="112"/>
        <v>0</v>
      </c>
      <c r="O1330" s="16"/>
      <c r="P1330" s="16"/>
      <c r="Q1330" s="16"/>
      <c r="R1330" s="16"/>
      <c r="S1330" s="16"/>
      <c r="T1330" s="16"/>
      <c r="U1330" s="16"/>
      <c r="V1330" s="16"/>
      <c r="W1330" s="16"/>
      <c r="X1330" s="16"/>
      <c r="Y1330" s="16"/>
      <c r="Z1330" s="16"/>
      <c r="AA1330" s="16"/>
      <c r="AB1330" s="16"/>
    </row>
    <row r="1331" spans="2:28" ht="20.25">
      <c r="B1331" s="130">
        <f t="shared" si="109"/>
        <v>0</v>
      </c>
      <c r="C1331" s="130">
        <f t="shared" si="110"/>
        <v>0</v>
      </c>
      <c r="D1331" s="130">
        <f t="shared" si="111"/>
        <v>0</v>
      </c>
      <c r="E1331" s="134"/>
      <c r="F1331" s="135"/>
      <c r="G1331" s="135"/>
      <c r="H1331" s="135"/>
      <c r="I1331" s="135"/>
      <c r="J1331" s="135"/>
      <c r="K1331" s="15">
        <f t="shared" si="113"/>
        <v>0</v>
      </c>
      <c r="L1331" s="135"/>
      <c r="M1331" s="16"/>
      <c r="N1331" s="14">
        <f t="shared" si="112"/>
        <v>0</v>
      </c>
      <c r="O1331" s="16"/>
      <c r="P1331" s="16"/>
      <c r="Q1331" s="16"/>
      <c r="R1331" s="16"/>
      <c r="S1331" s="16"/>
      <c r="T1331" s="16"/>
      <c r="U1331" s="16"/>
      <c r="V1331" s="16"/>
      <c r="W1331" s="16"/>
      <c r="X1331" s="16"/>
      <c r="Y1331" s="16"/>
      <c r="Z1331" s="16"/>
      <c r="AA1331" s="16"/>
      <c r="AB1331" s="16"/>
    </row>
    <row r="1332" spans="2:28" ht="20.25">
      <c r="B1332" s="130">
        <f t="shared" si="109"/>
        <v>0</v>
      </c>
      <c r="C1332" s="130">
        <f t="shared" si="110"/>
        <v>0</v>
      </c>
      <c r="D1332" s="130">
        <f t="shared" si="111"/>
        <v>0</v>
      </c>
      <c r="E1332" s="134"/>
      <c r="F1332" s="135"/>
      <c r="G1332" s="135"/>
      <c r="H1332" s="135"/>
      <c r="I1332" s="135"/>
      <c r="J1332" s="135"/>
      <c r="K1332" s="15">
        <f t="shared" si="113"/>
        <v>0</v>
      </c>
      <c r="L1332" s="135"/>
      <c r="M1332" s="16"/>
      <c r="N1332" s="14">
        <f t="shared" si="112"/>
        <v>0</v>
      </c>
      <c r="O1332" s="16"/>
      <c r="P1332" s="16"/>
      <c r="Q1332" s="16"/>
      <c r="R1332" s="16"/>
      <c r="S1332" s="16"/>
      <c r="T1332" s="16"/>
      <c r="U1332" s="16"/>
      <c r="V1332" s="16"/>
      <c r="W1332" s="16"/>
      <c r="X1332" s="16"/>
      <c r="Y1332" s="16"/>
      <c r="Z1332" s="16"/>
      <c r="AA1332" s="16"/>
      <c r="AB1332" s="16"/>
    </row>
    <row r="1333" spans="2:28" ht="20.25">
      <c r="B1333" s="130">
        <f t="shared" si="109"/>
        <v>0</v>
      </c>
      <c r="C1333" s="130">
        <f t="shared" si="110"/>
        <v>0</v>
      </c>
      <c r="D1333" s="130">
        <f t="shared" si="111"/>
        <v>0</v>
      </c>
      <c r="E1333" s="134"/>
      <c r="F1333" s="135"/>
      <c r="G1333" s="135"/>
      <c r="H1333" s="135"/>
      <c r="I1333" s="135"/>
      <c r="J1333" s="135"/>
      <c r="K1333" s="15">
        <f t="shared" si="113"/>
        <v>0</v>
      </c>
      <c r="L1333" s="135"/>
      <c r="M1333" s="16"/>
      <c r="N1333" s="14">
        <f t="shared" si="112"/>
        <v>0</v>
      </c>
      <c r="O1333" s="16"/>
      <c r="P1333" s="16"/>
      <c r="Q1333" s="16"/>
      <c r="R1333" s="16"/>
      <c r="S1333" s="16"/>
      <c r="T1333" s="16"/>
      <c r="U1333" s="16"/>
      <c r="V1333" s="16"/>
      <c r="W1333" s="16"/>
      <c r="X1333" s="16"/>
      <c r="Y1333" s="16"/>
      <c r="Z1333" s="16"/>
      <c r="AA1333" s="16"/>
      <c r="AB1333" s="16"/>
    </row>
    <row r="1334" spans="2:28" ht="20.25">
      <c r="B1334" s="130">
        <f t="shared" si="109"/>
        <v>0</v>
      </c>
      <c r="C1334" s="130">
        <f t="shared" si="110"/>
        <v>0</v>
      </c>
      <c r="D1334" s="130">
        <f t="shared" si="111"/>
        <v>0</v>
      </c>
      <c r="E1334" s="134"/>
      <c r="F1334" s="135"/>
      <c r="G1334" s="135"/>
      <c r="H1334" s="135"/>
      <c r="I1334" s="135"/>
      <c r="J1334" s="135"/>
      <c r="K1334" s="15">
        <f t="shared" si="113"/>
        <v>0</v>
      </c>
      <c r="L1334" s="135"/>
      <c r="M1334" s="16"/>
      <c r="N1334" s="14">
        <f t="shared" si="112"/>
        <v>0</v>
      </c>
      <c r="O1334" s="16"/>
      <c r="P1334" s="16"/>
      <c r="Q1334" s="16"/>
      <c r="R1334" s="16"/>
      <c r="S1334" s="16"/>
      <c r="T1334" s="16"/>
      <c r="U1334" s="16"/>
      <c r="V1334" s="16"/>
      <c r="W1334" s="16"/>
      <c r="X1334" s="16"/>
      <c r="Y1334" s="16"/>
      <c r="Z1334" s="16"/>
      <c r="AA1334" s="16"/>
      <c r="AB1334" s="16"/>
    </row>
    <row r="1335" spans="2:28" ht="20.25">
      <c r="B1335" s="130">
        <f t="shared" si="109"/>
        <v>0</v>
      </c>
      <c r="C1335" s="130">
        <f t="shared" si="110"/>
        <v>0</v>
      </c>
      <c r="D1335" s="130">
        <f t="shared" si="111"/>
        <v>0</v>
      </c>
      <c r="E1335" s="134"/>
      <c r="F1335" s="135"/>
      <c r="G1335" s="135"/>
      <c r="H1335" s="135"/>
      <c r="I1335" s="135"/>
      <c r="J1335" s="135"/>
      <c r="K1335" s="15">
        <f t="shared" si="113"/>
        <v>0</v>
      </c>
      <c r="L1335" s="135"/>
      <c r="M1335" s="16"/>
      <c r="N1335" s="14">
        <f t="shared" si="112"/>
        <v>0</v>
      </c>
      <c r="O1335" s="16"/>
      <c r="P1335" s="16"/>
      <c r="Q1335" s="16"/>
      <c r="R1335" s="16"/>
      <c r="S1335" s="16"/>
      <c r="T1335" s="16"/>
      <c r="U1335" s="16"/>
      <c r="V1335" s="16"/>
      <c r="W1335" s="16"/>
      <c r="X1335" s="16"/>
      <c r="Y1335" s="16"/>
      <c r="Z1335" s="16"/>
      <c r="AA1335" s="16"/>
      <c r="AB1335" s="16"/>
    </row>
    <row r="1336" spans="2:28" ht="20.25">
      <c r="B1336" s="130">
        <f t="shared" si="109"/>
        <v>0</v>
      </c>
      <c r="C1336" s="130">
        <f t="shared" si="110"/>
        <v>0</v>
      </c>
      <c r="D1336" s="130">
        <f t="shared" si="111"/>
        <v>0</v>
      </c>
      <c r="E1336" s="134"/>
      <c r="F1336" s="135"/>
      <c r="G1336" s="135"/>
      <c r="H1336" s="135"/>
      <c r="I1336" s="135"/>
      <c r="J1336" s="135"/>
      <c r="K1336" s="15">
        <f t="shared" si="113"/>
        <v>0</v>
      </c>
      <c r="L1336" s="135"/>
      <c r="M1336" s="16"/>
      <c r="N1336" s="14">
        <f t="shared" si="112"/>
        <v>0</v>
      </c>
      <c r="O1336" s="16"/>
      <c r="P1336" s="16"/>
      <c r="Q1336" s="16"/>
      <c r="R1336" s="16"/>
      <c r="S1336" s="16"/>
      <c r="T1336" s="16"/>
      <c r="U1336" s="16"/>
      <c r="V1336" s="16"/>
      <c r="W1336" s="16"/>
      <c r="X1336" s="16"/>
      <c r="Y1336" s="16"/>
      <c r="Z1336" s="16"/>
      <c r="AA1336" s="16"/>
      <c r="AB1336" s="16"/>
    </row>
    <row r="1337" spans="2:28" ht="20.25">
      <c r="B1337" s="130">
        <f t="shared" si="109"/>
        <v>0</v>
      </c>
      <c r="C1337" s="130">
        <f t="shared" si="110"/>
        <v>0</v>
      </c>
      <c r="D1337" s="130">
        <f t="shared" si="111"/>
        <v>0</v>
      </c>
      <c r="E1337" s="134"/>
      <c r="F1337" s="135"/>
      <c r="G1337" s="135"/>
      <c r="H1337" s="135"/>
      <c r="I1337" s="135"/>
      <c r="J1337" s="135"/>
      <c r="K1337" s="15">
        <f t="shared" si="113"/>
        <v>0</v>
      </c>
      <c r="L1337" s="135"/>
      <c r="M1337" s="16"/>
      <c r="N1337" s="14">
        <f t="shared" si="112"/>
        <v>0</v>
      </c>
      <c r="O1337" s="16"/>
      <c r="P1337" s="16"/>
      <c r="Q1337" s="16"/>
      <c r="R1337" s="16"/>
      <c r="S1337" s="16"/>
      <c r="T1337" s="16"/>
      <c r="U1337" s="16"/>
      <c r="V1337" s="16"/>
      <c r="W1337" s="16"/>
      <c r="X1337" s="16"/>
      <c r="Y1337" s="16"/>
      <c r="Z1337" s="16"/>
      <c r="AA1337" s="16"/>
      <c r="AB1337" s="16"/>
    </row>
    <row r="1338" spans="2:28" ht="20.25">
      <c r="B1338" s="130">
        <f t="shared" si="109"/>
        <v>0</v>
      </c>
      <c r="C1338" s="130">
        <f t="shared" si="110"/>
        <v>0</v>
      </c>
      <c r="D1338" s="130">
        <f t="shared" si="111"/>
        <v>0</v>
      </c>
      <c r="E1338" s="134"/>
      <c r="F1338" s="135"/>
      <c r="G1338" s="135"/>
      <c r="H1338" s="135"/>
      <c r="I1338" s="135"/>
      <c r="J1338" s="135"/>
      <c r="K1338" s="15">
        <f t="shared" si="113"/>
        <v>0</v>
      </c>
      <c r="L1338" s="135"/>
      <c r="M1338" s="16"/>
      <c r="N1338" s="14">
        <f t="shared" si="112"/>
        <v>0</v>
      </c>
      <c r="O1338" s="16"/>
      <c r="P1338" s="16"/>
      <c r="Q1338" s="16"/>
      <c r="R1338" s="16"/>
      <c r="S1338" s="16"/>
      <c r="T1338" s="16"/>
      <c r="U1338" s="16"/>
      <c r="V1338" s="16"/>
      <c r="W1338" s="16"/>
      <c r="X1338" s="16"/>
      <c r="Y1338" s="16"/>
      <c r="Z1338" s="16"/>
      <c r="AA1338" s="16"/>
      <c r="AB1338" s="16"/>
    </row>
    <row r="1339" spans="2:28" ht="20.25">
      <c r="B1339" s="130">
        <f t="shared" si="109"/>
        <v>0</v>
      </c>
      <c r="C1339" s="130">
        <f t="shared" si="110"/>
        <v>0</v>
      </c>
      <c r="D1339" s="130">
        <f t="shared" si="111"/>
        <v>0</v>
      </c>
      <c r="E1339" s="134"/>
      <c r="F1339" s="135"/>
      <c r="G1339" s="135"/>
      <c r="H1339" s="135"/>
      <c r="I1339" s="135"/>
      <c r="J1339" s="135"/>
      <c r="K1339" s="15">
        <f t="shared" si="113"/>
        <v>0</v>
      </c>
      <c r="L1339" s="135"/>
      <c r="M1339" s="16"/>
      <c r="N1339" s="14">
        <f t="shared" si="112"/>
        <v>0</v>
      </c>
      <c r="O1339" s="16"/>
      <c r="P1339" s="16"/>
      <c r="Q1339" s="16"/>
      <c r="R1339" s="16"/>
      <c r="S1339" s="16"/>
      <c r="T1339" s="16"/>
      <c r="U1339" s="16"/>
      <c r="V1339" s="16"/>
      <c r="W1339" s="16"/>
      <c r="X1339" s="16"/>
      <c r="Y1339" s="16"/>
      <c r="Z1339" s="16"/>
      <c r="AA1339" s="16"/>
      <c r="AB1339" s="16"/>
    </row>
    <row r="1340" spans="2:28" ht="20.25">
      <c r="B1340" s="130">
        <f t="shared" si="109"/>
        <v>0</v>
      </c>
      <c r="C1340" s="130">
        <f t="shared" si="110"/>
        <v>0</v>
      </c>
      <c r="D1340" s="130">
        <f t="shared" si="111"/>
        <v>0</v>
      </c>
      <c r="E1340" s="134"/>
      <c r="F1340" s="135"/>
      <c r="G1340" s="135"/>
      <c r="H1340" s="135"/>
      <c r="I1340" s="135"/>
      <c r="J1340" s="135"/>
      <c r="K1340" s="15">
        <f t="shared" si="113"/>
        <v>0</v>
      </c>
      <c r="L1340" s="135"/>
      <c r="M1340" s="16"/>
      <c r="N1340" s="14">
        <f t="shared" si="112"/>
        <v>0</v>
      </c>
      <c r="O1340" s="16"/>
      <c r="P1340" s="16"/>
      <c r="Q1340" s="16"/>
      <c r="R1340" s="16"/>
      <c r="S1340" s="16"/>
      <c r="T1340" s="16"/>
      <c r="U1340" s="16"/>
      <c r="V1340" s="16"/>
      <c r="W1340" s="16"/>
      <c r="X1340" s="16"/>
      <c r="Y1340" s="16"/>
      <c r="Z1340" s="16"/>
      <c r="AA1340" s="16"/>
      <c r="AB1340" s="16"/>
    </row>
    <row r="1341" spans="2:28" ht="20.25">
      <c r="B1341" s="130">
        <f t="shared" si="109"/>
        <v>0</v>
      </c>
      <c r="C1341" s="130">
        <f t="shared" si="110"/>
        <v>0</v>
      </c>
      <c r="D1341" s="130">
        <f t="shared" si="111"/>
        <v>0</v>
      </c>
      <c r="E1341" s="134"/>
      <c r="F1341" s="135"/>
      <c r="G1341" s="135"/>
      <c r="H1341" s="135"/>
      <c r="I1341" s="135"/>
      <c r="J1341" s="135"/>
      <c r="K1341" s="15">
        <f t="shared" si="113"/>
        <v>0</v>
      </c>
      <c r="L1341" s="135"/>
      <c r="M1341" s="16"/>
      <c r="N1341" s="14">
        <f t="shared" si="112"/>
        <v>0</v>
      </c>
      <c r="O1341" s="16"/>
      <c r="P1341" s="16"/>
      <c r="Q1341" s="16"/>
      <c r="R1341" s="16"/>
      <c r="S1341" s="16"/>
      <c r="T1341" s="16"/>
      <c r="U1341" s="16"/>
      <c r="V1341" s="16"/>
      <c r="W1341" s="16"/>
      <c r="X1341" s="16"/>
      <c r="Y1341" s="16"/>
      <c r="Z1341" s="16"/>
      <c r="AA1341" s="16"/>
      <c r="AB1341" s="16"/>
    </row>
    <row r="1342" spans="2:28" ht="20.25">
      <c r="B1342" s="130">
        <f t="shared" si="109"/>
        <v>0</v>
      </c>
      <c r="C1342" s="130">
        <f t="shared" si="110"/>
        <v>0</v>
      </c>
      <c r="D1342" s="130">
        <f t="shared" si="111"/>
        <v>0</v>
      </c>
      <c r="E1342" s="134"/>
      <c r="F1342" s="135"/>
      <c r="G1342" s="135"/>
      <c r="H1342" s="135"/>
      <c r="I1342" s="135"/>
      <c r="J1342" s="135"/>
      <c r="K1342" s="15">
        <f t="shared" si="113"/>
        <v>0</v>
      </c>
      <c r="L1342" s="135"/>
      <c r="M1342" s="16"/>
      <c r="N1342" s="14">
        <f t="shared" si="112"/>
        <v>0</v>
      </c>
      <c r="O1342" s="16"/>
      <c r="P1342" s="16"/>
      <c r="Q1342" s="16"/>
      <c r="R1342" s="16"/>
      <c r="S1342" s="16"/>
      <c r="T1342" s="16"/>
      <c r="U1342" s="16"/>
      <c r="V1342" s="16"/>
      <c r="W1342" s="16"/>
      <c r="X1342" s="16"/>
      <c r="Y1342" s="16"/>
      <c r="Z1342" s="16"/>
      <c r="AA1342" s="16"/>
      <c r="AB1342" s="16"/>
    </row>
    <row r="1343" spans="2:28" ht="20.25">
      <c r="B1343" s="130">
        <f t="shared" si="109"/>
        <v>0</v>
      </c>
      <c r="C1343" s="130">
        <f t="shared" si="110"/>
        <v>0</v>
      </c>
      <c r="D1343" s="130">
        <f t="shared" si="111"/>
        <v>0</v>
      </c>
      <c r="E1343" s="134"/>
      <c r="F1343" s="135"/>
      <c r="G1343" s="135"/>
      <c r="H1343" s="135"/>
      <c r="I1343" s="135"/>
      <c r="J1343" s="135"/>
      <c r="K1343" s="15">
        <f t="shared" si="113"/>
        <v>0</v>
      </c>
      <c r="L1343" s="135"/>
      <c r="M1343" s="16"/>
      <c r="N1343" s="14">
        <f t="shared" si="112"/>
        <v>0</v>
      </c>
      <c r="O1343" s="16"/>
      <c r="P1343" s="16"/>
      <c r="Q1343" s="16"/>
      <c r="R1343" s="16"/>
      <c r="S1343" s="16"/>
      <c r="T1343" s="16"/>
      <c r="U1343" s="16"/>
      <c r="V1343" s="16"/>
      <c r="W1343" s="16"/>
      <c r="X1343" s="16"/>
      <c r="Y1343" s="16"/>
      <c r="Z1343" s="16"/>
      <c r="AA1343" s="16"/>
      <c r="AB1343" s="16"/>
    </row>
    <row r="1344" spans="2:28" ht="20.25">
      <c r="B1344" s="130">
        <f t="shared" si="109"/>
        <v>0</v>
      </c>
      <c r="C1344" s="130">
        <f t="shared" si="110"/>
        <v>0</v>
      </c>
      <c r="D1344" s="130">
        <f t="shared" si="111"/>
        <v>0</v>
      </c>
      <c r="E1344" s="134"/>
      <c r="F1344" s="135"/>
      <c r="G1344" s="135"/>
      <c r="H1344" s="135"/>
      <c r="I1344" s="135"/>
      <c r="J1344" s="135"/>
      <c r="K1344" s="15">
        <f t="shared" si="113"/>
        <v>0</v>
      </c>
      <c r="L1344" s="135"/>
      <c r="M1344" s="16"/>
      <c r="N1344" s="14">
        <f t="shared" si="112"/>
        <v>0</v>
      </c>
      <c r="O1344" s="16"/>
      <c r="P1344" s="16"/>
      <c r="Q1344" s="16"/>
      <c r="R1344" s="16"/>
      <c r="S1344" s="16"/>
      <c r="T1344" s="16"/>
      <c r="U1344" s="16"/>
      <c r="V1344" s="16"/>
      <c r="W1344" s="16"/>
      <c r="X1344" s="16"/>
      <c r="Y1344" s="16"/>
      <c r="Z1344" s="16"/>
      <c r="AA1344" s="16"/>
      <c r="AB1344" s="16"/>
    </row>
    <row r="1345" spans="2:28" ht="20.25">
      <c r="B1345" s="130">
        <f t="shared" si="109"/>
        <v>0</v>
      </c>
      <c r="C1345" s="130">
        <f t="shared" si="110"/>
        <v>0</v>
      </c>
      <c r="D1345" s="130">
        <f t="shared" si="111"/>
        <v>0</v>
      </c>
      <c r="E1345" s="134"/>
      <c r="F1345" s="135"/>
      <c r="G1345" s="135"/>
      <c r="H1345" s="135"/>
      <c r="I1345" s="135"/>
      <c r="J1345" s="135"/>
      <c r="K1345" s="15">
        <f t="shared" si="113"/>
        <v>0</v>
      </c>
      <c r="L1345" s="135"/>
      <c r="M1345" s="16"/>
      <c r="N1345" s="14">
        <f t="shared" si="112"/>
        <v>0</v>
      </c>
      <c r="O1345" s="16"/>
      <c r="P1345" s="16"/>
      <c r="Q1345" s="16"/>
      <c r="R1345" s="16"/>
      <c r="S1345" s="16"/>
      <c r="T1345" s="16"/>
      <c r="U1345" s="16"/>
      <c r="V1345" s="16"/>
      <c r="W1345" s="16"/>
      <c r="X1345" s="16"/>
      <c r="Y1345" s="16"/>
      <c r="Z1345" s="16"/>
      <c r="AA1345" s="16"/>
      <c r="AB1345" s="16"/>
    </row>
    <row r="1346" spans="2:28" ht="20.25">
      <c r="B1346" s="130">
        <f t="shared" si="109"/>
        <v>0</v>
      </c>
      <c r="C1346" s="130">
        <f t="shared" si="110"/>
        <v>0</v>
      </c>
      <c r="D1346" s="130">
        <f t="shared" si="111"/>
        <v>0</v>
      </c>
      <c r="E1346" s="134"/>
      <c r="F1346" s="135"/>
      <c r="G1346" s="135"/>
      <c r="H1346" s="135"/>
      <c r="I1346" s="135"/>
      <c r="J1346" s="135"/>
      <c r="K1346" s="15">
        <f t="shared" si="113"/>
        <v>0</v>
      </c>
      <c r="L1346" s="135"/>
      <c r="M1346" s="16"/>
      <c r="N1346" s="14">
        <f t="shared" si="112"/>
        <v>0</v>
      </c>
      <c r="O1346" s="16"/>
      <c r="P1346" s="16"/>
      <c r="Q1346" s="16"/>
      <c r="R1346" s="16"/>
      <c r="S1346" s="16"/>
      <c r="T1346" s="16"/>
      <c r="U1346" s="16"/>
      <c r="V1346" s="16"/>
      <c r="W1346" s="16"/>
      <c r="X1346" s="16"/>
      <c r="Y1346" s="16"/>
      <c r="Z1346" s="16"/>
      <c r="AA1346" s="16"/>
      <c r="AB1346" s="16"/>
    </row>
    <row r="1347" spans="2:28" ht="20.25">
      <c r="B1347" s="130">
        <f t="shared" si="109"/>
        <v>0</v>
      </c>
      <c r="C1347" s="130">
        <f t="shared" si="110"/>
        <v>0</v>
      </c>
      <c r="D1347" s="130">
        <f t="shared" si="111"/>
        <v>0</v>
      </c>
      <c r="E1347" s="134"/>
      <c r="F1347" s="135"/>
      <c r="G1347" s="135"/>
      <c r="H1347" s="135"/>
      <c r="I1347" s="135"/>
      <c r="J1347" s="135"/>
      <c r="K1347" s="15">
        <f t="shared" si="113"/>
        <v>0</v>
      </c>
      <c r="L1347" s="135"/>
      <c r="M1347" s="16"/>
      <c r="N1347" s="14">
        <f t="shared" si="112"/>
        <v>0</v>
      </c>
      <c r="O1347" s="16"/>
      <c r="P1347" s="16"/>
      <c r="Q1347" s="16"/>
      <c r="R1347" s="16"/>
      <c r="S1347" s="16"/>
      <c r="T1347" s="16"/>
      <c r="U1347" s="16"/>
      <c r="V1347" s="16"/>
      <c r="W1347" s="16"/>
      <c r="X1347" s="16"/>
      <c r="Y1347" s="16"/>
      <c r="Z1347" s="16"/>
      <c r="AA1347" s="16"/>
      <c r="AB1347" s="16"/>
    </row>
    <row r="1348" spans="2:28" ht="20.25">
      <c r="B1348" s="130">
        <f t="shared" si="109"/>
        <v>0</v>
      </c>
      <c r="C1348" s="130">
        <f t="shared" si="110"/>
        <v>0</v>
      </c>
      <c r="D1348" s="130">
        <f t="shared" si="111"/>
        <v>0</v>
      </c>
      <c r="E1348" s="134"/>
      <c r="F1348" s="135"/>
      <c r="G1348" s="135"/>
      <c r="H1348" s="135"/>
      <c r="I1348" s="135"/>
      <c r="J1348" s="135"/>
      <c r="K1348" s="15">
        <f t="shared" si="113"/>
        <v>0</v>
      </c>
      <c r="L1348" s="135"/>
      <c r="M1348" s="16"/>
      <c r="N1348" s="14">
        <f t="shared" si="112"/>
        <v>0</v>
      </c>
      <c r="O1348" s="16"/>
      <c r="P1348" s="16"/>
      <c r="Q1348" s="16"/>
      <c r="R1348" s="16"/>
      <c r="S1348" s="16"/>
      <c r="T1348" s="16"/>
      <c r="U1348" s="16"/>
      <c r="V1348" s="16"/>
      <c r="W1348" s="16"/>
      <c r="X1348" s="16"/>
      <c r="Y1348" s="16"/>
      <c r="Z1348" s="16"/>
      <c r="AA1348" s="16"/>
      <c r="AB1348" s="16"/>
    </row>
    <row r="1349" spans="2:28" ht="20.25">
      <c r="B1349" s="130">
        <f t="shared" si="109"/>
        <v>0</v>
      </c>
      <c r="C1349" s="130">
        <f t="shared" si="110"/>
        <v>0</v>
      </c>
      <c r="D1349" s="130">
        <f t="shared" si="111"/>
        <v>0</v>
      </c>
      <c r="E1349" s="134"/>
      <c r="F1349" s="135"/>
      <c r="G1349" s="135"/>
      <c r="H1349" s="135"/>
      <c r="I1349" s="135"/>
      <c r="J1349" s="135"/>
      <c r="K1349" s="15">
        <f t="shared" si="113"/>
        <v>0</v>
      </c>
      <c r="L1349" s="135"/>
      <c r="M1349" s="16"/>
      <c r="N1349" s="14">
        <f t="shared" si="112"/>
        <v>0</v>
      </c>
      <c r="O1349" s="16"/>
      <c r="P1349" s="16"/>
      <c r="Q1349" s="16"/>
      <c r="R1349" s="16"/>
      <c r="S1349" s="16"/>
      <c r="T1349" s="16"/>
      <c r="U1349" s="16"/>
      <c r="V1349" s="16"/>
      <c r="W1349" s="16"/>
      <c r="X1349" s="16"/>
      <c r="Y1349" s="16"/>
      <c r="Z1349" s="16"/>
      <c r="AA1349" s="16"/>
      <c r="AB1349" s="16"/>
    </row>
    <row r="1350" spans="2:28" ht="20.25">
      <c r="B1350" s="130">
        <f t="shared" si="109"/>
        <v>0</v>
      </c>
      <c r="C1350" s="130">
        <f t="shared" si="110"/>
        <v>0</v>
      </c>
      <c r="D1350" s="130">
        <f t="shared" si="111"/>
        <v>0</v>
      </c>
      <c r="E1350" s="134"/>
      <c r="F1350" s="135"/>
      <c r="G1350" s="135"/>
      <c r="H1350" s="135"/>
      <c r="I1350" s="135"/>
      <c r="J1350" s="135"/>
      <c r="K1350" s="15">
        <f t="shared" si="113"/>
        <v>0</v>
      </c>
      <c r="L1350" s="135"/>
      <c r="M1350" s="16"/>
      <c r="N1350" s="14">
        <f t="shared" si="112"/>
        <v>0</v>
      </c>
      <c r="O1350" s="16"/>
      <c r="P1350" s="16"/>
      <c r="Q1350" s="16"/>
      <c r="R1350" s="16"/>
      <c r="S1350" s="16"/>
      <c r="T1350" s="16"/>
      <c r="U1350" s="16"/>
      <c r="V1350" s="16"/>
      <c r="W1350" s="16"/>
      <c r="X1350" s="16"/>
      <c r="Y1350" s="16"/>
      <c r="Z1350" s="16"/>
      <c r="AA1350" s="16"/>
      <c r="AB1350" s="16"/>
    </row>
    <row r="1351" spans="2:28" ht="20.25">
      <c r="B1351" s="130">
        <f t="shared" si="109"/>
        <v>0</v>
      </c>
      <c r="C1351" s="130">
        <f t="shared" si="110"/>
        <v>0</v>
      </c>
      <c r="D1351" s="130">
        <f t="shared" si="111"/>
        <v>0</v>
      </c>
      <c r="E1351" s="134"/>
      <c r="F1351" s="135"/>
      <c r="G1351" s="135"/>
      <c r="H1351" s="135"/>
      <c r="I1351" s="135"/>
      <c r="J1351" s="135"/>
      <c r="K1351" s="15">
        <f t="shared" si="113"/>
        <v>0</v>
      </c>
      <c r="L1351" s="135"/>
      <c r="M1351" s="16"/>
      <c r="N1351" s="14">
        <f t="shared" si="112"/>
        <v>0</v>
      </c>
      <c r="O1351" s="16"/>
      <c r="P1351" s="16"/>
      <c r="Q1351" s="16"/>
      <c r="R1351" s="16"/>
      <c r="S1351" s="16"/>
      <c r="T1351" s="16"/>
      <c r="U1351" s="16"/>
      <c r="V1351" s="16"/>
      <c r="W1351" s="16"/>
      <c r="X1351" s="16"/>
      <c r="Y1351" s="16"/>
      <c r="Z1351" s="16"/>
      <c r="AA1351" s="16"/>
      <c r="AB1351" s="16"/>
    </row>
    <row r="1352" spans="2:28" ht="20.25">
      <c r="B1352" s="130">
        <f t="shared" si="109"/>
        <v>0</v>
      </c>
      <c r="C1352" s="130">
        <f t="shared" si="110"/>
        <v>0</v>
      </c>
      <c r="D1352" s="130">
        <f t="shared" si="111"/>
        <v>0</v>
      </c>
      <c r="E1352" s="134"/>
      <c r="F1352" s="135"/>
      <c r="G1352" s="135"/>
      <c r="H1352" s="135"/>
      <c r="I1352" s="135"/>
      <c r="J1352" s="135"/>
      <c r="K1352" s="15">
        <f t="shared" si="113"/>
        <v>0</v>
      </c>
      <c r="L1352" s="135"/>
      <c r="M1352" s="16"/>
      <c r="N1352" s="14">
        <f t="shared" si="112"/>
        <v>0</v>
      </c>
      <c r="O1352" s="16"/>
      <c r="P1352" s="16"/>
      <c r="Q1352" s="16"/>
      <c r="R1352" s="16"/>
      <c r="S1352" s="16"/>
      <c r="T1352" s="16"/>
      <c r="U1352" s="16"/>
      <c r="V1352" s="16"/>
      <c r="W1352" s="16"/>
      <c r="X1352" s="16"/>
      <c r="Y1352" s="16"/>
      <c r="Z1352" s="16"/>
      <c r="AA1352" s="16"/>
      <c r="AB1352" s="16"/>
    </row>
    <row r="1353" spans="2:28" ht="20.25">
      <c r="B1353" s="130">
        <f t="shared" si="109"/>
        <v>0</v>
      </c>
      <c r="C1353" s="130">
        <f t="shared" si="110"/>
        <v>0</v>
      </c>
      <c r="D1353" s="130">
        <f t="shared" si="111"/>
        <v>0</v>
      </c>
      <c r="E1353" s="134"/>
      <c r="F1353" s="135"/>
      <c r="G1353" s="135"/>
      <c r="H1353" s="135"/>
      <c r="I1353" s="135"/>
      <c r="J1353" s="135"/>
      <c r="K1353" s="15">
        <f t="shared" si="113"/>
        <v>0</v>
      </c>
      <c r="L1353" s="135"/>
      <c r="M1353" s="16"/>
      <c r="N1353" s="14">
        <f t="shared" si="112"/>
        <v>0</v>
      </c>
      <c r="O1353" s="16"/>
      <c r="P1353" s="16"/>
      <c r="Q1353" s="16"/>
      <c r="R1353" s="16"/>
      <c r="S1353" s="16"/>
      <c r="T1353" s="16"/>
      <c r="U1353" s="16"/>
      <c r="V1353" s="16"/>
      <c r="W1353" s="16"/>
      <c r="X1353" s="16"/>
      <c r="Y1353" s="16"/>
      <c r="Z1353" s="16"/>
      <c r="AA1353" s="16"/>
      <c r="AB1353" s="16"/>
    </row>
    <row r="1354" spans="2:28" ht="20.25">
      <c r="B1354" s="130">
        <f t="shared" si="109"/>
        <v>0</v>
      </c>
      <c r="C1354" s="130">
        <f t="shared" si="110"/>
        <v>0</v>
      </c>
      <c r="D1354" s="130">
        <f t="shared" si="111"/>
        <v>0</v>
      </c>
      <c r="E1354" s="134"/>
      <c r="F1354" s="135"/>
      <c r="G1354" s="135"/>
      <c r="H1354" s="135"/>
      <c r="I1354" s="135"/>
      <c r="J1354" s="135"/>
      <c r="K1354" s="15">
        <f t="shared" si="113"/>
        <v>0</v>
      </c>
      <c r="L1354" s="135"/>
      <c r="M1354" s="16"/>
      <c r="N1354" s="14">
        <f t="shared" si="112"/>
        <v>0</v>
      </c>
      <c r="O1354" s="16"/>
      <c r="P1354" s="16"/>
      <c r="Q1354" s="16"/>
      <c r="R1354" s="16"/>
      <c r="S1354" s="16"/>
      <c r="T1354" s="16"/>
      <c r="U1354" s="16"/>
      <c r="V1354" s="16"/>
      <c r="W1354" s="16"/>
      <c r="X1354" s="16"/>
      <c r="Y1354" s="16"/>
      <c r="Z1354" s="16"/>
      <c r="AA1354" s="16"/>
      <c r="AB1354" s="16"/>
    </row>
    <row r="1355" spans="2:28" ht="20.25">
      <c r="B1355" s="130">
        <f t="shared" ref="B1355:B1418" si="114">IF(I1355=$D$4,1,0)</f>
        <v>0</v>
      </c>
      <c r="C1355" s="130">
        <f t="shared" ref="C1355:C1418" si="115">IF(AND(E1355&gt;=$C$5,E1355&lt;=$C$6),1,0)</f>
        <v>0</v>
      </c>
      <c r="D1355" s="130">
        <f t="shared" ref="D1355:D1418" si="116">IF(G1355=$C$4,1,0)</f>
        <v>0</v>
      </c>
      <c r="E1355" s="134"/>
      <c r="F1355" s="135"/>
      <c r="G1355" s="135"/>
      <c r="H1355" s="135"/>
      <c r="I1355" s="135"/>
      <c r="J1355" s="135"/>
      <c r="K1355" s="15">
        <f t="shared" si="113"/>
        <v>0</v>
      </c>
      <c r="L1355" s="135"/>
      <c r="M1355" s="16"/>
      <c r="N1355" s="14">
        <f t="shared" ref="N1355:N1418" si="117">IF(AND(E1355&gt;=$N$7,E1355&lt;=$O$7),1,0)</f>
        <v>0</v>
      </c>
      <c r="O1355" s="16"/>
      <c r="P1355" s="16"/>
      <c r="Q1355" s="16"/>
      <c r="R1355" s="16"/>
      <c r="S1355" s="16"/>
      <c r="T1355" s="16"/>
      <c r="U1355" s="16"/>
      <c r="V1355" s="16"/>
      <c r="W1355" s="16"/>
      <c r="X1355" s="16"/>
      <c r="Y1355" s="16"/>
      <c r="Z1355" s="16"/>
      <c r="AA1355" s="16"/>
      <c r="AB1355" s="16"/>
    </row>
    <row r="1356" spans="2:28" ht="20.25">
      <c r="B1356" s="130">
        <f t="shared" si="114"/>
        <v>0</v>
      </c>
      <c r="C1356" s="130">
        <f t="shared" si="115"/>
        <v>0</v>
      </c>
      <c r="D1356" s="130">
        <f t="shared" si="116"/>
        <v>0</v>
      </c>
      <c r="E1356" s="134"/>
      <c r="F1356" s="135"/>
      <c r="G1356" s="135"/>
      <c r="H1356" s="135"/>
      <c r="I1356" s="135"/>
      <c r="J1356" s="135"/>
      <c r="K1356" s="15">
        <f t="shared" si="113"/>
        <v>0</v>
      </c>
      <c r="L1356" s="135"/>
      <c r="M1356" s="16"/>
      <c r="N1356" s="14">
        <f t="shared" si="117"/>
        <v>0</v>
      </c>
      <c r="O1356" s="16"/>
      <c r="P1356" s="16"/>
      <c r="Q1356" s="16"/>
      <c r="R1356" s="16"/>
      <c r="S1356" s="16"/>
      <c r="T1356" s="16"/>
      <c r="U1356" s="16"/>
      <c r="V1356" s="16"/>
      <c r="W1356" s="16"/>
      <c r="X1356" s="16"/>
      <c r="Y1356" s="16"/>
      <c r="Z1356" s="16"/>
      <c r="AA1356" s="16"/>
      <c r="AB1356" s="16"/>
    </row>
    <row r="1357" spans="2:28" ht="20.25">
      <c r="B1357" s="130">
        <f t="shared" si="114"/>
        <v>0</v>
      </c>
      <c r="C1357" s="130">
        <f t="shared" si="115"/>
        <v>0</v>
      </c>
      <c r="D1357" s="130">
        <f t="shared" si="116"/>
        <v>0</v>
      </c>
      <c r="E1357" s="134"/>
      <c r="F1357" s="135"/>
      <c r="G1357" s="135"/>
      <c r="H1357" s="135"/>
      <c r="I1357" s="135"/>
      <c r="J1357" s="135"/>
      <c r="K1357" s="15">
        <f t="shared" ref="K1357:K1420" si="118">H1357*J1357</f>
        <v>0</v>
      </c>
      <c r="L1357" s="135"/>
      <c r="M1357" s="16"/>
      <c r="N1357" s="14">
        <f t="shared" si="117"/>
        <v>0</v>
      </c>
      <c r="O1357" s="16"/>
      <c r="P1357" s="16"/>
      <c r="Q1357" s="16"/>
      <c r="R1357" s="16"/>
      <c r="S1357" s="16"/>
      <c r="T1357" s="16"/>
      <c r="U1357" s="16"/>
      <c r="V1357" s="16"/>
      <c r="W1357" s="16"/>
      <c r="X1357" s="16"/>
      <c r="Y1357" s="16"/>
      <c r="Z1357" s="16"/>
      <c r="AA1357" s="16"/>
      <c r="AB1357" s="16"/>
    </row>
    <row r="1358" spans="2:28" ht="20.25">
      <c r="B1358" s="130">
        <f t="shared" si="114"/>
        <v>0</v>
      </c>
      <c r="C1358" s="130">
        <f t="shared" si="115"/>
        <v>0</v>
      </c>
      <c r="D1358" s="130">
        <f t="shared" si="116"/>
        <v>0</v>
      </c>
      <c r="E1358" s="134"/>
      <c r="F1358" s="135"/>
      <c r="G1358" s="135"/>
      <c r="H1358" s="135"/>
      <c r="I1358" s="135"/>
      <c r="J1358" s="135"/>
      <c r="K1358" s="15">
        <f t="shared" si="118"/>
        <v>0</v>
      </c>
      <c r="L1358" s="135"/>
      <c r="M1358" s="16"/>
      <c r="N1358" s="14">
        <f t="shared" si="117"/>
        <v>0</v>
      </c>
      <c r="O1358" s="16"/>
      <c r="P1358" s="16"/>
      <c r="Q1358" s="16"/>
      <c r="R1358" s="16"/>
      <c r="S1358" s="16"/>
      <c r="T1358" s="16"/>
      <c r="U1358" s="16"/>
      <c r="V1358" s="16"/>
      <c r="W1358" s="16"/>
      <c r="X1358" s="16"/>
      <c r="Y1358" s="16"/>
      <c r="Z1358" s="16"/>
      <c r="AA1358" s="16"/>
      <c r="AB1358" s="16"/>
    </row>
    <row r="1359" spans="2:28" ht="20.25">
      <c r="B1359" s="130">
        <f t="shared" si="114"/>
        <v>0</v>
      </c>
      <c r="C1359" s="130">
        <f t="shared" si="115"/>
        <v>0</v>
      </c>
      <c r="D1359" s="130">
        <f t="shared" si="116"/>
        <v>0</v>
      </c>
      <c r="E1359" s="134"/>
      <c r="F1359" s="135"/>
      <c r="G1359" s="135"/>
      <c r="H1359" s="135"/>
      <c r="I1359" s="135"/>
      <c r="J1359" s="135"/>
      <c r="K1359" s="15">
        <f t="shared" si="118"/>
        <v>0</v>
      </c>
      <c r="L1359" s="135"/>
      <c r="M1359" s="16"/>
      <c r="N1359" s="14">
        <f t="shared" si="117"/>
        <v>0</v>
      </c>
      <c r="O1359" s="16"/>
      <c r="P1359" s="16"/>
      <c r="Q1359" s="16"/>
      <c r="R1359" s="16"/>
      <c r="S1359" s="16"/>
      <c r="T1359" s="16"/>
      <c r="U1359" s="16"/>
      <c r="V1359" s="16"/>
      <c r="W1359" s="16"/>
      <c r="X1359" s="16"/>
      <c r="Y1359" s="16"/>
      <c r="Z1359" s="16"/>
      <c r="AA1359" s="16"/>
      <c r="AB1359" s="16"/>
    </row>
    <row r="1360" spans="2:28" ht="20.25">
      <c r="B1360" s="130">
        <f t="shared" si="114"/>
        <v>0</v>
      </c>
      <c r="C1360" s="130">
        <f t="shared" si="115"/>
        <v>0</v>
      </c>
      <c r="D1360" s="130">
        <f t="shared" si="116"/>
        <v>0</v>
      </c>
      <c r="E1360" s="134"/>
      <c r="F1360" s="135"/>
      <c r="G1360" s="135"/>
      <c r="H1360" s="135"/>
      <c r="I1360" s="135"/>
      <c r="J1360" s="135"/>
      <c r="K1360" s="15">
        <f t="shared" si="118"/>
        <v>0</v>
      </c>
      <c r="L1360" s="135"/>
      <c r="M1360" s="16"/>
      <c r="N1360" s="14">
        <f t="shared" si="117"/>
        <v>0</v>
      </c>
      <c r="O1360" s="16"/>
      <c r="P1360" s="16"/>
      <c r="Q1360" s="16"/>
      <c r="R1360" s="16"/>
      <c r="S1360" s="16"/>
      <c r="T1360" s="16"/>
      <c r="U1360" s="16"/>
      <c r="V1360" s="16"/>
      <c r="W1360" s="16"/>
      <c r="X1360" s="16"/>
      <c r="Y1360" s="16"/>
      <c r="Z1360" s="16"/>
      <c r="AA1360" s="16"/>
      <c r="AB1360" s="16"/>
    </row>
    <row r="1361" spans="2:28" ht="20.25">
      <c r="B1361" s="130">
        <f t="shared" si="114"/>
        <v>0</v>
      </c>
      <c r="C1361" s="130">
        <f t="shared" si="115"/>
        <v>0</v>
      </c>
      <c r="D1361" s="130">
        <f t="shared" si="116"/>
        <v>0</v>
      </c>
      <c r="E1361" s="134"/>
      <c r="F1361" s="135"/>
      <c r="G1361" s="135"/>
      <c r="H1361" s="135"/>
      <c r="I1361" s="135"/>
      <c r="J1361" s="135"/>
      <c r="K1361" s="15">
        <f t="shared" si="118"/>
        <v>0</v>
      </c>
      <c r="L1361" s="135"/>
      <c r="M1361" s="16"/>
      <c r="N1361" s="14">
        <f t="shared" si="117"/>
        <v>0</v>
      </c>
      <c r="O1361" s="16"/>
      <c r="P1361" s="16"/>
      <c r="Q1361" s="16"/>
      <c r="R1361" s="16"/>
      <c r="S1361" s="16"/>
      <c r="T1361" s="16"/>
      <c r="U1361" s="16"/>
      <c r="V1361" s="16"/>
      <c r="W1361" s="16"/>
      <c r="X1361" s="16"/>
      <c r="Y1361" s="16"/>
      <c r="Z1361" s="16"/>
      <c r="AA1361" s="16"/>
      <c r="AB1361" s="16"/>
    </row>
    <row r="1362" spans="2:28" ht="20.25">
      <c r="B1362" s="130">
        <f t="shared" si="114"/>
        <v>0</v>
      </c>
      <c r="C1362" s="130">
        <f t="shared" si="115"/>
        <v>0</v>
      </c>
      <c r="D1362" s="130">
        <f t="shared" si="116"/>
        <v>0</v>
      </c>
      <c r="E1362" s="134"/>
      <c r="F1362" s="135"/>
      <c r="G1362" s="135"/>
      <c r="H1362" s="135"/>
      <c r="I1362" s="135"/>
      <c r="J1362" s="135"/>
      <c r="K1362" s="15">
        <f t="shared" si="118"/>
        <v>0</v>
      </c>
      <c r="L1362" s="135"/>
      <c r="M1362" s="16"/>
      <c r="N1362" s="14">
        <f t="shared" si="117"/>
        <v>0</v>
      </c>
      <c r="O1362" s="16"/>
      <c r="P1362" s="16"/>
      <c r="Q1362" s="16"/>
      <c r="R1362" s="16"/>
      <c r="S1362" s="16"/>
      <c r="T1362" s="16"/>
      <c r="U1362" s="16"/>
      <c r="V1362" s="16"/>
      <c r="W1362" s="16"/>
      <c r="X1362" s="16"/>
      <c r="Y1362" s="16"/>
      <c r="Z1362" s="16"/>
      <c r="AA1362" s="16"/>
      <c r="AB1362" s="16"/>
    </row>
    <row r="1363" spans="2:28" ht="20.25">
      <c r="B1363" s="130">
        <f t="shared" si="114"/>
        <v>0</v>
      </c>
      <c r="C1363" s="130">
        <f t="shared" si="115"/>
        <v>0</v>
      </c>
      <c r="D1363" s="130">
        <f t="shared" si="116"/>
        <v>0</v>
      </c>
      <c r="E1363" s="134"/>
      <c r="F1363" s="135"/>
      <c r="G1363" s="135"/>
      <c r="H1363" s="135"/>
      <c r="I1363" s="135"/>
      <c r="J1363" s="135"/>
      <c r="K1363" s="15">
        <f t="shared" si="118"/>
        <v>0</v>
      </c>
      <c r="L1363" s="135"/>
      <c r="M1363" s="16"/>
      <c r="N1363" s="14">
        <f t="shared" si="117"/>
        <v>0</v>
      </c>
      <c r="O1363" s="16"/>
      <c r="P1363" s="16"/>
      <c r="Q1363" s="16"/>
      <c r="R1363" s="16"/>
      <c r="S1363" s="16"/>
      <c r="T1363" s="16"/>
      <c r="U1363" s="16"/>
      <c r="V1363" s="16"/>
      <c r="W1363" s="16"/>
      <c r="X1363" s="16"/>
      <c r="Y1363" s="16"/>
      <c r="Z1363" s="16"/>
      <c r="AA1363" s="16"/>
      <c r="AB1363" s="16"/>
    </row>
    <row r="1364" spans="2:28" ht="20.25">
      <c r="B1364" s="130">
        <f t="shared" si="114"/>
        <v>0</v>
      </c>
      <c r="C1364" s="130">
        <f t="shared" si="115"/>
        <v>0</v>
      </c>
      <c r="D1364" s="130">
        <f t="shared" si="116"/>
        <v>0</v>
      </c>
      <c r="E1364" s="134"/>
      <c r="F1364" s="135"/>
      <c r="G1364" s="135"/>
      <c r="H1364" s="135"/>
      <c r="I1364" s="135"/>
      <c r="J1364" s="135"/>
      <c r="K1364" s="15">
        <f t="shared" si="118"/>
        <v>0</v>
      </c>
      <c r="L1364" s="135"/>
      <c r="M1364" s="16"/>
      <c r="N1364" s="14">
        <f t="shared" si="117"/>
        <v>0</v>
      </c>
      <c r="O1364" s="16"/>
      <c r="P1364" s="16"/>
      <c r="Q1364" s="16"/>
      <c r="R1364" s="16"/>
      <c r="S1364" s="16"/>
      <c r="T1364" s="16"/>
      <c r="U1364" s="16"/>
      <c r="V1364" s="16"/>
      <c r="W1364" s="16"/>
      <c r="X1364" s="16"/>
      <c r="Y1364" s="16"/>
      <c r="Z1364" s="16"/>
      <c r="AA1364" s="16"/>
      <c r="AB1364" s="16"/>
    </row>
    <row r="1365" spans="2:28" ht="20.25">
      <c r="B1365" s="130">
        <f t="shared" si="114"/>
        <v>0</v>
      </c>
      <c r="C1365" s="130">
        <f t="shared" si="115"/>
        <v>0</v>
      </c>
      <c r="D1365" s="130">
        <f t="shared" si="116"/>
        <v>0</v>
      </c>
      <c r="E1365" s="134"/>
      <c r="F1365" s="135"/>
      <c r="G1365" s="135"/>
      <c r="H1365" s="135"/>
      <c r="I1365" s="135"/>
      <c r="J1365" s="135"/>
      <c r="K1365" s="15">
        <f t="shared" si="118"/>
        <v>0</v>
      </c>
      <c r="L1365" s="135"/>
      <c r="M1365" s="16"/>
      <c r="N1365" s="14">
        <f t="shared" si="117"/>
        <v>0</v>
      </c>
      <c r="O1365" s="16"/>
      <c r="P1365" s="16"/>
      <c r="Q1365" s="16"/>
      <c r="R1365" s="16"/>
      <c r="S1365" s="16"/>
      <c r="T1365" s="16"/>
      <c r="U1365" s="16"/>
      <c r="V1365" s="16"/>
      <c r="W1365" s="16"/>
      <c r="X1365" s="16"/>
      <c r="Y1365" s="16"/>
      <c r="Z1365" s="16"/>
      <c r="AA1365" s="16"/>
      <c r="AB1365" s="16"/>
    </row>
    <row r="1366" spans="2:28" ht="20.25">
      <c r="B1366" s="130">
        <f t="shared" si="114"/>
        <v>0</v>
      </c>
      <c r="C1366" s="130">
        <f t="shared" si="115"/>
        <v>0</v>
      </c>
      <c r="D1366" s="130">
        <f t="shared" si="116"/>
        <v>0</v>
      </c>
      <c r="E1366" s="134"/>
      <c r="F1366" s="135"/>
      <c r="G1366" s="135"/>
      <c r="H1366" s="135"/>
      <c r="I1366" s="135"/>
      <c r="J1366" s="135"/>
      <c r="K1366" s="15">
        <f t="shared" si="118"/>
        <v>0</v>
      </c>
      <c r="L1366" s="135"/>
      <c r="M1366" s="16"/>
      <c r="N1366" s="14">
        <f t="shared" si="117"/>
        <v>0</v>
      </c>
      <c r="O1366" s="16"/>
      <c r="P1366" s="16"/>
      <c r="Q1366" s="16"/>
      <c r="R1366" s="16"/>
      <c r="S1366" s="16"/>
      <c r="T1366" s="16"/>
      <c r="U1366" s="16"/>
      <c r="V1366" s="16"/>
      <c r="W1366" s="16"/>
      <c r="X1366" s="16"/>
      <c r="Y1366" s="16"/>
      <c r="Z1366" s="16"/>
      <c r="AA1366" s="16"/>
      <c r="AB1366" s="16"/>
    </row>
    <row r="1367" spans="2:28" ht="20.25">
      <c r="B1367" s="130">
        <f t="shared" si="114"/>
        <v>0</v>
      </c>
      <c r="C1367" s="130">
        <f t="shared" si="115"/>
        <v>0</v>
      </c>
      <c r="D1367" s="130">
        <f t="shared" si="116"/>
        <v>0</v>
      </c>
      <c r="E1367" s="134"/>
      <c r="F1367" s="135"/>
      <c r="G1367" s="135"/>
      <c r="H1367" s="135"/>
      <c r="I1367" s="135"/>
      <c r="J1367" s="135"/>
      <c r="K1367" s="15">
        <f t="shared" si="118"/>
        <v>0</v>
      </c>
      <c r="L1367" s="135"/>
      <c r="M1367" s="16"/>
      <c r="N1367" s="14">
        <f t="shared" si="117"/>
        <v>0</v>
      </c>
      <c r="O1367" s="16"/>
      <c r="P1367" s="16"/>
      <c r="Q1367" s="16"/>
      <c r="R1367" s="16"/>
      <c r="S1367" s="16"/>
      <c r="T1367" s="16"/>
      <c r="U1367" s="16"/>
      <c r="V1367" s="16"/>
      <c r="W1367" s="16"/>
      <c r="X1367" s="16"/>
      <c r="Y1367" s="16"/>
      <c r="Z1367" s="16"/>
      <c r="AA1367" s="16"/>
      <c r="AB1367" s="16"/>
    </row>
    <row r="1368" spans="2:28" ht="20.25">
      <c r="B1368" s="130">
        <f t="shared" si="114"/>
        <v>0</v>
      </c>
      <c r="C1368" s="130">
        <f t="shared" si="115"/>
        <v>0</v>
      </c>
      <c r="D1368" s="130">
        <f t="shared" si="116"/>
        <v>0</v>
      </c>
      <c r="E1368" s="134"/>
      <c r="F1368" s="135"/>
      <c r="G1368" s="135"/>
      <c r="H1368" s="135"/>
      <c r="I1368" s="135"/>
      <c r="J1368" s="135"/>
      <c r="K1368" s="15">
        <f t="shared" si="118"/>
        <v>0</v>
      </c>
      <c r="L1368" s="135"/>
      <c r="M1368" s="16"/>
      <c r="N1368" s="14">
        <f t="shared" si="117"/>
        <v>0</v>
      </c>
      <c r="O1368" s="16"/>
      <c r="P1368" s="16"/>
      <c r="Q1368" s="16"/>
      <c r="R1368" s="16"/>
      <c r="S1368" s="16"/>
      <c r="T1368" s="16"/>
      <c r="U1368" s="16"/>
      <c r="V1368" s="16"/>
      <c r="W1368" s="16"/>
      <c r="X1368" s="16"/>
      <c r="Y1368" s="16"/>
      <c r="Z1368" s="16"/>
      <c r="AA1368" s="16"/>
      <c r="AB1368" s="16"/>
    </row>
    <row r="1369" spans="2:28" ht="20.25">
      <c r="B1369" s="130">
        <f t="shared" si="114"/>
        <v>0</v>
      </c>
      <c r="C1369" s="130">
        <f t="shared" si="115"/>
        <v>0</v>
      </c>
      <c r="D1369" s="130">
        <f t="shared" si="116"/>
        <v>0</v>
      </c>
      <c r="E1369" s="134"/>
      <c r="F1369" s="135"/>
      <c r="G1369" s="135"/>
      <c r="H1369" s="135"/>
      <c r="I1369" s="135"/>
      <c r="J1369" s="135"/>
      <c r="K1369" s="15">
        <f t="shared" si="118"/>
        <v>0</v>
      </c>
      <c r="L1369" s="135"/>
      <c r="M1369" s="16"/>
      <c r="N1369" s="14">
        <f t="shared" si="117"/>
        <v>0</v>
      </c>
      <c r="O1369" s="16"/>
      <c r="P1369" s="16"/>
      <c r="Q1369" s="16"/>
      <c r="R1369" s="16"/>
      <c r="S1369" s="16"/>
      <c r="T1369" s="16"/>
      <c r="U1369" s="16"/>
      <c r="V1369" s="16"/>
      <c r="W1369" s="16"/>
      <c r="X1369" s="16"/>
      <c r="Y1369" s="16"/>
      <c r="Z1369" s="16"/>
      <c r="AA1369" s="16"/>
      <c r="AB1369" s="16"/>
    </row>
    <row r="1370" spans="2:28" ht="20.25">
      <c r="B1370" s="130">
        <f t="shared" si="114"/>
        <v>0</v>
      </c>
      <c r="C1370" s="130">
        <f t="shared" si="115"/>
        <v>0</v>
      </c>
      <c r="D1370" s="130">
        <f t="shared" si="116"/>
        <v>0</v>
      </c>
      <c r="E1370" s="134"/>
      <c r="F1370" s="135"/>
      <c r="G1370" s="135"/>
      <c r="H1370" s="135"/>
      <c r="I1370" s="135"/>
      <c r="J1370" s="135"/>
      <c r="K1370" s="15">
        <f t="shared" si="118"/>
        <v>0</v>
      </c>
      <c r="L1370" s="135"/>
      <c r="M1370" s="16"/>
      <c r="N1370" s="14">
        <f t="shared" si="117"/>
        <v>0</v>
      </c>
      <c r="O1370" s="16"/>
      <c r="P1370" s="16"/>
      <c r="Q1370" s="16"/>
      <c r="R1370" s="16"/>
      <c r="S1370" s="16"/>
      <c r="T1370" s="16"/>
      <c r="U1370" s="16"/>
      <c r="V1370" s="16"/>
      <c r="W1370" s="16"/>
      <c r="X1370" s="16"/>
      <c r="Y1370" s="16"/>
      <c r="Z1370" s="16"/>
      <c r="AA1370" s="16"/>
      <c r="AB1370" s="16"/>
    </row>
    <row r="1371" spans="2:28" ht="20.25">
      <c r="B1371" s="130">
        <f t="shared" si="114"/>
        <v>0</v>
      </c>
      <c r="C1371" s="130">
        <f t="shared" si="115"/>
        <v>0</v>
      </c>
      <c r="D1371" s="130">
        <f t="shared" si="116"/>
        <v>0</v>
      </c>
      <c r="E1371" s="134"/>
      <c r="F1371" s="135"/>
      <c r="G1371" s="135"/>
      <c r="H1371" s="135"/>
      <c r="I1371" s="135"/>
      <c r="J1371" s="135"/>
      <c r="K1371" s="15">
        <f t="shared" si="118"/>
        <v>0</v>
      </c>
      <c r="L1371" s="135"/>
      <c r="M1371" s="16"/>
      <c r="N1371" s="14">
        <f t="shared" si="117"/>
        <v>0</v>
      </c>
      <c r="O1371" s="16"/>
      <c r="P1371" s="16"/>
      <c r="Q1371" s="16"/>
      <c r="R1371" s="16"/>
      <c r="S1371" s="16"/>
      <c r="T1371" s="16"/>
      <c r="U1371" s="16"/>
      <c r="V1371" s="16"/>
      <c r="W1371" s="16"/>
      <c r="X1371" s="16"/>
      <c r="Y1371" s="16"/>
      <c r="Z1371" s="16"/>
      <c r="AA1371" s="16"/>
      <c r="AB1371" s="16"/>
    </row>
    <row r="1372" spans="2:28" ht="20.25">
      <c r="B1372" s="130">
        <f t="shared" si="114"/>
        <v>0</v>
      </c>
      <c r="C1372" s="130">
        <f t="shared" si="115"/>
        <v>0</v>
      </c>
      <c r="D1372" s="130">
        <f t="shared" si="116"/>
        <v>0</v>
      </c>
      <c r="E1372" s="134"/>
      <c r="F1372" s="135"/>
      <c r="G1372" s="135"/>
      <c r="H1372" s="135"/>
      <c r="I1372" s="135"/>
      <c r="J1372" s="135"/>
      <c r="K1372" s="15">
        <f t="shared" si="118"/>
        <v>0</v>
      </c>
      <c r="L1372" s="135"/>
      <c r="M1372" s="16"/>
      <c r="N1372" s="14">
        <f t="shared" si="117"/>
        <v>0</v>
      </c>
      <c r="O1372" s="16"/>
      <c r="P1372" s="16"/>
      <c r="Q1372" s="16"/>
      <c r="R1372" s="16"/>
      <c r="S1372" s="16"/>
      <c r="T1372" s="16"/>
      <c r="U1372" s="16"/>
      <c r="V1372" s="16"/>
      <c r="W1372" s="16"/>
      <c r="X1372" s="16"/>
      <c r="Y1372" s="16"/>
      <c r="Z1372" s="16"/>
      <c r="AA1372" s="16"/>
      <c r="AB1372" s="16"/>
    </row>
    <row r="1373" spans="2:28" ht="20.25">
      <c r="B1373" s="130">
        <f t="shared" si="114"/>
        <v>0</v>
      </c>
      <c r="C1373" s="130">
        <f t="shared" si="115"/>
        <v>0</v>
      </c>
      <c r="D1373" s="130">
        <f t="shared" si="116"/>
        <v>0</v>
      </c>
      <c r="E1373" s="134"/>
      <c r="F1373" s="135"/>
      <c r="G1373" s="135"/>
      <c r="H1373" s="135"/>
      <c r="I1373" s="135"/>
      <c r="J1373" s="135"/>
      <c r="K1373" s="15">
        <f t="shared" si="118"/>
        <v>0</v>
      </c>
      <c r="L1373" s="135"/>
      <c r="M1373" s="16"/>
      <c r="N1373" s="14">
        <f t="shared" si="117"/>
        <v>0</v>
      </c>
      <c r="O1373" s="16"/>
      <c r="P1373" s="16"/>
      <c r="Q1373" s="16"/>
      <c r="R1373" s="16"/>
      <c r="S1373" s="16"/>
      <c r="T1373" s="16"/>
      <c r="U1373" s="16"/>
      <c r="V1373" s="16"/>
      <c r="W1373" s="16"/>
      <c r="X1373" s="16"/>
      <c r="Y1373" s="16"/>
      <c r="Z1373" s="16"/>
      <c r="AA1373" s="16"/>
      <c r="AB1373" s="16"/>
    </row>
    <row r="1374" spans="2:28" ht="20.25">
      <c r="B1374" s="130">
        <f t="shared" si="114"/>
        <v>0</v>
      </c>
      <c r="C1374" s="130">
        <f t="shared" si="115"/>
        <v>0</v>
      </c>
      <c r="D1374" s="130">
        <f t="shared" si="116"/>
        <v>0</v>
      </c>
      <c r="E1374" s="134"/>
      <c r="F1374" s="135"/>
      <c r="G1374" s="135"/>
      <c r="H1374" s="135"/>
      <c r="I1374" s="135"/>
      <c r="J1374" s="135"/>
      <c r="K1374" s="15">
        <f t="shared" si="118"/>
        <v>0</v>
      </c>
      <c r="L1374" s="135"/>
      <c r="M1374" s="16"/>
      <c r="N1374" s="14">
        <f t="shared" si="117"/>
        <v>0</v>
      </c>
      <c r="O1374" s="16"/>
      <c r="P1374" s="16"/>
      <c r="Q1374" s="16"/>
      <c r="R1374" s="16"/>
      <c r="S1374" s="16"/>
      <c r="T1374" s="16"/>
      <c r="U1374" s="16"/>
      <c r="V1374" s="16"/>
      <c r="W1374" s="16"/>
      <c r="X1374" s="16"/>
      <c r="Y1374" s="16"/>
      <c r="Z1374" s="16"/>
      <c r="AA1374" s="16"/>
      <c r="AB1374" s="16"/>
    </row>
    <row r="1375" spans="2:28" ht="20.25">
      <c r="B1375" s="130">
        <f t="shared" si="114"/>
        <v>0</v>
      </c>
      <c r="C1375" s="130">
        <f t="shared" si="115"/>
        <v>0</v>
      </c>
      <c r="D1375" s="130">
        <f t="shared" si="116"/>
        <v>0</v>
      </c>
      <c r="E1375" s="134"/>
      <c r="F1375" s="135"/>
      <c r="G1375" s="135"/>
      <c r="H1375" s="135"/>
      <c r="I1375" s="135"/>
      <c r="J1375" s="135"/>
      <c r="K1375" s="15">
        <f t="shared" si="118"/>
        <v>0</v>
      </c>
      <c r="L1375" s="135"/>
      <c r="M1375" s="16"/>
      <c r="N1375" s="14">
        <f t="shared" si="117"/>
        <v>0</v>
      </c>
      <c r="O1375" s="16"/>
      <c r="P1375" s="16"/>
      <c r="Q1375" s="16"/>
      <c r="R1375" s="16"/>
      <c r="S1375" s="16"/>
      <c r="T1375" s="16"/>
      <c r="U1375" s="16"/>
      <c r="V1375" s="16"/>
      <c r="W1375" s="16"/>
      <c r="X1375" s="16"/>
      <c r="Y1375" s="16"/>
      <c r="Z1375" s="16"/>
      <c r="AA1375" s="16"/>
      <c r="AB1375" s="16"/>
    </row>
    <row r="1376" spans="2:28" ht="20.25">
      <c r="B1376" s="130">
        <f t="shared" si="114"/>
        <v>0</v>
      </c>
      <c r="C1376" s="130">
        <f t="shared" si="115"/>
        <v>0</v>
      </c>
      <c r="D1376" s="130">
        <f t="shared" si="116"/>
        <v>0</v>
      </c>
      <c r="E1376" s="134"/>
      <c r="F1376" s="135"/>
      <c r="G1376" s="135"/>
      <c r="H1376" s="135"/>
      <c r="I1376" s="135"/>
      <c r="J1376" s="135"/>
      <c r="K1376" s="15">
        <f t="shared" si="118"/>
        <v>0</v>
      </c>
      <c r="L1376" s="135"/>
      <c r="M1376" s="16"/>
      <c r="N1376" s="14">
        <f t="shared" si="117"/>
        <v>0</v>
      </c>
      <c r="O1376" s="16"/>
      <c r="P1376" s="16"/>
      <c r="Q1376" s="16"/>
      <c r="R1376" s="16"/>
      <c r="S1376" s="16"/>
      <c r="T1376" s="16"/>
      <c r="U1376" s="16"/>
      <c r="V1376" s="16"/>
      <c r="W1376" s="16"/>
      <c r="X1376" s="16"/>
      <c r="Y1376" s="16"/>
      <c r="Z1376" s="16"/>
      <c r="AA1376" s="16"/>
      <c r="AB1376" s="16"/>
    </row>
    <row r="1377" spans="2:28" ht="20.25">
      <c r="B1377" s="130">
        <f t="shared" si="114"/>
        <v>0</v>
      </c>
      <c r="C1377" s="130">
        <f t="shared" si="115"/>
        <v>0</v>
      </c>
      <c r="D1377" s="130">
        <f t="shared" si="116"/>
        <v>0</v>
      </c>
      <c r="E1377" s="134"/>
      <c r="F1377" s="135"/>
      <c r="G1377" s="135"/>
      <c r="H1377" s="135"/>
      <c r="I1377" s="135"/>
      <c r="J1377" s="135"/>
      <c r="K1377" s="15">
        <f t="shared" si="118"/>
        <v>0</v>
      </c>
      <c r="L1377" s="135"/>
      <c r="M1377" s="16"/>
      <c r="N1377" s="14">
        <f t="shared" si="117"/>
        <v>0</v>
      </c>
      <c r="O1377" s="16"/>
      <c r="P1377" s="16"/>
      <c r="Q1377" s="16"/>
      <c r="R1377" s="16"/>
      <c r="S1377" s="16"/>
      <c r="T1377" s="16"/>
      <c r="U1377" s="16"/>
      <c r="V1377" s="16"/>
      <c r="W1377" s="16"/>
      <c r="X1377" s="16"/>
      <c r="Y1377" s="16"/>
      <c r="Z1377" s="16"/>
      <c r="AA1377" s="16"/>
      <c r="AB1377" s="16"/>
    </row>
    <row r="1378" spans="2:28" ht="20.25">
      <c r="B1378" s="130">
        <f t="shared" si="114"/>
        <v>0</v>
      </c>
      <c r="C1378" s="130">
        <f t="shared" si="115"/>
        <v>0</v>
      </c>
      <c r="D1378" s="130">
        <f t="shared" si="116"/>
        <v>0</v>
      </c>
      <c r="E1378" s="134"/>
      <c r="F1378" s="135"/>
      <c r="G1378" s="135"/>
      <c r="H1378" s="135"/>
      <c r="I1378" s="135"/>
      <c r="J1378" s="135"/>
      <c r="K1378" s="15">
        <f t="shared" si="118"/>
        <v>0</v>
      </c>
      <c r="L1378" s="135"/>
      <c r="M1378" s="16"/>
      <c r="N1378" s="14">
        <f t="shared" si="117"/>
        <v>0</v>
      </c>
      <c r="O1378" s="16"/>
      <c r="P1378" s="16"/>
      <c r="Q1378" s="16"/>
      <c r="R1378" s="16"/>
      <c r="S1378" s="16"/>
      <c r="T1378" s="16"/>
      <c r="U1378" s="16"/>
      <c r="V1378" s="16"/>
      <c r="W1378" s="16"/>
      <c r="X1378" s="16"/>
      <c r="Y1378" s="16"/>
      <c r="Z1378" s="16"/>
      <c r="AA1378" s="16"/>
      <c r="AB1378" s="16"/>
    </row>
    <row r="1379" spans="2:28" ht="20.25">
      <c r="B1379" s="130">
        <f t="shared" si="114"/>
        <v>0</v>
      </c>
      <c r="C1379" s="130">
        <f t="shared" si="115"/>
        <v>0</v>
      </c>
      <c r="D1379" s="130">
        <f t="shared" si="116"/>
        <v>0</v>
      </c>
      <c r="E1379" s="134"/>
      <c r="F1379" s="135"/>
      <c r="G1379" s="135"/>
      <c r="H1379" s="135"/>
      <c r="I1379" s="135"/>
      <c r="J1379" s="135"/>
      <c r="K1379" s="15">
        <f t="shared" si="118"/>
        <v>0</v>
      </c>
      <c r="L1379" s="135"/>
      <c r="M1379" s="16"/>
      <c r="N1379" s="14">
        <f t="shared" si="117"/>
        <v>0</v>
      </c>
      <c r="O1379" s="16"/>
      <c r="P1379" s="16"/>
      <c r="Q1379" s="16"/>
      <c r="R1379" s="16"/>
      <c r="S1379" s="16"/>
      <c r="T1379" s="16"/>
      <c r="U1379" s="16"/>
      <c r="V1379" s="16"/>
      <c r="W1379" s="16"/>
      <c r="X1379" s="16"/>
      <c r="Y1379" s="16"/>
      <c r="Z1379" s="16"/>
      <c r="AA1379" s="16"/>
      <c r="AB1379" s="16"/>
    </row>
    <row r="1380" spans="2:28" ht="20.25">
      <c r="B1380" s="130">
        <f t="shared" si="114"/>
        <v>0</v>
      </c>
      <c r="C1380" s="130">
        <f t="shared" si="115"/>
        <v>0</v>
      </c>
      <c r="D1380" s="130">
        <f t="shared" si="116"/>
        <v>0</v>
      </c>
      <c r="E1380" s="134"/>
      <c r="F1380" s="135"/>
      <c r="G1380" s="135"/>
      <c r="H1380" s="135"/>
      <c r="I1380" s="135"/>
      <c r="J1380" s="135"/>
      <c r="K1380" s="15">
        <f t="shared" si="118"/>
        <v>0</v>
      </c>
      <c r="L1380" s="135"/>
      <c r="M1380" s="16"/>
      <c r="N1380" s="14">
        <f t="shared" si="117"/>
        <v>0</v>
      </c>
      <c r="O1380" s="16"/>
      <c r="P1380" s="16"/>
      <c r="Q1380" s="16"/>
      <c r="R1380" s="16"/>
      <c r="S1380" s="16"/>
      <c r="T1380" s="16"/>
      <c r="U1380" s="16"/>
      <c r="V1380" s="16"/>
      <c r="W1380" s="16"/>
      <c r="X1380" s="16"/>
      <c r="Y1380" s="16"/>
      <c r="Z1380" s="16"/>
      <c r="AA1380" s="16"/>
      <c r="AB1380" s="16"/>
    </row>
    <row r="1381" spans="2:28" ht="20.25">
      <c r="B1381" s="130">
        <f t="shared" si="114"/>
        <v>0</v>
      </c>
      <c r="C1381" s="130">
        <f t="shared" si="115"/>
        <v>0</v>
      </c>
      <c r="D1381" s="130">
        <f t="shared" si="116"/>
        <v>0</v>
      </c>
      <c r="E1381" s="134"/>
      <c r="F1381" s="135"/>
      <c r="G1381" s="135"/>
      <c r="H1381" s="135"/>
      <c r="I1381" s="135"/>
      <c r="J1381" s="135"/>
      <c r="K1381" s="15">
        <f t="shared" si="118"/>
        <v>0</v>
      </c>
      <c r="L1381" s="135"/>
      <c r="M1381" s="16"/>
      <c r="N1381" s="14">
        <f t="shared" si="117"/>
        <v>0</v>
      </c>
      <c r="O1381" s="16"/>
      <c r="P1381" s="16"/>
      <c r="Q1381" s="16"/>
      <c r="R1381" s="16"/>
      <c r="S1381" s="16"/>
      <c r="T1381" s="16"/>
      <c r="U1381" s="16"/>
      <c r="V1381" s="16"/>
      <c r="W1381" s="16"/>
      <c r="X1381" s="16"/>
      <c r="Y1381" s="16"/>
      <c r="Z1381" s="16"/>
      <c r="AA1381" s="16"/>
      <c r="AB1381" s="16"/>
    </row>
    <row r="1382" spans="2:28" ht="20.25">
      <c r="B1382" s="130">
        <f t="shared" si="114"/>
        <v>0</v>
      </c>
      <c r="C1382" s="130">
        <f t="shared" si="115"/>
        <v>0</v>
      </c>
      <c r="D1382" s="130">
        <f t="shared" si="116"/>
        <v>0</v>
      </c>
      <c r="E1382" s="134"/>
      <c r="F1382" s="135"/>
      <c r="G1382" s="135"/>
      <c r="H1382" s="135"/>
      <c r="I1382" s="135"/>
      <c r="J1382" s="135"/>
      <c r="K1382" s="15">
        <f t="shared" si="118"/>
        <v>0</v>
      </c>
      <c r="L1382" s="135"/>
      <c r="M1382" s="16"/>
      <c r="N1382" s="14">
        <f t="shared" si="117"/>
        <v>0</v>
      </c>
      <c r="O1382" s="16"/>
      <c r="P1382" s="16"/>
      <c r="Q1382" s="16"/>
      <c r="R1382" s="16"/>
      <c r="S1382" s="16"/>
      <c r="T1382" s="16"/>
      <c r="U1382" s="16"/>
      <c r="V1382" s="16"/>
      <c r="W1382" s="16"/>
      <c r="X1382" s="16"/>
      <c r="Y1382" s="16"/>
      <c r="Z1382" s="16"/>
      <c r="AA1382" s="16"/>
      <c r="AB1382" s="16"/>
    </row>
    <row r="1383" spans="2:28" ht="20.25">
      <c r="B1383" s="130">
        <f t="shared" si="114"/>
        <v>0</v>
      </c>
      <c r="C1383" s="130">
        <f t="shared" si="115"/>
        <v>0</v>
      </c>
      <c r="D1383" s="130">
        <f t="shared" si="116"/>
        <v>0</v>
      </c>
      <c r="E1383" s="134"/>
      <c r="F1383" s="135"/>
      <c r="G1383" s="135"/>
      <c r="H1383" s="135"/>
      <c r="I1383" s="135"/>
      <c r="J1383" s="135"/>
      <c r="K1383" s="15">
        <f t="shared" si="118"/>
        <v>0</v>
      </c>
      <c r="L1383" s="135"/>
      <c r="M1383" s="16"/>
      <c r="N1383" s="14">
        <f t="shared" si="117"/>
        <v>0</v>
      </c>
      <c r="O1383" s="16"/>
      <c r="P1383" s="16"/>
      <c r="Q1383" s="16"/>
      <c r="R1383" s="16"/>
      <c r="S1383" s="16"/>
      <c r="T1383" s="16"/>
      <c r="U1383" s="16"/>
      <c r="V1383" s="16"/>
      <c r="W1383" s="16"/>
      <c r="X1383" s="16"/>
      <c r="Y1383" s="16"/>
      <c r="Z1383" s="16"/>
      <c r="AA1383" s="16"/>
      <c r="AB1383" s="16"/>
    </row>
    <row r="1384" spans="2:28" ht="20.25">
      <c r="B1384" s="130">
        <f t="shared" si="114"/>
        <v>0</v>
      </c>
      <c r="C1384" s="130">
        <f t="shared" si="115"/>
        <v>0</v>
      </c>
      <c r="D1384" s="130">
        <f t="shared" si="116"/>
        <v>0</v>
      </c>
      <c r="E1384" s="134"/>
      <c r="F1384" s="135"/>
      <c r="G1384" s="135"/>
      <c r="H1384" s="135"/>
      <c r="I1384" s="135"/>
      <c r="J1384" s="135"/>
      <c r="K1384" s="15">
        <f t="shared" si="118"/>
        <v>0</v>
      </c>
      <c r="L1384" s="135"/>
      <c r="M1384" s="16"/>
      <c r="N1384" s="14">
        <f t="shared" si="117"/>
        <v>0</v>
      </c>
      <c r="O1384" s="16"/>
      <c r="P1384" s="16"/>
      <c r="Q1384" s="16"/>
      <c r="R1384" s="16"/>
      <c r="S1384" s="16"/>
      <c r="T1384" s="16"/>
      <c r="U1384" s="16"/>
      <c r="V1384" s="16"/>
      <c r="W1384" s="16"/>
      <c r="X1384" s="16"/>
      <c r="Y1384" s="16"/>
      <c r="Z1384" s="16"/>
      <c r="AA1384" s="16"/>
      <c r="AB1384" s="16"/>
    </row>
    <row r="1385" spans="2:28" ht="20.25">
      <c r="B1385" s="130">
        <f t="shared" si="114"/>
        <v>0</v>
      </c>
      <c r="C1385" s="130">
        <f t="shared" si="115"/>
        <v>0</v>
      </c>
      <c r="D1385" s="130">
        <f t="shared" si="116"/>
        <v>0</v>
      </c>
      <c r="E1385" s="134"/>
      <c r="F1385" s="135"/>
      <c r="G1385" s="135"/>
      <c r="H1385" s="135"/>
      <c r="I1385" s="135"/>
      <c r="J1385" s="135"/>
      <c r="K1385" s="15">
        <f t="shared" si="118"/>
        <v>0</v>
      </c>
      <c r="L1385" s="135"/>
      <c r="M1385" s="16"/>
      <c r="N1385" s="14">
        <f t="shared" si="117"/>
        <v>0</v>
      </c>
      <c r="O1385" s="16"/>
      <c r="P1385" s="16"/>
      <c r="Q1385" s="16"/>
      <c r="R1385" s="16"/>
      <c r="S1385" s="16"/>
      <c r="T1385" s="16"/>
      <c r="U1385" s="16"/>
      <c r="V1385" s="16"/>
      <c r="W1385" s="16"/>
      <c r="X1385" s="16"/>
      <c r="Y1385" s="16"/>
      <c r="Z1385" s="16"/>
      <c r="AA1385" s="16"/>
      <c r="AB1385" s="16"/>
    </row>
    <row r="1386" spans="2:28" ht="20.25">
      <c r="B1386" s="130">
        <f t="shared" si="114"/>
        <v>0</v>
      </c>
      <c r="C1386" s="130">
        <f t="shared" si="115"/>
        <v>0</v>
      </c>
      <c r="D1386" s="130">
        <f t="shared" si="116"/>
        <v>0</v>
      </c>
      <c r="E1386" s="134"/>
      <c r="F1386" s="135"/>
      <c r="G1386" s="135"/>
      <c r="H1386" s="135"/>
      <c r="I1386" s="135"/>
      <c r="J1386" s="135"/>
      <c r="K1386" s="15">
        <f t="shared" si="118"/>
        <v>0</v>
      </c>
      <c r="L1386" s="135"/>
      <c r="M1386" s="16"/>
      <c r="N1386" s="14">
        <f t="shared" si="117"/>
        <v>0</v>
      </c>
      <c r="O1386" s="16"/>
      <c r="P1386" s="16"/>
      <c r="Q1386" s="16"/>
      <c r="R1386" s="16"/>
      <c r="S1386" s="16"/>
      <c r="T1386" s="16"/>
      <c r="U1386" s="16"/>
      <c r="V1386" s="16"/>
      <c r="W1386" s="16"/>
      <c r="X1386" s="16"/>
      <c r="Y1386" s="16"/>
      <c r="Z1386" s="16"/>
      <c r="AA1386" s="16"/>
      <c r="AB1386" s="16"/>
    </row>
    <row r="1387" spans="2:28" ht="20.25">
      <c r="B1387" s="130">
        <f t="shared" si="114"/>
        <v>0</v>
      </c>
      <c r="C1387" s="130">
        <f t="shared" si="115"/>
        <v>0</v>
      </c>
      <c r="D1387" s="130">
        <f t="shared" si="116"/>
        <v>0</v>
      </c>
      <c r="E1387" s="134"/>
      <c r="F1387" s="135"/>
      <c r="G1387" s="135"/>
      <c r="H1387" s="135"/>
      <c r="I1387" s="135"/>
      <c r="J1387" s="135"/>
      <c r="K1387" s="15">
        <f t="shared" si="118"/>
        <v>0</v>
      </c>
      <c r="L1387" s="135"/>
      <c r="M1387" s="16"/>
      <c r="N1387" s="14">
        <f t="shared" si="117"/>
        <v>0</v>
      </c>
      <c r="O1387" s="16"/>
      <c r="P1387" s="16"/>
      <c r="Q1387" s="16"/>
      <c r="R1387" s="16"/>
      <c r="S1387" s="16"/>
      <c r="T1387" s="16"/>
      <c r="U1387" s="16"/>
      <c r="V1387" s="16"/>
      <c r="W1387" s="16"/>
      <c r="X1387" s="16"/>
      <c r="Y1387" s="16"/>
      <c r="Z1387" s="16"/>
      <c r="AA1387" s="16"/>
      <c r="AB1387" s="16"/>
    </row>
    <row r="1388" spans="2:28" ht="20.25">
      <c r="B1388" s="130">
        <f t="shared" si="114"/>
        <v>0</v>
      </c>
      <c r="C1388" s="130">
        <f t="shared" si="115"/>
        <v>0</v>
      </c>
      <c r="D1388" s="130">
        <f t="shared" si="116"/>
        <v>0</v>
      </c>
      <c r="E1388" s="134"/>
      <c r="F1388" s="135"/>
      <c r="G1388" s="135"/>
      <c r="H1388" s="135"/>
      <c r="I1388" s="135"/>
      <c r="J1388" s="135"/>
      <c r="K1388" s="15">
        <f t="shared" si="118"/>
        <v>0</v>
      </c>
      <c r="L1388" s="135"/>
      <c r="M1388" s="16"/>
      <c r="N1388" s="14">
        <f t="shared" si="117"/>
        <v>0</v>
      </c>
      <c r="O1388" s="16"/>
      <c r="P1388" s="16"/>
      <c r="Q1388" s="16"/>
      <c r="R1388" s="16"/>
      <c r="S1388" s="16"/>
      <c r="T1388" s="16"/>
      <c r="U1388" s="16"/>
      <c r="V1388" s="16"/>
      <c r="W1388" s="16"/>
      <c r="X1388" s="16"/>
      <c r="Y1388" s="16"/>
      <c r="Z1388" s="16"/>
      <c r="AA1388" s="16"/>
      <c r="AB1388" s="16"/>
    </row>
    <row r="1389" spans="2:28" ht="20.25">
      <c r="B1389" s="130">
        <f t="shared" si="114"/>
        <v>0</v>
      </c>
      <c r="C1389" s="130">
        <f t="shared" si="115"/>
        <v>0</v>
      </c>
      <c r="D1389" s="130">
        <f t="shared" si="116"/>
        <v>0</v>
      </c>
      <c r="E1389" s="134"/>
      <c r="F1389" s="135"/>
      <c r="G1389" s="135"/>
      <c r="H1389" s="135"/>
      <c r="I1389" s="135"/>
      <c r="J1389" s="135"/>
      <c r="K1389" s="15">
        <f t="shared" si="118"/>
        <v>0</v>
      </c>
      <c r="L1389" s="135"/>
      <c r="M1389" s="16"/>
      <c r="N1389" s="14">
        <f t="shared" si="117"/>
        <v>0</v>
      </c>
      <c r="O1389" s="16"/>
      <c r="P1389" s="16"/>
      <c r="Q1389" s="16"/>
      <c r="R1389" s="16"/>
      <c r="S1389" s="16"/>
      <c r="T1389" s="16"/>
      <c r="U1389" s="16"/>
      <c r="V1389" s="16"/>
      <c r="W1389" s="16"/>
      <c r="X1389" s="16"/>
      <c r="Y1389" s="16"/>
      <c r="Z1389" s="16"/>
      <c r="AA1389" s="16"/>
      <c r="AB1389" s="16"/>
    </row>
    <row r="1390" spans="2:28" ht="20.25">
      <c r="B1390" s="130">
        <f t="shared" si="114"/>
        <v>0</v>
      </c>
      <c r="C1390" s="130">
        <f t="shared" si="115"/>
        <v>0</v>
      </c>
      <c r="D1390" s="130">
        <f t="shared" si="116"/>
        <v>0</v>
      </c>
      <c r="E1390" s="134"/>
      <c r="F1390" s="135"/>
      <c r="G1390" s="135"/>
      <c r="H1390" s="135"/>
      <c r="I1390" s="135"/>
      <c r="J1390" s="135"/>
      <c r="K1390" s="15">
        <f t="shared" si="118"/>
        <v>0</v>
      </c>
      <c r="L1390" s="135"/>
      <c r="M1390" s="16"/>
      <c r="N1390" s="14">
        <f t="shared" si="117"/>
        <v>0</v>
      </c>
      <c r="O1390" s="16"/>
      <c r="P1390" s="16"/>
      <c r="Q1390" s="16"/>
      <c r="R1390" s="16"/>
      <c r="S1390" s="16"/>
      <c r="T1390" s="16"/>
      <c r="U1390" s="16"/>
      <c r="V1390" s="16"/>
      <c r="W1390" s="16"/>
      <c r="X1390" s="16"/>
      <c r="Y1390" s="16"/>
      <c r="Z1390" s="16"/>
      <c r="AA1390" s="16"/>
      <c r="AB1390" s="16"/>
    </row>
    <row r="1391" spans="2:28" ht="20.25">
      <c r="B1391" s="130">
        <f t="shared" si="114"/>
        <v>0</v>
      </c>
      <c r="C1391" s="130">
        <f t="shared" si="115"/>
        <v>0</v>
      </c>
      <c r="D1391" s="130">
        <f t="shared" si="116"/>
        <v>0</v>
      </c>
      <c r="E1391" s="134"/>
      <c r="F1391" s="135"/>
      <c r="G1391" s="135"/>
      <c r="H1391" s="135"/>
      <c r="I1391" s="135"/>
      <c r="J1391" s="135"/>
      <c r="K1391" s="15">
        <f t="shared" si="118"/>
        <v>0</v>
      </c>
      <c r="L1391" s="135"/>
      <c r="M1391" s="16"/>
      <c r="N1391" s="14">
        <f t="shared" si="117"/>
        <v>0</v>
      </c>
      <c r="O1391" s="16"/>
      <c r="P1391" s="16"/>
      <c r="Q1391" s="16"/>
      <c r="R1391" s="16"/>
      <c r="S1391" s="16"/>
      <c r="T1391" s="16"/>
      <c r="U1391" s="16"/>
      <c r="V1391" s="16"/>
      <c r="W1391" s="16"/>
      <c r="X1391" s="16"/>
      <c r="Y1391" s="16"/>
      <c r="Z1391" s="16"/>
      <c r="AA1391" s="16"/>
      <c r="AB1391" s="16"/>
    </row>
    <row r="1392" spans="2:28" ht="20.25">
      <c r="B1392" s="130">
        <f t="shared" si="114"/>
        <v>0</v>
      </c>
      <c r="C1392" s="130">
        <f t="shared" si="115"/>
        <v>0</v>
      </c>
      <c r="D1392" s="130">
        <f t="shared" si="116"/>
        <v>0</v>
      </c>
      <c r="E1392" s="134"/>
      <c r="F1392" s="135"/>
      <c r="G1392" s="135"/>
      <c r="H1392" s="135"/>
      <c r="I1392" s="135"/>
      <c r="J1392" s="135"/>
      <c r="K1392" s="15">
        <f t="shared" si="118"/>
        <v>0</v>
      </c>
      <c r="L1392" s="135"/>
      <c r="M1392" s="16"/>
      <c r="N1392" s="14">
        <f t="shared" si="117"/>
        <v>0</v>
      </c>
      <c r="O1392" s="16"/>
      <c r="P1392" s="16"/>
      <c r="Q1392" s="16"/>
      <c r="R1392" s="16"/>
      <c r="S1392" s="16"/>
      <c r="T1392" s="16"/>
      <c r="U1392" s="16"/>
      <c r="V1392" s="16"/>
      <c r="W1392" s="16"/>
      <c r="X1392" s="16"/>
      <c r="Y1392" s="16"/>
      <c r="Z1392" s="16"/>
      <c r="AA1392" s="16"/>
      <c r="AB1392" s="16"/>
    </row>
    <row r="1393" spans="2:28" ht="20.25">
      <c r="B1393" s="130">
        <f t="shared" si="114"/>
        <v>0</v>
      </c>
      <c r="C1393" s="130">
        <f t="shared" si="115"/>
        <v>0</v>
      </c>
      <c r="D1393" s="130">
        <f t="shared" si="116"/>
        <v>0</v>
      </c>
      <c r="E1393" s="134"/>
      <c r="F1393" s="135"/>
      <c r="G1393" s="135"/>
      <c r="H1393" s="135"/>
      <c r="I1393" s="135"/>
      <c r="J1393" s="135"/>
      <c r="K1393" s="15">
        <f t="shared" si="118"/>
        <v>0</v>
      </c>
      <c r="L1393" s="135"/>
      <c r="M1393" s="16"/>
      <c r="N1393" s="14">
        <f t="shared" si="117"/>
        <v>0</v>
      </c>
      <c r="O1393" s="16"/>
      <c r="P1393" s="16"/>
      <c r="Q1393" s="16"/>
      <c r="R1393" s="16"/>
      <c r="S1393" s="16"/>
      <c r="T1393" s="16"/>
      <c r="U1393" s="16"/>
      <c r="V1393" s="16"/>
      <c r="W1393" s="16"/>
      <c r="X1393" s="16"/>
      <c r="Y1393" s="16"/>
      <c r="Z1393" s="16"/>
      <c r="AA1393" s="16"/>
      <c r="AB1393" s="16"/>
    </row>
    <row r="1394" spans="2:28" ht="20.25">
      <c r="B1394" s="130">
        <f t="shared" si="114"/>
        <v>0</v>
      </c>
      <c r="C1394" s="130">
        <f t="shared" si="115"/>
        <v>0</v>
      </c>
      <c r="D1394" s="130">
        <f t="shared" si="116"/>
        <v>0</v>
      </c>
      <c r="E1394" s="134"/>
      <c r="F1394" s="135"/>
      <c r="G1394" s="135"/>
      <c r="H1394" s="135"/>
      <c r="I1394" s="135"/>
      <c r="J1394" s="135"/>
      <c r="K1394" s="15">
        <f t="shared" si="118"/>
        <v>0</v>
      </c>
      <c r="L1394" s="135"/>
      <c r="M1394" s="16"/>
      <c r="N1394" s="14">
        <f t="shared" si="117"/>
        <v>0</v>
      </c>
      <c r="O1394" s="16"/>
      <c r="P1394" s="16"/>
      <c r="Q1394" s="16"/>
      <c r="R1394" s="16"/>
      <c r="S1394" s="16"/>
      <c r="T1394" s="16"/>
      <c r="U1394" s="16"/>
      <c r="V1394" s="16"/>
      <c r="W1394" s="16"/>
      <c r="X1394" s="16"/>
      <c r="Y1394" s="16"/>
      <c r="Z1394" s="16"/>
      <c r="AA1394" s="16"/>
      <c r="AB1394" s="16"/>
    </row>
    <row r="1395" spans="2:28" ht="20.25">
      <c r="B1395" s="130">
        <f t="shared" si="114"/>
        <v>0</v>
      </c>
      <c r="C1395" s="130">
        <f t="shared" si="115"/>
        <v>0</v>
      </c>
      <c r="D1395" s="130">
        <f t="shared" si="116"/>
        <v>0</v>
      </c>
      <c r="E1395" s="134"/>
      <c r="F1395" s="135"/>
      <c r="G1395" s="135"/>
      <c r="H1395" s="135"/>
      <c r="I1395" s="135"/>
      <c r="J1395" s="135"/>
      <c r="K1395" s="15">
        <f t="shared" si="118"/>
        <v>0</v>
      </c>
      <c r="L1395" s="135"/>
      <c r="M1395" s="16"/>
      <c r="N1395" s="14">
        <f t="shared" si="117"/>
        <v>0</v>
      </c>
      <c r="O1395" s="16"/>
      <c r="P1395" s="16"/>
      <c r="Q1395" s="16"/>
      <c r="R1395" s="16"/>
      <c r="S1395" s="16"/>
      <c r="T1395" s="16"/>
      <c r="U1395" s="16"/>
      <c r="V1395" s="16"/>
      <c r="W1395" s="16"/>
      <c r="X1395" s="16"/>
      <c r="Y1395" s="16"/>
      <c r="Z1395" s="16"/>
      <c r="AA1395" s="16"/>
      <c r="AB1395" s="16"/>
    </row>
    <row r="1396" spans="2:28" ht="20.25">
      <c r="B1396" s="130">
        <f t="shared" si="114"/>
        <v>0</v>
      </c>
      <c r="C1396" s="130">
        <f t="shared" si="115"/>
        <v>0</v>
      </c>
      <c r="D1396" s="130">
        <f t="shared" si="116"/>
        <v>0</v>
      </c>
      <c r="E1396" s="134"/>
      <c r="F1396" s="135"/>
      <c r="G1396" s="135"/>
      <c r="H1396" s="135"/>
      <c r="I1396" s="135"/>
      <c r="J1396" s="135"/>
      <c r="K1396" s="15">
        <f t="shared" si="118"/>
        <v>0</v>
      </c>
      <c r="L1396" s="135"/>
      <c r="M1396" s="16"/>
      <c r="N1396" s="14">
        <f t="shared" si="117"/>
        <v>0</v>
      </c>
      <c r="O1396" s="16"/>
      <c r="P1396" s="16"/>
      <c r="Q1396" s="16"/>
      <c r="R1396" s="16"/>
      <c r="S1396" s="16"/>
      <c r="T1396" s="16"/>
      <c r="U1396" s="16"/>
      <c r="V1396" s="16"/>
      <c r="W1396" s="16"/>
      <c r="X1396" s="16"/>
      <c r="Y1396" s="16"/>
      <c r="Z1396" s="16"/>
      <c r="AA1396" s="16"/>
      <c r="AB1396" s="16"/>
    </row>
    <row r="1397" spans="2:28" ht="20.25">
      <c r="B1397" s="130">
        <f t="shared" si="114"/>
        <v>0</v>
      </c>
      <c r="C1397" s="130">
        <f t="shared" si="115"/>
        <v>0</v>
      </c>
      <c r="D1397" s="130">
        <f t="shared" si="116"/>
        <v>0</v>
      </c>
      <c r="E1397" s="134"/>
      <c r="F1397" s="135"/>
      <c r="G1397" s="135"/>
      <c r="H1397" s="135"/>
      <c r="I1397" s="135"/>
      <c r="J1397" s="135"/>
      <c r="K1397" s="15">
        <f t="shared" si="118"/>
        <v>0</v>
      </c>
      <c r="L1397" s="135"/>
      <c r="M1397" s="16"/>
      <c r="N1397" s="14">
        <f t="shared" si="117"/>
        <v>0</v>
      </c>
      <c r="O1397" s="16"/>
      <c r="P1397" s="16"/>
      <c r="Q1397" s="16"/>
      <c r="R1397" s="16"/>
      <c r="S1397" s="16"/>
      <c r="T1397" s="16"/>
      <c r="U1397" s="16"/>
      <c r="V1397" s="16"/>
      <c r="W1397" s="16"/>
      <c r="X1397" s="16"/>
      <c r="Y1397" s="16"/>
      <c r="Z1397" s="16"/>
      <c r="AA1397" s="16"/>
      <c r="AB1397" s="16"/>
    </row>
    <row r="1398" spans="2:28" ht="20.25">
      <c r="B1398" s="130">
        <f t="shared" si="114"/>
        <v>0</v>
      </c>
      <c r="C1398" s="130">
        <f t="shared" si="115"/>
        <v>0</v>
      </c>
      <c r="D1398" s="130">
        <f t="shared" si="116"/>
        <v>0</v>
      </c>
      <c r="E1398" s="134"/>
      <c r="F1398" s="135"/>
      <c r="G1398" s="135"/>
      <c r="H1398" s="135"/>
      <c r="I1398" s="135"/>
      <c r="J1398" s="135"/>
      <c r="K1398" s="15">
        <f t="shared" si="118"/>
        <v>0</v>
      </c>
      <c r="L1398" s="135"/>
      <c r="M1398" s="16"/>
      <c r="N1398" s="14">
        <f t="shared" si="117"/>
        <v>0</v>
      </c>
      <c r="O1398" s="16"/>
      <c r="P1398" s="16"/>
      <c r="Q1398" s="16"/>
      <c r="R1398" s="16"/>
      <c r="S1398" s="16"/>
      <c r="T1398" s="16"/>
      <c r="U1398" s="16"/>
      <c r="V1398" s="16"/>
      <c r="W1398" s="16"/>
      <c r="X1398" s="16"/>
      <c r="Y1398" s="16"/>
      <c r="Z1398" s="16"/>
      <c r="AA1398" s="16"/>
      <c r="AB1398" s="16"/>
    </row>
    <row r="1399" spans="2:28" ht="20.25">
      <c r="B1399" s="130">
        <f t="shared" si="114"/>
        <v>0</v>
      </c>
      <c r="C1399" s="130">
        <f t="shared" si="115"/>
        <v>0</v>
      </c>
      <c r="D1399" s="130">
        <f t="shared" si="116"/>
        <v>0</v>
      </c>
      <c r="E1399" s="134"/>
      <c r="F1399" s="135"/>
      <c r="G1399" s="135"/>
      <c r="H1399" s="135"/>
      <c r="I1399" s="135"/>
      <c r="J1399" s="135"/>
      <c r="K1399" s="15">
        <f t="shared" si="118"/>
        <v>0</v>
      </c>
      <c r="L1399" s="135"/>
      <c r="M1399" s="16"/>
      <c r="N1399" s="14">
        <f t="shared" si="117"/>
        <v>0</v>
      </c>
      <c r="O1399" s="16"/>
      <c r="P1399" s="16"/>
      <c r="Q1399" s="16"/>
      <c r="R1399" s="16"/>
      <c r="S1399" s="16"/>
      <c r="T1399" s="16"/>
      <c r="U1399" s="16"/>
      <c r="V1399" s="16"/>
      <c r="W1399" s="16"/>
      <c r="X1399" s="16"/>
      <c r="Y1399" s="16"/>
      <c r="Z1399" s="16"/>
      <c r="AA1399" s="16"/>
      <c r="AB1399" s="16"/>
    </row>
    <row r="1400" spans="2:28" ht="20.25">
      <c r="B1400" s="130">
        <f t="shared" si="114"/>
        <v>0</v>
      </c>
      <c r="C1400" s="130">
        <f t="shared" si="115"/>
        <v>0</v>
      </c>
      <c r="D1400" s="130">
        <f t="shared" si="116"/>
        <v>0</v>
      </c>
      <c r="E1400" s="134"/>
      <c r="F1400" s="135"/>
      <c r="G1400" s="135"/>
      <c r="H1400" s="135"/>
      <c r="I1400" s="135"/>
      <c r="J1400" s="135"/>
      <c r="K1400" s="15">
        <f t="shared" si="118"/>
        <v>0</v>
      </c>
      <c r="L1400" s="135"/>
      <c r="M1400" s="16"/>
      <c r="N1400" s="14">
        <f t="shared" si="117"/>
        <v>0</v>
      </c>
      <c r="O1400" s="16"/>
      <c r="P1400" s="16"/>
      <c r="Q1400" s="16"/>
      <c r="R1400" s="16"/>
      <c r="S1400" s="16"/>
      <c r="T1400" s="16"/>
      <c r="U1400" s="16"/>
      <c r="V1400" s="16"/>
      <c r="W1400" s="16"/>
      <c r="X1400" s="16"/>
      <c r="Y1400" s="16"/>
      <c r="Z1400" s="16"/>
      <c r="AA1400" s="16"/>
      <c r="AB1400" s="16"/>
    </row>
    <row r="1401" spans="2:28" ht="20.25">
      <c r="B1401" s="130">
        <f t="shared" si="114"/>
        <v>0</v>
      </c>
      <c r="C1401" s="130">
        <f t="shared" si="115"/>
        <v>0</v>
      </c>
      <c r="D1401" s="130">
        <f t="shared" si="116"/>
        <v>0</v>
      </c>
      <c r="E1401" s="134"/>
      <c r="F1401" s="135"/>
      <c r="G1401" s="135"/>
      <c r="H1401" s="135"/>
      <c r="I1401" s="135"/>
      <c r="J1401" s="135"/>
      <c r="K1401" s="15">
        <f t="shared" si="118"/>
        <v>0</v>
      </c>
      <c r="L1401" s="135"/>
      <c r="M1401" s="16"/>
      <c r="N1401" s="14">
        <f t="shared" si="117"/>
        <v>0</v>
      </c>
      <c r="O1401" s="16"/>
      <c r="P1401" s="16"/>
      <c r="Q1401" s="16"/>
      <c r="R1401" s="16"/>
      <c r="S1401" s="16"/>
      <c r="T1401" s="16"/>
      <c r="U1401" s="16"/>
      <c r="V1401" s="16"/>
      <c r="W1401" s="16"/>
      <c r="X1401" s="16"/>
      <c r="Y1401" s="16"/>
      <c r="Z1401" s="16"/>
      <c r="AA1401" s="16"/>
      <c r="AB1401" s="16"/>
    </row>
    <row r="1402" spans="2:28" ht="20.25">
      <c r="B1402" s="130">
        <f t="shared" si="114"/>
        <v>0</v>
      </c>
      <c r="C1402" s="130">
        <f t="shared" si="115"/>
        <v>0</v>
      </c>
      <c r="D1402" s="130">
        <f t="shared" si="116"/>
        <v>0</v>
      </c>
      <c r="E1402" s="134"/>
      <c r="F1402" s="135"/>
      <c r="G1402" s="135"/>
      <c r="H1402" s="135"/>
      <c r="I1402" s="135"/>
      <c r="J1402" s="135"/>
      <c r="K1402" s="15">
        <f t="shared" si="118"/>
        <v>0</v>
      </c>
      <c r="L1402" s="135"/>
      <c r="M1402" s="16"/>
      <c r="N1402" s="14">
        <f t="shared" si="117"/>
        <v>0</v>
      </c>
      <c r="O1402" s="16"/>
      <c r="P1402" s="16"/>
      <c r="Q1402" s="16"/>
      <c r="R1402" s="16"/>
      <c r="S1402" s="16"/>
      <c r="T1402" s="16"/>
      <c r="U1402" s="16"/>
      <c r="V1402" s="16"/>
      <c r="W1402" s="16"/>
      <c r="X1402" s="16"/>
      <c r="Y1402" s="16"/>
      <c r="Z1402" s="16"/>
      <c r="AA1402" s="16"/>
      <c r="AB1402" s="16"/>
    </row>
    <row r="1403" spans="2:28" ht="20.25">
      <c r="B1403" s="130">
        <f t="shared" si="114"/>
        <v>0</v>
      </c>
      <c r="C1403" s="130">
        <f t="shared" si="115"/>
        <v>0</v>
      </c>
      <c r="D1403" s="130">
        <f t="shared" si="116"/>
        <v>0</v>
      </c>
      <c r="E1403" s="134"/>
      <c r="F1403" s="135"/>
      <c r="G1403" s="135"/>
      <c r="H1403" s="135"/>
      <c r="I1403" s="135"/>
      <c r="J1403" s="135"/>
      <c r="K1403" s="15">
        <f t="shared" si="118"/>
        <v>0</v>
      </c>
      <c r="L1403" s="135"/>
      <c r="M1403" s="16"/>
      <c r="N1403" s="14">
        <f t="shared" si="117"/>
        <v>0</v>
      </c>
      <c r="O1403" s="16"/>
      <c r="P1403" s="16"/>
      <c r="Q1403" s="16"/>
      <c r="R1403" s="16"/>
      <c r="S1403" s="16"/>
      <c r="T1403" s="16"/>
      <c r="U1403" s="16"/>
      <c r="V1403" s="16"/>
      <c r="W1403" s="16"/>
      <c r="X1403" s="16"/>
      <c r="Y1403" s="16"/>
      <c r="Z1403" s="16"/>
      <c r="AA1403" s="16"/>
      <c r="AB1403" s="16"/>
    </row>
    <row r="1404" spans="2:28" ht="20.25">
      <c r="B1404" s="130">
        <f t="shared" si="114"/>
        <v>0</v>
      </c>
      <c r="C1404" s="130">
        <f t="shared" si="115"/>
        <v>0</v>
      </c>
      <c r="D1404" s="130">
        <f t="shared" si="116"/>
        <v>0</v>
      </c>
      <c r="E1404" s="134"/>
      <c r="F1404" s="135"/>
      <c r="G1404" s="135"/>
      <c r="H1404" s="135"/>
      <c r="I1404" s="135"/>
      <c r="J1404" s="135"/>
      <c r="K1404" s="15">
        <f t="shared" si="118"/>
        <v>0</v>
      </c>
      <c r="L1404" s="135"/>
      <c r="M1404" s="16"/>
      <c r="N1404" s="14">
        <f t="shared" si="117"/>
        <v>0</v>
      </c>
      <c r="O1404" s="16"/>
      <c r="P1404" s="16"/>
      <c r="Q1404" s="16"/>
      <c r="R1404" s="16"/>
      <c r="S1404" s="16"/>
      <c r="T1404" s="16"/>
      <c r="U1404" s="16"/>
      <c r="V1404" s="16"/>
      <c r="W1404" s="16"/>
      <c r="X1404" s="16"/>
      <c r="Y1404" s="16"/>
      <c r="Z1404" s="16"/>
      <c r="AA1404" s="16"/>
      <c r="AB1404" s="16"/>
    </row>
    <row r="1405" spans="2:28" ht="20.25">
      <c r="B1405" s="130">
        <f t="shared" si="114"/>
        <v>0</v>
      </c>
      <c r="C1405" s="130">
        <f t="shared" si="115"/>
        <v>0</v>
      </c>
      <c r="D1405" s="130">
        <f t="shared" si="116"/>
        <v>0</v>
      </c>
      <c r="E1405" s="134"/>
      <c r="F1405" s="135"/>
      <c r="G1405" s="135"/>
      <c r="H1405" s="135"/>
      <c r="I1405" s="135"/>
      <c r="J1405" s="135"/>
      <c r="K1405" s="15">
        <f t="shared" si="118"/>
        <v>0</v>
      </c>
      <c r="L1405" s="135"/>
      <c r="M1405" s="16"/>
      <c r="N1405" s="14">
        <f t="shared" si="117"/>
        <v>0</v>
      </c>
      <c r="O1405" s="16"/>
      <c r="P1405" s="16"/>
      <c r="Q1405" s="16"/>
      <c r="R1405" s="16"/>
      <c r="S1405" s="16"/>
      <c r="T1405" s="16"/>
      <c r="U1405" s="16"/>
      <c r="V1405" s="16"/>
      <c r="W1405" s="16"/>
      <c r="X1405" s="16"/>
      <c r="Y1405" s="16"/>
      <c r="Z1405" s="16"/>
      <c r="AA1405" s="16"/>
      <c r="AB1405" s="16"/>
    </row>
    <row r="1406" spans="2:28" ht="20.25">
      <c r="B1406" s="130">
        <f t="shared" si="114"/>
        <v>0</v>
      </c>
      <c r="C1406" s="130">
        <f t="shared" si="115"/>
        <v>0</v>
      </c>
      <c r="D1406" s="130">
        <f t="shared" si="116"/>
        <v>0</v>
      </c>
      <c r="E1406" s="134"/>
      <c r="F1406" s="135"/>
      <c r="G1406" s="135"/>
      <c r="H1406" s="135"/>
      <c r="I1406" s="135"/>
      <c r="J1406" s="135"/>
      <c r="K1406" s="15">
        <f t="shared" si="118"/>
        <v>0</v>
      </c>
      <c r="L1406" s="135"/>
      <c r="M1406" s="16"/>
      <c r="N1406" s="14">
        <f t="shared" si="117"/>
        <v>0</v>
      </c>
      <c r="O1406" s="16"/>
      <c r="P1406" s="16"/>
      <c r="Q1406" s="16"/>
      <c r="R1406" s="16"/>
      <c r="S1406" s="16"/>
      <c r="T1406" s="16"/>
      <c r="U1406" s="16"/>
      <c r="V1406" s="16"/>
      <c r="W1406" s="16"/>
      <c r="X1406" s="16"/>
      <c r="Y1406" s="16"/>
      <c r="Z1406" s="16"/>
      <c r="AA1406" s="16"/>
      <c r="AB1406" s="16"/>
    </row>
    <row r="1407" spans="2:28" ht="20.25">
      <c r="B1407" s="130">
        <f t="shared" si="114"/>
        <v>0</v>
      </c>
      <c r="C1407" s="130">
        <f t="shared" si="115"/>
        <v>0</v>
      </c>
      <c r="D1407" s="130">
        <f t="shared" si="116"/>
        <v>0</v>
      </c>
      <c r="E1407" s="134"/>
      <c r="F1407" s="135"/>
      <c r="G1407" s="135"/>
      <c r="H1407" s="135"/>
      <c r="I1407" s="135"/>
      <c r="J1407" s="135"/>
      <c r="K1407" s="15">
        <f t="shared" si="118"/>
        <v>0</v>
      </c>
      <c r="L1407" s="135"/>
      <c r="M1407" s="16"/>
      <c r="N1407" s="14">
        <f t="shared" si="117"/>
        <v>0</v>
      </c>
      <c r="O1407" s="16"/>
      <c r="P1407" s="16"/>
      <c r="Q1407" s="16"/>
      <c r="R1407" s="16"/>
      <c r="S1407" s="16"/>
      <c r="T1407" s="16"/>
      <c r="U1407" s="16"/>
      <c r="V1407" s="16"/>
      <c r="W1407" s="16"/>
      <c r="X1407" s="16"/>
      <c r="Y1407" s="16"/>
      <c r="Z1407" s="16"/>
      <c r="AA1407" s="16"/>
      <c r="AB1407" s="16"/>
    </row>
    <row r="1408" spans="2:28" ht="20.25">
      <c r="B1408" s="130">
        <f t="shared" si="114"/>
        <v>0</v>
      </c>
      <c r="C1408" s="130">
        <f t="shared" si="115"/>
        <v>0</v>
      </c>
      <c r="D1408" s="130">
        <f t="shared" si="116"/>
        <v>0</v>
      </c>
      <c r="E1408" s="134"/>
      <c r="F1408" s="135"/>
      <c r="G1408" s="135"/>
      <c r="H1408" s="135"/>
      <c r="I1408" s="135"/>
      <c r="J1408" s="135"/>
      <c r="K1408" s="15">
        <f t="shared" si="118"/>
        <v>0</v>
      </c>
      <c r="L1408" s="135"/>
      <c r="M1408" s="16"/>
      <c r="N1408" s="14">
        <f t="shared" si="117"/>
        <v>0</v>
      </c>
      <c r="O1408" s="16"/>
      <c r="P1408" s="16"/>
      <c r="Q1408" s="16"/>
      <c r="R1408" s="16"/>
      <c r="S1408" s="16"/>
      <c r="T1408" s="16"/>
      <c r="U1408" s="16"/>
      <c r="V1408" s="16"/>
      <c r="W1408" s="16"/>
      <c r="X1408" s="16"/>
      <c r="Y1408" s="16"/>
      <c r="Z1408" s="16"/>
      <c r="AA1408" s="16"/>
      <c r="AB1408" s="16"/>
    </row>
    <row r="1409" spans="2:28" ht="20.25">
      <c r="B1409" s="130">
        <f t="shared" si="114"/>
        <v>0</v>
      </c>
      <c r="C1409" s="130">
        <f t="shared" si="115"/>
        <v>0</v>
      </c>
      <c r="D1409" s="130">
        <f t="shared" si="116"/>
        <v>0</v>
      </c>
      <c r="E1409" s="134"/>
      <c r="F1409" s="135"/>
      <c r="G1409" s="135"/>
      <c r="H1409" s="135"/>
      <c r="I1409" s="135"/>
      <c r="J1409" s="135"/>
      <c r="K1409" s="15">
        <f t="shared" si="118"/>
        <v>0</v>
      </c>
      <c r="L1409" s="135"/>
      <c r="M1409" s="16"/>
      <c r="N1409" s="14">
        <f t="shared" si="117"/>
        <v>0</v>
      </c>
      <c r="O1409" s="16"/>
      <c r="P1409" s="16"/>
      <c r="Q1409" s="16"/>
      <c r="R1409" s="16"/>
      <c r="S1409" s="16"/>
      <c r="T1409" s="16"/>
      <c r="U1409" s="16"/>
      <c r="V1409" s="16"/>
      <c r="W1409" s="16"/>
      <c r="X1409" s="16"/>
      <c r="Y1409" s="16"/>
      <c r="Z1409" s="16"/>
      <c r="AA1409" s="16"/>
      <c r="AB1409" s="16"/>
    </row>
    <row r="1410" spans="2:28" ht="20.25">
      <c r="B1410" s="130">
        <f t="shared" si="114"/>
        <v>0</v>
      </c>
      <c r="C1410" s="130">
        <f t="shared" si="115"/>
        <v>0</v>
      </c>
      <c r="D1410" s="130">
        <f t="shared" si="116"/>
        <v>0</v>
      </c>
      <c r="E1410" s="134"/>
      <c r="F1410" s="135"/>
      <c r="G1410" s="135"/>
      <c r="H1410" s="135"/>
      <c r="I1410" s="135"/>
      <c r="J1410" s="135"/>
      <c r="K1410" s="15">
        <f t="shared" si="118"/>
        <v>0</v>
      </c>
      <c r="L1410" s="135"/>
      <c r="M1410" s="16"/>
      <c r="N1410" s="14">
        <f t="shared" si="117"/>
        <v>0</v>
      </c>
      <c r="O1410" s="16"/>
      <c r="P1410" s="16"/>
      <c r="Q1410" s="16"/>
      <c r="R1410" s="16"/>
      <c r="S1410" s="16"/>
      <c r="T1410" s="16"/>
      <c r="U1410" s="16"/>
      <c r="V1410" s="16"/>
      <c r="W1410" s="16"/>
      <c r="X1410" s="16"/>
      <c r="Y1410" s="16"/>
      <c r="Z1410" s="16"/>
      <c r="AA1410" s="16"/>
      <c r="AB1410" s="16"/>
    </row>
    <row r="1411" spans="2:28" ht="20.25">
      <c r="B1411" s="130">
        <f t="shared" si="114"/>
        <v>0</v>
      </c>
      <c r="C1411" s="130">
        <f t="shared" si="115"/>
        <v>0</v>
      </c>
      <c r="D1411" s="130">
        <f t="shared" si="116"/>
        <v>0</v>
      </c>
      <c r="E1411" s="134"/>
      <c r="F1411" s="135"/>
      <c r="G1411" s="135"/>
      <c r="H1411" s="135"/>
      <c r="I1411" s="135"/>
      <c r="J1411" s="135"/>
      <c r="K1411" s="15">
        <f t="shared" si="118"/>
        <v>0</v>
      </c>
      <c r="L1411" s="135"/>
      <c r="M1411" s="16"/>
      <c r="N1411" s="14">
        <f t="shared" si="117"/>
        <v>0</v>
      </c>
      <c r="O1411" s="16"/>
      <c r="P1411" s="16"/>
      <c r="Q1411" s="16"/>
      <c r="R1411" s="16"/>
      <c r="S1411" s="16"/>
      <c r="T1411" s="16"/>
      <c r="U1411" s="16"/>
      <c r="V1411" s="16"/>
      <c r="W1411" s="16"/>
      <c r="X1411" s="16"/>
      <c r="Y1411" s="16"/>
      <c r="Z1411" s="16"/>
      <c r="AA1411" s="16"/>
      <c r="AB1411" s="16"/>
    </row>
    <row r="1412" spans="2:28" ht="20.25">
      <c r="B1412" s="130">
        <f t="shared" si="114"/>
        <v>0</v>
      </c>
      <c r="C1412" s="130">
        <f t="shared" si="115"/>
        <v>0</v>
      </c>
      <c r="D1412" s="130">
        <f t="shared" si="116"/>
        <v>0</v>
      </c>
      <c r="E1412" s="134"/>
      <c r="F1412" s="135"/>
      <c r="G1412" s="135"/>
      <c r="H1412" s="135"/>
      <c r="I1412" s="135"/>
      <c r="J1412" s="135"/>
      <c r="K1412" s="15">
        <f t="shared" si="118"/>
        <v>0</v>
      </c>
      <c r="L1412" s="135"/>
      <c r="M1412" s="16"/>
      <c r="N1412" s="14">
        <f t="shared" si="117"/>
        <v>0</v>
      </c>
      <c r="O1412" s="16"/>
      <c r="P1412" s="16"/>
      <c r="Q1412" s="16"/>
      <c r="R1412" s="16"/>
      <c r="S1412" s="16"/>
      <c r="T1412" s="16"/>
      <c r="U1412" s="16"/>
      <c r="V1412" s="16"/>
      <c r="W1412" s="16"/>
      <c r="X1412" s="16"/>
      <c r="Y1412" s="16"/>
      <c r="Z1412" s="16"/>
      <c r="AA1412" s="16"/>
      <c r="AB1412" s="16"/>
    </row>
    <row r="1413" spans="2:28" ht="20.25">
      <c r="B1413" s="130">
        <f t="shared" si="114"/>
        <v>0</v>
      </c>
      <c r="C1413" s="130">
        <f t="shared" si="115"/>
        <v>0</v>
      </c>
      <c r="D1413" s="130">
        <f t="shared" si="116"/>
        <v>0</v>
      </c>
      <c r="E1413" s="134"/>
      <c r="F1413" s="135"/>
      <c r="G1413" s="135"/>
      <c r="H1413" s="135"/>
      <c r="I1413" s="135"/>
      <c r="J1413" s="135"/>
      <c r="K1413" s="15">
        <f t="shared" si="118"/>
        <v>0</v>
      </c>
      <c r="L1413" s="135"/>
      <c r="M1413" s="16"/>
      <c r="N1413" s="14">
        <f t="shared" si="117"/>
        <v>0</v>
      </c>
      <c r="O1413" s="16"/>
      <c r="P1413" s="16"/>
      <c r="Q1413" s="16"/>
      <c r="R1413" s="16"/>
      <c r="S1413" s="16"/>
      <c r="T1413" s="16"/>
      <c r="U1413" s="16"/>
      <c r="V1413" s="16"/>
      <c r="W1413" s="16"/>
      <c r="X1413" s="16"/>
      <c r="Y1413" s="16"/>
      <c r="Z1413" s="16"/>
      <c r="AA1413" s="16"/>
      <c r="AB1413" s="16"/>
    </row>
    <row r="1414" spans="2:28" ht="20.25">
      <c r="B1414" s="130">
        <f t="shared" si="114"/>
        <v>0</v>
      </c>
      <c r="C1414" s="130">
        <f t="shared" si="115"/>
        <v>0</v>
      </c>
      <c r="D1414" s="130">
        <f t="shared" si="116"/>
        <v>0</v>
      </c>
      <c r="E1414" s="134"/>
      <c r="F1414" s="135"/>
      <c r="G1414" s="135"/>
      <c r="H1414" s="135"/>
      <c r="I1414" s="135"/>
      <c r="J1414" s="135"/>
      <c r="K1414" s="15">
        <f t="shared" si="118"/>
        <v>0</v>
      </c>
      <c r="L1414" s="135"/>
      <c r="M1414" s="16"/>
      <c r="N1414" s="14">
        <f t="shared" si="117"/>
        <v>0</v>
      </c>
      <c r="O1414" s="16"/>
      <c r="P1414" s="16"/>
      <c r="Q1414" s="16"/>
      <c r="R1414" s="16"/>
      <c r="S1414" s="16"/>
      <c r="T1414" s="16"/>
      <c r="U1414" s="16"/>
      <c r="V1414" s="16"/>
      <c r="W1414" s="16"/>
      <c r="X1414" s="16"/>
      <c r="Y1414" s="16"/>
      <c r="Z1414" s="16"/>
      <c r="AA1414" s="16"/>
      <c r="AB1414" s="16"/>
    </row>
    <row r="1415" spans="2:28" ht="20.25">
      <c r="B1415" s="130">
        <f t="shared" si="114"/>
        <v>0</v>
      </c>
      <c r="C1415" s="130">
        <f t="shared" si="115"/>
        <v>0</v>
      </c>
      <c r="D1415" s="130">
        <f t="shared" si="116"/>
        <v>0</v>
      </c>
      <c r="E1415" s="134"/>
      <c r="F1415" s="135"/>
      <c r="G1415" s="135"/>
      <c r="H1415" s="135"/>
      <c r="I1415" s="135"/>
      <c r="J1415" s="135"/>
      <c r="K1415" s="15">
        <f t="shared" si="118"/>
        <v>0</v>
      </c>
      <c r="L1415" s="135"/>
      <c r="M1415" s="16"/>
      <c r="N1415" s="14">
        <f t="shared" si="117"/>
        <v>0</v>
      </c>
      <c r="O1415" s="16"/>
      <c r="P1415" s="16"/>
      <c r="Q1415" s="16"/>
      <c r="R1415" s="16"/>
      <c r="S1415" s="16"/>
      <c r="T1415" s="16"/>
      <c r="U1415" s="16"/>
      <c r="V1415" s="16"/>
      <c r="W1415" s="16"/>
      <c r="X1415" s="16"/>
      <c r="Y1415" s="16"/>
      <c r="Z1415" s="16"/>
      <c r="AA1415" s="16"/>
      <c r="AB1415" s="16"/>
    </row>
    <row r="1416" spans="2:28" ht="20.25">
      <c r="B1416" s="130">
        <f t="shared" si="114"/>
        <v>0</v>
      </c>
      <c r="C1416" s="130">
        <f t="shared" si="115"/>
        <v>0</v>
      </c>
      <c r="D1416" s="130">
        <f t="shared" si="116"/>
        <v>0</v>
      </c>
      <c r="E1416" s="134"/>
      <c r="F1416" s="135"/>
      <c r="G1416" s="135"/>
      <c r="H1416" s="135"/>
      <c r="I1416" s="135"/>
      <c r="J1416" s="135"/>
      <c r="K1416" s="15">
        <f t="shared" si="118"/>
        <v>0</v>
      </c>
      <c r="L1416" s="135"/>
      <c r="M1416" s="16"/>
      <c r="N1416" s="14">
        <f t="shared" si="117"/>
        <v>0</v>
      </c>
      <c r="O1416" s="16"/>
      <c r="P1416" s="16"/>
      <c r="Q1416" s="16"/>
      <c r="R1416" s="16"/>
      <c r="S1416" s="16"/>
      <c r="T1416" s="16"/>
      <c r="U1416" s="16"/>
      <c r="V1416" s="16"/>
      <c r="W1416" s="16"/>
      <c r="X1416" s="16"/>
      <c r="Y1416" s="16"/>
      <c r="Z1416" s="16"/>
      <c r="AA1416" s="16"/>
      <c r="AB1416" s="16"/>
    </row>
    <row r="1417" spans="2:28" ht="20.25">
      <c r="B1417" s="130">
        <f t="shared" si="114"/>
        <v>0</v>
      </c>
      <c r="C1417" s="130">
        <f t="shared" si="115"/>
        <v>0</v>
      </c>
      <c r="D1417" s="130">
        <f t="shared" si="116"/>
        <v>0</v>
      </c>
      <c r="E1417" s="134"/>
      <c r="F1417" s="135"/>
      <c r="G1417" s="135"/>
      <c r="H1417" s="135"/>
      <c r="I1417" s="135"/>
      <c r="J1417" s="135"/>
      <c r="K1417" s="15">
        <f t="shared" si="118"/>
        <v>0</v>
      </c>
      <c r="L1417" s="135"/>
      <c r="M1417" s="16"/>
      <c r="N1417" s="14">
        <f t="shared" si="117"/>
        <v>0</v>
      </c>
      <c r="O1417" s="16"/>
      <c r="P1417" s="16"/>
      <c r="Q1417" s="16"/>
      <c r="R1417" s="16"/>
      <c r="S1417" s="16"/>
      <c r="T1417" s="16"/>
      <c r="U1417" s="16"/>
      <c r="V1417" s="16"/>
      <c r="W1417" s="16"/>
      <c r="X1417" s="16"/>
      <c r="Y1417" s="16"/>
      <c r="Z1417" s="16"/>
      <c r="AA1417" s="16"/>
      <c r="AB1417" s="16"/>
    </row>
    <row r="1418" spans="2:28" ht="20.25">
      <c r="B1418" s="130">
        <f t="shared" si="114"/>
        <v>0</v>
      </c>
      <c r="C1418" s="130">
        <f t="shared" si="115"/>
        <v>0</v>
      </c>
      <c r="D1418" s="130">
        <f t="shared" si="116"/>
        <v>0</v>
      </c>
      <c r="E1418" s="134"/>
      <c r="F1418" s="135"/>
      <c r="G1418" s="135"/>
      <c r="H1418" s="135"/>
      <c r="I1418" s="135"/>
      <c r="J1418" s="135"/>
      <c r="K1418" s="15">
        <f t="shared" si="118"/>
        <v>0</v>
      </c>
      <c r="L1418" s="135"/>
      <c r="M1418" s="16"/>
      <c r="N1418" s="14">
        <f t="shared" si="117"/>
        <v>0</v>
      </c>
      <c r="O1418" s="16"/>
      <c r="P1418" s="16"/>
      <c r="Q1418" s="16"/>
      <c r="R1418" s="16"/>
      <c r="S1418" s="16"/>
      <c r="T1418" s="16"/>
      <c r="U1418" s="16"/>
      <c r="V1418" s="16"/>
      <c r="W1418" s="16"/>
      <c r="X1418" s="16"/>
      <c r="Y1418" s="16"/>
      <c r="Z1418" s="16"/>
      <c r="AA1418" s="16"/>
      <c r="AB1418" s="16"/>
    </row>
    <row r="1419" spans="2:28" ht="20.25">
      <c r="B1419" s="130">
        <f t="shared" ref="B1419:B1482" si="119">IF(I1419=$D$4,1,0)</f>
        <v>0</v>
      </c>
      <c r="C1419" s="130">
        <f t="shared" ref="C1419:C1482" si="120">IF(AND(E1419&gt;=$C$5,E1419&lt;=$C$6),1,0)</f>
        <v>0</v>
      </c>
      <c r="D1419" s="130">
        <f t="shared" ref="D1419:D1482" si="121">IF(G1419=$C$4,1,0)</f>
        <v>0</v>
      </c>
      <c r="E1419" s="134"/>
      <c r="F1419" s="135"/>
      <c r="G1419" s="135"/>
      <c r="H1419" s="135"/>
      <c r="I1419" s="135"/>
      <c r="J1419" s="135"/>
      <c r="K1419" s="15">
        <f t="shared" si="118"/>
        <v>0</v>
      </c>
      <c r="L1419" s="135"/>
      <c r="M1419" s="16"/>
      <c r="N1419" s="14">
        <f t="shared" ref="N1419:N1482" si="122">IF(AND(E1419&gt;=$N$7,E1419&lt;=$O$7),1,0)</f>
        <v>0</v>
      </c>
      <c r="O1419" s="16"/>
      <c r="P1419" s="16"/>
      <c r="Q1419" s="16"/>
      <c r="R1419" s="16"/>
      <c r="S1419" s="16"/>
      <c r="T1419" s="16"/>
      <c r="U1419" s="16"/>
      <c r="V1419" s="16"/>
      <c r="W1419" s="16"/>
      <c r="X1419" s="16"/>
      <c r="Y1419" s="16"/>
      <c r="Z1419" s="16"/>
      <c r="AA1419" s="16"/>
      <c r="AB1419" s="16"/>
    </row>
    <row r="1420" spans="2:28" ht="20.25">
      <c r="B1420" s="130">
        <f t="shared" si="119"/>
        <v>0</v>
      </c>
      <c r="C1420" s="130">
        <f t="shared" si="120"/>
        <v>0</v>
      </c>
      <c r="D1420" s="130">
        <f t="shared" si="121"/>
        <v>0</v>
      </c>
      <c r="E1420" s="134"/>
      <c r="F1420" s="135"/>
      <c r="G1420" s="135"/>
      <c r="H1420" s="135"/>
      <c r="I1420" s="135"/>
      <c r="J1420" s="135"/>
      <c r="K1420" s="15">
        <f t="shared" si="118"/>
        <v>0</v>
      </c>
      <c r="L1420" s="135"/>
      <c r="M1420" s="16"/>
      <c r="N1420" s="14">
        <f t="shared" si="122"/>
        <v>0</v>
      </c>
      <c r="O1420" s="16"/>
      <c r="P1420" s="16"/>
      <c r="Q1420" s="16"/>
      <c r="R1420" s="16"/>
      <c r="S1420" s="16"/>
      <c r="T1420" s="16"/>
      <c r="U1420" s="16"/>
      <c r="V1420" s="16"/>
      <c r="W1420" s="16"/>
      <c r="X1420" s="16"/>
      <c r="Y1420" s="16"/>
      <c r="Z1420" s="16"/>
      <c r="AA1420" s="16"/>
      <c r="AB1420" s="16"/>
    </row>
    <row r="1421" spans="2:28" ht="20.25">
      <c r="B1421" s="130">
        <f t="shared" si="119"/>
        <v>0</v>
      </c>
      <c r="C1421" s="130">
        <f t="shared" si="120"/>
        <v>0</v>
      </c>
      <c r="D1421" s="130">
        <f t="shared" si="121"/>
        <v>0</v>
      </c>
      <c r="E1421" s="134"/>
      <c r="F1421" s="135"/>
      <c r="G1421" s="135"/>
      <c r="H1421" s="135"/>
      <c r="I1421" s="135"/>
      <c r="J1421" s="135"/>
      <c r="K1421" s="15">
        <f t="shared" ref="K1421:K1484" si="123">H1421*J1421</f>
        <v>0</v>
      </c>
      <c r="L1421" s="135"/>
      <c r="M1421" s="16"/>
      <c r="N1421" s="14">
        <f t="shared" si="122"/>
        <v>0</v>
      </c>
      <c r="O1421" s="16"/>
      <c r="P1421" s="16"/>
      <c r="Q1421" s="16"/>
      <c r="R1421" s="16"/>
      <c r="S1421" s="16"/>
      <c r="T1421" s="16"/>
      <c r="U1421" s="16"/>
      <c r="V1421" s="16"/>
      <c r="W1421" s="16"/>
      <c r="X1421" s="16"/>
      <c r="Y1421" s="16"/>
      <c r="Z1421" s="16"/>
      <c r="AA1421" s="16"/>
      <c r="AB1421" s="16"/>
    </row>
    <row r="1422" spans="2:28" ht="20.25">
      <c r="B1422" s="130">
        <f t="shared" si="119"/>
        <v>0</v>
      </c>
      <c r="C1422" s="130">
        <f t="shared" si="120"/>
        <v>0</v>
      </c>
      <c r="D1422" s="130">
        <f t="shared" si="121"/>
        <v>0</v>
      </c>
      <c r="E1422" s="134"/>
      <c r="F1422" s="135"/>
      <c r="G1422" s="135"/>
      <c r="H1422" s="135"/>
      <c r="I1422" s="135"/>
      <c r="J1422" s="135"/>
      <c r="K1422" s="15">
        <f t="shared" si="123"/>
        <v>0</v>
      </c>
      <c r="L1422" s="135"/>
      <c r="M1422" s="16"/>
      <c r="N1422" s="14">
        <f t="shared" si="122"/>
        <v>0</v>
      </c>
      <c r="O1422" s="16"/>
      <c r="P1422" s="16"/>
      <c r="Q1422" s="16"/>
      <c r="R1422" s="16"/>
      <c r="S1422" s="16"/>
      <c r="T1422" s="16"/>
      <c r="U1422" s="16"/>
      <c r="V1422" s="16"/>
      <c r="W1422" s="16"/>
      <c r="X1422" s="16"/>
      <c r="Y1422" s="16"/>
      <c r="Z1422" s="16"/>
      <c r="AA1422" s="16"/>
      <c r="AB1422" s="16"/>
    </row>
    <row r="1423" spans="2:28" ht="20.25">
      <c r="B1423" s="130">
        <f t="shared" si="119"/>
        <v>0</v>
      </c>
      <c r="C1423" s="130">
        <f t="shared" si="120"/>
        <v>0</v>
      </c>
      <c r="D1423" s="130">
        <f t="shared" si="121"/>
        <v>0</v>
      </c>
      <c r="E1423" s="134"/>
      <c r="F1423" s="135"/>
      <c r="G1423" s="135"/>
      <c r="H1423" s="135"/>
      <c r="I1423" s="135"/>
      <c r="J1423" s="135"/>
      <c r="K1423" s="15">
        <f t="shared" si="123"/>
        <v>0</v>
      </c>
      <c r="L1423" s="135"/>
      <c r="M1423" s="16"/>
      <c r="N1423" s="14">
        <f t="shared" si="122"/>
        <v>0</v>
      </c>
      <c r="O1423" s="16"/>
      <c r="P1423" s="16"/>
      <c r="Q1423" s="16"/>
      <c r="R1423" s="16"/>
      <c r="S1423" s="16"/>
      <c r="T1423" s="16"/>
      <c r="U1423" s="16"/>
      <c r="V1423" s="16"/>
      <c r="W1423" s="16"/>
      <c r="X1423" s="16"/>
      <c r="Y1423" s="16"/>
      <c r="Z1423" s="16"/>
      <c r="AA1423" s="16"/>
      <c r="AB1423" s="16"/>
    </row>
    <row r="1424" spans="2:28" ht="20.25">
      <c r="B1424" s="130">
        <f t="shared" si="119"/>
        <v>0</v>
      </c>
      <c r="C1424" s="130">
        <f t="shared" si="120"/>
        <v>0</v>
      </c>
      <c r="D1424" s="130">
        <f t="shared" si="121"/>
        <v>0</v>
      </c>
      <c r="E1424" s="134"/>
      <c r="F1424" s="135"/>
      <c r="G1424" s="135"/>
      <c r="H1424" s="135"/>
      <c r="I1424" s="135"/>
      <c r="J1424" s="135"/>
      <c r="K1424" s="15">
        <f t="shared" si="123"/>
        <v>0</v>
      </c>
      <c r="L1424" s="135"/>
      <c r="M1424" s="16"/>
      <c r="N1424" s="14">
        <f t="shared" si="122"/>
        <v>0</v>
      </c>
      <c r="O1424" s="16"/>
      <c r="P1424" s="16"/>
      <c r="Q1424" s="16"/>
      <c r="R1424" s="16"/>
      <c r="S1424" s="16"/>
      <c r="T1424" s="16"/>
      <c r="U1424" s="16"/>
      <c r="V1424" s="16"/>
      <c r="W1424" s="16"/>
      <c r="X1424" s="16"/>
      <c r="Y1424" s="16"/>
      <c r="Z1424" s="16"/>
      <c r="AA1424" s="16"/>
      <c r="AB1424" s="16"/>
    </row>
    <row r="1425" spans="2:28" ht="20.25">
      <c r="B1425" s="130">
        <f t="shared" si="119"/>
        <v>0</v>
      </c>
      <c r="C1425" s="130">
        <f t="shared" si="120"/>
        <v>0</v>
      </c>
      <c r="D1425" s="130">
        <f t="shared" si="121"/>
        <v>0</v>
      </c>
      <c r="E1425" s="134"/>
      <c r="F1425" s="135"/>
      <c r="G1425" s="135"/>
      <c r="H1425" s="135"/>
      <c r="I1425" s="135"/>
      <c r="J1425" s="135"/>
      <c r="K1425" s="15">
        <f t="shared" si="123"/>
        <v>0</v>
      </c>
      <c r="L1425" s="135"/>
      <c r="M1425" s="16"/>
      <c r="N1425" s="14">
        <f t="shared" si="122"/>
        <v>0</v>
      </c>
      <c r="O1425" s="16"/>
      <c r="P1425" s="16"/>
      <c r="Q1425" s="16"/>
      <c r="R1425" s="16"/>
      <c r="S1425" s="16"/>
      <c r="T1425" s="16"/>
      <c r="U1425" s="16"/>
      <c r="V1425" s="16"/>
      <c r="W1425" s="16"/>
      <c r="X1425" s="16"/>
      <c r="Y1425" s="16"/>
      <c r="Z1425" s="16"/>
      <c r="AA1425" s="16"/>
      <c r="AB1425" s="16"/>
    </row>
    <row r="1426" spans="2:28" ht="20.25">
      <c r="B1426" s="130">
        <f t="shared" si="119"/>
        <v>0</v>
      </c>
      <c r="C1426" s="130">
        <f t="shared" si="120"/>
        <v>0</v>
      </c>
      <c r="D1426" s="130">
        <f t="shared" si="121"/>
        <v>0</v>
      </c>
      <c r="E1426" s="134"/>
      <c r="F1426" s="135"/>
      <c r="G1426" s="135"/>
      <c r="H1426" s="135"/>
      <c r="I1426" s="135"/>
      <c r="J1426" s="135"/>
      <c r="K1426" s="15">
        <f t="shared" si="123"/>
        <v>0</v>
      </c>
      <c r="L1426" s="135"/>
      <c r="M1426" s="16"/>
      <c r="N1426" s="14">
        <f t="shared" si="122"/>
        <v>0</v>
      </c>
      <c r="O1426" s="16"/>
      <c r="P1426" s="16"/>
      <c r="Q1426" s="16"/>
      <c r="R1426" s="16"/>
      <c r="S1426" s="16"/>
      <c r="T1426" s="16"/>
      <c r="U1426" s="16"/>
      <c r="V1426" s="16"/>
      <c r="W1426" s="16"/>
      <c r="X1426" s="16"/>
      <c r="Y1426" s="16"/>
      <c r="Z1426" s="16"/>
      <c r="AA1426" s="16"/>
      <c r="AB1426" s="16"/>
    </row>
    <row r="1427" spans="2:28" ht="20.25">
      <c r="B1427" s="130">
        <f t="shared" si="119"/>
        <v>0</v>
      </c>
      <c r="C1427" s="130">
        <f t="shared" si="120"/>
        <v>0</v>
      </c>
      <c r="D1427" s="130">
        <f t="shared" si="121"/>
        <v>0</v>
      </c>
      <c r="E1427" s="134"/>
      <c r="F1427" s="135"/>
      <c r="G1427" s="135"/>
      <c r="H1427" s="135"/>
      <c r="I1427" s="135"/>
      <c r="J1427" s="135"/>
      <c r="K1427" s="15">
        <f t="shared" si="123"/>
        <v>0</v>
      </c>
      <c r="L1427" s="135"/>
      <c r="M1427" s="16"/>
      <c r="N1427" s="14">
        <f t="shared" si="122"/>
        <v>0</v>
      </c>
      <c r="O1427" s="16"/>
      <c r="P1427" s="16"/>
      <c r="Q1427" s="16"/>
      <c r="R1427" s="16"/>
      <c r="S1427" s="16"/>
      <c r="T1427" s="16"/>
      <c r="U1427" s="16"/>
      <c r="V1427" s="16"/>
      <c r="W1427" s="16"/>
      <c r="X1427" s="16"/>
      <c r="Y1427" s="16"/>
      <c r="Z1427" s="16"/>
      <c r="AA1427" s="16"/>
      <c r="AB1427" s="16"/>
    </row>
    <row r="1428" spans="2:28" ht="20.25">
      <c r="B1428" s="130">
        <f t="shared" si="119"/>
        <v>0</v>
      </c>
      <c r="C1428" s="130">
        <f t="shared" si="120"/>
        <v>0</v>
      </c>
      <c r="D1428" s="130">
        <f t="shared" si="121"/>
        <v>0</v>
      </c>
      <c r="E1428" s="134"/>
      <c r="F1428" s="135"/>
      <c r="G1428" s="135"/>
      <c r="H1428" s="135"/>
      <c r="I1428" s="135"/>
      <c r="J1428" s="135"/>
      <c r="K1428" s="15">
        <f t="shared" si="123"/>
        <v>0</v>
      </c>
      <c r="L1428" s="135"/>
      <c r="M1428" s="16"/>
      <c r="N1428" s="14">
        <f t="shared" si="122"/>
        <v>0</v>
      </c>
      <c r="O1428" s="16"/>
      <c r="P1428" s="16"/>
      <c r="Q1428" s="16"/>
      <c r="R1428" s="16"/>
      <c r="S1428" s="16"/>
      <c r="T1428" s="16"/>
      <c r="U1428" s="16"/>
      <c r="V1428" s="16"/>
      <c r="W1428" s="16"/>
      <c r="X1428" s="16"/>
      <c r="Y1428" s="16"/>
      <c r="Z1428" s="16"/>
      <c r="AA1428" s="16"/>
      <c r="AB1428" s="16"/>
    </row>
    <row r="1429" spans="2:28" ht="20.25">
      <c r="B1429" s="130">
        <f t="shared" si="119"/>
        <v>0</v>
      </c>
      <c r="C1429" s="130">
        <f t="shared" si="120"/>
        <v>0</v>
      </c>
      <c r="D1429" s="130">
        <f t="shared" si="121"/>
        <v>0</v>
      </c>
      <c r="E1429" s="134"/>
      <c r="F1429" s="135"/>
      <c r="G1429" s="135"/>
      <c r="H1429" s="135"/>
      <c r="I1429" s="135"/>
      <c r="J1429" s="135"/>
      <c r="K1429" s="15">
        <f t="shared" si="123"/>
        <v>0</v>
      </c>
      <c r="L1429" s="135"/>
      <c r="M1429" s="16"/>
      <c r="N1429" s="14">
        <f t="shared" si="122"/>
        <v>0</v>
      </c>
      <c r="O1429" s="16"/>
      <c r="P1429" s="16"/>
      <c r="Q1429" s="16"/>
      <c r="R1429" s="16"/>
      <c r="S1429" s="16"/>
      <c r="T1429" s="16"/>
      <c r="U1429" s="16"/>
      <c r="V1429" s="16"/>
      <c r="W1429" s="16"/>
      <c r="X1429" s="16"/>
      <c r="Y1429" s="16"/>
      <c r="Z1429" s="16"/>
      <c r="AA1429" s="16"/>
      <c r="AB1429" s="16"/>
    </row>
    <row r="1430" spans="2:28" ht="20.25">
      <c r="B1430" s="130">
        <f t="shared" si="119"/>
        <v>0</v>
      </c>
      <c r="C1430" s="130">
        <f t="shared" si="120"/>
        <v>0</v>
      </c>
      <c r="D1430" s="130">
        <f t="shared" si="121"/>
        <v>0</v>
      </c>
      <c r="E1430" s="134"/>
      <c r="F1430" s="135"/>
      <c r="G1430" s="135"/>
      <c r="H1430" s="135"/>
      <c r="I1430" s="135"/>
      <c r="J1430" s="135"/>
      <c r="K1430" s="15">
        <f t="shared" si="123"/>
        <v>0</v>
      </c>
      <c r="L1430" s="135"/>
      <c r="M1430" s="16"/>
      <c r="N1430" s="14">
        <f t="shared" si="122"/>
        <v>0</v>
      </c>
      <c r="O1430" s="16"/>
      <c r="P1430" s="16"/>
      <c r="Q1430" s="16"/>
      <c r="R1430" s="16"/>
      <c r="S1430" s="16"/>
      <c r="T1430" s="16"/>
      <c r="U1430" s="16"/>
      <c r="V1430" s="16"/>
      <c r="W1430" s="16"/>
      <c r="X1430" s="16"/>
      <c r="Y1430" s="16"/>
      <c r="Z1430" s="16"/>
      <c r="AA1430" s="16"/>
      <c r="AB1430" s="16"/>
    </row>
    <row r="1431" spans="2:28" ht="20.25">
      <c r="B1431" s="130">
        <f t="shared" si="119"/>
        <v>0</v>
      </c>
      <c r="C1431" s="130">
        <f t="shared" si="120"/>
        <v>0</v>
      </c>
      <c r="D1431" s="130">
        <f t="shared" si="121"/>
        <v>0</v>
      </c>
      <c r="E1431" s="134"/>
      <c r="F1431" s="135"/>
      <c r="G1431" s="135"/>
      <c r="H1431" s="135"/>
      <c r="I1431" s="135"/>
      <c r="J1431" s="135"/>
      <c r="K1431" s="15">
        <f t="shared" si="123"/>
        <v>0</v>
      </c>
      <c r="L1431" s="135"/>
      <c r="M1431" s="16"/>
      <c r="N1431" s="14">
        <f t="shared" si="122"/>
        <v>0</v>
      </c>
      <c r="O1431" s="16"/>
      <c r="P1431" s="16"/>
      <c r="Q1431" s="16"/>
      <c r="R1431" s="16"/>
      <c r="S1431" s="16"/>
      <c r="T1431" s="16"/>
      <c r="U1431" s="16"/>
      <c r="V1431" s="16"/>
      <c r="W1431" s="16"/>
      <c r="X1431" s="16"/>
      <c r="Y1431" s="16"/>
      <c r="Z1431" s="16"/>
      <c r="AA1431" s="16"/>
      <c r="AB1431" s="16"/>
    </row>
    <row r="1432" spans="2:28" ht="20.25">
      <c r="B1432" s="130">
        <f t="shared" si="119"/>
        <v>0</v>
      </c>
      <c r="C1432" s="130">
        <f t="shared" si="120"/>
        <v>0</v>
      </c>
      <c r="D1432" s="130">
        <f t="shared" si="121"/>
        <v>0</v>
      </c>
      <c r="E1432" s="134"/>
      <c r="F1432" s="135"/>
      <c r="G1432" s="135"/>
      <c r="H1432" s="135"/>
      <c r="I1432" s="135"/>
      <c r="J1432" s="135"/>
      <c r="K1432" s="15">
        <f t="shared" si="123"/>
        <v>0</v>
      </c>
      <c r="L1432" s="135"/>
      <c r="M1432" s="16"/>
      <c r="N1432" s="14">
        <f t="shared" si="122"/>
        <v>0</v>
      </c>
      <c r="O1432" s="16"/>
      <c r="P1432" s="16"/>
      <c r="Q1432" s="16"/>
      <c r="R1432" s="16"/>
      <c r="S1432" s="16"/>
      <c r="T1432" s="16"/>
      <c r="U1432" s="16"/>
      <c r="V1432" s="16"/>
      <c r="W1432" s="16"/>
      <c r="X1432" s="16"/>
      <c r="Y1432" s="16"/>
      <c r="Z1432" s="16"/>
      <c r="AA1432" s="16"/>
      <c r="AB1432" s="16"/>
    </row>
    <row r="1433" spans="2:28" ht="20.25">
      <c r="B1433" s="130">
        <f t="shared" si="119"/>
        <v>0</v>
      </c>
      <c r="C1433" s="130">
        <f t="shared" si="120"/>
        <v>0</v>
      </c>
      <c r="D1433" s="130">
        <f t="shared" si="121"/>
        <v>0</v>
      </c>
      <c r="E1433" s="134"/>
      <c r="F1433" s="135"/>
      <c r="G1433" s="135"/>
      <c r="H1433" s="135"/>
      <c r="I1433" s="135"/>
      <c r="J1433" s="135"/>
      <c r="K1433" s="15">
        <f t="shared" si="123"/>
        <v>0</v>
      </c>
      <c r="L1433" s="135"/>
      <c r="M1433" s="16"/>
      <c r="N1433" s="14">
        <f t="shared" si="122"/>
        <v>0</v>
      </c>
      <c r="O1433" s="16"/>
      <c r="P1433" s="16"/>
      <c r="Q1433" s="16"/>
      <c r="R1433" s="16"/>
      <c r="S1433" s="16"/>
      <c r="T1433" s="16"/>
      <c r="U1433" s="16"/>
      <c r="V1433" s="16"/>
      <c r="W1433" s="16"/>
      <c r="X1433" s="16"/>
      <c r="Y1433" s="16"/>
      <c r="Z1433" s="16"/>
      <c r="AA1433" s="16"/>
      <c r="AB1433" s="16"/>
    </row>
    <row r="1434" spans="2:28" ht="20.25">
      <c r="B1434" s="130">
        <f t="shared" si="119"/>
        <v>0</v>
      </c>
      <c r="C1434" s="130">
        <f t="shared" si="120"/>
        <v>0</v>
      </c>
      <c r="D1434" s="130">
        <f t="shared" si="121"/>
        <v>0</v>
      </c>
      <c r="E1434" s="134"/>
      <c r="F1434" s="135"/>
      <c r="G1434" s="135"/>
      <c r="H1434" s="135"/>
      <c r="I1434" s="135"/>
      <c r="J1434" s="135"/>
      <c r="K1434" s="15">
        <f t="shared" si="123"/>
        <v>0</v>
      </c>
      <c r="L1434" s="135"/>
      <c r="M1434" s="16"/>
      <c r="N1434" s="14">
        <f t="shared" si="122"/>
        <v>0</v>
      </c>
      <c r="O1434" s="16"/>
      <c r="P1434" s="16"/>
      <c r="Q1434" s="16"/>
      <c r="R1434" s="16"/>
      <c r="S1434" s="16"/>
      <c r="T1434" s="16"/>
      <c r="U1434" s="16"/>
      <c r="V1434" s="16"/>
      <c r="W1434" s="16"/>
      <c r="X1434" s="16"/>
      <c r="Y1434" s="16"/>
      <c r="Z1434" s="16"/>
      <c r="AA1434" s="16"/>
      <c r="AB1434" s="16"/>
    </row>
    <row r="1435" spans="2:28" ht="20.25">
      <c r="B1435" s="130">
        <f t="shared" si="119"/>
        <v>0</v>
      </c>
      <c r="C1435" s="130">
        <f t="shared" si="120"/>
        <v>0</v>
      </c>
      <c r="D1435" s="130">
        <f t="shared" si="121"/>
        <v>0</v>
      </c>
      <c r="E1435" s="134"/>
      <c r="F1435" s="135"/>
      <c r="G1435" s="135"/>
      <c r="H1435" s="135"/>
      <c r="I1435" s="135"/>
      <c r="J1435" s="135"/>
      <c r="K1435" s="15">
        <f t="shared" si="123"/>
        <v>0</v>
      </c>
      <c r="L1435" s="135"/>
      <c r="M1435" s="16"/>
      <c r="N1435" s="14">
        <f t="shared" si="122"/>
        <v>0</v>
      </c>
      <c r="O1435" s="16"/>
      <c r="P1435" s="16"/>
      <c r="Q1435" s="16"/>
      <c r="R1435" s="16"/>
      <c r="S1435" s="16"/>
      <c r="T1435" s="16"/>
      <c r="U1435" s="16"/>
      <c r="V1435" s="16"/>
      <c r="W1435" s="16"/>
      <c r="X1435" s="16"/>
      <c r="Y1435" s="16"/>
      <c r="Z1435" s="16"/>
      <c r="AA1435" s="16"/>
      <c r="AB1435" s="16"/>
    </row>
    <row r="1436" spans="2:28" ht="20.25">
      <c r="B1436" s="130">
        <f t="shared" si="119"/>
        <v>0</v>
      </c>
      <c r="C1436" s="130">
        <f t="shared" si="120"/>
        <v>0</v>
      </c>
      <c r="D1436" s="130">
        <f t="shared" si="121"/>
        <v>0</v>
      </c>
      <c r="E1436" s="134"/>
      <c r="F1436" s="135"/>
      <c r="G1436" s="135"/>
      <c r="H1436" s="135"/>
      <c r="I1436" s="135"/>
      <c r="J1436" s="135"/>
      <c r="K1436" s="15">
        <f t="shared" si="123"/>
        <v>0</v>
      </c>
      <c r="L1436" s="135"/>
      <c r="M1436" s="16"/>
      <c r="N1436" s="14">
        <f t="shared" si="122"/>
        <v>0</v>
      </c>
      <c r="O1436" s="16"/>
      <c r="P1436" s="16"/>
      <c r="Q1436" s="16"/>
      <c r="R1436" s="16"/>
      <c r="S1436" s="16"/>
      <c r="T1436" s="16"/>
      <c r="U1436" s="16"/>
      <c r="V1436" s="16"/>
      <c r="W1436" s="16"/>
      <c r="X1436" s="16"/>
      <c r="Y1436" s="16"/>
      <c r="Z1436" s="16"/>
      <c r="AA1436" s="16"/>
      <c r="AB1436" s="16"/>
    </row>
    <row r="1437" spans="2:28" ht="20.25">
      <c r="B1437" s="130">
        <f t="shared" si="119"/>
        <v>0</v>
      </c>
      <c r="C1437" s="130">
        <f t="shared" si="120"/>
        <v>0</v>
      </c>
      <c r="D1437" s="130">
        <f t="shared" si="121"/>
        <v>0</v>
      </c>
      <c r="E1437" s="134"/>
      <c r="F1437" s="135"/>
      <c r="G1437" s="135"/>
      <c r="H1437" s="135"/>
      <c r="I1437" s="135"/>
      <c r="J1437" s="135"/>
      <c r="K1437" s="15">
        <f t="shared" si="123"/>
        <v>0</v>
      </c>
      <c r="L1437" s="135"/>
      <c r="M1437" s="16"/>
      <c r="N1437" s="14">
        <f t="shared" si="122"/>
        <v>0</v>
      </c>
      <c r="O1437" s="16"/>
      <c r="P1437" s="16"/>
      <c r="Q1437" s="16"/>
      <c r="R1437" s="16"/>
      <c r="S1437" s="16"/>
      <c r="T1437" s="16"/>
      <c r="U1437" s="16"/>
      <c r="V1437" s="16"/>
      <c r="W1437" s="16"/>
      <c r="X1437" s="16"/>
      <c r="Y1437" s="16"/>
      <c r="Z1437" s="16"/>
      <c r="AA1437" s="16"/>
      <c r="AB1437" s="16"/>
    </row>
    <row r="1438" spans="2:28" ht="20.25">
      <c r="B1438" s="130">
        <f t="shared" si="119"/>
        <v>0</v>
      </c>
      <c r="C1438" s="130">
        <f t="shared" si="120"/>
        <v>0</v>
      </c>
      <c r="D1438" s="130">
        <f t="shared" si="121"/>
        <v>0</v>
      </c>
      <c r="E1438" s="134"/>
      <c r="F1438" s="135"/>
      <c r="G1438" s="135"/>
      <c r="H1438" s="135"/>
      <c r="I1438" s="135"/>
      <c r="J1438" s="135"/>
      <c r="K1438" s="15">
        <f t="shared" si="123"/>
        <v>0</v>
      </c>
      <c r="L1438" s="135"/>
      <c r="M1438" s="16"/>
      <c r="N1438" s="14">
        <f t="shared" si="122"/>
        <v>0</v>
      </c>
      <c r="O1438" s="16"/>
      <c r="P1438" s="16"/>
      <c r="Q1438" s="16"/>
      <c r="R1438" s="16"/>
      <c r="S1438" s="16"/>
      <c r="T1438" s="16"/>
      <c r="U1438" s="16"/>
      <c r="V1438" s="16"/>
      <c r="W1438" s="16"/>
      <c r="X1438" s="16"/>
      <c r="Y1438" s="16"/>
      <c r="Z1438" s="16"/>
      <c r="AA1438" s="16"/>
      <c r="AB1438" s="16"/>
    </row>
    <row r="1439" spans="2:28" ht="20.25">
      <c r="B1439" s="130">
        <f t="shared" si="119"/>
        <v>0</v>
      </c>
      <c r="C1439" s="130">
        <f t="shared" si="120"/>
        <v>0</v>
      </c>
      <c r="D1439" s="130">
        <f t="shared" si="121"/>
        <v>0</v>
      </c>
      <c r="E1439" s="134"/>
      <c r="F1439" s="135"/>
      <c r="G1439" s="135"/>
      <c r="H1439" s="135"/>
      <c r="I1439" s="135"/>
      <c r="J1439" s="135"/>
      <c r="K1439" s="15">
        <f t="shared" si="123"/>
        <v>0</v>
      </c>
      <c r="L1439" s="135"/>
      <c r="M1439" s="16"/>
      <c r="N1439" s="14">
        <f t="shared" si="122"/>
        <v>0</v>
      </c>
      <c r="O1439" s="16"/>
      <c r="P1439" s="16"/>
      <c r="Q1439" s="16"/>
      <c r="R1439" s="16"/>
      <c r="S1439" s="16"/>
      <c r="T1439" s="16"/>
      <c r="U1439" s="16"/>
      <c r="V1439" s="16"/>
      <c r="W1439" s="16"/>
      <c r="X1439" s="16"/>
      <c r="Y1439" s="16"/>
      <c r="Z1439" s="16"/>
      <c r="AA1439" s="16"/>
      <c r="AB1439" s="16"/>
    </row>
    <row r="1440" spans="2:28" ht="20.25">
      <c r="B1440" s="130">
        <f t="shared" si="119"/>
        <v>0</v>
      </c>
      <c r="C1440" s="130">
        <f t="shared" si="120"/>
        <v>0</v>
      </c>
      <c r="D1440" s="130">
        <f t="shared" si="121"/>
        <v>0</v>
      </c>
      <c r="E1440" s="134"/>
      <c r="F1440" s="135"/>
      <c r="G1440" s="135"/>
      <c r="H1440" s="135"/>
      <c r="I1440" s="135"/>
      <c r="J1440" s="135"/>
      <c r="K1440" s="15">
        <f t="shared" si="123"/>
        <v>0</v>
      </c>
      <c r="L1440" s="135"/>
      <c r="M1440" s="16"/>
      <c r="N1440" s="14">
        <f t="shared" si="122"/>
        <v>0</v>
      </c>
      <c r="O1440" s="16"/>
      <c r="P1440" s="16"/>
      <c r="Q1440" s="16"/>
      <c r="R1440" s="16"/>
      <c r="S1440" s="16"/>
      <c r="T1440" s="16"/>
      <c r="U1440" s="16"/>
      <c r="V1440" s="16"/>
      <c r="W1440" s="16"/>
      <c r="X1440" s="16"/>
      <c r="Y1440" s="16"/>
      <c r="Z1440" s="16"/>
      <c r="AA1440" s="16"/>
      <c r="AB1440" s="16"/>
    </row>
    <row r="1441" spans="2:28" ht="20.25">
      <c r="B1441" s="130">
        <f t="shared" si="119"/>
        <v>0</v>
      </c>
      <c r="C1441" s="130">
        <f t="shared" si="120"/>
        <v>0</v>
      </c>
      <c r="D1441" s="130">
        <f t="shared" si="121"/>
        <v>0</v>
      </c>
      <c r="E1441" s="134"/>
      <c r="F1441" s="135"/>
      <c r="G1441" s="135"/>
      <c r="H1441" s="135"/>
      <c r="I1441" s="135"/>
      <c r="J1441" s="135"/>
      <c r="K1441" s="15">
        <f t="shared" si="123"/>
        <v>0</v>
      </c>
      <c r="L1441" s="135"/>
      <c r="M1441" s="16"/>
      <c r="N1441" s="14">
        <f t="shared" si="122"/>
        <v>0</v>
      </c>
      <c r="O1441" s="16"/>
      <c r="P1441" s="16"/>
      <c r="Q1441" s="16"/>
      <c r="R1441" s="16"/>
      <c r="S1441" s="16"/>
      <c r="T1441" s="16"/>
      <c r="U1441" s="16"/>
      <c r="V1441" s="16"/>
      <c r="W1441" s="16"/>
      <c r="X1441" s="16"/>
      <c r="Y1441" s="16"/>
      <c r="Z1441" s="16"/>
      <c r="AA1441" s="16"/>
      <c r="AB1441" s="16"/>
    </row>
    <row r="1442" spans="2:28" ht="20.25">
      <c r="B1442" s="130">
        <f t="shared" si="119"/>
        <v>0</v>
      </c>
      <c r="C1442" s="130">
        <f t="shared" si="120"/>
        <v>0</v>
      </c>
      <c r="D1442" s="130">
        <f t="shared" si="121"/>
        <v>0</v>
      </c>
      <c r="E1442" s="134"/>
      <c r="F1442" s="135"/>
      <c r="G1442" s="135"/>
      <c r="H1442" s="135"/>
      <c r="I1442" s="135"/>
      <c r="J1442" s="135"/>
      <c r="K1442" s="15">
        <f t="shared" si="123"/>
        <v>0</v>
      </c>
      <c r="L1442" s="135"/>
      <c r="M1442" s="16"/>
      <c r="N1442" s="14">
        <f t="shared" si="122"/>
        <v>0</v>
      </c>
      <c r="O1442" s="16"/>
      <c r="P1442" s="16"/>
      <c r="Q1442" s="16"/>
      <c r="R1442" s="16"/>
      <c r="S1442" s="16"/>
      <c r="T1442" s="16"/>
      <c r="U1442" s="16"/>
      <c r="V1442" s="16"/>
      <c r="W1442" s="16"/>
      <c r="X1442" s="16"/>
      <c r="Y1442" s="16"/>
      <c r="Z1442" s="16"/>
      <c r="AA1442" s="16"/>
      <c r="AB1442" s="16"/>
    </row>
    <row r="1443" spans="2:28" ht="20.25">
      <c r="B1443" s="130">
        <f t="shared" si="119"/>
        <v>0</v>
      </c>
      <c r="C1443" s="130">
        <f t="shared" si="120"/>
        <v>0</v>
      </c>
      <c r="D1443" s="130">
        <f t="shared" si="121"/>
        <v>0</v>
      </c>
      <c r="E1443" s="134"/>
      <c r="F1443" s="135"/>
      <c r="G1443" s="135"/>
      <c r="H1443" s="135"/>
      <c r="I1443" s="135"/>
      <c r="J1443" s="135"/>
      <c r="K1443" s="15">
        <f t="shared" si="123"/>
        <v>0</v>
      </c>
      <c r="L1443" s="135"/>
      <c r="M1443" s="16"/>
      <c r="N1443" s="14">
        <f t="shared" si="122"/>
        <v>0</v>
      </c>
      <c r="O1443" s="16"/>
      <c r="P1443" s="16"/>
      <c r="Q1443" s="16"/>
      <c r="R1443" s="16"/>
      <c r="S1443" s="16"/>
      <c r="T1443" s="16"/>
      <c r="U1443" s="16"/>
      <c r="V1443" s="16"/>
      <c r="W1443" s="16"/>
      <c r="X1443" s="16"/>
      <c r="Y1443" s="16"/>
      <c r="Z1443" s="16"/>
      <c r="AA1443" s="16"/>
      <c r="AB1443" s="16"/>
    </row>
    <row r="1444" spans="2:28" ht="20.25">
      <c r="B1444" s="130">
        <f t="shared" si="119"/>
        <v>0</v>
      </c>
      <c r="C1444" s="130">
        <f t="shared" si="120"/>
        <v>0</v>
      </c>
      <c r="D1444" s="130">
        <f t="shared" si="121"/>
        <v>0</v>
      </c>
      <c r="E1444" s="134"/>
      <c r="F1444" s="135"/>
      <c r="G1444" s="135"/>
      <c r="H1444" s="135"/>
      <c r="I1444" s="135"/>
      <c r="J1444" s="135"/>
      <c r="K1444" s="15">
        <f t="shared" si="123"/>
        <v>0</v>
      </c>
      <c r="L1444" s="135"/>
      <c r="M1444" s="16"/>
      <c r="N1444" s="14">
        <f t="shared" si="122"/>
        <v>0</v>
      </c>
      <c r="O1444" s="16"/>
      <c r="P1444" s="16"/>
      <c r="Q1444" s="16"/>
      <c r="R1444" s="16"/>
      <c r="S1444" s="16"/>
      <c r="T1444" s="16"/>
      <c r="U1444" s="16"/>
      <c r="V1444" s="16"/>
      <c r="W1444" s="16"/>
      <c r="X1444" s="16"/>
      <c r="Y1444" s="16"/>
      <c r="Z1444" s="16"/>
      <c r="AA1444" s="16"/>
      <c r="AB1444" s="16"/>
    </row>
    <row r="1445" spans="2:28" ht="20.25">
      <c r="B1445" s="130">
        <f t="shared" si="119"/>
        <v>0</v>
      </c>
      <c r="C1445" s="130">
        <f t="shared" si="120"/>
        <v>0</v>
      </c>
      <c r="D1445" s="130">
        <f t="shared" si="121"/>
        <v>0</v>
      </c>
      <c r="E1445" s="134"/>
      <c r="F1445" s="135"/>
      <c r="G1445" s="135"/>
      <c r="H1445" s="135"/>
      <c r="I1445" s="135"/>
      <c r="J1445" s="135"/>
      <c r="K1445" s="15">
        <f t="shared" si="123"/>
        <v>0</v>
      </c>
      <c r="L1445" s="135"/>
      <c r="M1445" s="16"/>
      <c r="N1445" s="14">
        <f t="shared" si="122"/>
        <v>0</v>
      </c>
      <c r="O1445" s="16"/>
      <c r="P1445" s="16"/>
      <c r="Q1445" s="16"/>
      <c r="R1445" s="16"/>
      <c r="S1445" s="16"/>
      <c r="T1445" s="16"/>
      <c r="U1445" s="16"/>
      <c r="V1445" s="16"/>
      <c r="W1445" s="16"/>
      <c r="X1445" s="16"/>
      <c r="Y1445" s="16"/>
      <c r="Z1445" s="16"/>
      <c r="AA1445" s="16"/>
      <c r="AB1445" s="16"/>
    </row>
    <row r="1446" spans="2:28" ht="20.25">
      <c r="B1446" s="130">
        <f t="shared" si="119"/>
        <v>0</v>
      </c>
      <c r="C1446" s="130">
        <f t="shared" si="120"/>
        <v>0</v>
      </c>
      <c r="D1446" s="130">
        <f t="shared" si="121"/>
        <v>0</v>
      </c>
      <c r="E1446" s="134"/>
      <c r="F1446" s="135"/>
      <c r="G1446" s="135"/>
      <c r="H1446" s="135"/>
      <c r="I1446" s="135"/>
      <c r="J1446" s="135"/>
      <c r="K1446" s="15">
        <f t="shared" si="123"/>
        <v>0</v>
      </c>
      <c r="L1446" s="135"/>
      <c r="M1446" s="16"/>
      <c r="N1446" s="14">
        <f t="shared" si="122"/>
        <v>0</v>
      </c>
      <c r="O1446" s="16"/>
      <c r="P1446" s="16"/>
      <c r="Q1446" s="16"/>
      <c r="R1446" s="16"/>
      <c r="S1446" s="16"/>
      <c r="T1446" s="16"/>
      <c r="U1446" s="16"/>
      <c r="V1446" s="16"/>
      <c r="W1446" s="16"/>
      <c r="X1446" s="16"/>
      <c r="Y1446" s="16"/>
      <c r="Z1446" s="16"/>
      <c r="AA1446" s="16"/>
      <c r="AB1446" s="16"/>
    </row>
    <row r="1447" spans="2:28" ht="20.25">
      <c r="B1447" s="130">
        <f t="shared" si="119"/>
        <v>0</v>
      </c>
      <c r="C1447" s="130">
        <f t="shared" si="120"/>
        <v>0</v>
      </c>
      <c r="D1447" s="130">
        <f t="shared" si="121"/>
        <v>0</v>
      </c>
      <c r="E1447" s="134"/>
      <c r="F1447" s="135"/>
      <c r="G1447" s="135"/>
      <c r="H1447" s="135"/>
      <c r="I1447" s="135"/>
      <c r="J1447" s="135"/>
      <c r="K1447" s="15">
        <f t="shared" si="123"/>
        <v>0</v>
      </c>
      <c r="L1447" s="135"/>
      <c r="M1447" s="16"/>
      <c r="N1447" s="14">
        <f t="shared" si="122"/>
        <v>0</v>
      </c>
      <c r="O1447" s="16"/>
      <c r="P1447" s="16"/>
      <c r="Q1447" s="16"/>
      <c r="R1447" s="16"/>
      <c r="S1447" s="16"/>
      <c r="T1447" s="16"/>
      <c r="U1447" s="16"/>
      <c r="V1447" s="16"/>
      <c r="W1447" s="16"/>
      <c r="X1447" s="16"/>
      <c r="Y1447" s="16"/>
      <c r="Z1447" s="16"/>
      <c r="AA1447" s="16"/>
      <c r="AB1447" s="16"/>
    </row>
    <row r="1448" spans="2:28" ht="20.25">
      <c r="B1448" s="130">
        <f t="shared" si="119"/>
        <v>0</v>
      </c>
      <c r="C1448" s="130">
        <f t="shared" si="120"/>
        <v>0</v>
      </c>
      <c r="D1448" s="130">
        <f t="shared" si="121"/>
        <v>0</v>
      </c>
      <c r="E1448" s="134"/>
      <c r="F1448" s="135"/>
      <c r="G1448" s="135"/>
      <c r="H1448" s="135"/>
      <c r="I1448" s="135"/>
      <c r="J1448" s="135"/>
      <c r="K1448" s="15">
        <f t="shared" si="123"/>
        <v>0</v>
      </c>
      <c r="L1448" s="135"/>
      <c r="M1448" s="16"/>
      <c r="N1448" s="14">
        <f t="shared" si="122"/>
        <v>0</v>
      </c>
      <c r="O1448" s="16"/>
      <c r="P1448" s="16"/>
      <c r="Q1448" s="16"/>
      <c r="R1448" s="16"/>
      <c r="S1448" s="16"/>
      <c r="T1448" s="16"/>
      <c r="U1448" s="16"/>
      <c r="V1448" s="16"/>
      <c r="W1448" s="16"/>
      <c r="X1448" s="16"/>
      <c r="Y1448" s="16"/>
      <c r="Z1448" s="16"/>
      <c r="AA1448" s="16"/>
      <c r="AB1448" s="16"/>
    </row>
    <row r="1449" spans="2:28" ht="20.25">
      <c r="B1449" s="130">
        <f t="shared" si="119"/>
        <v>0</v>
      </c>
      <c r="C1449" s="130">
        <f t="shared" si="120"/>
        <v>0</v>
      </c>
      <c r="D1449" s="130">
        <f t="shared" si="121"/>
        <v>0</v>
      </c>
      <c r="E1449" s="134"/>
      <c r="F1449" s="135"/>
      <c r="G1449" s="135"/>
      <c r="H1449" s="135"/>
      <c r="I1449" s="135"/>
      <c r="J1449" s="135"/>
      <c r="K1449" s="15">
        <f t="shared" si="123"/>
        <v>0</v>
      </c>
      <c r="L1449" s="135"/>
      <c r="M1449" s="16"/>
      <c r="N1449" s="14">
        <f t="shared" si="122"/>
        <v>0</v>
      </c>
      <c r="O1449" s="16"/>
      <c r="P1449" s="16"/>
      <c r="Q1449" s="16"/>
      <c r="R1449" s="16"/>
      <c r="S1449" s="16"/>
      <c r="T1449" s="16"/>
      <c r="U1449" s="16"/>
      <c r="V1449" s="16"/>
      <c r="W1449" s="16"/>
      <c r="X1449" s="16"/>
      <c r="Y1449" s="16"/>
      <c r="Z1449" s="16"/>
      <c r="AA1449" s="16"/>
      <c r="AB1449" s="16"/>
    </row>
    <row r="1450" spans="2:28" ht="20.25">
      <c r="B1450" s="130">
        <f t="shared" si="119"/>
        <v>0</v>
      </c>
      <c r="C1450" s="130">
        <f t="shared" si="120"/>
        <v>0</v>
      </c>
      <c r="D1450" s="130">
        <f t="shared" si="121"/>
        <v>0</v>
      </c>
      <c r="E1450" s="134"/>
      <c r="F1450" s="135"/>
      <c r="G1450" s="135"/>
      <c r="H1450" s="135"/>
      <c r="I1450" s="135"/>
      <c r="J1450" s="135"/>
      <c r="K1450" s="15">
        <f t="shared" si="123"/>
        <v>0</v>
      </c>
      <c r="L1450" s="135"/>
      <c r="M1450" s="16"/>
      <c r="N1450" s="14">
        <f t="shared" si="122"/>
        <v>0</v>
      </c>
      <c r="O1450" s="16"/>
      <c r="P1450" s="16"/>
      <c r="Q1450" s="16"/>
      <c r="R1450" s="16"/>
      <c r="S1450" s="16"/>
      <c r="T1450" s="16"/>
      <c r="U1450" s="16"/>
      <c r="V1450" s="16"/>
      <c r="W1450" s="16"/>
      <c r="X1450" s="16"/>
      <c r="Y1450" s="16"/>
      <c r="Z1450" s="16"/>
      <c r="AA1450" s="16"/>
      <c r="AB1450" s="16"/>
    </row>
    <row r="1451" spans="2:28" ht="20.25">
      <c r="B1451" s="130">
        <f t="shared" si="119"/>
        <v>0</v>
      </c>
      <c r="C1451" s="130">
        <f t="shared" si="120"/>
        <v>0</v>
      </c>
      <c r="D1451" s="130">
        <f t="shared" si="121"/>
        <v>0</v>
      </c>
      <c r="E1451" s="134"/>
      <c r="F1451" s="135"/>
      <c r="G1451" s="135"/>
      <c r="H1451" s="135"/>
      <c r="I1451" s="135"/>
      <c r="J1451" s="135"/>
      <c r="K1451" s="15">
        <f t="shared" si="123"/>
        <v>0</v>
      </c>
      <c r="L1451" s="135"/>
      <c r="M1451" s="16"/>
      <c r="N1451" s="14">
        <f t="shared" si="122"/>
        <v>0</v>
      </c>
      <c r="O1451" s="16"/>
      <c r="P1451" s="16"/>
      <c r="Q1451" s="16"/>
      <c r="R1451" s="16"/>
      <c r="S1451" s="16"/>
      <c r="T1451" s="16"/>
      <c r="U1451" s="16"/>
      <c r="V1451" s="16"/>
      <c r="W1451" s="16"/>
      <c r="X1451" s="16"/>
      <c r="Y1451" s="16"/>
      <c r="Z1451" s="16"/>
      <c r="AA1451" s="16"/>
      <c r="AB1451" s="16"/>
    </row>
    <row r="1452" spans="2:28" ht="20.25">
      <c r="B1452" s="130">
        <f t="shared" si="119"/>
        <v>0</v>
      </c>
      <c r="C1452" s="130">
        <f t="shared" si="120"/>
        <v>0</v>
      </c>
      <c r="D1452" s="130">
        <f t="shared" si="121"/>
        <v>0</v>
      </c>
      <c r="E1452" s="134"/>
      <c r="F1452" s="135"/>
      <c r="G1452" s="135"/>
      <c r="H1452" s="135"/>
      <c r="I1452" s="135"/>
      <c r="J1452" s="135"/>
      <c r="K1452" s="15">
        <f t="shared" si="123"/>
        <v>0</v>
      </c>
      <c r="L1452" s="135"/>
      <c r="M1452" s="16"/>
      <c r="N1452" s="14">
        <f t="shared" si="122"/>
        <v>0</v>
      </c>
      <c r="O1452" s="16"/>
      <c r="P1452" s="16"/>
      <c r="Q1452" s="16"/>
      <c r="R1452" s="16"/>
      <c r="S1452" s="16"/>
      <c r="T1452" s="16"/>
      <c r="U1452" s="16"/>
      <c r="V1452" s="16"/>
      <c r="W1452" s="16"/>
      <c r="X1452" s="16"/>
      <c r="Y1452" s="16"/>
      <c r="Z1452" s="16"/>
      <c r="AA1452" s="16"/>
      <c r="AB1452" s="16"/>
    </row>
    <row r="1453" spans="2:28" ht="20.25">
      <c r="B1453" s="130">
        <f t="shared" si="119"/>
        <v>0</v>
      </c>
      <c r="C1453" s="130">
        <f t="shared" si="120"/>
        <v>0</v>
      </c>
      <c r="D1453" s="130">
        <f t="shared" si="121"/>
        <v>0</v>
      </c>
      <c r="E1453" s="134"/>
      <c r="F1453" s="135"/>
      <c r="G1453" s="135"/>
      <c r="H1453" s="135"/>
      <c r="I1453" s="135"/>
      <c r="J1453" s="135"/>
      <c r="K1453" s="15">
        <f t="shared" si="123"/>
        <v>0</v>
      </c>
      <c r="L1453" s="135"/>
      <c r="M1453" s="16"/>
      <c r="N1453" s="14">
        <f t="shared" si="122"/>
        <v>0</v>
      </c>
      <c r="O1453" s="16"/>
      <c r="P1453" s="16"/>
      <c r="Q1453" s="16"/>
      <c r="R1453" s="16"/>
      <c r="S1453" s="16"/>
      <c r="T1453" s="16"/>
      <c r="U1453" s="16"/>
      <c r="V1453" s="16"/>
      <c r="W1453" s="16"/>
      <c r="X1453" s="16"/>
      <c r="Y1453" s="16"/>
      <c r="Z1453" s="16"/>
      <c r="AA1453" s="16"/>
      <c r="AB1453" s="16"/>
    </row>
    <row r="1454" spans="2:28" ht="20.25">
      <c r="B1454" s="130">
        <f t="shared" si="119"/>
        <v>0</v>
      </c>
      <c r="C1454" s="130">
        <f t="shared" si="120"/>
        <v>0</v>
      </c>
      <c r="D1454" s="130">
        <f t="shared" si="121"/>
        <v>0</v>
      </c>
      <c r="E1454" s="134"/>
      <c r="F1454" s="135"/>
      <c r="G1454" s="135"/>
      <c r="H1454" s="135"/>
      <c r="I1454" s="135"/>
      <c r="J1454" s="135"/>
      <c r="K1454" s="15">
        <f t="shared" si="123"/>
        <v>0</v>
      </c>
      <c r="L1454" s="135"/>
      <c r="M1454" s="16"/>
      <c r="N1454" s="14">
        <f t="shared" si="122"/>
        <v>0</v>
      </c>
      <c r="O1454" s="16"/>
      <c r="P1454" s="16"/>
      <c r="Q1454" s="16"/>
      <c r="R1454" s="16"/>
      <c r="S1454" s="16"/>
      <c r="T1454" s="16"/>
      <c r="U1454" s="16"/>
      <c r="V1454" s="16"/>
      <c r="W1454" s="16"/>
      <c r="X1454" s="16"/>
      <c r="Y1454" s="16"/>
      <c r="Z1454" s="16"/>
      <c r="AA1454" s="16"/>
      <c r="AB1454" s="16"/>
    </row>
    <row r="1455" spans="2:28" ht="20.25">
      <c r="B1455" s="130">
        <f t="shared" si="119"/>
        <v>0</v>
      </c>
      <c r="C1455" s="130">
        <f t="shared" si="120"/>
        <v>0</v>
      </c>
      <c r="D1455" s="130">
        <f t="shared" si="121"/>
        <v>0</v>
      </c>
      <c r="E1455" s="134"/>
      <c r="F1455" s="135"/>
      <c r="G1455" s="135"/>
      <c r="H1455" s="135"/>
      <c r="I1455" s="135"/>
      <c r="J1455" s="135"/>
      <c r="K1455" s="15">
        <f t="shared" si="123"/>
        <v>0</v>
      </c>
      <c r="L1455" s="135"/>
      <c r="M1455" s="16"/>
      <c r="N1455" s="14">
        <f t="shared" si="122"/>
        <v>0</v>
      </c>
      <c r="O1455" s="16"/>
      <c r="P1455" s="16"/>
      <c r="Q1455" s="16"/>
      <c r="R1455" s="16"/>
      <c r="S1455" s="16"/>
      <c r="T1455" s="16"/>
      <c r="U1455" s="16"/>
      <c r="V1455" s="16"/>
      <c r="W1455" s="16"/>
      <c r="X1455" s="16"/>
      <c r="Y1455" s="16"/>
      <c r="Z1455" s="16"/>
      <c r="AA1455" s="16"/>
      <c r="AB1455" s="16"/>
    </row>
    <row r="1456" spans="2:28" ht="20.25">
      <c r="B1456" s="130">
        <f t="shared" si="119"/>
        <v>0</v>
      </c>
      <c r="C1456" s="130">
        <f t="shared" si="120"/>
        <v>0</v>
      </c>
      <c r="D1456" s="130">
        <f t="shared" si="121"/>
        <v>0</v>
      </c>
      <c r="E1456" s="134"/>
      <c r="F1456" s="135"/>
      <c r="G1456" s="135"/>
      <c r="H1456" s="135"/>
      <c r="I1456" s="135"/>
      <c r="J1456" s="135"/>
      <c r="K1456" s="15">
        <f t="shared" si="123"/>
        <v>0</v>
      </c>
      <c r="L1456" s="135"/>
      <c r="M1456" s="16"/>
      <c r="N1456" s="14">
        <f t="shared" si="122"/>
        <v>0</v>
      </c>
      <c r="O1456" s="16"/>
      <c r="P1456" s="16"/>
      <c r="Q1456" s="16"/>
      <c r="R1456" s="16"/>
      <c r="S1456" s="16"/>
      <c r="T1456" s="16"/>
      <c r="U1456" s="16"/>
      <c r="V1456" s="16"/>
      <c r="W1456" s="16"/>
      <c r="X1456" s="16"/>
      <c r="Y1456" s="16"/>
      <c r="Z1456" s="16"/>
      <c r="AA1456" s="16"/>
      <c r="AB1456" s="16"/>
    </row>
    <row r="1457" spans="2:28" ht="20.25">
      <c r="B1457" s="130">
        <f t="shared" si="119"/>
        <v>0</v>
      </c>
      <c r="C1457" s="130">
        <f t="shared" si="120"/>
        <v>0</v>
      </c>
      <c r="D1457" s="130">
        <f t="shared" si="121"/>
        <v>0</v>
      </c>
      <c r="E1457" s="134"/>
      <c r="F1457" s="135"/>
      <c r="G1457" s="135"/>
      <c r="H1457" s="135"/>
      <c r="I1457" s="135"/>
      <c r="J1457" s="135"/>
      <c r="K1457" s="15">
        <f t="shared" si="123"/>
        <v>0</v>
      </c>
      <c r="L1457" s="135"/>
      <c r="M1457" s="16"/>
      <c r="N1457" s="14">
        <f t="shared" si="122"/>
        <v>0</v>
      </c>
      <c r="O1457" s="16"/>
      <c r="P1457" s="16"/>
      <c r="Q1457" s="16"/>
      <c r="R1457" s="16"/>
      <c r="S1457" s="16"/>
      <c r="T1457" s="16"/>
      <c r="U1457" s="16"/>
      <c r="V1457" s="16"/>
      <c r="W1457" s="16"/>
      <c r="X1457" s="16"/>
      <c r="Y1457" s="16"/>
      <c r="Z1457" s="16"/>
      <c r="AA1457" s="16"/>
      <c r="AB1457" s="16"/>
    </row>
    <row r="1458" spans="2:28" ht="20.25">
      <c r="B1458" s="130">
        <f t="shared" si="119"/>
        <v>0</v>
      </c>
      <c r="C1458" s="130">
        <f t="shared" si="120"/>
        <v>0</v>
      </c>
      <c r="D1458" s="130">
        <f t="shared" si="121"/>
        <v>0</v>
      </c>
      <c r="E1458" s="134"/>
      <c r="F1458" s="135"/>
      <c r="G1458" s="135"/>
      <c r="H1458" s="135"/>
      <c r="I1458" s="135"/>
      <c r="J1458" s="135"/>
      <c r="K1458" s="15">
        <f t="shared" si="123"/>
        <v>0</v>
      </c>
      <c r="L1458" s="135"/>
      <c r="M1458" s="16"/>
      <c r="N1458" s="14">
        <f t="shared" si="122"/>
        <v>0</v>
      </c>
      <c r="O1458" s="16"/>
      <c r="P1458" s="16"/>
      <c r="Q1458" s="16"/>
      <c r="R1458" s="16"/>
      <c r="S1458" s="16"/>
      <c r="T1458" s="16"/>
      <c r="U1458" s="16"/>
      <c r="V1458" s="16"/>
      <c r="W1458" s="16"/>
      <c r="X1458" s="16"/>
      <c r="Y1458" s="16"/>
      <c r="Z1458" s="16"/>
      <c r="AA1458" s="16"/>
      <c r="AB1458" s="16"/>
    </row>
    <row r="1459" spans="2:28" ht="20.25">
      <c r="B1459" s="130">
        <f t="shared" si="119"/>
        <v>0</v>
      </c>
      <c r="C1459" s="130">
        <f t="shared" si="120"/>
        <v>0</v>
      </c>
      <c r="D1459" s="130">
        <f t="shared" si="121"/>
        <v>0</v>
      </c>
      <c r="E1459" s="134"/>
      <c r="F1459" s="135"/>
      <c r="G1459" s="135"/>
      <c r="H1459" s="135"/>
      <c r="I1459" s="135"/>
      <c r="J1459" s="135"/>
      <c r="K1459" s="15">
        <f t="shared" si="123"/>
        <v>0</v>
      </c>
      <c r="L1459" s="135"/>
      <c r="M1459" s="16"/>
      <c r="N1459" s="14">
        <f t="shared" si="122"/>
        <v>0</v>
      </c>
      <c r="O1459" s="16"/>
      <c r="P1459" s="16"/>
      <c r="Q1459" s="16"/>
      <c r="R1459" s="16"/>
      <c r="S1459" s="16"/>
      <c r="T1459" s="16"/>
      <c r="U1459" s="16"/>
      <c r="V1459" s="16"/>
      <c r="W1459" s="16"/>
      <c r="X1459" s="16"/>
      <c r="Y1459" s="16"/>
      <c r="Z1459" s="16"/>
      <c r="AA1459" s="16"/>
      <c r="AB1459" s="16"/>
    </row>
    <row r="1460" spans="2:28" ht="20.25">
      <c r="B1460" s="130">
        <f t="shared" si="119"/>
        <v>0</v>
      </c>
      <c r="C1460" s="130">
        <f t="shared" si="120"/>
        <v>0</v>
      </c>
      <c r="D1460" s="130">
        <f t="shared" si="121"/>
        <v>0</v>
      </c>
      <c r="E1460" s="134"/>
      <c r="F1460" s="135"/>
      <c r="G1460" s="135"/>
      <c r="H1460" s="135"/>
      <c r="I1460" s="135"/>
      <c r="J1460" s="135"/>
      <c r="K1460" s="15">
        <f t="shared" si="123"/>
        <v>0</v>
      </c>
      <c r="L1460" s="135"/>
      <c r="M1460" s="16"/>
      <c r="N1460" s="14">
        <f t="shared" si="122"/>
        <v>0</v>
      </c>
      <c r="O1460" s="16"/>
      <c r="P1460" s="16"/>
      <c r="Q1460" s="16"/>
      <c r="R1460" s="16"/>
      <c r="S1460" s="16"/>
      <c r="T1460" s="16"/>
      <c r="U1460" s="16"/>
      <c r="V1460" s="16"/>
      <c r="W1460" s="16"/>
      <c r="X1460" s="16"/>
      <c r="Y1460" s="16"/>
      <c r="Z1460" s="16"/>
      <c r="AA1460" s="16"/>
      <c r="AB1460" s="16"/>
    </row>
    <row r="1461" spans="2:28" ht="20.25">
      <c r="B1461" s="130">
        <f t="shared" si="119"/>
        <v>0</v>
      </c>
      <c r="C1461" s="130">
        <f t="shared" si="120"/>
        <v>0</v>
      </c>
      <c r="D1461" s="130">
        <f t="shared" si="121"/>
        <v>0</v>
      </c>
      <c r="E1461" s="134"/>
      <c r="F1461" s="135"/>
      <c r="G1461" s="135"/>
      <c r="H1461" s="135"/>
      <c r="I1461" s="135"/>
      <c r="J1461" s="135"/>
      <c r="K1461" s="15">
        <f t="shared" si="123"/>
        <v>0</v>
      </c>
      <c r="L1461" s="135"/>
      <c r="M1461" s="16"/>
      <c r="N1461" s="14">
        <f t="shared" si="122"/>
        <v>0</v>
      </c>
      <c r="O1461" s="16"/>
      <c r="P1461" s="16"/>
      <c r="Q1461" s="16"/>
      <c r="R1461" s="16"/>
      <c r="S1461" s="16"/>
      <c r="T1461" s="16"/>
      <c r="U1461" s="16"/>
      <c r="V1461" s="16"/>
      <c r="W1461" s="16"/>
      <c r="X1461" s="16"/>
      <c r="Y1461" s="16"/>
      <c r="Z1461" s="16"/>
      <c r="AA1461" s="16"/>
      <c r="AB1461" s="16"/>
    </row>
    <row r="1462" spans="2:28" ht="20.25">
      <c r="B1462" s="130">
        <f t="shared" si="119"/>
        <v>0</v>
      </c>
      <c r="C1462" s="130">
        <f t="shared" si="120"/>
        <v>0</v>
      </c>
      <c r="D1462" s="130">
        <f t="shared" si="121"/>
        <v>0</v>
      </c>
      <c r="E1462" s="134"/>
      <c r="F1462" s="135"/>
      <c r="G1462" s="135"/>
      <c r="H1462" s="135"/>
      <c r="I1462" s="135"/>
      <c r="J1462" s="135"/>
      <c r="K1462" s="15">
        <f t="shared" si="123"/>
        <v>0</v>
      </c>
      <c r="L1462" s="135"/>
      <c r="M1462" s="16"/>
      <c r="N1462" s="14">
        <f t="shared" si="122"/>
        <v>0</v>
      </c>
      <c r="O1462" s="16"/>
      <c r="P1462" s="16"/>
      <c r="Q1462" s="16"/>
      <c r="R1462" s="16"/>
      <c r="S1462" s="16"/>
      <c r="T1462" s="16"/>
      <c r="U1462" s="16"/>
      <c r="V1462" s="16"/>
      <c r="W1462" s="16"/>
      <c r="X1462" s="16"/>
      <c r="Y1462" s="16"/>
      <c r="Z1462" s="16"/>
      <c r="AA1462" s="16"/>
      <c r="AB1462" s="16"/>
    </row>
    <row r="1463" spans="2:28" ht="20.25">
      <c r="B1463" s="130">
        <f t="shared" si="119"/>
        <v>0</v>
      </c>
      <c r="C1463" s="130">
        <f t="shared" si="120"/>
        <v>0</v>
      </c>
      <c r="D1463" s="130">
        <f t="shared" si="121"/>
        <v>0</v>
      </c>
      <c r="E1463" s="134"/>
      <c r="F1463" s="135"/>
      <c r="G1463" s="135"/>
      <c r="H1463" s="135"/>
      <c r="I1463" s="135"/>
      <c r="J1463" s="135"/>
      <c r="K1463" s="15">
        <f t="shared" si="123"/>
        <v>0</v>
      </c>
      <c r="L1463" s="135"/>
      <c r="M1463" s="16"/>
      <c r="N1463" s="14">
        <f t="shared" si="122"/>
        <v>0</v>
      </c>
      <c r="O1463" s="16"/>
      <c r="P1463" s="16"/>
      <c r="Q1463" s="16"/>
      <c r="R1463" s="16"/>
      <c r="S1463" s="16"/>
      <c r="T1463" s="16"/>
      <c r="U1463" s="16"/>
      <c r="V1463" s="16"/>
      <c r="W1463" s="16"/>
      <c r="X1463" s="16"/>
      <c r="Y1463" s="16"/>
      <c r="Z1463" s="16"/>
      <c r="AA1463" s="16"/>
      <c r="AB1463" s="16"/>
    </row>
    <row r="1464" spans="2:28" ht="20.25">
      <c r="B1464" s="130">
        <f t="shared" si="119"/>
        <v>0</v>
      </c>
      <c r="C1464" s="130">
        <f t="shared" si="120"/>
        <v>0</v>
      </c>
      <c r="D1464" s="130">
        <f t="shared" si="121"/>
        <v>0</v>
      </c>
      <c r="E1464" s="134"/>
      <c r="F1464" s="135"/>
      <c r="G1464" s="135"/>
      <c r="H1464" s="135"/>
      <c r="I1464" s="135"/>
      <c r="J1464" s="135"/>
      <c r="K1464" s="15">
        <f t="shared" si="123"/>
        <v>0</v>
      </c>
      <c r="L1464" s="135"/>
      <c r="M1464" s="16"/>
      <c r="N1464" s="14">
        <f t="shared" si="122"/>
        <v>0</v>
      </c>
      <c r="O1464" s="16"/>
      <c r="P1464" s="16"/>
      <c r="Q1464" s="16"/>
      <c r="R1464" s="16"/>
      <c r="S1464" s="16"/>
      <c r="T1464" s="16"/>
      <c r="U1464" s="16"/>
      <c r="V1464" s="16"/>
      <c r="W1464" s="16"/>
      <c r="X1464" s="16"/>
      <c r="Y1464" s="16"/>
      <c r="Z1464" s="16"/>
      <c r="AA1464" s="16"/>
      <c r="AB1464" s="16"/>
    </row>
    <row r="1465" spans="2:28" ht="20.25">
      <c r="B1465" s="130">
        <f t="shared" si="119"/>
        <v>0</v>
      </c>
      <c r="C1465" s="130">
        <f t="shared" si="120"/>
        <v>0</v>
      </c>
      <c r="D1465" s="130">
        <f t="shared" si="121"/>
        <v>0</v>
      </c>
      <c r="E1465" s="134"/>
      <c r="F1465" s="135"/>
      <c r="G1465" s="135"/>
      <c r="H1465" s="135"/>
      <c r="I1465" s="135"/>
      <c r="J1465" s="135"/>
      <c r="K1465" s="15">
        <f t="shared" si="123"/>
        <v>0</v>
      </c>
      <c r="L1465" s="135"/>
      <c r="M1465" s="16"/>
      <c r="N1465" s="14">
        <f t="shared" si="122"/>
        <v>0</v>
      </c>
      <c r="O1465" s="16"/>
      <c r="P1465" s="16"/>
      <c r="Q1465" s="16"/>
      <c r="R1465" s="16"/>
      <c r="S1465" s="16"/>
      <c r="T1465" s="16"/>
      <c r="U1465" s="16"/>
      <c r="V1465" s="16"/>
      <c r="W1465" s="16"/>
      <c r="X1465" s="16"/>
      <c r="Y1465" s="16"/>
      <c r="Z1465" s="16"/>
      <c r="AA1465" s="16"/>
      <c r="AB1465" s="16"/>
    </row>
    <row r="1466" spans="2:28" ht="20.25">
      <c r="B1466" s="130">
        <f t="shared" si="119"/>
        <v>0</v>
      </c>
      <c r="C1466" s="130">
        <f t="shared" si="120"/>
        <v>0</v>
      </c>
      <c r="D1466" s="130">
        <f t="shared" si="121"/>
        <v>0</v>
      </c>
      <c r="E1466" s="134"/>
      <c r="F1466" s="135"/>
      <c r="G1466" s="135"/>
      <c r="H1466" s="135"/>
      <c r="I1466" s="135"/>
      <c r="J1466" s="135"/>
      <c r="K1466" s="15">
        <f t="shared" si="123"/>
        <v>0</v>
      </c>
      <c r="L1466" s="135"/>
      <c r="M1466" s="16"/>
      <c r="N1466" s="14">
        <f t="shared" si="122"/>
        <v>0</v>
      </c>
      <c r="O1466" s="16"/>
      <c r="P1466" s="16"/>
      <c r="Q1466" s="16"/>
      <c r="R1466" s="16"/>
      <c r="S1466" s="16"/>
      <c r="T1466" s="16"/>
      <c r="U1466" s="16"/>
      <c r="V1466" s="16"/>
      <c r="W1466" s="16"/>
      <c r="X1466" s="16"/>
      <c r="Y1466" s="16"/>
      <c r="Z1466" s="16"/>
      <c r="AA1466" s="16"/>
      <c r="AB1466" s="16"/>
    </row>
    <row r="1467" spans="2:28" ht="20.25">
      <c r="B1467" s="130">
        <f t="shared" si="119"/>
        <v>0</v>
      </c>
      <c r="C1467" s="130">
        <f t="shared" si="120"/>
        <v>0</v>
      </c>
      <c r="D1467" s="130">
        <f t="shared" si="121"/>
        <v>0</v>
      </c>
      <c r="E1467" s="134"/>
      <c r="F1467" s="135"/>
      <c r="G1467" s="135"/>
      <c r="H1467" s="135"/>
      <c r="I1467" s="135"/>
      <c r="J1467" s="135"/>
      <c r="K1467" s="15">
        <f t="shared" si="123"/>
        <v>0</v>
      </c>
      <c r="L1467" s="135"/>
      <c r="M1467" s="16"/>
      <c r="N1467" s="14">
        <f t="shared" si="122"/>
        <v>0</v>
      </c>
      <c r="O1467" s="16"/>
      <c r="P1467" s="16"/>
      <c r="Q1467" s="16"/>
      <c r="R1467" s="16"/>
      <c r="S1467" s="16"/>
      <c r="T1467" s="16"/>
      <c r="U1467" s="16"/>
      <c r="V1467" s="16"/>
      <c r="W1467" s="16"/>
      <c r="X1467" s="16"/>
      <c r="Y1467" s="16"/>
      <c r="Z1467" s="16"/>
      <c r="AA1467" s="16"/>
      <c r="AB1467" s="16"/>
    </row>
    <row r="1468" spans="2:28" ht="20.25">
      <c r="B1468" s="130">
        <f t="shared" si="119"/>
        <v>0</v>
      </c>
      <c r="C1468" s="130">
        <f t="shared" si="120"/>
        <v>0</v>
      </c>
      <c r="D1468" s="130">
        <f t="shared" si="121"/>
        <v>0</v>
      </c>
      <c r="E1468" s="134"/>
      <c r="F1468" s="135"/>
      <c r="G1468" s="135"/>
      <c r="H1468" s="135"/>
      <c r="I1468" s="135"/>
      <c r="J1468" s="135"/>
      <c r="K1468" s="15">
        <f t="shared" si="123"/>
        <v>0</v>
      </c>
      <c r="L1468" s="135"/>
      <c r="M1468" s="16"/>
      <c r="N1468" s="14">
        <f t="shared" si="122"/>
        <v>0</v>
      </c>
      <c r="O1468" s="16"/>
      <c r="P1468" s="16"/>
      <c r="Q1468" s="16"/>
      <c r="R1468" s="16"/>
      <c r="S1468" s="16"/>
      <c r="T1468" s="16"/>
      <c r="U1468" s="16"/>
      <c r="V1468" s="16"/>
      <c r="W1468" s="16"/>
      <c r="X1468" s="16"/>
      <c r="Y1468" s="16"/>
      <c r="Z1468" s="16"/>
      <c r="AA1468" s="16"/>
      <c r="AB1468" s="16"/>
    </row>
    <row r="1469" spans="2:28" ht="20.25">
      <c r="B1469" s="130">
        <f t="shared" si="119"/>
        <v>0</v>
      </c>
      <c r="C1469" s="130">
        <f t="shared" si="120"/>
        <v>0</v>
      </c>
      <c r="D1469" s="130">
        <f t="shared" si="121"/>
        <v>0</v>
      </c>
      <c r="E1469" s="134"/>
      <c r="F1469" s="135"/>
      <c r="G1469" s="135"/>
      <c r="H1469" s="135"/>
      <c r="I1469" s="135"/>
      <c r="J1469" s="135"/>
      <c r="K1469" s="15">
        <f t="shared" si="123"/>
        <v>0</v>
      </c>
      <c r="L1469" s="135"/>
      <c r="M1469" s="16"/>
      <c r="N1469" s="14">
        <f t="shared" si="122"/>
        <v>0</v>
      </c>
      <c r="O1469" s="16"/>
      <c r="P1469" s="16"/>
      <c r="Q1469" s="16"/>
      <c r="R1469" s="16"/>
      <c r="S1469" s="16"/>
      <c r="T1469" s="16"/>
      <c r="U1469" s="16"/>
      <c r="V1469" s="16"/>
      <c r="W1469" s="16"/>
      <c r="X1469" s="16"/>
      <c r="Y1469" s="16"/>
      <c r="Z1469" s="16"/>
      <c r="AA1469" s="16"/>
      <c r="AB1469" s="16"/>
    </row>
    <row r="1470" spans="2:28" ht="20.25">
      <c r="B1470" s="130">
        <f t="shared" si="119"/>
        <v>0</v>
      </c>
      <c r="C1470" s="130">
        <f t="shared" si="120"/>
        <v>0</v>
      </c>
      <c r="D1470" s="130">
        <f t="shared" si="121"/>
        <v>0</v>
      </c>
      <c r="E1470" s="134"/>
      <c r="F1470" s="135"/>
      <c r="G1470" s="135"/>
      <c r="H1470" s="135"/>
      <c r="I1470" s="135"/>
      <c r="J1470" s="135"/>
      <c r="K1470" s="15">
        <f t="shared" si="123"/>
        <v>0</v>
      </c>
      <c r="L1470" s="135"/>
      <c r="M1470" s="16"/>
      <c r="N1470" s="14">
        <f t="shared" si="122"/>
        <v>0</v>
      </c>
      <c r="O1470" s="16"/>
      <c r="P1470" s="16"/>
      <c r="Q1470" s="16"/>
      <c r="R1470" s="16"/>
      <c r="S1470" s="16"/>
      <c r="T1470" s="16"/>
      <c r="U1470" s="16"/>
      <c r="V1470" s="16"/>
      <c r="W1470" s="16"/>
      <c r="X1470" s="16"/>
      <c r="Y1470" s="16"/>
      <c r="Z1470" s="16"/>
      <c r="AA1470" s="16"/>
      <c r="AB1470" s="16"/>
    </row>
    <row r="1471" spans="2:28" ht="20.25">
      <c r="B1471" s="130">
        <f t="shared" si="119"/>
        <v>0</v>
      </c>
      <c r="C1471" s="130">
        <f t="shared" si="120"/>
        <v>0</v>
      </c>
      <c r="D1471" s="130">
        <f t="shared" si="121"/>
        <v>0</v>
      </c>
      <c r="E1471" s="134"/>
      <c r="F1471" s="135"/>
      <c r="G1471" s="135"/>
      <c r="H1471" s="135"/>
      <c r="I1471" s="135"/>
      <c r="J1471" s="135"/>
      <c r="K1471" s="15">
        <f t="shared" si="123"/>
        <v>0</v>
      </c>
      <c r="L1471" s="135"/>
      <c r="M1471" s="16"/>
      <c r="N1471" s="14">
        <f t="shared" si="122"/>
        <v>0</v>
      </c>
      <c r="O1471" s="16"/>
      <c r="P1471" s="16"/>
      <c r="Q1471" s="16"/>
      <c r="R1471" s="16"/>
      <c r="S1471" s="16"/>
      <c r="T1471" s="16"/>
      <c r="U1471" s="16"/>
      <c r="V1471" s="16"/>
      <c r="W1471" s="16"/>
      <c r="X1471" s="16"/>
      <c r="Y1471" s="16"/>
      <c r="Z1471" s="16"/>
      <c r="AA1471" s="16"/>
      <c r="AB1471" s="16"/>
    </row>
    <row r="1472" spans="2:28" ht="20.25">
      <c r="B1472" s="130">
        <f t="shared" si="119"/>
        <v>0</v>
      </c>
      <c r="C1472" s="130">
        <f t="shared" si="120"/>
        <v>0</v>
      </c>
      <c r="D1472" s="130">
        <f t="shared" si="121"/>
        <v>0</v>
      </c>
      <c r="E1472" s="134"/>
      <c r="F1472" s="135"/>
      <c r="G1472" s="135"/>
      <c r="H1472" s="135"/>
      <c r="I1472" s="135"/>
      <c r="J1472" s="135"/>
      <c r="K1472" s="15">
        <f t="shared" si="123"/>
        <v>0</v>
      </c>
      <c r="L1472" s="135"/>
      <c r="M1472" s="16"/>
      <c r="N1472" s="14">
        <f t="shared" si="122"/>
        <v>0</v>
      </c>
      <c r="O1472" s="16"/>
      <c r="P1472" s="16"/>
      <c r="Q1472" s="16"/>
      <c r="R1472" s="16"/>
      <c r="S1472" s="16"/>
      <c r="T1472" s="16"/>
      <c r="U1472" s="16"/>
      <c r="V1472" s="16"/>
      <c r="W1472" s="16"/>
      <c r="X1472" s="16"/>
      <c r="Y1472" s="16"/>
      <c r="Z1472" s="16"/>
      <c r="AA1472" s="16"/>
      <c r="AB1472" s="16"/>
    </row>
    <row r="1473" spans="2:28" ht="20.25">
      <c r="B1473" s="130">
        <f t="shared" si="119"/>
        <v>0</v>
      </c>
      <c r="C1473" s="130">
        <f t="shared" si="120"/>
        <v>0</v>
      </c>
      <c r="D1473" s="130">
        <f t="shared" si="121"/>
        <v>0</v>
      </c>
      <c r="E1473" s="134"/>
      <c r="F1473" s="135"/>
      <c r="G1473" s="135"/>
      <c r="H1473" s="135"/>
      <c r="I1473" s="135"/>
      <c r="J1473" s="135"/>
      <c r="K1473" s="15">
        <f t="shared" si="123"/>
        <v>0</v>
      </c>
      <c r="L1473" s="135"/>
      <c r="M1473" s="16"/>
      <c r="N1473" s="14">
        <f t="shared" si="122"/>
        <v>0</v>
      </c>
      <c r="O1473" s="16"/>
      <c r="P1473" s="16"/>
      <c r="Q1473" s="16"/>
      <c r="R1473" s="16"/>
      <c r="S1473" s="16"/>
      <c r="T1473" s="16"/>
      <c r="U1473" s="16"/>
      <c r="V1473" s="16"/>
      <c r="W1473" s="16"/>
      <c r="X1473" s="16"/>
      <c r="Y1473" s="16"/>
      <c r="Z1473" s="16"/>
      <c r="AA1473" s="16"/>
      <c r="AB1473" s="16"/>
    </row>
    <row r="1474" spans="2:28" ht="20.25">
      <c r="B1474" s="130">
        <f t="shared" si="119"/>
        <v>0</v>
      </c>
      <c r="C1474" s="130">
        <f t="shared" si="120"/>
        <v>0</v>
      </c>
      <c r="D1474" s="130">
        <f t="shared" si="121"/>
        <v>0</v>
      </c>
      <c r="E1474" s="134"/>
      <c r="F1474" s="135"/>
      <c r="G1474" s="135"/>
      <c r="H1474" s="135"/>
      <c r="I1474" s="135"/>
      <c r="J1474" s="135"/>
      <c r="K1474" s="15">
        <f t="shared" si="123"/>
        <v>0</v>
      </c>
      <c r="L1474" s="135"/>
      <c r="M1474" s="16"/>
      <c r="N1474" s="14">
        <f t="shared" si="122"/>
        <v>0</v>
      </c>
      <c r="O1474" s="16"/>
      <c r="P1474" s="16"/>
      <c r="Q1474" s="16"/>
      <c r="R1474" s="16"/>
      <c r="S1474" s="16"/>
      <c r="T1474" s="16"/>
      <c r="U1474" s="16"/>
      <c r="V1474" s="16"/>
      <c r="W1474" s="16"/>
      <c r="X1474" s="16"/>
      <c r="Y1474" s="16"/>
      <c r="Z1474" s="16"/>
      <c r="AA1474" s="16"/>
      <c r="AB1474" s="16"/>
    </row>
    <row r="1475" spans="2:28" ht="20.25">
      <c r="B1475" s="130">
        <f t="shared" si="119"/>
        <v>0</v>
      </c>
      <c r="C1475" s="130">
        <f t="shared" si="120"/>
        <v>0</v>
      </c>
      <c r="D1475" s="130">
        <f t="shared" si="121"/>
        <v>0</v>
      </c>
      <c r="E1475" s="134"/>
      <c r="F1475" s="135"/>
      <c r="G1475" s="135"/>
      <c r="H1475" s="135"/>
      <c r="I1475" s="135"/>
      <c r="J1475" s="135"/>
      <c r="K1475" s="15">
        <f t="shared" si="123"/>
        <v>0</v>
      </c>
      <c r="L1475" s="135"/>
      <c r="M1475" s="16"/>
      <c r="N1475" s="14">
        <f t="shared" si="122"/>
        <v>0</v>
      </c>
      <c r="O1475" s="16"/>
      <c r="P1475" s="16"/>
      <c r="Q1475" s="16"/>
      <c r="R1475" s="16"/>
      <c r="S1475" s="16"/>
      <c r="T1475" s="16"/>
      <c r="U1475" s="16"/>
      <c r="V1475" s="16"/>
      <c r="W1475" s="16"/>
      <c r="X1475" s="16"/>
      <c r="Y1475" s="16"/>
      <c r="Z1475" s="16"/>
      <c r="AA1475" s="16"/>
      <c r="AB1475" s="16"/>
    </row>
    <row r="1476" spans="2:28" ht="20.25">
      <c r="B1476" s="130">
        <f t="shared" si="119"/>
        <v>0</v>
      </c>
      <c r="C1476" s="130">
        <f t="shared" si="120"/>
        <v>0</v>
      </c>
      <c r="D1476" s="130">
        <f t="shared" si="121"/>
        <v>0</v>
      </c>
      <c r="E1476" s="134"/>
      <c r="F1476" s="135"/>
      <c r="G1476" s="135"/>
      <c r="H1476" s="135"/>
      <c r="I1476" s="135"/>
      <c r="J1476" s="135"/>
      <c r="K1476" s="15">
        <f t="shared" si="123"/>
        <v>0</v>
      </c>
      <c r="L1476" s="135"/>
      <c r="M1476" s="16"/>
      <c r="N1476" s="14">
        <f t="shared" si="122"/>
        <v>0</v>
      </c>
      <c r="O1476" s="16"/>
      <c r="P1476" s="16"/>
      <c r="Q1476" s="16"/>
      <c r="R1476" s="16"/>
      <c r="S1476" s="16"/>
      <c r="T1476" s="16"/>
      <c r="U1476" s="16"/>
      <c r="V1476" s="16"/>
      <c r="W1476" s="16"/>
      <c r="X1476" s="16"/>
      <c r="Y1476" s="16"/>
      <c r="Z1476" s="16"/>
      <c r="AA1476" s="16"/>
      <c r="AB1476" s="16"/>
    </row>
    <row r="1477" spans="2:28" ht="20.25">
      <c r="B1477" s="130">
        <f t="shared" si="119"/>
        <v>0</v>
      </c>
      <c r="C1477" s="130">
        <f t="shared" si="120"/>
        <v>0</v>
      </c>
      <c r="D1477" s="130">
        <f t="shared" si="121"/>
        <v>0</v>
      </c>
      <c r="E1477" s="134"/>
      <c r="F1477" s="135"/>
      <c r="G1477" s="135"/>
      <c r="H1477" s="135"/>
      <c r="I1477" s="135"/>
      <c r="J1477" s="135"/>
      <c r="K1477" s="15">
        <f t="shared" si="123"/>
        <v>0</v>
      </c>
      <c r="L1477" s="135"/>
      <c r="M1477" s="16"/>
      <c r="N1477" s="14">
        <f t="shared" si="122"/>
        <v>0</v>
      </c>
      <c r="O1477" s="16"/>
      <c r="P1477" s="16"/>
      <c r="Q1477" s="16"/>
      <c r="R1477" s="16"/>
      <c r="S1477" s="16"/>
      <c r="T1477" s="16"/>
      <c r="U1477" s="16"/>
      <c r="V1477" s="16"/>
      <c r="W1477" s="16"/>
      <c r="X1477" s="16"/>
      <c r="Y1477" s="16"/>
      <c r="Z1477" s="16"/>
      <c r="AA1477" s="16"/>
      <c r="AB1477" s="16"/>
    </row>
    <row r="1478" spans="2:28" ht="20.25">
      <c r="B1478" s="130">
        <f t="shared" si="119"/>
        <v>0</v>
      </c>
      <c r="C1478" s="130">
        <f t="shared" si="120"/>
        <v>0</v>
      </c>
      <c r="D1478" s="130">
        <f t="shared" si="121"/>
        <v>0</v>
      </c>
      <c r="E1478" s="134"/>
      <c r="F1478" s="135"/>
      <c r="G1478" s="135"/>
      <c r="H1478" s="135"/>
      <c r="I1478" s="135"/>
      <c r="J1478" s="135"/>
      <c r="K1478" s="15">
        <f t="shared" si="123"/>
        <v>0</v>
      </c>
      <c r="L1478" s="135"/>
      <c r="M1478" s="16"/>
      <c r="N1478" s="14">
        <f t="shared" si="122"/>
        <v>0</v>
      </c>
      <c r="O1478" s="16"/>
      <c r="P1478" s="16"/>
      <c r="Q1478" s="16"/>
      <c r="R1478" s="16"/>
      <c r="S1478" s="16"/>
      <c r="T1478" s="16"/>
      <c r="U1478" s="16"/>
      <c r="V1478" s="16"/>
      <c r="W1478" s="16"/>
      <c r="X1478" s="16"/>
      <c r="Y1478" s="16"/>
      <c r="Z1478" s="16"/>
      <c r="AA1478" s="16"/>
      <c r="AB1478" s="16"/>
    </row>
    <row r="1479" spans="2:28" ht="20.25">
      <c r="B1479" s="130">
        <f t="shared" si="119"/>
        <v>0</v>
      </c>
      <c r="C1479" s="130">
        <f t="shared" si="120"/>
        <v>0</v>
      </c>
      <c r="D1479" s="130">
        <f t="shared" si="121"/>
        <v>0</v>
      </c>
      <c r="E1479" s="134"/>
      <c r="F1479" s="135"/>
      <c r="G1479" s="135"/>
      <c r="H1479" s="135"/>
      <c r="I1479" s="135"/>
      <c r="J1479" s="135"/>
      <c r="K1479" s="15">
        <f t="shared" si="123"/>
        <v>0</v>
      </c>
      <c r="L1479" s="135"/>
      <c r="M1479" s="16"/>
      <c r="N1479" s="14">
        <f t="shared" si="122"/>
        <v>0</v>
      </c>
      <c r="O1479" s="16"/>
      <c r="P1479" s="16"/>
      <c r="Q1479" s="16"/>
      <c r="R1479" s="16"/>
      <c r="S1479" s="16"/>
      <c r="T1479" s="16"/>
      <c r="U1479" s="16"/>
      <c r="V1479" s="16"/>
      <c r="W1479" s="16"/>
      <c r="X1479" s="16"/>
      <c r="Y1479" s="16"/>
      <c r="Z1479" s="16"/>
      <c r="AA1479" s="16"/>
      <c r="AB1479" s="16"/>
    </row>
    <row r="1480" spans="2:28" ht="20.25">
      <c r="B1480" s="130">
        <f t="shared" si="119"/>
        <v>0</v>
      </c>
      <c r="C1480" s="130">
        <f t="shared" si="120"/>
        <v>0</v>
      </c>
      <c r="D1480" s="130">
        <f t="shared" si="121"/>
        <v>0</v>
      </c>
      <c r="E1480" s="134"/>
      <c r="F1480" s="135"/>
      <c r="G1480" s="135"/>
      <c r="H1480" s="135"/>
      <c r="I1480" s="135"/>
      <c r="J1480" s="135"/>
      <c r="K1480" s="15">
        <f t="shared" si="123"/>
        <v>0</v>
      </c>
      <c r="L1480" s="135"/>
      <c r="M1480" s="16"/>
      <c r="N1480" s="14">
        <f t="shared" si="122"/>
        <v>0</v>
      </c>
      <c r="O1480" s="16"/>
      <c r="P1480" s="16"/>
      <c r="Q1480" s="16"/>
      <c r="R1480" s="16"/>
      <c r="S1480" s="16"/>
      <c r="T1480" s="16"/>
      <c r="U1480" s="16"/>
      <c r="V1480" s="16"/>
      <c r="W1480" s="16"/>
      <c r="X1480" s="16"/>
      <c r="Y1480" s="16"/>
      <c r="Z1480" s="16"/>
      <c r="AA1480" s="16"/>
      <c r="AB1480" s="16"/>
    </row>
    <row r="1481" spans="2:28" ht="20.25">
      <c r="B1481" s="130">
        <f t="shared" si="119"/>
        <v>0</v>
      </c>
      <c r="C1481" s="130">
        <f t="shared" si="120"/>
        <v>0</v>
      </c>
      <c r="D1481" s="130">
        <f t="shared" si="121"/>
        <v>0</v>
      </c>
      <c r="E1481" s="134"/>
      <c r="F1481" s="135"/>
      <c r="G1481" s="135"/>
      <c r="H1481" s="135"/>
      <c r="I1481" s="135"/>
      <c r="J1481" s="135"/>
      <c r="K1481" s="15">
        <f t="shared" si="123"/>
        <v>0</v>
      </c>
      <c r="L1481" s="135"/>
      <c r="M1481" s="16"/>
      <c r="N1481" s="14">
        <f t="shared" si="122"/>
        <v>0</v>
      </c>
      <c r="O1481" s="16"/>
      <c r="P1481" s="16"/>
      <c r="Q1481" s="16"/>
      <c r="R1481" s="16"/>
      <c r="S1481" s="16"/>
      <c r="T1481" s="16"/>
      <c r="U1481" s="16"/>
      <c r="V1481" s="16"/>
      <c r="W1481" s="16"/>
      <c r="X1481" s="16"/>
      <c r="Y1481" s="16"/>
      <c r="Z1481" s="16"/>
      <c r="AA1481" s="16"/>
      <c r="AB1481" s="16"/>
    </row>
    <row r="1482" spans="2:28" ht="20.25">
      <c r="B1482" s="130">
        <f t="shared" si="119"/>
        <v>0</v>
      </c>
      <c r="C1482" s="130">
        <f t="shared" si="120"/>
        <v>0</v>
      </c>
      <c r="D1482" s="130">
        <f t="shared" si="121"/>
        <v>0</v>
      </c>
      <c r="E1482" s="134"/>
      <c r="F1482" s="135"/>
      <c r="G1482" s="135"/>
      <c r="H1482" s="135"/>
      <c r="I1482" s="135"/>
      <c r="J1482" s="135"/>
      <c r="K1482" s="15">
        <f t="shared" si="123"/>
        <v>0</v>
      </c>
      <c r="L1482" s="135"/>
      <c r="M1482" s="16"/>
      <c r="N1482" s="14">
        <f t="shared" si="122"/>
        <v>0</v>
      </c>
      <c r="O1482" s="16"/>
      <c r="P1482" s="16"/>
      <c r="Q1482" s="16"/>
      <c r="R1482" s="16"/>
      <c r="S1482" s="16"/>
      <c r="T1482" s="16"/>
      <c r="U1482" s="16"/>
      <c r="V1482" s="16"/>
      <c r="W1482" s="16"/>
      <c r="X1482" s="16"/>
      <c r="Y1482" s="16"/>
      <c r="Z1482" s="16"/>
      <c r="AA1482" s="16"/>
      <c r="AB1482" s="16"/>
    </row>
    <row r="1483" spans="2:28" ht="20.25">
      <c r="B1483" s="130">
        <f t="shared" ref="B1483:B1546" si="124">IF(I1483=$D$4,1,0)</f>
        <v>0</v>
      </c>
      <c r="C1483" s="130">
        <f t="shared" ref="C1483:C1546" si="125">IF(AND(E1483&gt;=$C$5,E1483&lt;=$C$6),1,0)</f>
        <v>0</v>
      </c>
      <c r="D1483" s="130">
        <f t="shared" ref="D1483:D1546" si="126">IF(G1483=$C$4,1,0)</f>
        <v>0</v>
      </c>
      <c r="E1483" s="134"/>
      <c r="F1483" s="135"/>
      <c r="G1483" s="135"/>
      <c r="H1483" s="135"/>
      <c r="I1483" s="135"/>
      <c r="J1483" s="135"/>
      <c r="K1483" s="15">
        <f t="shared" si="123"/>
        <v>0</v>
      </c>
      <c r="L1483" s="135"/>
      <c r="M1483" s="16"/>
      <c r="N1483" s="14">
        <f t="shared" ref="N1483:N1546" si="127">IF(AND(E1483&gt;=$N$7,E1483&lt;=$O$7),1,0)</f>
        <v>0</v>
      </c>
      <c r="O1483" s="16"/>
      <c r="P1483" s="16"/>
      <c r="Q1483" s="16"/>
      <c r="R1483" s="16"/>
      <c r="S1483" s="16"/>
      <c r="T1483" s="16"/>
      <c r="U1483" s="16"/>
      <c r="V1483" s="16"/>
      <c r="W1483" s="16"/>
      <c r="X1483" s="16"/>
      <c r="Y1483" s="16"/>
      <c r="Z1483" s="16"/>
      <c r="AA1483" s="16"/>
      <c r="AB1483" s="16"/>
    </row>
    <row r="1484" spans="2:28" ht="20.25">
      <c r="B1484" s="130">
        <f t="shared" si="124"/>
        <v>0</v>
      </c>
      <c r="C1484" s="130">
        <f t="shared" si="125"/>
        <v>0</v>
      </c>
      <c r="D1484" s="130">
        <f t="shared" si="126"/>
        <v>0</v>
      </c>
      <c r="E1484" s="134"/>
      <c r="F1484" s="135"/>
      <c r="G1484" s="135"/>
      <c r="H1484" s="135"/>
      <c r="I1484" s="135"/>
      <c r="J1484" s="135"/>
      <c r="K1484" s="15">
        <f t="shared" si="123"/>
        <v>0</v>
      </c>
      <c r="L1484" s="135"/>
      <c r="M1484" s="16"/>
      <c r="N1484" s="14">
        <f t="shared" si="127"/>
        <v>0</v>
      </c>
      <c r="O1484" s="16"/>
      <c r="P1484" s="16"/>
      <c r="Q1484" s="16"/>
      <c r="R1484" s="16"/>
      <c r="S1484" s="16"/>
      <c r="T1484" s="16"/>
      <c r="U1484" s="16"/>
      <c r="V1484" s="16"/>
      <c r="W1484" s="16"/>
      <c r="X1484" s="16"/>
      <c r="Y1484" s="16"/>
      <c r="Z1484" s="16"/>
      <c r="AA1484" s="16"/>
      <c r="AB1484" s="16"/>
    </row>
    <row r="1485" spans="2:28" ht="20.25">
      <c r="B1485" s="130">
        <f t="shared" si="124"/>
        <v>0</v>
      </c>
      <c r="C1485" s="130">
        <f t="shared" si="125"/>
        <v>0</v>
      </c>
      <c r="D1485" s="130">
        <f t="shared" si="126"/>
        <v>0</v>
      </c>
      <c r="E1485" s="134"/>
      <c r="F1485" s="135"/>
      <c r="G1485" s="135"/>
      <c r="H1485" s="135"/>
      <c r="I1485" s="135"/>
      <c r="J1485" s="135"/>
      <c r="K1485" s="15">
        <f t="shared" ref="K1485:K1548" si="128">H1485*J1485</f>
        <v>0</v>
      </c>
      <c r="L1485" s="135"/>
      <c r="M1485" s="16"/>
      <c r="N1485" s="14">
        <f t="shared" si="127"/>
        <v>0</v>
      </c>
      <c r="O1485" s="16"/>
      <c r="P1485" s="16"/>
      <c r="Q1485" s="16"/>
      <c r="R1485" s="16"/>
      <c r="S1485" s="16"/>
      <c r="T1485" s="16"/>
      <c r="U1485" s="16"/>
      <c r="V1485" s="16"/>
      <c r="W1485" s="16"/>
      <c r="X1485" s="16"/>
      <c r="Y1485" s="16"/>
      <c r="Z1485" s="16"/>
      <c r="AA1485" s="16"/>
      <c r="AB1485" s="16"/>
    </row>
    <row r="1486" spans="2:28" ht="20.25">
      <c r="B1486" s="130">
        <f t="shared" si="124"/>
        <v>0</v>
      </c>
      <c r="C1486" s="130">
        <f t="shared" si="125"/>
        <v>0</v>
      </c>
      <c r="D1486" s="130">
        <f t="shared" si="126"/>
        <v>0</v>
      </c>
      <c r="E1486" s="134"/>
      <c r="F1486" s="135"/>
      <c r="G1486" s="135"/>
      <c r="H1486" s="135"/>
      <c r="I1486" s="135"/>
      <c r="J1486" s="135"/>
      <c r="K1486" s="15">
        <f t="shared" si="128"/>
        <v>0</v>
      </c>
      <c r="L1486" s="135"/>
      <c r="M1486" s="16"/>
      <c r="N1486" s="14">
        <f t="shared" si="127"/>
        <v>0</v>
      </c>
      <c r="O1486" s="16"/>
      <c r="P1486" s="16"/>
      <c r="Q1486" s="16"/>
      <c r="R1486" s="16"/>
      <c r="S1486" s="16"/>
      <c r="T1486" s="16"/>
      <c r="U1486" s="16"/>
      <c r="V1486" s="16"/>
      <c r="W1486" s="16"/>
      <c r="X1486" s="16"/>
      <c r="Y1486" s="16"/>
      <c r="Z1486" s="16"/>
      <c r="AA1486" s="16"/>
      <c r="AB1486" s="16"/>
    </row>
    <row r="1487" spans="2:28" ht="20.25">
      <c r="B1487" s="130">
        <f t="shared" si="124"/>
        <v>0</v>
      </c>
      <c r="C1487" s="130">
        <f t="shared" si="125"/>
        <v>0</v>
      </c>
      <c r="D1487" s="130">
        <f t="shared" si="126"/>
        <v>0</v>
      </c>
      <c r="E1487" s="134"/>
      <c r="F1487" s="135"/>
      <c r="G1487" s="135"/>
      <c r="H1487" s="135"/>
      <c r="I1487" s="135"/>
      <c r="J1487" s="135"/>
      <c r="K1487" s="15">
        <f t="shared" si="128"/>
        <v>0</v>
      </c>
      <c r="L1487" s="135"/>
      <c r="M1487" s="16"/>
      <c r="N1487" s="14">
        <f t="shared" si="127"/>
        <v>0</v>
      </c>
      <c r="O1487" s="16"/>
      <c r="P1487" s="16"/>
      <c r="Q1487" s="16"/>
      <c r="R1487" s="16"/>
      <c r="S1487" s="16"/>
      <c r="T1487" s="16"/>
      <c r="U1487" s="16"/>
      <c r="V1487" s="16"/>
      <c r="W1487" s="16"/>
      <c r="X1487" s="16"/>
      <c r="Y1487" s="16"/>
      <c r="Z1487" s="16"/>
      <c r="AA1487" s="16"/>
      <c r="AB1487" s="16"/>
    </row>
    <row r="1488" spans="2:28" ht="20.25">
      <c r="B1488" s="130">
        <f t="shared" si="124"/>
        <v>0</v>
      </c>
      <c r="C1488" s="130">
        <f t="shared" si="125"/>
        <v>0</v>
      </c>
      <c r="D1488" s="130">
        <f t="shared" si="126"/>
        <v>0</v>
      </c>
      <c r="E1488" s="134"/>
      <c r="F1488" s="135"/>
      <c r="G1488" s="135"/>
      <c r="H1488" s="135"/>
      <c r="I1488" s="135"/>
      <c r="J1488" s="135"/>
      <c r="K1488" s="15">
        <f t="shared" si="128"/>
        <v>0</v>
      </c>
      <c r="L1488" s="135"/>
      <c r="M1488" s="16"/>
      <c r="N1488" s="14">
        <f t="shared" si="127"/>
        <v>0</v>
      </c>
      <c r="O1488" s="16"/>
      <c r="P1488" s="16"/>
      <c r="Q1488" s="16"/>
      <c r="R1488" s="16"/>
      <c r="S1488" s="16"/>
      <c r="T1488" s="16"/>
      <c r="U1488" s="16"/>
      <c r="V1488" s="16"/>
      <c r="W1488" s="16"/>
      <c r="X1488" s="16"/>
      <c r="Y1488" s="16"/>
      <c r="Z1488" s="16"/>
      <c r="AA1488" s="16"/>
      <c r="AB1488" s="16"/>
    </row>
    <row r="1489" spans="2:28" ht="20.25">
      <c r="B1489" s="130">
        <f t="shared" si="124"/>
        <v>0</v>
      </c>
      <c r="C1489" s="130">
        <f t="shared" si="125"/>
        <v>0</v>
      </c>
      <c r="D1489" s="130">
        <f t="shared" si="126"/>
        <v>0</v>
      </c>
      <c r="E1489" s="134"/>
      <c r="F1489" s="135"/>
      <c r="G1489" s="135"/>
      <c r="H1489" s="135"/>
      <c r="I1489" s="135"/>
      <c r="J1489" s="135"/>
      <c r="K1489" s="15">
        <f t="shared" si="128"/>
        <v>0</v>
      </c>
      <c r="L1489" s="135"/>
      <c r="M1489" s="16"/>
      <c r="N1489" s="14">
        <f t="shared" si="127"/>
        <v>0</v>
      </c>
      <c r="O1489" s="16"/>
      <c r="P1489" s="16"/>
      <c r="Q1489" s="16"/>
      <c r="R1489" s="16"/>
      <c r="S1489" s="16"/>
      <c r="T1489" s="16"/>
      <c r="U1489" s="16"/>
      <c r="V1489" s="16"/>
      <c r="W1489" s="16"/>
      <c r="X1489" s="16"/>
      <c r="Y1489" s="16"/>
      <c r="Z1489" s="16"/>
      <c r="AA1489" s="16"/>
      <c r="AB1489" s="16"/>
    </row>
    <row r="1490" spans="2:28" ht="20.25">
      <c r="B1490" s="130">
        <f t="shared" si="124"/>
        <v>0</v>
      </c>
      <c r="C1490" s="130">
        <f t="shared" si="125"/>
        <v>0</v>
      </c>
      <c r="D1490" s="130">
        <f t="shared" si="126"/>
        <v>0</v>
      </c>
      <c r="E1490" s="134"/>
      <c r="F1490" s="135"/>
      <c r="G1490" s="135"/>
      <c r="H1490" s="135"/>
      <c r="I1490" s="135"/>
      <c r="J1490" s="135"/>
      <c r="K1490" s="15">
        <f t="shared" si="128"/>
        <v>0</v>
      </c>
      <c r="L1490" s="135"/>
      <c r="M1490" s="16"/>
      <c r="N1490" s="14">
        <f t="shared" si="127"/>
        <v>0</v>
      </c>
      <c r="O1490" s="16"/>
      <c r="P1490" s="16"/>
      <c r="Q1490" s="16"/>
      <c r="R1490" s="16"/>
      <c r="S1490" s="16"/>
      <c r="T1490" s="16"/>
      <c r="U1490" s="16"/>
      <c r="V1490" s="16"/>
      <c r="W1490" s="16"/>
      <c r="X1490" s="16"/>
      <c r="Y1490" s="16"/>
      <c r="Z1490" s="16"/>
      <c r="AA1490" s="16"/>
      <c r="AB1490" s="16"/>
    </row>
    <row r="1491" spans="2:28" ht="20.25">
      <c r="B1491" s="130">
        <f t="shared" si="124"/>
        <v>0</v>
      </c>
      <c r="C1491" s="130">
        <f t="shared" si="125"/>
        <v>0</v>
      </c>
      <c r="D1491" s="130">
        <f t="shared" si="126"/>
        <v>0</v>
      </c>
      <c r="E1491" s="134"/>
      <c r="F1491" s="135"/>
      <c r="G1491" s="135"/>
      <c r="H1491" s="135"/>
      <c r="I1491" s="135"/>
      <c r="J1491" s="135"/>
      <c r="K1491" s="15">
        <f t="shared" si="128"/>
        <v>0</v>
      </c>
      <c r="L1491" s="135"/>
      <c r="M1491" s="16"/>
      <c r="N1491" s="14">
        <f t="shared" si="127"/>
        <v>0</v>
      </c>
      <c r="O1491" s="16"/>
      <c r="P1491" s="16"/>
      <c r="Q1491" s="16"/>
      <c r="R1491" s="16"/>
      <c r="S1491" s="16"/>
      <c r="T1491" s="16"/>
      <c r="U1491" s="16"/>
      <c r="V1491" s="16"/>
      <c r="W1491" s="16"/>
      <c r="X1491" s="16"/>
      <c r="Y1491" s="16"/>
      <c r="Z1491" s="16"/>
      <c r="AA1491" s="16"/>
      <c r="AB1491" s="16"/>
    </row>
    <row r="1492" spans="2:28" ht="20.25">
      <c r="B1492" s="130">
        <f t="shared" si="124"/>
        <v>0</v>
      </c>
      <c r="C1492" s="130">
        <f t="shared" si="125"/>
        <v>0</v>
      </c>
      <c r="D1492" s="130">
        <f t="shared" si="126"/>
        <v>0</v>
      </c>
      <c r="E1492" s="134"/>
      <c r="F1492" s="135"/>
      <c r="G1492" s="135"/>
      <c r="H1492" s="135"/>
      <c r="I1492" s="135"/>
      <c r="J1492" s="135"/>
      <c r="K1492" s="15">
        <f t="shared" si="128"/>
        <v>0</v>
      </c>
      <c r="L1492" s="135"/>
      <c r="M1492" s="16"/>
      <c r="N1492" s="14">
        <f t="shared" si="127"/>
        <v>0</v>
      </c>
      <c r="O1492" s="16"/>
      <c r="P1492" s="16"/>
      <c r="Q1492" s="16"/>
      <c r="R1492" s="16"/>
      <c r="S1492" s="16"/>
      <c r="T1492" s="16"/>
      <c r="U1492" s="16"/>
      <c r="V1492" s="16"/>
      <c r="W1492" s="16"/>
      <c r="X1492" s="16"/>
      <c r="Y1492" s="16"/>
      <c r="Z1492" s="16"/>
      <c r="AA1492" s="16"/>
      <c r="AB1492" s="16"/>
    </row>
    <row r="1493" spans="2:28" ht="20.25">
      <c r="B1493" s="130">
        <f t="shared" si="124"/>
        <v>0</v>
      </c>
      <c r="C1493" s="130">
        <f t="shared" si="125"/>
        <v>0</v>
      </c>
      <c r="D1493" s="130">
        <f t="shared" si="126"/>
        <v>0</v>
      </c>
      <c r="E1493" s="134"/>
      <c r="F1493" s="135"/>
      <c r="G1493" s="135"/>
      <c r="H1493" s="135"/>
      <c r="I1493" s="135"/>
      <c r="J1493" s="135"/>
      <c r="K1493" s="15">
        <f t="shared" si="128"/>
        <v>0</v>
      </c>
      <c r="L1493" s="135"/>
      <c r="M1493" s="16"/>
      <c r="N1493" s="14">
        <f t="shared" si="127"/>
        <v>0</v>
      </c>
      <c r="O1493" s="16"/>
      <c r="P1493" s="16"/>
      <c r="Q1493" s="16"/>
      <c r="R1493" s="16"/>
      <c r="S1493" s="16"/>
      <c r="T1493" s="16"/>
      <c r="U1493" s="16"/>
      <c r="V1493" s="16"/>
      <c r="W1493" s="16"/>
      <c r="X1493" s="16"/>
      <c r="Y1493" s="16"/>
      <c r="Z1493" s="16"/>
      <c r="AA1493" s="16"/>
      <c r="AB1493" s="16"/>
    </row>
    <row r="1494" spans="2:28" ht="20.25">
      <c r="B1494" s="130">
        <f t="shared" si="124"/>
        <v>0</v>
      </c>
      <c r="C1494" s="130">
        <f t="shared" si="125"/>
        <v>0</v>
      </c>
      <c r="D1494" s="130">
        <f t="shared" si="126"/>
        <v>0</v>
      </c>
      <c r="E1494" s="134"/>
      <c r="F1494" s="135"/>
      <c r="G1494" s="135"/>
      <c r="H1494" s="135"/>
      <c r="I1494" s="135"/>
      <c r="J1494" s="135"/>
      <c r="K1494" s="15">
        <f t="shared" si="128"/>
        <v>0</v>
      </c>
      <c r="L1494" s="135"/>
      <c r="M1494" s="16"/>
      <c r="N1494" s="14">
        <f t="shared" si="127"/>
        <v>0</v>
      </c>
      <c r="O1494" s="16"/>
      <c r="P1494" s="16"/>
      <c r="Q1494" s="16"/>
      <c r="R1494" s="16"/>
      <c r="S1494" s="16"/>
      <c r="T1494" s="16"/>
      <c r="U1494" s="16"/>
      <c r="V1494" s="16"/>
      <c r="W1494" s="16"/>
      <c r="X1494" s="16"/>
      <c r="Y1494" s="16"/>
      <c r="Z1494" s="16"/>
      <c r="AA1494" s="16"/>
      <c r="AB1494" s="16"/>
    </row>
    <row r="1495" spans="2:28" ht="20.25">
      <c r="B1495" s="130">
        <f t="shared" si="124"/>
        <v>0</v>
      </c>
      <c r="C1495" s="130">
        <f t="shared" si="125"/>
        <v>0</v>
      </c>
      <c r="D1495" s="130">
        <f t="shared" si="126"/>
        <v>0</v>
      </c>
      <c r="E1495" s="134"/>
      <c r="F1495" s="135"/>
      <c r="G1495" s="135"/>
      <c r="H1495" s="135"/>
      <c r="I1495" s="135"/>
      <c r="J1495" s="135"/>
      <c r="K1495" s="15">
        <f t="shared" si="128"/>
        <v>0</v>
      </c>
      <c r="L1495" s="135"/>
      <c r="M1495" s="16"/>
      <c r="N1495" s="14">
        <f t="shared" si="127"/>
        <v>0</v>
      </c>
      <c r="O1495" s="16"/>
      <c r="P1495" s="16"/>
      <c r="Q1495" s="16"/>
      <c r="R1495" s="16"/>
      <c r="S1495" s="16"/>
      <c r="T1495" s="16"/>
      <c r="U1495" s="16"/>
      <c r="V1495" s="16"/>
      <c r="W1495" s="16"/>
      <c r="X1495" s="16"/>
      <c r="Y1495" s="16"/>
      <c r="Z1495" s="16"/>
      <c r="AA1495" s="16"/>
      <c r="AB1495" s="16"/>
    </row>
    <row r="1496" spans="2:28" ht="20.25">
      <c r="B1496" s="130">
        <f t="shared" si="124"/>
        <v>0</v>
      </c>
      <c r="C1496" s="130">
        <f t="shared" si="125"/>
        <v>0</v>
      </c>
      <c r="D1496" s="130">
        <f t="shared" si="126"/>
        <v>0</v>
      </c>
      <c r="E1496" s="134"/>
      <c r="F1496" s="135"/>
      <c r="G1496" s="135"/>
      <c r="H1496" s="135"/>
      <c r="I1496" s="135"/>
      <c r="J1496" s="135"/>
      <c r="K1496" s="15">
        <f t="shared" si="128"/>
        <v>0</v>
      </c>
      <c r="L1496" s="135"/>
      <c r="M1496" s="16"/>
      <c r="N1496" s="14">
        <f t="shared" si="127"/>
        <v>0</v>
      </c>
      <c r="O1496" s="16"/>
      <c r="P1496" s="16"/>
      <c r="Q1496" s="16"/>
      <c r="R1496" s="16"/>
      <c r="S1496" s="16"/>
      <c r="T1496" s="16"/>
      <c r="U1496" s="16"/>
      <c r="V1496" s="16"/>
      <c r="W1496" s="16"/>
      <c r="X1496" s="16"/>
      <c r="Y1496" s="16"/>
      <c r="Z1496" s="16"/>
      <c r="AA1496" s="16"/>
      <c r="AB1496" s="16"/>
    </row>
    <row r="1497" spans="2:28" ht="20.25">
      <c r="B1497" s="130">
        <f t="shared" si="124"/>
        <v>0</v>
      </c>
      <c r="C1497" s="130">
        <f t="shared" si="125"/>
        <v>0</v>
      </c>
      <c r="D1497" s="130">
        <f t="shared" si="126"/>
        <v>0</v>
      </c>
      <c r="E1497" s="134"/>
      <c r="F1497" s="135"/>
      <c r="G1497" s="135"/>
      <c r="H1497" s="135"/>
      <c r="I1497" s="135"/>
      <c r="J1497" s="135"/>
      <c r="K1497" s="15">
        <f t="shared" si="128"/>
        <v>0</v>
      </c>
      <c r="L1497" s="135"/>
      <c r="M1497" s="16"/>
      <c r="N1497" s="14">
        <f t="shared" si="127"/>
        <v>0</v>
      </c>
      <c r="O1497" s="16"/>
      <c r="P1497" s="16"/>
      <c r="Q1497" s="16"/>
      <c r="R1497" s="16"/>
      <c r="S1497" s="16"/>
      <c r="T1497" s="16"/>
      <c r="U1497" s="16"/>
      <c r="V1497" s="16"/>
      <c r="W1497" s="16"/>
      <c r="X1497" s="16"/>
      <c r="Y1497" s="16"/>
      <c r="Z1497" s="16"/>
      <c r="AA1497" s="16"/>
      <c r="AB1497" s="16"/>
    </row>
    <row r="1498" spans="2:28" ht="20.25">
      <c r="B1498" s="130">
        <f t="shared" si="124"/>
        <v>0</v>
      </c>
      <c r="C1498" s="130">
        <f t="shared" si="125"/>
        <v>0</v>
      </c>
      <c r="D1498" s="130">
        <f t="shared" si="126"/>
        <v>0</v>
      </c>
      <c r="E1498" s="134"/>
      <c r="F1498" s="135"/>
      <c r="G1498" s="135"/>
      <c r="H1498" s="135"/>
      <c r="I1498" s="135"/>
      <c r="J1498" s="135"/>
      <c r="K1498" s="15">
        <f t="shared" si="128"/>
        <v>0</v>
      </c>
      <c r="L1498" s="135"/>
      <c r="M1498" s="16"/>
      <c r="N1498" s="14">
        <f t="shared" si="127"/>
        <v>0</v>
      </c>
      <c r="O1498" s="16"/>
      <c r="P1498" s="16"/>
      <c r="Q1498" s="16"/>
      <c r="R1498" s="16"/>
      <c r="S1498" s="16"/>
      <c r="T1498" s="16"/>
      <c r="U1498" s="16"/>
      <c r="V1498" s="16"/>
      <c r="W1498" s="16"/>
      <c r="X1498" s="16"/>
      <c r="Y1498" s="16"/>
      <c r="Z1498" s="16"/>
      <c r="AA1498" s="16"/>
      <c r="AB1498" s="16"/>
    </row>
    <row r="1499" spans="2:28" ht="20.25">
      <c r="B1499" s="130">
        <f t="shared" si="124"/>
        <v>0</v>
      </c>
      <c r="C1499" s="130">
        <f t="shared" si="125"/>
        <v>0</v>
      </c>
      <c r="D1499" s="130">
        <f t="shared" si="126"/>
        <v>0</v>
      </c>
      <c r="E1499" s="134"/>
      <c r="F1499" s="135"/>
      <c r="G1499" s="135"/>
      <c r="H1499" s="135"/>
      <c r="I1499" s="135"/>
      <c r="J1499" s="135"/>
      <c r="K1499" s="15">
        <f t="shared" si="128"/>
        <v>0</v>
      </c>
      <c r="L1499" s="135"/>
      <c r="M1499" s="16"/>
      <c r="N1499" s="14">
        <f t="shared" si="127"/>
        <v>0</v>
      </c>
      <c r="O1499" s="16"/>
      <c r="P1499" s="16"/>
      <c r="Q1499" s="16"/>
      <c r="R1499" s="16"/>
      <c r="S1499" s="16"/>
      <c r="T1499" s="16"/>
      <c r="U1499" s="16"/>
      <c r="V1499" s="16"/>
      <c r="W1499" s="16"/>
      <c r="X1499" s="16"/>
      <c r="Y1499" s="16"/>
      <c r="Z1499" s="16"/>
      <c r="AA1499" s="16"/>
      <c r="AB1499" s="16"/>
    </row>
    <row r="1500" spans="2:28" ht="20.25">
      <c r="B1500" s="130">
        <f t="shared" si="124"/>
        <v>0</v>
      </c>
      <c r="C1500" s="130">
        <f t="shared" si="125"/>
        <v>0</v>
      </c>
      <c r="D1500" s="130">
        <f t="shared" si="126"/>
        <v>0</v>
      </c>
      <c r="E1500" s="134"/>
      <c r="F1500" s="135"/>
      <c r="G1500" s="135"/>
      <c r="H1500" s="135"/>
      <c r="I1500" s="135"/>
      <c r="J1500" s="135"/>
      <c r="K1500" s="15">
        <f t="shared" si="128"/>
        <v>0</v>
      </c>
      <c r="L1500" s="135"/>
      <c r="M1500" s="16"/>
      <c r="N1500" s="14">
        <f t="shared" si="127"/>
        <v>0</v>
      </c>
      <c r="O1500" s="16"/>
      <c r="P1500" s="16"/>
      <c r="Q1500" s="16"/>
      <c r="R1500" s="16"/>
      <c r="S1500" s="16"/>
      <c r="T1500" s="16"/>
      <c r="U1500" s="16"/>
      <c r="V1500" s="16"/>
      <c r="W1500" s="16"/>
      <c r="X1500" s="16"/>
      <c r="Y1500" s="16"/>
      <c r="Z1500" s="16"/>
      <c r="AA1500" s="16"/>
      <c r="AB1500" s="16"/>
    </row>
    <row r="1501" spans="2:28" ht="20.25">
      <c r="B1501" s="130">
        <f t="shared" si="124"/>
        <v>0</v>
      </c>
      <c r="C1501" s="130">
        <f t="shared" si="125"/>
        <v>0</v>
      </c>
      <c r="D1501" s="130">
        <f t="shared" si="126"/>
        <v>0</v>
      </c>
      <c r="E1501" s="134"/>
      <c r="F1501" s="135"/>
      <c r="G1501" s="135"/>
      <c r="H1501" s="135"/>
      <c r="I1501" s="135"/>
      <c r="J1501" s="135"/>
      <c r="K1501" s="15">
        <f t="shared" si="128"/>
        <v>0</v>
      </c>
      <c r="L1501" s="135"/>
      <c r="M1501" s="16"/>
      <c r="N1501" s="14">
        <f t="shared" si="127"/>
        <v>0</v>
      </c>
      <c r="O1501" s="16"/>
      <c r="P1501" s="16"/>
      <c r="Q1501" s="16"/>
      <c r="R1501" s="16"/>
      <c r="S1501" s="16"/>
      <c r="T1501" s="16"/>
      <c r="U1501" s="16"/>
      <c r="V1501" s="16"/>
      <c r="W1501" s="16"/>
      <c r="X1501" s="16"/>
      <c r="Y1501" s="16"/>
      <c r="Z1501" s="16"/>
      <c r="AA1501" s="16"/>
      <c r="AB1501" s="16"/>
    </row>
    <row r="1502" spans="2:28" ht="20.25">
      <c r="B1502" s="130">
        <f t="shared" si="124"/>
        <v>0</v>
      </c>
      <c r="C1502" s="130">
        <f t="shared" si="125"/>
        <v>0</v>
      </c>
      <c r="D1502" s="130">
        <f t="shared" si="126"/>
        <v>0</v>
      </c>
      <c r="E1502" s="134"/>
      <c r="F1502" s="135"/>
      <c r="G1502" s="135"/>
      <c r="H1502" s="135"/>
      <c r="I1502" s="135"/>
      <c r="J1502" s="135"/>
      <c r="K1502" s="15">
        <f t="shared" si="128"/>
        <v>0</v>
      </c>
      <c r="L1502" s="135"/>
      <c r="M1502" s="16"/>
      <c r="N1502" s="14">
        <f t="shared" si="127"/>
        <v>0</v>
      </c>
      <c r="O1502" s="16"/>
      <c r="P1502" s="16"/>
      <c r="Q1502" s="16"/>
      <c r="R1502" s="16"/>
      <c r="S1502" s="16"/>
      <c r="T1502" s="16"/>
      <c r="U1502" s="16"/>
      <c r="V1502" s="16"/>
      <c r="W1502" s="16"/>
      <c r="X1502" s="16"/>
      <c r="Y1502" s="16"/>
      <c r="Z1502" s="16"/>
      <c r="AA1502" s="16"/>
      <c r="AB1502" s="16"/>
    </row>
    <row r="1503" spans="2:28" ht="20.25">
      <c r="B1503" s="130">
        <f t="shared" si="124"/>
        <v>0</v>
      </c>
      <c r="C1503" s="130">
        <f t="shared" si="125"/>
        <v>0</v>
      </c>
      <c r="D1503" s="130">
        <f t="shared" si="126"/>
        <v>0</v>
      </c>
      <c r="E1503" s="134"/>
      <c r="F1503" s="135"/>
      <c r="G1503" s="135"/>
      <c r="H1503" s="135"/>
      <c r="I1503" s="135"/>
      <c r="J1503" s="135"/>
      <c r="K1503" s="15">
        <f t="shared" si="128"/>
        <v>0</v>
      </c>
      <c r="L1503" s="135"/>
      <c r="M1503" s="16"/>
      <c r="N1503" s="14">
        <f t="shared" si="127"/>
        <v>0</v>
      </c>
      <c r="O1503" s="16"/>
      <c r="P1503" s="16"/>
      <c r="Q1503" s="16"/>
      <c r="R1503" s="16"/>
      <c r="S1503" s="16"/>
      <c r="T1503" s="16"/>
      <c r="U1503" s="16"/>
      <c r="V1503" s="16"/>
      <c r="W1503" s="16"/>
      <c r="X1503" s="16"/>
      <c r="Y1503" s="16"/>
      <c r="Z1503" s="16"/>
      <c r="AA1503" s="16"/>
      <c r="AB1503" s="16"/>
    </row>
    <row r="1504" spans="2:28" ht="20.25">
      <c r="B1504" s="130">
        <f t="shared" si="124"/>
        <v>0</v>
      </c>
      <c r="C1504" s="130">
        <f t="shared" si="125"/>
        <v>0</v>
      </c>
      <c r="D1504" s="130">
        <f t="shared" si="126"/>
        <v>0</v>
      </c>
      <c r="E1504" s="134"/>
      <c r="F1504" s="135"/>
      <c r="G1504" s="135"/>
      <c r="H1504" s="135"/>
      <c r="I1504" s="135"/>
      <c r="J1504" s="135"/>
      <c r="K1504" s="15">
        <f t="shared" si="128"/>
        <v>0</v>
      </c>
      <c r="L1504" s="135"/>
      <c r="M1504" s="16"/>
      <c r="N1504" s="14">
        <f t="shared" si="127"/>
        <v>0</v>
      </c>
      <c r="O1504" s="16"/>
      <c r="P1504" s="16"/>
      <c r="Q1504" s="16"/>
      <c r="R1504" s="16"/>
      <c r="S1504" s="16"/>
      <c r="T1504" s="16"/>
      <c r="U1504" s="16"/>
      <c r="V1504" s="16"/>
      <c r="W1504" s="16"/>
      <c r="X1504" s="16"/>
      <c r="Y1504" s="16"/>
      <c r="Z1504" s="16"/>
      <c r="AA1504" s="16"/>
      <c r="AB1504" s="16"/>
    </row>
    <row r="1505" spans="2:28" ht="20.25">
      <c r="B1505" s="130">
        <f t="shared" si="124"/>
        <v>0</v>
      </c>
      <c r="C1505" s="130">
        <f t="shared" si="125"/>
        <v>0</v>
      </c>
      <c r="D1505" s="130">
        <f t="shared" si="126"/>
        <v>0</v>
      </c>
      <c r="E1505" s="134"/>
      <c r="F1505" s="135"/>
      <c r="G1505" s="135"/>
      <c r="H1505" s="135"/>
      <c r="I1505" s="135"/>
      <c r="J1505" s="135"/>
      <c r="K1505" s="15">
        <f t="shared" si="128"/>
        <v>0</v>
      </c>
      <c r="L1505" s="135"/>
      <c r="M1505" s="16"/>
      <c r="N1505" s="14">
        <f t="shared" si="127"/>
        <v>0</v>
      </c>
      <c r="O1505" s="16"/>
      <c r="P1505" s="16"/>
      <c r="Q1505" s="16"/>
      <c r="R1505" s="16"/>
      <c r="S1505" s="16"/>
      <c r="T1505" s="16"/>
      <c r="U1505" s="16"/>
      <c r="V1505" s="16"/>
      <c r="W1505" s="16"/>
      <c r="X1505" s="16"/>
      <c r="Y1505" s="16"/>
      <c r="Z1505" s="16"/>
      <c r="AA1505" s="16"/>
      <c r="AB1505" s="16"/>
    </row>
    <row r="1506" spans="2:28" ht="20.25">
      <c r="B1506" s="130">
        <f t="shared" si="124"/>
        <v>0</v>
      </c>
      <c r="C1506" s="130">
        <f t="shared" si="125"/>
        <v>0</v>
      </c>
      <c r="D1506" s="130">
        <f t="shared" si="126"/>
        <v>0</v>
      </c>
      <c r="E1506" s="134"/>
      <c r="F1506" s="135"/>
      <c r="G1506" s="135"/>
      <c r="H1506" s="135"/>
      <c r="I1506" s="135"/>
      <c r="J1506" s="135"/>
      <c r="K1506" s="15">
        <f t="shared" si="128"/>
        <v>0</v>
      </c>
      <c r="L1506" s="135"/>
      <c r="M1506" s="16"/>
      <c r="N1506" s="14">
        <f t="shared" si="127"/>
        <v>0</v>
      </c>
      <c r="O1506" s="16"/>
      <c r="P1506" s="16"/>
      <c r="Q1506" s="16"/>
      <c r="R1506" s="16"/>
      <c r="S1506" s="16"/>
      <c r="T1506" s="16"/>
      <c r="U1506" s="16"/>
      <c r="V1506" s="16"/>
      <c r="W1506" s="16"/>
      <c r="X1506" s="16"/>
      <c r="Y1506" s="16"/>
      <c r="Z1506" s="16"/>
      <c r="AA1506" s="16"/>
      <c r="AB1506" s="16"/>
    </row>
    <row r="1507" spans="2:28" ht="20.25">
      <c r="B1507" s="130">
        <f t="shared" si="124"/>
        <v>0</v>
      </c>
      <c r="C1507" s="130">
        <f t="shared" si="125"/>
        <v>0</v>
      </c>
      <c r="D1507" s="130">
        <f t="shared" si="126"/>
        <v>0</v>
      </c>
      <c r="E1507" s="134"/>
      <c r="F1507" s="135"/>
      <c r="G1507" s="135"/>
      <c r="H1507" s="135"/>
      <c r="I1507" s="135"/>
      <c r="J1507" s="135"/>
      <c r="K1507" s="15">
        <f t="shared" si="128"/>
        <v>0</v>
      </c>
      <c r="L1507" s="135"/>
      <c r="M1507" s="16"/>
      <c r="N1507" s="14">
        <f t="shared" si="127"/>
        <v>0</v>
      </c>
      <c r="O1507" s="16"/>
      <c r="P1507" s="16"/>
      <c r="Q1507" s="16"/>
      <c r="R1507" s="16"/>
      <c r="S1507" s="16"/>
      <c r="T1507" s="16"/>
      <c r="U1507" s="16"/>
      <c r="V1507" s="16"/>
      <c r="W1507" s="16"/>
      <c r="X1507" s="16"/>
      <c r="Y1507" s="16"/>
      <c r="Z1507" s="16"/>
      <c r="AA1507" s="16"/>
      <c r="AB1507" s="16"/>
    </row>
    <row r="1508" spans="2:28" ht="20.25">
      <c r="B1508" s="130">
        <f t="shared" si="124"/>
        <v>0</v>
      </c>
      <c r="C1508" s="130">
        <f t="shared" si="125"/>
        <v>0</v>
      </c>
      <c r="D1508" s="130">
        <f t="shared" si="126"/>
        <v>0</v>
      </c>
      <c r="E1508" s="134"/>
      <c r="F1508" s="135"/>
      <c r="G1508" s="135"/>
      <c r="H1508" s="135"/>
      <c r="I1508" s="135"/>
      <c r="J1508" s="135"/>
      <c r="K1508" s="15">
        <f t="shared" si="128"/>
        <v>0</v>
      </c>
      <c r="L1508" s="135"/>
      <c r="M1508" s="16"/>
      <c r="N1508" s="14">
        <f t="shared" si="127"/>
        <v>0</v>
      </c>
      <c r="O1508" s="16"/>
      <c r="P1508" s="16"/>
      <c r="Q1508" s="16"/>
      <c r="R1508" s="16"/>
      <c r="S1508" s="16"/>
      <c r="T1508" s="16"/>
      <c r="U1508" s="16"/>
      <c r="V1508" s="16"/>
      <c r="W1508" s="16"/>
      <c r="X1508" s="16"/>
      <c r="Y1508" s="16"/>
      <c r="Z1508" s="16"/>
      <c r="AA1508" s="16"/>
      <c r="AB1508" s="16"/>
    </row>
    <row r="1509" spans="2:28" ht="20.25">
      <c r="B1509" s="130">
        <f t="shared" si="124"/>
        <v>0</v>
      </c>
      <c r="C1509" s="130">
        <f t="shared" si="125"/>
        <v>0</v>
      </c>
      <c r="D1509" s="130">
        <f t="shared" si="126"/>
        <v>0</v>
      </c>
      <c r="E1509" s="134"/>
      <c r="F1509" s="135"/>
      <c r="G1509" s="135"/>
      <c r="H1509" s="135"/>
      <c r="I1509" s="135"/>
      <c r="J1509" s="135"/>
      <c r="K1509" s="15">
        <f t="shared" si="128"/>
        <v>0</v>
      </c>
      <c r="L1509" s="135"/>
      <c r="M1509" s="16"/>
      <c r="N1509" s="14">
        <f t="shared" si="127"/>
        <v>0</v>
      </c>
      <c r="O1509" s="16"/>
      <c r="P1509" s="16"/>
      <c r="Q1509" s="16"/>
      <c r="R1509" s="16"/>
      <c r="S1509" s="16"/>
      <c r="T1509" s="16"/>
      <c r="U1509" s="16"/>
      <c r="V1509" s="16"/>
      <c r="W1509" s="16"/>
      <c r="X1509" s="16"/>
      <c r="Y1509" s="16"/>
      <c r="Z1509" s="16"/>
      <c r="AA1509" s="16"/>
      <c r="AB1509" s="16"/>
    </row>
    <row r="1510" spans="2:28" ht="20.25">
      <c r="B1510" s="130">
        <f t="shared" si="124"/>
        <v>0</v>
      </c>
      <c r="C1510" s="130">
        <f t="shared" si="125"/>
        <v>0</v>
      </c>
      <c r="D1510" s="130">
        <f t="shared" si="126"/>
        <v>0</v>
      </c>
      <c r="E1510" s="134"/>
      <c r="F1510" s="135"/>
      <c r="G1510" s="135"/>
      <c r="H1510" s="135"/>
      <c r="I1510" s="135"/>
      <c r="J1510" s="135"/>
      <c r="K1510" s="15">
        <f t="shared" si="128"/>
        <v>0</v>
      </c>
      <c r="L1510" s="135"/>
      <c r="M1510" s="16"/>
      <c r="N1510" s="14">
        <f t="shared" si="127"/>
        <v>0</v>
      </c>
      <c r="O1510" s="16"/>
      <c r="P1510" s="16"/>
      <c r="Q1510" s="16"/>
      <c r="R1510" s="16"/>
      <c r="S1510" s="16"/>
      <c r="T1510" s="16"/>
      <c r="U1510" s="16"/>
      <c r="V1510" s="16"/>
      <c r="W1510" s="16"/>
      <c r="X1510" s="16"/>
      <c r="Y1510" s="16"/>
      <c r="Z1510" s="16"/>
      <c r="AA1510" s="16"/>
      <c r="AB1510" s="16"/>
    </row>
    <row r="1511" spans="2:28" ht="20.25">
      <c r="B1511" s="130">
        <f t="shared" si="124"/>
        <v>0</v>
      </c>
      <c r="C1511" s="130">
        <f t="shared" si="125"/>
        <v>0</v>
      </c>
      <c r="D1511" s="130">
        <f t="shared" si="126"/>
        <v>0</v>
      </c>
      <c r="E1511" s="134"/>
      <c r="F1511" s="135"/>
      <c r="G1511" s="135"/>
      <c r="H1511" s="135"/>
      <c r="I1511" s="135"/>
      <c r="J1511" s="135"/>
      <c r="K1511" s="15">
        <f t="shared" si="128"/>
        <v>0</v>
      </c>
      <c r="L1511" s="135"/>
      <c r="M1511" s="16"/>
      <c r="N1511" s="14">
        <f t="shared" si="127"/>
        <v>0</v>
      </c>
      <c r="O1511" s="16"/>
      <c r="P1511" s="16"/>
      <c r="Q1511" s="16"/>
      <c r="R1511" s="16"/>
      <c r="S1511" s="16"/>
      <c r="T1511" s="16"/>
      <c r="U1511" s="16"/>
      <c r="V1511" s="16"/>
      <c r="W1511" s="16"/>
      <c r="X1511" s="16"/>
      <c r="Y1511" s="16"/>
      <c r="Z1511" s="16"/>
      <c r="AA1511" s="16"/>
      <c r="AB1511" s="16"/>
    </row>
    <row r="1512" spans="2:28" ht="20.25">
      <c r="B1512" s="130">
        <f t="shared" si="124"/>
        <v>0</v>
      </c>
      <c r="C1512" s="130">
        <f t="shared" si="125"/>
        <v>0</v>
      </c>
      <c r="D1512" s="130">
        <f t="shared" si="126"/>
        <v>0</v>
      </c>
      <c r="E1512" s="134"/>
      <c r="F1512" s="135"/>
      <c r="G1512" s="135"/>
      <c r="H1512" s="135"/>
      <c r="I1512" s="135"/>
      <c r="J1512" s="135"/>
      <c r="K1512" s="15">
        <f t="shared" si="128"/>
        <v>0</v>
      </c>
      <c r="L1512" s="135"/>
      <c r="M1512" s="16"/>
      <c r="N1512" s="14">
        <f t="shared" si="127"/>
        <v>0</v>
      </c>
      <c r="O1512" s="16"/>
      <c r="P1512" s="16"/>
      <c r="Q1512" s="16"/>
      <c r="R1512" s="16"/>
      <c r="S1512" s="16"/>
      <c r="T1512" s="16"/>
      <c r="U1512" s="16"/>
      <c r="V1512" s="16"/>
      <c r="W1512" s="16"/>
      <c r="X1512" s="16"/>
      <c r="Y1512" s="16"/>
      <c r="Z1512" s="16"/>
      <c r="AA1512" s="16"/>
      <c r="AB1512" s="16"/>
    </row>
    <row r="1513" spans="2:28" ht="20.25">
      <c r="B1513" s="130">
        <f t="shared" si="124"/>
        <v>0</v>
      </c>
      <c r="C1513" s="130">
        <f t="shared" si="125"/>
        <v>0</v>
      </c>
      <c r="D1513" s="130">
        <f t="shared" si="126"/>
        <v>0</v>
      </c>
      <c r="E1513" s="134"/>
      <c r="F1513" s="135"/>
      <c r="G1513" s="135"/>
      <c r="H1513" s="135"/>
      <c r="I1513" s="135"/>
      <c r="J1513" s="135"/>
      <c r="K1513" s="15">
        <f t="shared" si="128"/>
        <v>0</v>
      </c>
      <c r="L1513" s="135"/>
      <c r="M1513" s="16"/>
      <c r="N1513" s="14">
        <f t="shared" si="127"/>
        <v>0</v>
      </c>
      <c r="O1513" s="16"/>
      <c r="P1513" s="16"/>
      <c r="Q1513" s="16"/>
      <c r="R1513" s="16"/>
      <c r="S1513" s="16"/>
      <c r="T1513" s="16"/>
      <c r="U1513" s="16"/>
      <c r="V1513" s="16"/>
      <c r="W1513" s="16"/>
      <c r="X1513" s="16"/>
      <c r="Y1513" s="16"/>
      <c r="Z1513" s="16"/>
      <c r="AA1513" s="16"/>
      <c r="AB1513" s="16"/>
    </row>
    <row r="1514" spans="2:28" ht="20.25">
      <c r="B1514" s="130">
        <f t="shared" si="124"/>
        <v>0</v>
      </c>
      <c r="C1514" s="130">
        <f t="shared" si="125"/>
        <v>0</v>
      </c>
      <c r="D1514" s="130">
        <f t="shared" si="126"/>
        <v>0</v>
      </c>
      <c r="E1514" s="134"/>
      <c r="F1514" s="135"/>
      <c r="G1514" s="135"/>
      <c r="H1514" s="135"/>
      <c r="I1514" s="135"/>
      <c r="J1514" s="135"/>
      <c r="K1514" s="15">
        <f t="shared" si="128"/>
        <v>0</v>
      </c>
      <c r="L1514" s="135"/>
      <c r="M1514" s="16"/>
      <c r="N1514" s="14">
        <f t="shared" si="127"/>
        <v>0</v>
      </c>
      <c r="O1514" s="16"/>
      <c r="P1514" s="16"/>
      <c r="Q1514" s="16"/>
      <c r="R1514" s="16"/>
      <c r="S1514" s="16"/>
      <c r="T1514" s="16"/>
      <c r="U1514" s="16"/>
      <c r="V1514" s="16"/>
      <c r="W1514" s="16"/>
      <c r="X1514" s="16"/>
      <c r="Y1514" s="16"/>
      <c r="Z1514" s="16"/>
      <c r="AA1514" s="16"/>
      <c r="AB1514" s="16"/>
    </row>
    <row r="1515" spans="2:28" ht="20.25">
      <c r="B1515" s="130">
        <f t="shared" si="124"/>
        <v>0</v>
      </c>
      <c r="C1515" s="130">
        <f t="shared" si="125"/>
        <v>0</v>
      </c>
      <c r="D1515" s="130">
        <f t="shared" si="126"/>
        <v>0</v>
      </c>
      <c r="E1515" s="134"/>
      <c r="F1515" s="135"/>
      <c r="G1515" s="135"/>
      <c r="H1515" s="135"/>
      <c r="I1515" s="135"/>
      <c r="J1515" s="135"/>
      <c r="K1515" s="15">
        <f t="shared" si="128"/>
        <v>0</v>
      </c>
      <c r="L1515" s="135"/>
      <c r="M1515" s="16"/>
      <c r="N1515" s="14">
        <f t="shared" si="127"/>
        <v>0</v>
      </c>
      <c r="O1515" s="16"/>
      <c r="P1515" s="16"/>
      <c r="Q1515" s="16"/>
      <c r="R1515" s="16"/>
      <c r="S1515" s="16"/>
      <c r="T1515" s="16"/>
      <c r="U1515" s="16"/>
      <c r="V1515" s="16"/>
      <c r="W1515" s="16"/>
      <c r="X1515" s="16"/>
      <c r="Y1515" s="16"/>
      <c r="Z1515" s="16"/>
      <c r="AA1515" s="16"/>
      <c r="AB1515" s="16"/>
    </row>
    <row r="1516" spans="2:28" ht="20.25">
      <c r="B1516" s="130">
        <f t="shared" si="124"/>
        <v>0</v>
      </c>
      <c r="C1516" s="130">
        <f t="shared" si="125"/>
        <v>0</v>
      </c>
      <c r="D1516" s="130">
        <f t="shared" si="126"/>
        <v>0</v>
      </c>
      <c r="E1516" s="134"/>
      <c r="F1516" s="135"/>
      <c r="G1516" s="135"/>
      <c r="H1516" s="135"/>
      <c r="I1516" s="135"/>
      <c r="J1516" s="135"/>
      <c r="K1516" s="15">
        <f t="shared" si="128"/>
        <v>0</v>
      </c>
      <c r="L1516" s="135"/>
      <c r="M1516" s="16"/>
      <c r="N1516" s="14">
        <f t="shared" si="127"/>
        <v>0</v>
      </c>
      <c r="O1516" s="16"/>
      <c r="P1516" s="16"/>
      <c r="Q1516" s="16"/>
      <c r="R1516" s="16"/>
      <c r="S1516" s="16"/>
      <c r="T1516" s="16"/>
      <c r="U1516" s="16"/>
      <c r="V1516" s="16"/>
      <c r="W1516" s="16"/>
      <c r="X1516" s="16"/>
      <c r="Y1516" s="16"/>
      <c r="Z1516" s="16"/>
      <c r="AA1516" s="16"/>
      <c r="AB1516" s="16"/>
    </row>
    <row r="1517" spans="2:28" ht="20.25">
      <c r="B1517" s="130">
        <f t="shared" si="124"/>
        <v>0</v>
      </c>
      <c r="C1517" s="130">
        <f t="shared" si="125"/>
        <v>0</v>
      </c>
      <c r="D1517" s="130">
        <f t="shared" si="126"/>
        <v>0</v>
      </c>
      <c r="E1517" s="134"/>
      <c r="F1517" s="135"/>
      <c r="G1517" s="135"/>
      <c r="H1517" s="135"/>
      <c r="I1517" s="135"/>
      <c r="J1517" s="135"/>
      <c r="K1517" s="15">
        <f t="shared" si="128"/>
        <v>0</v>
      </c>
      <c r="L1517" s="135"/>
      <c r="M1517" s="16"/>
      <c r="N1517" s="14">
        <f t="shared" si="127"/>
        <v>0</v>
      </c>
      <c r="O1517" s="16"/>
      <c r="P1517" s="16"/>
      <c r="Q1517" s="16"/>
      <c r="R1517" s="16"/>
      <c r="S1517" s="16"/>
      <c r="T1517" s="16"/>
      <c r="U1517" s="16"/>
      <c r="V1517" s="16"/>
      <c r="W1517" s="16"/>
      <c r="X1517" s="16"/>
      <c r="Y1517" s="16"/>
      <c r="Z1517" s="16"/>
      <c r="AA1517" s="16"/>
      <c r="AB1517" s="16"/>
    </row>
    <row r="1518" spans="2:28" ht="20.25">
      <c r="B1518" s="130">
        <f t="shared" si="124"/>
        <v>0</v>
      </c>
      <c r="C1518" s="130">
        <f t="shared" si="125"/>
        <v>0</v>
      </c>
      <c r="D1518" s="130">
        <f t="shared" si="126"/>
        <v>0</v>
      </c>
      <c r="E1518" s="134"/>
      <c r="F1518" s="135"/>
      <c r="G1518" s="135"/>
      <c r="H1518" s="135"/>
      <c r="I1518" s="135"/>
      <c r="J1518" s="135"/>
      <c r="K1518" s="15">
        <f t="shared" si="128"/>
        <v>0</v>
      </c>
      <c r="L1518" s="135"/>
      <c r="M1518" s="16"/>
      <c r="N1518" s="14">
        <f t="shared" si="127"/>
        <v>0</v>
      </c>
      <c r="O1518" s="16"/>
      <c r="P1518" s="16"/>
      <c r="Q1518" s="16"/>
      <c r="R1518" s="16"/>
      <c r="S1518" s="16"/>
      <c r="T1518" s="16"/>
      <c r="U1518" s="16"/>
      <c r="V1518" s="16"/>
      <c r="W1518" s="16"/>
      <c r="X1518" s="16"/>
      <c r="Y1518" s="16"/>
      <c r="Z1518" s="16"/>
      <c r="AA1518" s="16"/>
      <c r="AB1518" s="16"/>
    </row>
    <row r="1519" spans="2:28" ht="20.25">
      <c r="B1519" s="130">
        <f t="shared" si="124"/>
        <v>0</v>
      </c>
      <c r="C1519" s="130">
        <f t="shared" si="125"/>
        <v>0</v>
      </c>
      <c r="D1519" s="130">
        <f t="shared" si="126"/>
        <v>0</v>
      </c>
      <c r="E1519" s="134"/>
      <c r="F1519" s="135"/>
      <c r="G1519" s="135"/>
      <c r="H1519" s="135"/>
      <c r="I1519" s="135"/>
      <c r="J1519" s="135"/>
      <c r="K1519" s="15">
        <f t="shared" si="128"/>
        <v>0</v>
      </c>
      <c r="L1519" s="135"/>
      <c r="M1519" s="16"/>
      <c r="N1519" s="14">
        <f t="shared" si="127"/>
        <v>0</v>
      </c>
      <c r="O1519" s="16"/>
      <c r="P1519" s="16"/>
      <c r="Q1519" s="16"/>
      <c r="R1519" s="16"/>
      <c r="S1519" s="16"/>
      <c r="T1519" s="16"/>
      <c r="U1519" s="16"/>
      <c r="V1519" s="16"/>
      <c r="W1519" s="16"/>
      <c r="X1519" s="16"/>
      <c r="Y1519" s="16"/>
      <c r="Z1519" s="16"/>
      <c r="AA1519" s="16"/>
      <c r="AB1519" s="16"/>
    </row>
    <row r="1520" spans="2:28" ht="20.25">
      <c r="B1520" s="130">
        <f t="shared" si="124"/>
        <v>0</v>
      </c>
      <c r="C1520" s="130">
        <f t="shared" si="125"/>
        <v>0</v>
      </c>
      <c r="D1520" s="130">
        <f t="shared" si="126"/>
        <v>0</v>
      </c>
      <c r="E1520" s="134"/>
      <c r="F1520" s="135"/>
      <c r="G1520" s="135"/>
      <c r="H1520" s="135"/>
      <c r="I1520" s="135"/>
      <c r="J1520" s="135"/>
      <c r="K1520" s="15">
        <f t="shared" si="128"/>
        <v>0</v>
      </c>
      <c r="L1520" s="135"/>
      <c r="M1520" s="16"/>
      <c r="N1520" s="14">
        <f t="shared" si="127"/>
        <v>0</v>
      </c>
      <c r="O1520" s="16"/>
      <c r="P1520" s="16"/>
      <c r="Q1520" s="16"/>
      <c r="R1520" s="16"/>
      <c r="S1520" s="16"/>
      <c r="T1520" s="16"/>
      <c r="U1520" s="16"/>
      <c r="V1520" s="16"/>
      <c r="W1520" s="16"/>
      <c r="X1520" s="16"/>
      <c r="Y1520" s="16"/>
      <c r="Z1520" s="16"/>
      <c r="AA1520" s="16"/>
      <c r="AB1520" s="16"/>
    </row>
    <row r="1521" spans="2:28" ht="20.25">
      <c r="B1521" s="130">
        <f t="shared" si="124"/>
        <v>0</v>
      </c>
      <c r="C1521" s="130">
        <f t="shared" si="125"/>
        <v>0</v>
      </c>
      <c r="D1521" s="130">
        <f t="shared" si="126"/>
        <v>0</v>
      </c>
      <c r="E1521" s="134"/>
      <c r="F1521" s="135"/>
      <c r="G1521" s="135"/>
      <c r="H1521" s="135"/>
      <c r="I1521" s="135"/>
      <c r="J1521" s="135"/>
      <c r="K1521" s="15">
        <f t="shared" si="128"/>
        <v>0</v>
      </c>
      <c r="L1521" s="135"/>
      <c r="M1521" s="16"/>
      <c r="N1521" s="14">
        <f t="shared" si="127"/>
        <v>0</v>
      </c>
      <c r="O1521" s="16"/>
      <c r="P1521" s="16"/>
      <c r="Q1521" s="16"/>
      <c r="R1521" s="16"/>
      <c r="S1521" s="16"/>
      <c r="T1521" s="16"/>
      <c r="U1521" s="16"/>
      <c r="V1521" s="16"/>
      <c r="W1521" s="16"/>
      <c r="X1521" s="16"/>
      <c r="Y1521" s="16"/>
      <c r="Z1521" s="16"/>
      <c r="AA1521" s="16"/>
      <c r="AB1521" s="16"/>
    </row>
    <row r="1522" spans="2:28" ht="20.25">
      <c r="B1522" s="130">
        <f t="shared" si="124"/>
        <v>0</v>
      </c>
      <c r="C1522" s="130">
        <f t="shared" si="125"/>
        <v>0</v>
      </c>
      <c r="D1522" s="130">
        <f t="shared" si="126"/>
        <v>0</v>
      </c>
      <c r="E1522" s="134"/>
      <c r="F1522" s="135"/>
      <c r="G1522" s="135"/>
      <c r="H1522" s="135"/>
      <c r="I1522" s="135"/>
      <c r="J1522" s="135"/>
      <c r="K1522" s="15">
        <f t="shared" si="128"/>
        <v>0</v>
      </c>
      <c r="L1522" s="135"/>
      <c r="M1522" s="16"/>
      <c r="N1522" s="14">
        <f t="shared" si="127"/>
        <v>0</v>
      </c>
      <c r="O1522" s="16"/>
      <c r="P1522" s="16"/>
      <c r="Q1522" s="16"/>
      <c r="R1522" s="16"/>
      <c r="S1522" s="16"/>
      <c r="T1522" s="16"/>
      <c r="U1522" s="16"/>
      <c r="V1522" s="16"/>
      <c r="W1522" s="16"/>
      <c r="X1522" s="16"/>
      <c r="Y1522" s="16"/>
      <c r="Z1522" s="16"/>
      <c r="AA1522" s="16"/>
      <c r="AB1522" s="16"/>
    </row>
    <row r="1523" spans="2:28" ht="20.25">
      <c r="B1523" s="130">
        <f t="shared" si="124"/>
        <v>0</v>
      </c>
      <c r="C1523" s="130">
        <f t="shared" si="125"/>
        <v>0</v>
      </c>
      <c r="D1523" s="130">
        <f t="shared" si="126"/>
        <v>0</v>
      </c>
      <c r="E1523" s="134"/>
      <c r="F1523" s="135"/>
      <c r="G1523" s="135"/>
      <c r="H1523" s="135"/>
      <c r="I1523" s="135"/>
      <c r="J1523" s="135"/>
      <c r="K1523" s="15">
        <f t="shared" si="128"/>
        <v>0</v>
      </c>
      <c r="L1523" s="135"/>
      <c r="M1523" s="16"/>
      <c r="N1523" s="14">
        <f t="shared" si="127"/>
        <v>0</v>
      </c>
      <c r="O1523" s="16"/>
      <c r="P1523" s="16"/>
      <c r="Q1523" s="16"/>
      <c r="R1523" s="16"/>
      <c r="S1523" s="16"/>
      <c r="T1523" s="16"/>
      <c r="U1523" s="16"/>
      <c r="V1523" s="16"/>
      <c r="W1523" s="16"/>
      <c r="X1523" s="16"/>
      <c r="Y1523" s="16"/>
      <c r="Z1523" s="16"/>
      <c r="AA1523" s="16"/>
      <c r="AB1523" s="16"/>
    </row>
    <row r="1524" spans="2:28" ht="20.25">
      <c r="B1524" s="130">
        <f t="shared" si="124"/>
        <v>0</v>
      </c>
      <c r="C1524" s="130">
        <f t="shared" si="125"/>
        <v>0</v>
      </c>
      <c r="D1524" s="130">
        <f t="shared" si="126"/>
        <v>0</v>
      </c>
      <c r="E1524" s="134"/>
      <c r="F1524" s="135"/>
      <c r="G1524" s="135"/>
      <c r="H1524" s="135"/>
      <c r="I1524" s="135"/>
      <c r="J1524" s="135"/>
      <c r="K1524" s="15">
        <f t="shared" si="128"/>
        <v>0</v>
      </c>
      <c r="L1524" s="135"/>
      <c r="M1524" s="16"/>
      <c r="N1524" s="14">
        <f t="shared" si="127"/>
        <v>0</v>
      </c>
      <c r="O1524" s="16"/>
      <c r="P1524" s="16"/>
      <c r="Q1524" s="16"/>
      <c r="R1524" s="16"/>
      <c r="S1524" s="16"/>
      <c r="T1524" s="16"/>
      <c r="U1524" s="16"/>
      <c r="V1524" s="16"/>
      <c r="W1524" s="16"/>
      <c r="X1524" s="16"/>
      <c r="Y1524" s="16"/>
      <c r="Z1524" s="16"/>
      <c r="AA1524" s="16"/>
      <c r="AB1524" s="16"/>
    </row>
    <row r="1525" spans="2:28" ht="20.25">
      <c r="B1525" s="130">
        <f t="shared" si="124"/>
        <v>0</v>
      </c>
      <c r="C1525" s="130">
        <f t="shared" si="125"/>
        <v>0</v>
      </c>
      <c r="D1525" s="130">
        <f t="shared" si="126"/>
        <v>0</v>
      </c>
      <c r="E1525" s="134"/>
      <c r="F1525" s="135"/>
      <c r="G1525" s="135"/>
      <c r="H1525" s="135"/>
      <c r="I1525" s="135"/>
      <c r="J1525" s="135"/>
      <c r="K1525" s="15">
        <f t="shared" si="128"/>
        <v>0</v>
      </c>
      <c r="L1525" s="135"/>
      <c r="M1525" s="16"/>
      <c r="N1525" s="14">
        <f t="shared" si="127"/>
        <v>0</v>
      </c>
      <c r="O1525" s="16"/>
      <c r="P1525" s="16"/>
      <c r="Q1525" s="16"/>
      <c r="R1525" s="16"/>
      <c r="S1525" s="16"/>
      <c r="T1525" s="16"/>
      <c r="U1525" s="16"/>
      <c r="V1525" s="16"/>
      <c r="W1525" s="16"/>
      <c r="X1525" s="16"/>
      <c r="Y1525" s="16"/>
      <c r="Z1525" s="16"/>
      <c r="AA1525" s="16"/>
      <c r="AB1525" s="16"/>
    </row>
    <row r="1526" spans="2:28" ht="20.25">
      <c r="B1526" s="130">
        <f t="shared" si="124"/>
        <v>0</v>
      </c>
      <c r="C1526" s="130">
        <f t="shared" si="125"/>
        <v>0</v>
      </c>
      <c r="D1526" s="130">
        <f t="shared" si="126"/>
        <v>0</v>
      </c>
      <c r="E1526" s="134"/>
      <c r="F1526" s="135"/>
      <c r="G1526" s="135"/>
      <c r="H1526" s="135"/>
      <c r="I1526" s="135"/>
      <c r="J1526" s="135"/>
      <c r="K1526" s="15">
        <f t="shared" si="128"/>
        <v>0</v>
      </c>
      <c r="L1526" s="135"/>
      <c r="M1526" s="16"/>
      <c r="N1526" s="14">
        <f t="shared" si="127"/>
        <v>0</v>
      </c>
      <c r="O1526" s="16"/>
      <c r="P1526" s="16"/>
      <c r="Q1526" s="16"/>
      <c r="R1526" s="16"/>
      <c r="S1526" s="16"/>
      <c r="T1526" s="16"/>
      <c r="U1526" s="16"/>
      <c r="V1526" s="16"/>
      <c r="W1526" s="16"/>
      <c r="X1526" s="16"/>
      <c r="Y1526" s="16"/>
      <c r="Z1526" s="16"/>
      <c r="AA1526" s="16"/>
      <c r="AB1526" s="16"/>
    </row>
    <row r="1527" spans="2:28" ht="20.25">
      <c r="B1527" s="130">
        <f t="shared" si="124"/>
        <v>0</v>
      </c>
      <c r="C1527" s="130">
        <f t="shared" si="125"/>
        <v>0</v>
      </c>
      <c r="D1527" s="130">
        <f t="shared" si="126"/>
        <v>0</v>
      </c>
      <c r="E1527" s="134"/>
      <c r="F1527" s="135"/>
      <c r="G1527" s="135"/>
      <c r="H1527" s="135"/>
      <c r="I1527" s="135"/>
      <c r="J1527" s="135"/>
      <c r="K1527" s="15">
        <f t="shared" si="128"/>
        <v>0</v>
      </c>
      <c r="L1527" s="135"/>
      <c r="M1527" s="16"/>
      <c r="N1527" s="14">
        <f t="shared" si="127"/>
        <v>0</v>
      </c>
      <c r="O1527" s="16"/>
      <c r="P1527" s="16"/>
      <c r="Q1527" s="16"/>
      <c r="R1527" s="16"/>
      <c r="S1527" s="16"/>
      <c r="T1527" s="16"/>
      <c r="U1527" s="16"/>
      <c r="V1527" s="16"/>
      <c r="W1527" s="16"/>
      <c r="X1527" s="16"/>
      <c r="Y1527" s="16"/>
      <c r="Z1527" s="16"/>
      <c r="AA1527" s="16"/>
      <c r="AB1527" s="16"/>
    </row>
    <row r="1528" spans="2:28" ht="20.25">
      <c r="B1528" s="130">
        <f t="shared" si="124"/>
        <v>0</v>
      </c>
      <c r="C1528" s="130">
        <f t="shared" si="125"/>
        <v>0</v>
      </c>
      <c r="D1528" s="130">
        <f t="shared" si="126"/>
        <v>0</v>
      </c>
      <c r="E1528" s="134"/>
      <c r="F1528" s="135"/>
      <c r="G1528" s="135"/>
      <c r="H1528" s="135"/>
      <c r="I1528" s="135"/>
      <c r="J1528" s="135"/>
      <c r="K1528" s="15">
        <f t="shared" si="128"/>
        <v>0</v>
      </c>
      <c r="L1528" s="135"/>
      <c r="M1528" s="16"/>
      <c r="N1528" s="14">
        <f t="shared" si="127"/>
        <v>0</v>
      </c>
      <c r="O1528" s="16"/>
      <c r="P1528" s="16"/>
      <c r="Q1528" s="16"/>
      <c r="R1528" s="16"/>
      <c r="S1528" s="16"/>
      <c r="T1528" s="16"/>
      <c r="U1528" s="16"/>
      <c r="V1528" s="16"/>
      <c r="W1528" s="16"/>
      <c r="X1528" s="16"/>
      <c r="Y1528" s="16"/>
      <c r="Z1528" s="16"/>
      <c r="AA1528" s="16"/>
      <c r="AB1528" s="16"/>
    </row>
    <row r="1529" spans="2:28" ht="20.25">
      <c r="B1529" s="130">
        <f t="shared" si="124"/>
        <v>0</v>
      </c>
      <c r="C1529" s="130">
        <f t="shared" si="125"/>
        <v>0</v>
      </c>
      <c r="D1529" s="130">
        <f t="shared" si="126"/>
        <v>0</v>
      </c>
      <c r="E1529" s="134"/>
      <c r="F1529" s="135"/>
      <c r="G1529" s="135"/>
      <c r="H1529" s="135"/>
      <c r="I1529" s="135"/>
      <c r="J1529" s="135"/>
      <c r="K1529" s="15">
        <f t="shared" si="128"/>
        <v>0</v>
      </c>
      <c r="L1529" s="135"/>
      <c r="M1529" s="16"/>
      <c r="N1529" s="14">
        <f t="shared" si="127"/>
        <v>0</v>
      </c>
      <c r="O1529" s="16"/>
      <c r="P1529" s="16"/>
      <c r="Q1529" s="16"/>
      <c r="R1529" s="16"/>
      <c r="S1529" s="16"/>
      <c r="T1529" s="16"/>
      <c r="U1529" s="16"/>
      <c r="V1529" s="16"/>
      <c r="W1529" s="16"/>
      <c r="X1529" s="16"/>
      <c r="Y1529" s="16"/>
      <c r="Z1529" s="16"/>
      <c r="AA1529" s="16"/>
      <c r="AB1529" s="16"/>
    </row>
    <row r="1530" spans="2:28" ht="20.25">
      <c r="B1530" s="130">
        <f t="shared" si="124"/>
        <v>0</v>
      </c>
      <c r="C1530" s="130">
        <f t="shared" si="125"/>
        <v>0</v>
      </c>
      <c r="D1530" s="130">
        <f t="shared" si="126"/>
        <v>0</v>
      </c>
      <c r="E1530" s="134"/>
      <c r="F1530" s="135"/>
      <c r="G1530" s="135"/>
      <c r="H1530" s="135"/>
      <c r="I1530" s="135"/>
      <c r="J1530" s="135"/>
      <c r="K1530" s="15">
        <f t="shared" si="128"/>
        <v>0</v>
      </c>
      <c r="L1530" s="135"/>
      <c r="M1530" s="16"/>
      <c r="N1530" s="14">
        <f t="shared" si="127"/>
        <v>0</v>
      </c>
      <c r="O1530" s="16"/>
      <c r="P1530" s="16"/>
      <c r="Q1530" s="16"/>
      <c r="R1530" s="16"/>
      <c r="S1530" s="16"/>
      <c r="T1530" s="16"/>
      <c r="U1530" s="16"/>
      <c r="V1530" s="16"/>
      <c r="W1530" s="16"/>
      <c r="X1530" s="16"/>
      <c r="Y1530" s="16"/>
      <c r="Z1530" s="16"/>
      <c r="AA1530" s="16"/>
      <c r="AB1530" s="16"/>
    </row>
    <row r="1531" spans="2:28" ht="20.25">
      <c r="B1531" s="130">
        <f t="shared" si="124"/>
        <v>0</v>
      </c>
      <c r="C1531" s="130">
        <f t="shared" si="125"/>
        <v>0</v>
      </c>
      <c r="D1531" s="130">
        <f t="shared" si="126"/>
        <v>0</v>
      </c>
      <c r="E1531" s="134"/>
      <c r="F1531" s="135"/>
      <c r="G1531" s="135"/>
      <c r="H1531" s="135"/>
      <c r="I1531" s="135"/>
      <c r="J1531" s="135"/>
      <c r="K1531" s="15">
        <f t="shared" si="128"/>
        <v>0</v>
      </c>
      <c r="L1531" s="135"/>
      <c r="M1531" s="16"/>
      <c r="N1531" s="14">
        <f t="shared" si="127"/>
        <v>0</v>
      </c>
      <c r="O1531" s="16"/>
      <c r="P1531" s="16"/>
      <c r="Q1531" s="16"/>
      <c r="R1531" s="16"/>
      <c r="S1531" s="16"/>
      <c r="T1531" s="16"/>
      <c r="U1531" s="16"/>
      <c r="V1531" s="16"/>
      <c r="W1531" s="16"/>
      <c r="X1531" s="16"/>
      <c r="Y1531" s="16"/>
      <c r="Z1531" s="16"/>
      <c r="AA1531" s="16"/>
      <c r="AB1531" s="16"/>
    </row>
    <row r="1532" spans="2:28" ht="20.25">
      <c r="B1532" s="130">
        <f t="shared" si="124"/>
        <v>0</v>
      </c>
      <c r="C1532" s="130">
        <f t="shared" si="125"/>
        <v>0</v>
      </c>
      <c r="D1532" s="130">
        <f t="shared" si="126"/>
        <v>0</v>
      </c>
      <c r="E1532" s="134"/>
      <c r="F1532" s="135"/>
      <c r="G1532" s="135"/>
      <c r="H1532" s="135"/>
      <c r="I1532" s="135"/>
      <c r="J1532" s="135"/>
      <c r="K1532" s="15">
        <f t="shared" si="128"/>
        <v>0</v>
      </c>
      <c r="L1532" s="135"/>
      <c r="M1532" s="16"/>
      <c r="N1532" s="14">
        <f t="shared" si="127"/>
        <v>0</v>
      </c>
      <c r="O1532" s="16"/>
      <c r="P1532" s="16"/>
      <c r="Q1532" s="16"/>
      <c r="R1532" s="16"/>
      <c r="S1532" s="16"/>
      <c r="T1532" s="16"/>
      <c r="U1532" s="16"/>
      <c r="V1532" s="16"/>
      <c r="W1532" s="16"/>
      <c r="X1532" s="16"/>
      <c r="Y1532" s="16"/>
      <c r="Z1532" s="16"/>
      <c r="AA1532" s="16"/>
      <c r="AB1532" s="16"/>
    </row>
    <row r="1533" spans="2:28" ht="20.25">
      <c r="B1533" s="130">
        <f t="shared" si="124"/>
        <v>0</v>
      </c>
      <c r="C1533" s="130">
        <f t="shared" si="125"/>
        <v>0</v>
      </c>
      <c r="D1533" s="130">
        <f t="shared" si="126"/>
        <v>0</v>
      </c>
      <c r="E1533" s="134"/>
      <c r="F1533" s="135"/>
      <c r="G1533" s="135"/>
      <c r="H1533" s="135"/>
      <c r="I1533" s="135"/>
      <c r="J1533" s="135"/>
      <c r="K1533" s="15">
        <f t="shared" si="128"/>
        <v>0</v>
      </c>
      <c r="L1533" s="135"/>
      <c r="M1533" s="16"/>
      <c r="N1533" s="14">
        <f t="shared" si="127"/>
        <v>0</v>
      </c>
      <c r="O1533" s="16"/>
      <c r="P1533" s="16"/>
      <c r="Q1533" s="16"/>
      <c r="R1533" s="16"/>
      <c r="S1533" s="16"/>
      <c r="T1533" s="16"/>
      <c r="U1533" s="16"/>
      <c r="V1533" s="16"/>
      <c r="W1533" s="16"/>
      <c r="X1533" s="16"/>
      <c r="Y1533" s="16"/>
      <c r="Z1533" s="16"/>
      <c r="AA1533" s="16"/>
      <c r="AB1533" s="16"/>
    </row>
    <row r="1534" spans="2:28" ht="20.25">
      <c r="B1534" s="130">
        <f t="shared" si="124"/>
        <v>0</v>
      </c>
      <c r="C1534" s="130">
        <f t="shared" si="125"/>
        <v>0</v>
      </c>
      <c r="D1534" s="130">
        <f t="shared" si="126"/>
        <v>0</v>
      </c>
      <c r="E1534" s="134"/>
      <c r="F1534" s="135"/>
      <c r="G1534" s="135"/>
      <c r="H1534" s="135"/>
      <c r="I1534" s="135"/>
      <c r="J1534" s="135"/>
      <c r="K1534" s="15">
        <f t="shared" si="128"/>
        <v>0</v>
      </c>
      <c r="L1534" s="135"/>
      <c r="M1534" s="16"/>
      <c r="N1534" s="14">
        <f t="shared" si="127"/>
        <v>0</v>
      </c>
      <c r="O1534" s="16"/>
      <c r="P1534" s="16"/>
      <c r="Q1534" s="16"/>
      <c r="R1534" s="16"/>
      <c r="S1534" s="16"/>
      <c r="T1534" s="16"/>
      <c r="U1534" s="16"/>
      <c r="V1534" s="16"/>
      <c r="W1534" s="16"/>
      <c r="X1534" s="16"/>
      <c r="Y1534" s="16"/>
      <c r="Z1534" s="16"/>
      <c r="AA1534" s="16"/>
      <c r="AB1534" s="16"/>
    </row>
    <row r="1535" spans="2:28" ht="20.25">
      <c r="B1535" s="130">
        <f t="shared" si="124"/>
        <v>0</v>
      </c>
      <c r="C1535" s="130">
        <f t="shared" si="125"/>
        <v>0</v>
      </c>
      <c r="D1535" s="130">
        <f t="shared" si="126"/>
        <v>0</v>
      </c>
      <c r="E1535" s="134"/>
      <c r="F1535" s="135"/>
      <c r="G1535" s="135"/>
      <c r="H1535" s="135"/>
      <c r="I1535" s="135"/>
      <c r="J1535" s="135"/>
      <c r="K1535" s="15">
        <f t="shared" si="128"/>
        <v>0</v>
      </c>
      <c r="L1535" s="135"/>
      <c r="M1535" s="16"/>
      <c r="N1535" s="14">
        <f t="shared" si="127"/>
        <v>0</v>
      </c>
      <c r="O1535" s="16"/>
      <c r="P1535" s="16"/>
      <c r="Q1535" s="16"/>
      <c r="R1535" s="16"/>
      <c r="S1535" s="16"/>
      <c r="T1535" s="16"/>
      <c r="U1535" s="16"/>
      <c r="V1535" s="16"/>
      <c r="W1535" s="16"/>
      <c r="X1535" s="16"/>
      <c r="Y1535" s="16"/>
      <c r="Z1535" s="16"/>
      <c r="AA1535" s="16"/>
      <c r="AB1535" s="16"/>
    </row>
    <row r="1536" spans="2:28" ht="20.25">
      <c r="B1536" s="130">
        <f t="shared" si="124"/>
        <v>0</v>
      </c>
      <c r="C1536" s="130">
        <f t="shared" si="125"/>
        <v>0</v>
      </c>
      <c r="D1536" s="130">
        <f t="shared" si="126"/>
        <v>0</v>
      </c>
      <c r="E1536" s="134"/>
      <c r="F1536" s="135"/>
      <c r="G1536" s="135"/>
      <c r="H1536" s="135"/>
      <c r="I1536" s="135"/>
      <c r="J1536" s="135"/>
      <c r="K1536" s="15">
        <f t="shared" si="128"/>
        <v>0</v>
      </c>
      <c r="L1536" s="135"/>
      <c r="M1536" s="16"/>
      <c r="N1536" s="14">
        <f t="shared" si="127"/>
        <v>0</v>
      </c>
      <c r="O1536" s="16"/>
      <c r="P1536" s="16"/>
      <c r="Q1536" s="16"/>
      <c r="R1536" s="16"/>
      <c r="S1536" s="16"/>
      <c r="T1536" s="16"/>
      <c r="U1536" s="16"/>
      <c r="V1536" s="16"/>
      <c r="W1536" s="16"/>
      <c r="X1536" s="16"/>
      <c r="Y1536" s="16"/>
      <c r="Z1536" s="16"/>
      <c r="AA1536" s="16"/>
      <c r="AB1536" s="16"/>
    </row>
    <row r="1537" spans="2:28" ht="20.25">
      <c r="B1537" s="130">
        <f t="shared" si="124"/>
        <v>0</v>
      </c>
      <c r="C1537" s="130">
        <f t="shared" si="125"/>
        <v>0</v>
      </c>
      <c r="D1537" s="130">
        <f t="shared" si="126"/>
        <v>0</v>
      </c>
      <c r="E1537" s="134"/>
      <c r="F1537" s="135"/>
      <c r="G1537" s="135"/>
      <c r="H1537" s="135"/>
      <c r="I1537" s="135"/>
      <c r="J1537" s="135"/>
      <c r="K1537" s="15">
        <f t="shared" si="128"/>
        <v>0</v>
      </c>
      <c r="L1537" s="135"/>
      <c r="M1537" s="16"/>
      <c r="N1537" s="14">
        <f t="shared" si="127"/>
        <v>0</v>
      </c>
      <c r="O1537" s="16"/>
      <c r="P1537" s="16"/>
      <c r="Q1537" s="16"/>
      <c r="R1537" s="16"/>
      <c r="S1537" s="16"/>
      <c r="T1537" s="16"/>
      <c r="U1537" s="16"/>
      <c r="V1537" s="16"/>
      <c r="W1537" s="16"/>
      <c r="X1537" s="16"/>
      <c r="Y1537" s="16"/>
      <c r="Z1537" s="16"/>
      <c r="AA1537" s="16"/>
      <c r="AB1537" s="16"/>
    </row>
    <row r="1538" spans="2:28" ht="20.25">
      <c r="B1538" s="130">
        <f t="shared" si="124"/>
        <v>0</v>
      </c>
      <c r="C1538" s="130">
        <f t="shared" si="125"/>
        <v>0</v>
      </c>
      <c r="D1538" s="130">
        <f t="shared" si="126"/>
        <v>0</v>
      </c>
      <c r="E1538" s="134"/>
      <c r="F1538" s="135"/>
      <c r="G1538" s="135"/>
      <c r="H1538" s="135"/>
      <c r="I1538" s="135"/>
      <c r="J1538" s="135"/>
      <c r="K1538" s="15">
        <f t="shared" si="128"/>
        <v>0</v>
      </c>
      <c r="L1538" s="135"/>
      <c r="M1538" s="16"/>
      <c r="N1538" s="14">
        <f t="shared" si="127"/>
        <v>0</v>
      </c>
      <c r="O1538" s="16"/>
      <c r="P1538" s="16"/>
      <c r="Q1538" s="16"/>
      <c r="R1538" s="16"/>
      <c r="S1538" s="16"/>
      <c r="T1538" s="16"/>
      <c r="U1538" s="16"/>
      <c r="V1538" s="16"/>
      <c r="W1538" s="16"/>
      <c r="X1538" s="16"/>
      <c r="Y1538" s="16"/>
      <c r="Z1538" s="16"/>
      <c r="AA1538" s="16"/>
      <c r="AB1538" s="16"/>
    </row>
    <row r="1539" spans="2:28" ht="20.25">
      <c r="B1539" s="130">
        <f t="shared" si="124"/>
        <v>0</v>
      </c>
      <c r="C1539" s="130">
        <f t="shared" si="125"/>
        <v>0</v>
      </c>
      <c r="D1539" s="130">
        <f t="shared" si="126"/>
        <v>0</v>
      </c>
      <c r="E1539" s="134"/>
      <c r="F1539" s="135"/>
      <c r="G1539" s="135"/>
      <c r="H1539" s="135"/>
      <c r="I1539" s="135"/>
      <c r="J1539" s="135"/>
      <c r="K1539" s="15">
        <f t="shared" si="128"/>
        <v>0</v>
      </c>
      <c r="L1539" s="135"/>
      <c r="M1539" s="16"/>
      <c r="N1539" s="14">
        <f t="shared" si="127"/>
        <v>0</v>
      </c>
      <c r="O1539" s="16"/>
      <c r="P1539" s="16"/>
      <c r="Q1539" s="16"/>
      <c r="R1539" s="16"/>
      <c r="S1539" s="16"/>
      <c r="T1539" s="16"/>
      <c r="U1539" s="16"/>
      <c r="V1539" s="16"/>
      <c r="W1539" s="16"/>
      <c r="X1539" s="16"/>
      <c r="Y1539" s="16"/>
      <c r="Z1539" s="16"/>
      <c r="AA1539" s="16"/>
      <c r="AB1539" s="16"/>
    </row>
    <row r="1540" spans="2:28" ht="20.25">
      <c r="B1540" s="130">
        <f t="shared" si="124"/>
        <v>0</v>
      </c>
      <c r="C1540" s="130">
        <f t="shared" si="125"/>
        <v>0</v>
      </c>
      <c r="D1540" s="130">
        <f t="shared" si="126"/>
        <v>0</v>
      </c>
      <c r="E1540" s="134"/>
      <c r="F1540" s="135"/>
      <c r="G1540" s="135"/>
      <c r="H1540" s="135"/>
      <c r="I1540" s="135"/>
      <c r="J1540" s="135"/>
      <c r="K1540" s="15">
        <f t="shared" si="128"/>
        <v>0</v>
      </c>
      <c r="L1540" s="135"/>
      <c r="M1540" s="16"/>
      <c r="N1540" s="14">
        <f t="shared" si="127"/>
        <v>0</v>
      </c>
      <c r="O1540" s="16"/>
      <c r="P1540" s="16"/>
      <c r="Q1540" s="16"/>
      <c r="R1540" s="16"/>
      <c r="S1540" s="16"/>
      <c r="T1540" s="16"/>
      <c r="U1540" s="16"/>
      <c r="V1540" s="16"/>
      <c r="W1540" s="16"/>
      <c r="X1540" s="16"/>
      <c r="Y1540" s="16"/>
      <c r="Z1540" s="16"/>
      <c r="AA1540" s="16"/>
      <c r="AB1540" s="16"/>
    </row>
    <row r="1541" spans="2:28" ht="20.25">
      <c r="B1541" s="130">
        <f t="shared" si="124"/>
        <v>0</v>
      </c>
      <c r="C1541" s="130">
        <f t="shared" si="125"/>
        <v>0</v>
      </c>
      <c r="D1541" s="130">
        <f t="shared" si="126"/>
        <v>0</v>
      </c>
      <c r="E1541" s="134"/>
      <c r="F1541" s="135"/>
      <c r="G1541" s="135"/>
      <c r="H1541" s="135"/>
      <c r="I1541" s="135"/>
      <c r="J1541" s="135"/>
      <c r="K1541" s="15">
        <f t="shared" si="128"/>
        <v>0</v>
      </c>
      <c r="L1541" s="135"/>
      <c r="M1541" s="16"/>
      <c r="N1541" s="14">
        <f t="shared" si="127"/>
        <v>0</v>
      </c>
      <c r="O1541" s="16"/>
      <c r="P1541" s="16"/>
      <c r="Q1541" s="16"/>
      <c r="R1541" s="16"/>
      <c r="S1541" s="16"/>
      <c r="T1541" s="16"/>
      <c r="U1541" s="16"/>
      <c r="V1541" s="16"/>
      <c r="W1541" s="16"/>
      <c r="X1541" s="16"/>
      <c r="Y1541" s="16"/>
      <c r="Z1541" s="16"/>
      <c r="AA1541" s="16"/>
      <c r="AB1541" s="16"/>
    </row>
    <row r="1542" spans="2:28" ht="20.25">
      <c r="B1542" s="130">
        <f t="shared" si="124"/>
        <v>0</v>
      </c>
      <c r="C1542" s="130">
        <f t="shared" si="125"/>
        <v>0</v>
      </c>
      <c r="D1542" s="130">
        <f t="shared" si="126"/>
        <v>0</v>
      </c>
      <c r="E1542" s="134"/>
      <c r="F1542" s="135"/>
      <c r="G1542" s="135"/>
      <c r="H1542" s="135"/>
      <c r="I1542" s="135"/>
      <c r="J1542" s="135"/>
      <c r="K1542" s="15">
        <f t="shared" si="128"/>
        <v>0</v>
      </c>
      <c r="L1542" s="135"/>
      <c r="M1542" s="16"/>
      <c r="N1542" s="14">
        <f t="shared" si="127"/>
        <v>0</v>
      </c>
      <c r="O1542" s="16"/>
      <c r="P1542" s="16"/>
      <c r="Q1542" s="16"/>
      <c r="R1542" s="16"/>
      <c r="S1542" s="16"/>
      <c r="T1542" s="16"/>
      <c r="U1542" s="16"/>
      <c r="V1542" s="16"/>
      <c r="W1542" s="16"/>
      <c r="X1542" s="16"/>
      <c r="Y1542" s="16"/>
      <c r="Z1542" s="16"/>
      <c r="AA1542" s="16"/>
      <c r="AB1542" s="16"/>
    </row>
    <row r="1543" spans="2:28" ht="20.25">
      <c r="B1543" s="130">
        <f t="shared" si="124"/>
        <v>0</v>
      </c>
      <c r="C1543" s="130">
        <f t="shared" si="125"/>
        <v>0</v>
      </c>
      <c r="D1543" s="130">
        <f t="shared" si="126"/>
        <v>0</v>
      </c>
      <c r="E1543" s="134"/>
      <c r="F1543" s="135"/>
      <c r="G1543" s="135"/>
      <c r="H1543" s="135"/>
      <c r="I1543" s="135"/>
      <c r="J1543" s="135"/>
      <c r="K1543" s="15">
        <f t="shared" si="128"/>
        <v>0</v>
      </c>
      <c r="L1543" s="135"/>
      <c r="M1543" s="16"/>
      <c r="N1543" s="14">
        <f t="shared" si="127"/>
        <v>0</v>
      </c>
      <c r="O1543" s="16"/>
      <c r="P1543" s="16"/>
      <c r="Q1543" s="16"/>
      <c r="R1543" s="16"/>
      <c r="S1543" s="16"/>
      <c r="T1543" s="16"/>
      <c r="U1543" s="16"/>
      <c r="V1543" s="16"/>
      <c r="W1543" s="16"/>
      <c r="X1543" s="16"/>
      <c r="Y1543" s="16"/>
      <c r="Z1543" s="16"/>
      <c r="AA1543" s="16"/>
      <c r="AB1543" s="16"/>
    </row>
    <row r="1544" spans="2:28" ht="20.25">
      <c r="B1544" s="130">
        <f t="shared" si="124"/>
        <v>0</v>
      </c>
      <c r="C1544" s="130">
        <f t="shared" si="125"/>
        <v>0</v>
      </c>
      <c r="D1544" s="130">
        <f t="shared" si="126"/>
        <v>0</v>
      </c>
      <c r="E1544" s="134"/>
      <c r="F1544" s="135"/>
      <c r="G1544" s="135"/>
      <c r="H1544" s="135"/>
      <c r="I1544" s="135"/>
      <c r="J1544" s="135"/>
      <c r="K1544" s="15">
        <f t="shared" si="128"/>
        <v>0</v>
      </c>
      <c r="L1544" s="135"/>
      <c r="M1544" s="16"/>
      <c r="N1544" s="14">
        <f t="shared" si="127"/>
        <v>0</v>
      </c>
      <c r="O1544" s="16"/>
      <c r="P1544" s="16"/>
      <c r="Q1544" s="16"/>
      <c r="R1544" s="16"/>
      <c r="S1544" s="16"/>
      <c r="T1544" s="16"/>
      <c r="U1544" s="16"/>
      <c r="V1544" s="16"/>
      <c r="W1544" s="16"/>
      <c r="X1544" s="16"/>
      <c r="Y1544" s="16"/>
      <c r="Z1544" s="16"/>
      <c r="AA1544" s="16"/>
      <c r="AB1544" s="16"/>
    </row>
    <row r="1545" spans="2:28" ht="20.25">
      <c r="B1545" s="130">
        <f t="shared" si="124"/>
        <v>0</v>
      </c>
      <c r="C1545" s="130">
        <f t="shared" si="125"/>
        <v>0</v>
      </c>
      <c r="D1545" s="130">
        <f t="shared" si="126"/>
        <v>0</v>
      </c>
      <c r="E1545" s="134"/>
      <c r="F1545" s="135"/>
      <c r="G1545" s="135"/>
      <c r="H1545" s="135"/>
      <c r="I1545" s="135"/>
      <c r="J1545" s="135"/>
      <c r="K1545" s="15">
        <f t="shared" si="128"/>
        <v>0</v>
      </c>
      <c r="L1545" s="135"/>
      <c r="M1545" s="16"/>
      <c r="N1545" s="14">
        <f t="shared" si="127"/>
        <v>0</v>
      </c>
      <c r="O1545" s="16"/>
      <c r="P1545" s="16"/>
      <c r="Q1545" s="16"/>
      <c r="R1545" s="16"/>
      <c r="S1545" s="16"/>
      <c r="T1545" s="16"/>
      <c r="U1545" s="16"/>
      <c r="V1545" s="16"/>
      <c r="W1545" s="16"/>
      <c r="X1545" s="16"/>
      <c r="Y1545" s="16"/>
      <c r="Z1545" s="16"/>
      <c r="AA1545" s="16"/>
      <c r="AB1545" s="16"/>
    </row>
    <row r="1546" spans="2:28" ht="20.25">
      <c r="B1546" s="130">
        <f t="shared" si="124"/>
        <v>0</v>
      </c>
      <c r="C1546" s="130">
        <f t="shared" si="125"/>
        <v>0</v>
      </c>
      <c r="D1546" s="130">
        <f t="shared" si="126"/>
        <v>0</v>
      </c>
      <c r="E1546" s="134"/>
      <c r="F1546" s="135"/>
      <c r="G1546" s="135"/>
      <c r="H1546" s="135"/>
      <c r="I1546" s="135"/>
      <c r="J1546" s="135"/>
      <c r="K1546" s="15">
        <f t="shared" si="128"/>
        <v>0</v>
      </c>
      <c r="L1546" s="135"/>
      <c r="M1546" s="16"/>
      <c r="N1546" s="14">
        <f t="shared" si="127"/>
        <v>0</v>
      </c>
      <c r="O1546" s="16"/>
      <c r="P1546" s="16"/>
      <c r="Q1546" s="16"/>
      <c r="R1546" s="16"/>
      <c r="S1546" s="16"/>
      <c r="T1546" s="16"/>
      <c r="U1546" s="16"/>
      <c r="V1546" s="16"/>
      <c r="W1546" s="16"/>
      <c r="X1546" s="16"/>
      <c r="Y1546" s="16"/>
      <c r="Z1546" s="16"/>
      <c r="AA1546" s="16"/>
      <c r="AB1546" s="16"/>
    </row>
    <row r="1547" spans="2:28" ht="20.25">
      <c r="B1547" s="130">
        <f t="shared" ref="B1547:B1610" si="129">IF(I1547=$D$4,1,0)</f>
        <v>0</v>
      </c>
      <c r="C1547" s="130">
        <f t="shared" ref="C1547:C1610" si="130">IF(AND(E1547&gt;=$C$5,E1547&lt;=$C$6),1,0)</f>
        <v>0</v>
      </c>
      <c r="D1547" s="130">
        <f t="shared" ref="D1547:D1610" si="131">IF(G1547=$C$4,1,0)</f>
        <v>0</v>
      </c>
      <c r="E1547" s="134"/>
      <c r="F1547" s="135"/>
      <c r="G1547" s="135"/>
      <c r="H1547" s="135"/>
      <c r="I1547" s="135"/>
      <c r="J1547" s="135"/>
      <c r="K1547" s="15">
        <f t="shared" si="128"/>
        <v>0</v>
      </c>
      <c r="L1547" s="135"/>
      <c r="M1547" s="16"/>
      <c r="N1547" s="14">
        <f t="shared" ref="N1547:N1610" si="132">IF(AND(E1547&gt;=$N$7,E1547&lt;=$O$7),1,0)</f>
        <v>0</v>
      </c>
      <c r="O1547" s="16"/>
      <c r="P1547" s="16"/>
      <c r="Q1547" s="16"/>
      <c r="R1547" s="16"/>
      <c r="S1547" s="16"/>
      <c r="T1547" s="16"/>
      <c r="U1547" s="16"/>
      <c r="V1547" s="16"/>
      <c r="W1547" s="16"/>
      <c r="X1547" s="16"/>
      <c r="Y1547" s="16"/>
      <c r="Z1547" s="16"/>
      <c r="AA1547" s="16"/>
      <c r="AB1547" s="16"/>
    </row>
    <row r="1548" spans="2:28" ht="20.25">
      <c r="B1548" s="130">
        <f t="shared" si="129"/>
        <v>0</v>
      </c>
      <c r="C1548" s="130">
        <f t="shared" si="130"/>
        <v>0</v>
      </c>
      <c r="D1548" s="130">
        <f t="shared" si="131"/>
        <v>0</v>
      </c>
      <c r="E1548" s="134"/>
      <c r="F1548" s="135"/>
      <c r="G1548" s="135"/>
      <c r="H1548" s="135"/>
      <c r="I1548" s="135"/>
      <c r="J1548" s="135"/>
      <c r="K1548" s="15">
        <f t="shared" si="128"/>
        <v>0</v>
      </c>
      <c r="L1548" s="135"/>
      <c r="M1548" s="16"/>
      <c r="N1548" s="14">
        <f t="shared" si="132"/>
        <v>0</v>
      </c>
      <c r="O1548" s="16"/>
      <c r="P1548" s="16"/>
      <c r="Q1548" s="16"/>
      <c r="R1548" s="16"/>
      <c r="S1548" s="16"/>
      <c r="T1548" s="16"/>
      <c r="U1548" s="16"/>
      <c r="V1548" s="16"/>
      <c r="W1548" s="16"/>
      <c r="X1548" s="16"/>
      <c r="Y1548" s="16"/>
      <c r="Z1548" s="16"/>
      <c r="AA1548" s="16"/>
      <c r="AB1548" s="16"/>
    </row>
    <row r="1549" spans="2:28" ht="20.25">
      <c r="B1549" s="130">
        <f t="shared" si="129"/>
        <v>0</v>
      </c>
      <c r="C1549" s="130">
        <f t="shared" si="130"/>
        <v>0</v>
      </c>
      <c r="D1549" s="130">
        <f t="shared" si="131"/>
        <v>0</v>
      </c>
      <c r="E1549" s="134"/>
      <c r="F1549" s="135"/>
      <c r="G1549" s="135"/>
      <c r="H1549" s="135"/>
      <c r="I1549" s="135"/>
      <c r="J1549" s="135"/>
      <c r="K1549" s="15">
        <f t="shared" ref="K1549:K1612" si="133">H1549*J1549</f>
        <v>0</v>
      </c>
      <c r="L1549" s="135"/>
      <c r="M1549" s="16"/>
      <c r="N1549" s="14">
        <f t="shared" si="132"/>
        <v>0</v>
      </c>
      <c r="O1549" s="16"/>
      <c r="P1549" s="16"/>
      <c r="Q1549" s="16"/>
      <c r="R1549" s="16"/>
      <c r="S1549" s="16"/>
      <c r="T1549" s="16"/>
      <c r="U1549" s="16"/>
      <c r="V1549" s="16"/>
      <c r="W1549" s="16"/>
      <c r="X1549" s="16"/>
      <c r="Y1549" s="16"/>
      <c r="Z1549" s="16"/>
      <c r="AA1549" s="16"/>
      <c r="AB1549" s="16"/>
    </row>
    <row r="1550" spans="2:28" ht="20.25">
      <c r="B1550" s="130">
        <f t="shared" si="129"/>
        <v>0</v>
      </c>
      <c r="C1550" s="130">
        <f t="shared" si="130"/>
        <v>0</v>
      </c>
      <c r="D1550" s="130">
        <f t="shared" si="131"/>
        <v>0</v>
      </c>
      <c r="E1550" s="134"/>
      <c r="F1550" s="135"/>
      <c r="G1550" s="135"/>
      <c r="H1550" s="135"/>
      <c r="I1550" s="135"/>
      <c r="J1550" s="135"/>
      <c r="K1550" s="15">
        <f t="shared" si="133"/>
        <v>0</v>
      </c>
      <c r="L1550" s="135"/>
      <c r="M1550" s="16"/>
      <c r="N1550" s="14">
        <f t="shared" si="132"/>
        <v>0</v>
      </c>
      <c r="O1550" s="16"/>
      <c r="P1550" s="16"/>
      <c r="Q1550" s="16"/>
      <c r="R1550" s="16"/>
      <c r="S1550" s="16"/>
      <c r="T1550" s="16"/>
      <c r="U1550" s="16"/>
      <c r="V1550" s="16"/>
      <c r="W1550" s="16"/>
      <c r="X1550" s="16"/>
      <c r="Y1550" s="16"/>
      <c r="Z1550" s="16"/>
      <c r="AA1550" s="16"/>
      <c r="AB1550" s="16"/>
    </row>
    <row r="1551" spans="2:28" ht="20.25">
      <c r="B1551" s="130">
        <f t="shared" si="129"/>
        <v>0</v>
      </c>
      <c r="C1551" s="130">
        <f t="shared" si="130"/>
        <v>0</v>
      </c>
      <c r="D1551" s="130">
        <f t="shared" si="131"/>
        <v>0</v>
      </c>
      <c r="E1551" s="134"/>
      <c r="F1551" s="135"/>
      <c r="G1551" s="135"/>
      <c r="H1551" s="135"/>
      <c r="I1551" s="135"/>
      <c r="J1551" s="135"/>
      <c r="K1551" s="15">
        <f t="shared" si="133"/>
        <v>0</v>
      </c>
      <c r="L1551" s="135"/>
      <c r="M1551" s="16"/>
      <c r="N1551" s="14">
        <f t="shared" si="132"/>
        <v>0</v>
      </c>
      <c r="O1551" s="16"/>
      <c r="P1551" s="16"/>
      <c r="Q1551" s="16"/>
      <c r="R1551" s="16"/>
      <c r="S1551" s="16"/>
      <c r="T1551" s="16"/>
      <c r="U1551" s="16"/>
      <c r="V1551" s="16"/>
      <c r="W1551" s="16"/>
      <c r="X1551" s="16"/>
      <c r="Y1551" s="16"/>
      <c r="Z1551" s="16"/>
      <c r="AA1551" s="16"/>
      <c r="AB1551" s="16"/>
    </row>
    <row r="1552" spans="2:28" ht="20.25">
      <c r="B1552" s="130">
        <f t="shared" si="129"/>
        <v>0</v>
      </c>
      <c r="C1552" s="130">
        <f t="shared" si="130"/>
        <v>0</v>
      </c>
      <c r="D1552" s="130">
        <f t="shared" si="131"/>
        <v>0</v>
      </c>
      <c r="E1552" s="134"/>
      <c r="F1552" s="135"/>
      <c r="G1552" s="135"/>
      <c r="H1552" s="135"/>
      <c r="I1552" s="135"/>
      <c r="J1552" s="135"/>
      <c r="K1552" s="15">
        <f t="shared" si="133"/>
        <v>0</v>
      </c>
      <c r="L1552" s="135"/>
      <c r="M1552" s="16"/>
      <c r="N1552" s="14">
        <f t="shared" si="132"/>
        <v>0</v>
      </c>
      <c r="O1552" s="16"/>
      <c r="P1552" s="16"/>
      <c r="Q1552" s="16"/>
      <c r="R1552" s="16"/>
      <c r="S1552" s="16"/>
      <c r="T1552" s="16"/>
      <c r="U1552" s="16"/>
      <c r="V1552" s="16"/>
      <c r="W1552" s="16"/>
      <c r="X1552" s="16"/>
      <c r="Y1552" s="16"/>
      <c r="Z1552" s="16"/>
      <c r="AA1552" s="16"/>
      <c r="AB1552" s="16"/>
    </row>
    <row r="1553" spans="2:28" ht="20.25">
      <c r="B1553" s="130">
        <f t="shared" si="129"/>
        <v>0</v>
      </c>
      <c r="C1553" s="130">
        <f t="shared" si="130"/>
        <v>0</v>
      </c>
      <c r="D1553" s="130">
        <f t="shared" si="131"/>
        <v>0</v>
      </c>
      <c r="E1553" s="134"/>
      <c r="F1553" s="135"/>
      <c r="G1553" s="135"/>
      <c r="H1553" s="135"/>
      <c r="I1553" s="135"/>
      <c r="J1553" s="135"/>
      <c r="K1553" s="15">
        <f t="shared" si="133"/>
        <v>0</v>
      </c>
      <c r="L1553" s="135"/>
      <c r="M1553" s="16"/>
      <c r="N1553" s="14">
        <f t="shared" si="132"/>
        <v>0</v>
      </c>
      <c r="O1553" s="16"/>
      <c r="P1553" s="16"/>
      <c r="Q1553" s="16"/>
      <c r="R1553" s="16"/>
      <c r="S1553" s="16"/>
      <c r="T1553" s="16"/>
      <c r="U1553" s="16"/>
      <c r="V1553" s="16"/>
      <c r="W1553" s="16"/>
      <c r="X1553" s="16"/>
      <c r="Y1553" s="16"/>
      <c r="Z1553" s="16"/>
      <c r="AA1553" s="16"/>
      <c r="AB1553" s="16"/>
    </row>
    <row r="1554" spans="2:28" ht="20.25">
      <c r="B1554" s="130">
        <f t="shared" si="129"/>
        <v>0</v>
      </c>
      <c r="C1554" s="130">
        <f t="shared" si="130"/>
        <v>0</v>
      </c>
      <c r="D1554" s="130">
        <f t="shared" si="131"/>
        <v>0</v>
      </c>
      <c r="E1554" s="134"/>
      <c r="F1554" s="135"/>
      <c r="G1554" s="135"/>
      <c r="H1554" s="135"/>
      <c r="I1554" s="135"/>
      <c r="J1554" s="135"/>
      <c r="K1554" s="15">
        <f t="shared" si="133"/>
        <v>0</v>
      </c>
      <c r="L1554" s="135"/>
      <c r="M1554" s="16"/>
      <c r="N1554" s="14">
        <f t="shared" si="132"/>
        <v>0</v>
      </c>
      <c r="O1554" s="16"/>
      <c r="P1554" s="16"/>
      <c r="Q1554" s="16"/>
      <c r="R1554" s="16"/>
      <c r="S1554" s="16"/>
      <c r="T1554" s="16"/>
      <c r="U1554" s="16"/>
      <c r="V1554" s="16"/>
      <c r="W1554" s="16"/>
      <c r="X1554" s="16"/>
      <c r="Y1554" s="16"/>
      <c r="Z1554" s="16"/>
      <c r="AA1554" s="16"/>
      <c r="AB1554" s="16"/>
    </row>
    <row r="1555" spans="2:28" ht="20.25">
      <c r="B1555" s="130">
        <f t="shared" si="129"/>
        <v>0</v>
      </c>
      <c r="C1555" s="130">
        <f t="shared" si="130"/>
        <v>0</v>
      </c>
      <c r="D1555" s="130">
        <f t="shared" si="131"/>
        <v>0</v>
      </c>
      <c r="E1555" s="134"/>
      <c r="F1555" s="135"/>
      <c r="G1555" s="135"/>
      <c r="H1555" s="135"/>
      <c r="I1555" s="135"/>
      <c r="J1555" s="135"/>
      <c r="K1555" s="15">
        <f t="shared" si="133"/>
        <v>0</v>
      </c>
      <c r="L1555" s="135"/>
      <c r="M1555" s="16"/>
      <c r="N1555" s="14">
        <f t="shared" si="132"/>
        <v>0</v>
      </c>
      <c r="O1555" s="16"/>
      <c r="P1555" s="16"/>
      <c r="Q1555" s="16"/>
      <c r="R1555" s="16"/>
      <c r="S1555" s="16"/>
      <c r="T1555" s="16"/>
      <c r="U1555" s="16"/>
      <c r="V1555" s="16"/>
      <c r="W1555" s="16"/>
      <c r="X1555" s="16"/>
      <c r="Y1555" s="16"/>
      <c r="Z1555" s="16"/>
      <c r="AA1555" s="16"/>
      <c r="AB1555" s="16"/>
    </row>
    <row r="1556" spans="2:28" ht="20.25">
      <c r="B1556" s="130">
        <f t="shared" si="129"/>
        <v>0</v>
      </c>
      <c r="C1556" s="130">
        <f t="shared" si="130"/>
        <v>0</v>
      </c>
      <c r="D1556" s="130">
        <f t="shared" si="131"/>
        <v>0</v>
      </c>
      <c r="E1556" s="134"/>
      <c r="F1556" s="135"/>
      <c r="G1556" s="135"/>
      <c r="H1556" s="135"/>
      <c r="I1556" s="135"/>
      <c r="J1556" s="135"/>
      <c r="K1556" s="15">
        <f t="shared" si="133"/>
        <v>0</v>
      </c>
      <c r="L1556" s="135"/>
      <c r="M1556" s="16"/>
      <c r="N1556" s="14">
        <f t="shared" si="132"/>
        <v>0</v>
      </c>
      <c r="O1556" s="16"/>
      <c r="P1556" s="16"/>
      <c r="Q1556" s="16"/>
      <c r="R1556" s="16"/>
      <c r="S1556" s="16"/>
      <c r="T1556" s="16"/>
      <c r="U1556" s="16"/>
      <c r="V1556" s="16"/>
      <c r="W1556" s="16"/>
      <c r="X1556" s="16"/>
      <c r="Y1556" s="16"/>
      <c r="Z1556" s="16"/>
      <c r="AA1556" s="16"/>
      <c r="AB1556" s="16"/>
    </row>
    <row r="1557" spans="2:28" ht="20.25">
      <c r="B1557" s="130">
        <f t="shared" si="129"/>
        <v>0</v>
      </c>
      <c r="C1557" s="130">
        <f t="shared" si="130"/>
        <v>0</v>
      </c>
      <c r="D1557" s="130">
        <f t="shared" si="131"/>
        <v>0</v>
      </c>
      <c r="E1557" s="134"/>
      <c r="F1557" s="135"/>
      <c r="G1557" s="135"/>
      <c r="H1557" s="135"/>
      <c r="I1557" s="135"/>
      <c r="J1557" s="135"/>
      <c r="K1557" s="15">
        <f t="shared" si="133"/>
        <v>0</v>
      </c>
      <c r="L1557" s="135"/>
      <c r="M1557" s="16"/>
      <c r="N1557" s="14">
        <f t="shared" si="132"/>
        <v>0</v>
      </c>
      <c r="O1557" s="16"/>
      <c r="P1557" s="16"/>
      <c r="Q1557" s="16"/>
      <c r="R1557" s="16"/>
      <c r="S1557" s="16"/>
      <c r="T1557" s="16"/>
      <c r="U1557" s="16"/>
      <c r="V1557" s="16"/>
      <c r="W1557" s="16"/>
      <c r="X1557" s="16"/>
      <c r="Y1557" s="16"/>
      <c r="Z1557" s="16"/>
      <c r="AA1557" s="16"/>
      <c r="AB1557" s="16"/>
    </row>
    <row r="1558" spans="2:28" ht="20.25">
      <c r="B1558" s="130">
        <f t="shared" si="129"/>
        <v>0</v>
      </c>
      <c r="C1558" s="130">
        <f t="shared" si="130"/>
        <v>0</v>
      </c>
      <c r="D1558" s="130">
        <f t="shared" si="131"/>
        <v>0</v>
      </c>
      <c r="E1558" s="134"/>
      <c r="F1558" s="135"/>
      <c r="G1558" s="135"/>
      <c r="H1558" s="135"/>
      <c r="I1558" s="135"/>
      <c r="J1558" s="135"/>
      <c r="K1558" s="15">
        <f t="shared" si="133"/>
        <v>0</v>
      </c>
      <c r="L1558" s="135"/>
      <c r="M1558" s="16"/>
      <c r="N1558" s="14">
        <f t="shared" si="132"/>
        <v>0</v>
      </c>
      <c r="O1558" s="16"/>
      <c r="P1558" s="16"/>
      <c r="Q1558" s="16"/>
      <c r="R1558" s="16"/>
      <c r="S1558" s="16"/>
      <c r="T1558" s="16"/>
      <c r="U1558" s="16"/>
      <c r="V1558" s="16"/>
      <c r="W1558" s="16"/>
      <c r="X1558" s="16"/>
      <c r="Y1558" s="16"/>
      <c r="Z1558" s="16"/>
      <c r="AA1558" s="16"/>
      <c r="AB1558" s="16"/>
    </row>
    <row r="1559" spans="2:28" ht="20.25">
      <c r="B1559" s="130">
        <f t="shared" si="129"/>
        <v>0</v>
      </c>
      <c r="C1559" s="130">
        <f t="shared" si="130"/>
        <v>0</v>
      </c>
      <c r="D1559" s="130">
        <f t="shared" si="131"/>
        <v>0</v>
      </c>
      <c r="E1559" s="134"/>
      <c r="F1559" s="135"/>
      <c r="G1559" s="135"/>
      <c r="H1559" s="135"/>
      <c r="I1559" s="135"/>
      <c r="J1559" s="135"/>
      <c r="K1559" s="15">
        <f t="shared" si="133"/>
        <v>0</v>
      </c>
      <c r="L1559" s="135"/>
      <c r="M1559" s="16"/>
      <c r="N1559" s="14">
        <f t="shared" si="132"/>
        <v>0</v>
      </c>
      <c r="O1559" s="16"/>
      <c r="P1559" s="16"/>
      <c r="Q1559" s="16"/>
      <c r="R1559" s="16"/>
      <c r="S1559" s="16"/>
      <c r="T1559" s="16"/>
      <c r="U1559" s="16"/>
      <c r="V1559" s="16"/>
      <c r="W1559" s="16"/>
      <c r="X1559" s="16"/>
      <c r="Y1559" s="16"/>
      <c r="Z1559" s="16"/>
      <c r="AA1559" s="16"/>
      <c r="AB1559" s="16"/>
    </row>
    <row r="1560" spans="2:28" ht="20.25">
      <c r="B1560" s="130">
        <f t="shared" si="129"/>
        <v>0</v>
      </c>
      <c r="C1560" s="130">
        <f t="shared" si="130"/>
        <v>0</v>
      </c>
      <c r="D1560" s="130">
        <f t="shared" si="131"/>
        <v>0</v>
      </c>
      <c r="E1560" s="134"/>
      <c r="F1560" s="135"/>
      <c r="G1560" s="135"/>
      <c r="H1560" s="135"/>
      <c r="I1560" s="135"/>
      <c r="J1560" s="135"/>
      <c r="K1560" s="15">
        <f t="shared" si="133"/>
        <v>0</v>
      </c>
      <c r="L1560" s="135"/>
      <c r="M1560" s="16"/>
      <c r="N1560" s="14">
        <f t="shared" si="132"/>
        <v>0</v>
      </c>
      <c r="O1560" s="16"/>
      <c r="P1560" s="16"/>
      <c r="Q1560" s="16"/>
      <c r="R1560" s="16"/>
      <c r="S1560" s="16"/>
      <c r="T1560" s="16"/>
      <c r="U1560" s="16"/>
      <c r="V1560" s="16"/>
      <c r="W1560" s="16"/>
      <c r="X1560" s="16"/>
      <c r="Y1560" s="16"/>
      <c r="Z1560" s="16"/>
      <c r="AA1560" s="16"/>
      <c r="AB1560" s="16"/>
    </row>
    <row r="1561" spans="2:28" ht="20.25">
      <c r="B1561" s="130">
        <f t="shared" si="129"/>
        <v>0</v>
      </c>
      <c r="C1561" s="130">
        <f t="shared" si="130"/>
        <v>0</v>
      </c>
      <c r="D1561" s="130">
        <f t="shared" si="131"/>
        <v>0</v>
      </c>
      <c r="E1561" s="134"/>
      <c r="F1561" s="135"/>
      <c r="G1561" s="135"/>
      <c r="H1561" s="135"/>
      <c r="I1561" s="135"/>
      <c r="J1561" s="135"/>
      <c r="K1561" s="15">
        <f t="shared" si="133"/>
        <v>0</v>
      </c>
      <c r="L1561" s="135"/>
      <c r="M1561" s="16"/>
      <c r="N1561" s="14">
        <f t="shared" si="132"/>
        <v>0</v>
      </c>
      <c r="O1561" s="16"/>
      <c r="P1561" s="16"/>
      <c r="Q1561" s="16"/>
      <c r="R1561" s="16"/>
      <c r="S1561" s="16"/>
      <c r="T1561" s="16"/>
      <c r="U1561" s="16"/>
      <c r="V1561" s="16"/>
      <c r="W1561" s="16"/>
      <c r="X1561" s="16"/>
      <c r="Y1561" s="16"/>
      <c r="Z1561" s="16"/>
      <c r="AA1561" s="16"/>
      <c r="AB1561" s="16"/>
    </row>
    <row r="1562" spans="2:28" ht="20.25">
      <c r="B1562" s="130">
        <f t="shared" si="129"/>
        <v>0</v>
      </c>
      <c r="C1562" s="130">
        <f t="shared" si="130"/>
        <v>0</v>
      </c>
      <c r="D1562" s="130">
        <f t="shared" si="131"/>
        <v>0</v>
      </c>
      <c r="E1562" s="134"/>
      <c r="F1562" s="135"/>
      <c r="G1562" s="135"/>
      <c r="H1562" s="135"/>
      <c r="I1562" s="135"/>
      <c r="J1562" s="135"/>
      <c r="K1562" s="15">
        <f t="shared" si="133"/>
        <v>0</v>
      </c>
      <c r="L1562" s="135"/>
      <c r="M1562" s="16"/>
      <c r="N1562" s="14">
        <f t="shared" si="132"/>
        <v>0</v>
      </c>
      <c r="O1562" s="16"/>
      <c r="P1562" s="16"/>
      <c r="Q1562" s="16"/>
      <c r="R1562" s="16"/>
      <c r="S1562" s="16"/>
      <c r="T1562" s="16"/>
      <c r="U1562" s="16"/>
      <c r="V1562" s="16"/>
      <c r="W1562" s="16"/>
      <c r="X1562" s="16"/>
      <c r="Y1562" s="16"/>
      <c r="Z1562" s="16"/>
      <c r="AA1562" s="16"/>
      <c r="AB1562" s="16"/>
    </row>
    <row r="1563" spans="2:28" ht="20.25">
      <c r="B1563" s="130">
        <f t="shared" si="129"/>
        <v>0</v>
      </c>
      <c r="C1563" s="130">
        <f t="shared" si="130"/>
        <v>0</v>
      </c>
      <c r="D1563" s="130">
        <f t="shared" si="131"/>
        <v>0</v>
      </c>
      <c r="E1563" s="134"/>
      <c r="F1563" s="135"/>
      <c r="G1563" s="135"/>
      <c r="H1563" s="135"/>
      <c r="I1563" s="135"/>
      <c r="J1563" s="135"/>
      <c r="K1563" s="15">
        <f t="shared" si="133"/>
        <v>0</v>
      </c>
      <c r="L1563" s="135"/>
      <c r="M1563" s="16"/>
      <c r="N1563" s="14">
        <f t="shared" si="132"/>
        <v>0</v>
      </c>
      <c r="O1563" s="16"/>
      <c r="P1563" s="16"/>
      <c r="Q1563" s="16"/>
      <c r="R1563" s="16"/>
      <c r="S1563" s="16"/>
      <c r="T1563" s="16"/>
      <c r="U1563" s="16"/>
      <c r="V1563" s="16"/>
      <c r="W1563" s="16"/>
      <c r="X1563" s="16"/>
      <c r="Y1563" s="16"/>
      <c r="Z1563" s="16"/>
      <c r="AA1563" s="16"/>
      <c r="AB1563" s="16"/>
    </row>
    <row r="1564" spans="2:28" ht="20.25">
      <c r="B1564" s="130">
        <f t="shared" si="129"/>
        <v>0</v>
      </c>
      <c r="C1564" s="130">
        <f t="shared" si="130"/>
        <v>0</v>
      </c>
      <c r="D1564" s="130">
        <f t="shared" si="131"/>
        <v>0</v>
      </c>
      <c r="E1564" s="134"/>
      <c r="F1564" s="135"/>
      <c r="G1564" s="135"/>
      <c r="H1564" s="135"/>
      <c r="I1564" s="135"/>
      <c r="J1564" s="135"/>
      <c r="K1564" s="15">
        <f t="shared" si="133"/>
        <v>0</v>
      </c>
      <c r="L1564" s="135"/>
      <c r="M1564" s="16"/>
      <c r="N1564" s="14">
        <f t="shared" si="132"/>
        <v>0</v>
      </c>
      <c r="O1564" s="16"/>
      <c r="P1564" s="16"/>
      <c r="Q1564" s="16"/>
      <c r="R1564" s="16"/>
      <c r="S1564" s="16"/>
      <c r="T1564" s="16"/>
      <c r="U1564" s="16"/>
      <c r="V1564" s="16"/>
      <c r="W1564" s="16"/>
      <c r="X1564" s="16"/>
      <c r="Y1564" s="16"/>
      <c r="Z1564" s="16"/>
      <c r="AA1564" s="16"/>
      <c r="AB1564" s="16"/>
    </row>
    <row r="1565" spans="2:28" ht="20.25">
      <c r="B1565" s="130">
        <f t="shared" si="129"/>
        <v>0</v>
      </c>
      <c r="C1565" s="130">
        <f t="shared" si="130"/>
        <v>0</v>
      </c>
      <c r="D1565" s="130">
        <f t="shared" si="131"/>
        <v>0</v>
      </c>
      <c r="E1565" s="134"/>
      <c r="F1565" s="135"/>
      <c r="G1565" s="135"/>
      <c r="H1565" s="135"/>
      <c r="I1565" s="135"/>
      <c r="J1565" s="135"/>
      <c r="K1565" s="15">
        <f t="shared" si="133"/>
        <v>0</v>
      </c>
      <c r="L1565" s="135"/>
      <c r="M1565" s="16"/>
      <c r="N1565" s="14">
        <f t="shared" si="132"/>
        <v>0</v>
      </c>
      <c r="O1565" s="16"/>
      <c r="P1565" s="16"/>
      <c r="Q1565" s="16"/>
      <c r="R1565" s="16"/>
      <c r="S1565" s="16"/>
      <c r="T1565" s="16"/>
      <c r="U1565" s="16"/>
      <c r="V1565" s="16"/>
      <c r="W1565" s="16"/>
      <c r="X1565" s="16"/>
      <c r="Y1565" s="16"/>
      <c r="Z1565" s="16"/>
      <c r="AA1565" s="16"/>
      <c r="AB1565" s="16"/>
    </row>
    <row r="1566" spans="2:28" ht="20.25">
      <c r="B1566" s="130">
        <f t="shared" si="129"/>
        <v>0</v>
      </c>
      <c r="C1566" s="130">
        <f t="shared" si="130"/>
        <v>0</v>
      </c>
      <c r="D1566" s="130">
        <f t="shared" si="131"/>
        <v>0</v>
      </c>
      <c r="E1566" s="134"/>
      <c r="F1566" s="135"/>
      <c r="G1566" s="135"/>
      <c r="H1566" s="135"/>
      <c r="I1566" s="135"/>
      <c r="J1566" s="135"/>
      <c r="K1566" s="15">
        <f t="shared" si="133"/>
        <v>0</v>
      </c>
      <c r="L1566" s="135"/>
      <c r="M1566" s="16"/>
      <c r="N1566" s="14">
        <f t="shared" si="132"/>
        <v>0</v>
      </c>
      <c r="O1566" s="16"/>
      <c r="P1566" s="16"/>
      <c r="Q1566" s="16"/>
      <c r="R1566" s="16"/>
      <c r="S1566" s="16"/>
      <c r="T1566" s="16"/>
      <c r="U1566" s="16"/>
      <c r="V1566" s="16"/>
      <c r="W1566" s="16"/>
      <c r="X1566" s="16"/>
      <c r="Y1566" s="16"/>
      <c r="Z1566" s="16"/>
      <c r="AA1566" s="16"/>
      <c r="AB1566" s="16"/>
    </row>
    <row r="1567" spans="2:28" ht="20.25">
      <c r="B1567" s="130">
        <f t="shared" si="129"/>
        <v>0</v>
      </c>
      <c r="C1567" s="130">
        <f t="shared" si="130"/>
        <v>0</v>
      </c>
      <c r="D1567" s="130">
        <f t="shared" si="131"/>
        <v>0</v>
      </c>
      <c r="E1567" s="134"/>
      <c r="F1567" s="135"/>
      <c r="G1567" s="135"/>
      <c r="H1567" s="135"/>
      <c r="I1567" s="135"/>
      <c r="J1567" s="135"/>
      <c r="K1567" s="15">
        <f t="shared" si="133"/>
        <v>0</v>
      </c>
      <c r="L1567" s="135"/>
      <c r="M1567" s="16"/>
      <c r="N1567" s="14">
        <f t="shared" si="132"/>
        <v>0</v>
      </c>
      <c r="O1567" s="16"/>
      <c r="P1567" s="16"/>
      <c r="Q1567" s="16"/>
      <c r="R1567" s="16"/>
      <c r="S1567" s="16"/>
      <c r="T1567" s="16"/>
      <c r="U1567" s="16"/>
      <c r="V1567" s="16"/>
      <c r="W1567" s="16"/>
      <c r="X1567" s="16"/>
      <c r="Y1567" s="16"/>
      <c r="Z1567" s="16"/>
      <c r="AA1567" s="16"/>
      <c r="AB1567" s="16"/>
    </row>
    <row r="1568" spans="2:28" ht="20.25">
      <c r="B1568" s="130">
        <f t="shared" si="129"/>
        <v>0</v>
      </c>
      <c r="C1568" s="130">
        <f t="shared" si="130"/>
        <v>0</v>
      </c>
      <c r="D1568" s="130">
        <f t="shared" si="131"/>
        <v>0</v>
      </c>
      <c r="E1568" s="134"/>
      <c r="F1568" s="135"/>
      <c r="G1568" s="135"/>
      <c r="H1568" s="135"/>
      <c r="I1568" s="135"/>
      <c r="J1568" s="135"/>
      <c r="K1568" s="15">
        <f t="shared" si="133"/>
        <v>0</v>
      </c>
      <c r="L1568" s="135"/>
      <c r="M1568" s="16"/>
      <c r="N1568" s="14">
        <f t="shared" si="132"/>
        <v>0</v>
      </c>
      <c r="O1568" s="16"/>
      <c r="P1568" s="16"/>
      <c r="Q1568" s="16"/>
      <c r="R1568" s="16"/>
      <c r="S1568" s="16"/>
      <c r="T1568" s="16"/>
      <c r="U1568" s="16"/>
      <c r="V1568" s="16"/>
      <c r="W1568" s="16"/>
      <c r="X1568" s="16"/>
      <c r="Y1568" s="16"/>
      <c r="Z1568" s="16"/>
      <c r="AA1568" s="16"/>
      <c r="AB1568" s="16"/>
    </row>
    <row r="1569" spans="2:28" ht="20.25">
      <c r="B1569" s="130">
        <f t="shared" si="129"/>
        <v>0</v>
      </c>
      <c r="C1569" s="130">
        <f t="shared" si="130"/>
        <v>0</v>
      </c>
      <c r="D1569" s="130">
        <f t="shared" si="131"/>
        <v>0</v>
      </c>
      <c r="E1569" s="134"/>
      <c r="F1569" s="135"/>
      <c r="G1569" s="135"/>
      <c r="H1569" s="135"/>
      <c r="I1569" s="135"/>
      <c r="J1569" s="135"/>
      <c r="K1569" s="15">
        <f t="shared" si="133"/>
        <v>0</v>
      </c>
      <c r="L1569" s="135"/>
      <c r="M1569" s="16"/>
      <c r="N1569" s="14">
        <f t="shared" si="132"/>
        <v>0</v>
      </c>
      <c r="O1569" s="16"/>
      <c r="P1569" s="16"/>
      <c r="Q1569" s="16"/>
      <c r="R1569" s="16"/>
      <c r="S1569" s="16"/>
      <c r="T1569" s="16"/>
      <c r="U1569" s="16"/>
      <c r="V1569" s="16"/>
      <c r="W1569" s="16"/>
      <c r="X1569" s="16"/>
      <c r="Y1569" s="16"/>
      <c r="Z1569" s="16"/>
      <c r="AA1569" s="16"/>
      <c r="AB1569" s="16"/>
    </row>
    <row r="1570" spans="2:28" ht="20.25">
      <c r="B1570" s="130">
        <f t="shared" si="129"/>
        <v>0</v>
      </c>
      <c r="C1570" s="130">
        <f t="shared" si="130"/>
        <v>0</v>
      </c>
      <c r="D1570" s="130">
        <f t="shared" si="131"/>
        <v>0</v>
      </c>
      <c r="E1570" s="134"/>
      <c r="F1570" s="135"/>
      <c r="G1570" s="135"/>
      <c r="H1570" s="135"/>
      <c r="I1570" s="135"/>
      <c r="J1570" s="135"/>
      <c r="K1570" s="15">
        <f t="shared" si="133"/>
        <v>0</v>
      </c>
      <c r="L1570" s="135"/>
      <c r="M1570" s="16"/>
      <c r="N1570" s="14">
        <f t="shared" si="132"/>
        <v>0</v>
      </c>
      <c r="O1570" s="16"/>
      <c r="P1570" s="16"/>
      <c r="Q1570" s="16"/>
      <c r="R1570" s="16"/>
      <c r="S1570" s="16"/>
      <c r="T1570" s="16"/>
      <c r="U1570" s="16"/>
      <c r="V1570" s="16"/>
      <c r="W1570" s="16"/>
      <c r="X1570" s="16"/>
      <c r="Y1570" s="16"/>
      <c r="Z1570" s="16"/>
      <c r="AA1570" s="16"/>
      <c r="AB1570" s="16"/>
    </row>
    <row r="1571" spans="2:28" ht="20.25">
      <c r="B1571" s="130">
        <f t="shared" si="129"/>
        <v>0</v>
      </c>
      <c r="C1571" s="130">
        <f t="shared" si="130"/>
        <v>0</v>
      </c>
      <c r="D1571" s="130">
        <f t="shared" si="131"/>
        <v>0</v>
      </c>
      <c r="E1571" s="134"/>
      <c r="F1571" s="135"/>
      <c r="G1571" s="135"/>
      <c r="H1571" s="135"/>
      <c r="I1571" s="135"/>
      <c r="J1571" s="135"/>
      <c r="K1571" s="15">
        <f t="shared" si="133"/>
        <v>0</v>
      </c>
      <c r="L1571" s="135"/>
      <c r="M1571" s="16"/>
      <c r="N1571" s="14">
        <f t="shared" si="132"/>
        <v>0</v>
      </c>
      <c r="O1571" s="16"/>
      <c r="P1571" s="16"/>
      <c r="Q1571" s="16"/>
      <c r="R1571" s="16"/>
      <c r="S1571" s="16"/>
      <c r="T1571" s="16"/>
      <c r="U1571" s="16"/>
      <c r="V1571" s="16"/>
      <c r="W1571" s="16"/>
      <c r="X1571" s="16"/>
      <c r="Y1571" s="16"/>
      <c r="Z1571" s="16"/>
      <c r="AA1571" s="16"/>
      <c r="AB1571" s="16"/>
    </row>
    <row r="1572" spans="2:28" ht="20.25">
      <c r="B1572" s="130">
        <f t="shared" si="129"/>
        <v>0</v>
      </c>
      <c r="C1572" s="130">
        <f t="shared" si="130"/>
        <v>0</v>
      </c>
      <c r="D1572" s="130">
        <f t="shared" si="131"/>
        <v>0</v>
      </c>
      <c r="E1572" s="134"/>
      <c r="F1572" s="135"/>
      <c r="G1572" s="135"/>
      <c r="H1572" s="135"/>
      <c r="I1572" s="135"/>
      <c r="J1572" s="135"/>
      <c r="K1572" s="15">
        <f t="shared" si="133"/>
        <v>0</v>
      </c>
      <c r="L1572" s="135"/>
      <c r="M1572" s="16"/>
      <c r="N1572" s="14">
        <f t="shared" si="132"/>
        <v>0</v>
      </c>
      <c r="O1572" s="16"/>
      <c r="P1572" s="16"/>
      <c r="Q1572" s="16"/>
      <c r="R1572" s="16"/>
      <c r="S1572" s="16"/>
      <c r="T1572" s="16"/>
      <c r="U1572" s="16"/>
      <c r="V1572" s="16"/>
      <c r="W1572" s="16"/>
      <c r="X1572" s="16"/>
      <c r="Y1572" s="16"/>
      <c r="Z1572" s="16"/>
      <c r="AA1572" s="16"/>
      <c r="AB1572" s="16"/>
    </row>
    <row r="1573" spans="2:28" ht="20.25">
      <c r="B1573" s="130">
        <f t="shared" si="129"/>
        <v>0</v>
      </c>
      <c r="C1573" s="130">
        <f t="shared" si="130"/>
        <v>0</v>
      </c>
      <c r="D1573" s="130">
        <f t="shared" si="131"/>
        <v>0</v>
      </c>
      <c r="E1573" s="134"/>
      <c r="F1573" s="135"/>
      <c r="G1573" s="135"/>
      <c r="H1573" s="135"/>
      <c r="I1573" s="135"/>
      <c r="J1573" s="135"/>
      <c r="K1573" s="15">
        <f t="shared" si="133"/>
        <v>0</v>
      </c>
      <c r="L1573" s="135"/>
      <c r="M1573" s="16"/>
      <c r="N1573" s="14">
        <f t="shared" si="132"/>
        <v>0</v>
      </c>
      <c r="O1573" s="16"/>
      <c r="P1573" s="16"/>
      <c r="Q1573" s="16"/>
      <c r="R1573" s="16"/>
      <c r="S1573" s="16"/>
      <c r="T1573" s="16"/>
      <c r="U1573" s="16"/>
      <c r="V1573" s="16"/>
      <c r="W1573" s="16"/>
      <c r="X1573" s="16"/>
      <c r="Y1573" s="16"/>
      <c r="Z1573" s="16"/>
      <c r="AA1573" s="16"/>
      <c r="AB1573" s="16"/>
    </row>
    <row r="1574" spans="2:28" ht="20.25">
      <c r="B1574" s="130">
        <f t="shared" si="129"/>
        <v>0</v>
      </c>
      <c r="C1574" s="130">
        <f t="shared" si="130"/>
        <v>0</v>
      </c>
      <c r="D1574" s="130">
        <f t="shared" si="131"/>
        <v>0</v>
      </c>
      <c r="E1574" s="134"/>
      <c r="F1574" s="135"/>
      <c r="G1574" s="135"/>
      <c r="H1574" s="135"/>
      <c r="I1574" s="135"/>
      <c r="J1574" s="135"/>
      <c r="K1574" s="15">
        <f t="shared" si="133"/>
        <v>0</v>
      </c>
      <c r="L1574" s="135"/>
      <c r="M1574" s="16"/>
      <c r="N1574" s="14">
        <f t="shared" si="132"/>
        <v>0</v>
      </c>
      <c r="O1574" s="16"/>
      <c r="P1574" s="16"/>
      <c r="Q1574" s="16"/>
      <c r="R1574" s="16"/>
      <c r="S1574" s="16"/>
      <c r="T1574" s="16"/>
      <c r="U1574" s="16"/>
      <c r="V1574" s="16"/>
      <c r="W1574" s="16"/>
      <c r="X1574" s="16"/>
      <c r="Y1574" s="16"/>
      <c r="Z1574" s="16"/>
      <c r="AA1574" s="16"/>
      <c r="AB1574" s="16"/>
    </row>
    <row r="1575" spans="2:28" ht="20.25">
      <c r="B1575" s="130">
        <f t="shared" si="129"/>
        <v>0</v>
      </c>
      <c r="C1575" s="130">
        <f t="shared" si="130"/>
        <v>0</v>
      </c>
      <c r="D1575" s="130">
        <f t="shared" si="131"/>
        <v>0</v>
      </c>
      <c r="E1575" s="134"/>
      <c r="F1575" s="135"/>
      <c r="G1575" s="135"/>
      <c r="H1575" s="135"/>
      <c r="I1575" s="135"/>
      <c r="J1575" s="135"/>
      <c r="K1575" s="15">
        <f t="shared" si="133"/>
        <v>0</v>
      </c>
      <c r="L1575" s="135"/>
      <c r="M1575" s="16"/>
      <c r="N1575" s="14">
        <f t="shared" si="132"/>
        <v>0</v>
      </c>
      <c r="O1575" s="16"/>
      <c r="P1575" s="16"/>
      <c r="Q1575" s="16"/>
      <c r="R1575" s="16"/>
      <c r="S1575" s="16"/>
      <c r="T1575" s="16"/>
      <c r="U1575" s="16"/>
      <c r="V1575" s="16"/>
      <c r="W1575" s="16"/>
      <c r="X1575" s="16"/>
      <c r="Y1575" s="16"/>
      <c r="Z1575" s="16"/>
      <c r="AA1575" s="16"/>
      <c r="AB1575" s="16"/>
    </row>
    <row r="1576" spans="2:28" ht="20.25">
      <c r="B1576" s="130">
        <f t="shared" si="129"/>
        <v>0</v>
      </c>
      <c r="C1576" s="130">
        <f t="shared" si="130"/>
        <v>0</v>
      </c>
      <c r="D1576" s="130">
        <f t="shared" si="131"/>
        <v>0</v>
      </c>
      <c r="E1576" s="134"/>
      <c r="F1576" s="135"/>
      <c r="G1576" s="135"/>
      <c r="H1576" s="135"/>
      <c r="I1576" s="135"/>
      <c r="J1576" s="135"/>
      <c r="K1576" s="15">
        <f t="shared" si="133"/>
        <v>0</v>
      </c>
      <c r="L1576" s="135"/>
      <c r="M1576" s="16"/>
      <c r="N1576" s="14">
        <f t="shared" si="132"/>
        <v>0</v>
      </c>
      <c r="O1576" s="16"/>
      <c r="P1576" s="16"/>
      <c r="Q1576" s="16"/>
      <c r="R1576" s="16"/>
      <c r="S1576" s="16"/>
      <c r="T1576" s="16"/>
      <c r="U1576" s="16"/>
      <c r="V1576" s="16"/>
      <c r="W1576" s="16"/>
      <c r="X1576" s="16"/>
      <c r="Y1576" s="16"/>
      <c r="Z1576" s="16"/>
      <c r="AA1576" s="16"/>
      <c r="AB1576" s="16"/>
    </row>
    <row r="1577" spans="2:28" ht="20.25">
      <c r="B1577" s="130">
        <f t="shared" si="129"/>
        <v>0</v>
      </c>
      <c r="C1577" s="130">
        <f t="shared" si="130"/>
        <v>0</v>
      </c>
      <c r="D1577" s="130">
        <f t="shared" si="131"/>
        <v>0</v>
      </c>
      <c r="E1577" s="134"/>
      <c r="F1577" s="135"/>
      <c r="G1577" s="135"/>
      <c r="H1577" s="135"/>
      <c r="I1577" s="135"/>
      <c r="J1577" s="135"/>
      <c r="K1577" s="15">
        <f t="shared" si="133"/>
        <v>0</v>
      </c>
      <c r="L1577" s="135"/>
      <c r="M1577" s="16"/>
      <c r="N1577" s="14">
        <f t="shared" si="132"/>
        <v>0</v>
      </c>
      <c r="O1577" s="16"/>
      <c r="P1577" s="16"/>
      <c r="Q1577" s="16"/>
      <c r="R1577" s="16"/>
      <c r="S1577" s="16"/>
      <c r="T1577" s="16"/>
      <c r="U1577" s="16"/>
      <c r="V1577" s="16"/>
      <c r="W1577" s="16"/>
      <c r="X1577" s="16"/>
      <c r="Y1577" s="16"/>
      <c r="Z1577" s="16"/>
      <c r="AA1577" s="16"/>
      <c r="AB1577" s="16"/>
    </row>
    <row r="1578" spans="2:28" ht="20.25">
      <c r="B1578" s="130">
        <f t="shared" si="129"/>
        <v>0</v>
      </c>
      <c r="C1578" s="130">
        <f t="shared" si="130"/>
        <v>0</v>
      </c>
      <c r="D1578" s="130">
        <f t="shared" si="131"/>
        <v>0</v>
      </c>
      <c r="E1578" s="134"/>
      <c r="F1578" s="135"/>
      <c r="G1578" s="135"/>
      <c r="H1578" s="135"/>
      <c r="I1578" s="135"/>
      <c r="J1578" s="135"/>
      <c r="K1578" s="15">
        <f t="shared" si="133"/>
        <v>0</v>
      </c>
      <c r="L1578" s="135"/>
      <c r="M1578" s="16"/>
      <c r="N1578" s="14">
        <f t="shared" si="132"/>
        <v>0</v>
      </c>
      <c r="O1578" s="16"/>
      <c r="P1578" s="16"/>
      <c r="Q1578" s="16"/>
      <c r="R1578" s="16"/>
      <c r="S1578" s="16"/>
      <c r="T1578" s="16"/>
      <c r="U1578" s="16"/>
      <c r="V1578" s="16"/>
      <c r="W1578" s="16"/>
      <c r="X1578" s="16"/>
      <c r="Y1578" s="16"/>
      <c r="Z1578" s="16"/>
      <c r="AA1578" s="16"/>
      <c r="AB1578" s="16"/>
    </row>
    <row r="1579" spans="2:28" ht="20.25">
      <c r="B1579" s="130">
        <f t="shared" si="129"/>
        <v>0</v>
      </c>
      <c r="C1579" s="130">
        <f t="shared" si="130"/>
        <v>0</v>
      </c>
      <c r="D1579" s="130">
        <f t="shared" si="131"/>
        <v>0</v>
      </c>
      <c r="E1579" s="134"/>
      <c r="F1579" s="135"/>
      <c r="G1579" s="135"/>
      <c r="H1579" s="135"/>
      <c r="I1579" s="135"/>
      <c r="J1579" s="135"/>
      <c r="K1579" s="15">
        <f t="shared" si="133"/>
        <v>0</v>
      </c>
      <c r="L1579" s="135"/>
      <c r="M1579" s="16"/>
      <c r="N1579" s="14">
        <f t="shared" si="132"/>
        <v>0</v>
      </c>
      <c r="O1579" s="16"/>
      <c r="P1579" s="16"/>
      <c r="Q1579" s="16"/>
      <c r="R1579" s="16"/>
      <c r="S1579" s="16"/>
      <c r="T1579" s="16"/>
      <c r="U1579" s="16"/>
      <c r="V1579" s="16"/>
      <c r="W1579" s="16"/>
      <c r="X1579" s="16"/>
      <c r="Y1579" s="16"/>
      <c r="Z1579" s="16"/>
      <c r="AA1579" s="16"/>
      <c r="AB1579" s="16"/>
    </row>
    <row r="1580" spans="2:28" ht="20.25">
      <c r="B1580" s="130">
        <f t="shared" si="129"/>
        <v>0</v>
      </c>
      <c r="C1580" s="130">
        <f t="shared" si="130"/>
        <v>0</v>
      </c>
      <c r="D1580" s="130">
        <f t="shared" si="131"/>
        <v>0</v>
      </c>
      <c r="E1580" s="134"/>
      <c r="F1580" s="135"/>
      <c r="G1580" s="135"/>
      <c r="H1580" s="135"/>
      <c r="I1580" s="135"/>
      <c r="J1580" s="135"/>
      <c r="K1580" s="15">
        <f t="shared" si="133"/>
        <v>0</v>
      </c>
      <c r="L1580" s="135"/>
      <c r="M1580" s="16"/>
      <c r="N1580" s="14">
        <f t="shared" si="132"/>
        <v>0</v>
      </c>
      <c r="O1580" s="16"/>
      <c r="P1580" s="16"/>
      <c r="Q1580" s="16"/>
      <c r="R1580" s="16"/>
      <c r="S1580" s="16"/>
      <c r="T1580" s="16"/>
      <c r="U1580" s="16"/>
      <c r="V1580" s="16"/>
      <c r="W1580" s="16"/>
      <c r="X1580" s="16"/>
      <c r="Y1580" s="16"/>
      <c r="Z1580" s="16"/>
      <c r="AA1580" s="16"/>
      <c r="AB1580" s="16"/>
    </row>
    <row r="1581" spans="2:28" ht="20.25">
      <c r="B1581" s="130">
        <f t="shared" si="129"/>
        <v>0</v>
      </c>
      <c r="C1581" s="130">
        <f t="shared" si="130"/>
        <v>0</v>
      </c>
      <c r="D1581" s="130">
        <f t="shared" si="131"/>
        <v>0</v>
      </c>
      <c r="E1581" s="134"/>
      <c r="F1581" s="135"/>
      <c r="G1581" s="135"/>
      <c r="H1581" s="135"/>
      <c r="I1581" s="135"/>
      <c r="J1581" s="135"/>
      <c r="K1581" s="15">
        <f t="shared" si="133"/>
        <v>0</v>
      </c>
      <c r="L1581" s="135"/>
      <c r="M1581" s="16"/>
      <c r="N1581" s="14">
        <f t="shared" si="132"/>
        <v>0</v>
      </c>
      <c r="O1581" s="16"/>
      <c r="P1581" s="16"/>
      <c r="Q1581" s="16"/>
      <c r="R1581" s="16"/>
      <c r="S1581" s="16"/>
      <c r="T1581" s="16"/>
      <c r="U1581" s="16"/>
      <c r="V1581" s="16"/>
      <c r="W1581" s="16"/>
      <c r="X1581" s="16"/>
      <c r="Y1581" s="16"/>
      <c r="Z1581" s="16"/>
      <c r="AA1581" s="16"/>
      <c r="AB1581" s="16"/>
    </row>
    <row r="1582" spans="2:28" ht="20.25">
      <c r="B1582" s="130">
        <f t="shared" si="129"/>
        <v>0</v>
      </c>
      <c r="C1582" s="130">
        <f t="shared" si="130"/>
        <v>0</v>
      </c>
      <c r="D1582" s="130">
        <f t="shared" si="131"/>
        <v>0</v>
      </c>
      <c r="E1582" s="134"/>
      <c r="F1582" s="135"/>
      <c r="G1582" s="135"/>
      <c r="H1582" s="135"/>
      <c r="I1582" s="135"/>
      <c r="J1582" s="135"/>
      <c r="K1582" s="15">
        <f t="shared" si="133"/>
        <v>0</v>
      </c>
      <c r="L1582" s="135"/>
      <c r="M1582" s="16"/>
      <c r="N1582" s="14">
        <f t="shared" si="132"/>
        <v>0</v>
      </c>
      <c r="O1582" s="16"/>
      <c r="P1582" s="16"/>
      <c r="Q1582" s="16"/>
      <c r="R1582" s="16"/>
      <c r="S1582" s="16"/>
      <c r="T1582" s="16"/>
      <c r="U1582" s="16"/>
      <c r="V1582" s="16"/>
      <c r="W1582" s="16"/>
      <c r="X1582" s="16"/>
      <c r="Y1582" s="16"/>
      <c r="Z1582" s="16"/>
      <c r="AA1582" s="16"/>
      <c r="AB1582" s="16"/>
    </row>
    <row r="1583" spans="2:28" ht="20.25">
      <c r="B1583" s="130">
        <f t="shared" si="129"/>
        <v>0</v>
      </c>
      <c r="C1583" s="130">
        <f t="shared" si="130"/>
        <v>0</v>
      </c>
      <c r="D1583" s="130">
        <f t="shared" si="131"/>
        <v>0</v>
      </c>
      <c r="E1583" s="134"/>
      <c r="F1583" s="135"/>
      <c r="G1583" s="135"/>
      <c r="H1583" s="135"/>
      <c r="I1583" s="135"/>
      <c r="J1583" s="135"/>
      <c r="K1583" s="15">
        <f t="shared" si="133"/>
        <v>0</v>
      </c>
      <c r="L1583" s="135"/>
      <c r="M1583" s="16"/>
      <c r="N1583" s="14">
        <f t="shared" si="132"/>
        <v>0</v>
      </c>
      <c r="O1583" s="16"/>
      <c r="P1583" s="16"/>
      <c r="Q1583" s="16"/>
      <c r="R1583" s="16"/>
      <c r="S1583" s="16"/>
      <c r="T1583" s="16"/>
      <c r="U1583" s="16"/>
      <c r="V1583" s="16"/>
      <c r="W1583" s="16"/>
      <c r="X1583" s="16"/>
      <c r="Y1583" s="16"/>
      <c r="Z1583" s="16"/>
      <c r="AA1583" s="16"/>
      <c r="AB1583" s="16"/>
    </row>
    <row r="1584" spans="2:28" ht="20.25">
      <c r="B1584" s="130">
        <f t="shared" si="129"/>
        <v>0</v>
      </c>
      <c r="C1584" s="130">
        <f t="shared" si="130"/>
        <v>0</v>
      </c>
      <c r="D1584" s="130">
        <f t="shared" si="131"/>
        <v>0</v>
      </c>
      <c r="E1584" s="134"/>
      <c r="F1584" s="135"/>
      <c r="G1584" s="135"/>
      <c r="H1584" s="135"/>
      <c r="I1584" s="135"/>
      <c r="J1584" s="135"/>
      <c r="K1584" s="15">
        <f t="shared" si="133"/>
        <v>0</v>
      </c>
      <c r="L1584" s="135"/>
      <c r="M1584" s="16"/>
      <c r="N1584" s="14">
        <f t="shared" si="132"/>
        <v>0</v>
      </c>
      <c r="O1584" s="16"/>
      <c r="P1584" s="16"/>
      <c r="Q1584" s="16"/>
      <c r="R1584" s="16"/>
      <c r="S1584" s="16"/>
      <c r="T1584" s="16"/>
      <c r="U1584" s="16"/>
      <c r="V1584" s="16"/>
      <c r="W1584" s="16"/>
      <c r="X1584" s="16"/>
      <c r="Y1584" s="16"/>
      <c r="Z1584" s="16"/>
      <c r="AA1584" s="16"/>
      <c r="AB1584" s="16"/>
    </row>
    <row r="1585" spans="2:28" ht="20.25">
      <c r="B1585" s="130">
        <f t="shared" si="129"/>
        <v>0</v>
      </c>
      <c r="C1585" s="130">
        <f t="shared" si="130"/>
        <v>0</v>
      </c>
      <c r="D1585" s="130">
        <f t="shared" si="131"/>
        <v>0</v>
      </c>
      <c r="E1585" s="134"/>
      <c r="F1585" s="135"/>
      <c r="G1585" s="135"/>
      <c r="H1585" s="135"/>
      <c r="I1585" s="135"/>
      <c r="J1585" s="135"/>
      <c r="K1585" s="15">
        <f t="shared" si="133"/>
        <v>0</v>
      </c>
      <c r="L1585" s="135"/>
      <c r="M1585" s="16"/>
      <c r="N1585" s="14">
        <f t="shared" si="132"/>
        <v>0</v>
      </c>
      <c r="O1585" s="16"/>
      <c r="P1585" s="16"/>
      <c r="Q1585" s="16"/>
      <c r="R1585" s="16"/>
      <c r="S1585" s="16"/>
      <c r="T1585" s="16"/>
      <c r="U1585" s="16"/>
      <c r="V1585" s="16"/>
      <c r="W1585" s="16"/>
      <c r="X1585" s="16"/>
      <c r="Y1585" s="16"/>
      <c r="Z1585" s="16"/>
      <c r="AA1585" s="16"/>
      <c r="AB1585" s="16"/>
    </row>
    <row r="1586" spans="2:28" ht="20.25">
      <c r="B1586" s="130">
        <f t="shared" si="129"/>
        <v>0</v>
      </c>
      <c r="C1586" s="130">
        <f t="shared" si="130"/>
        <v>0</v>
      </c>
      <c r="D1586" s="130">
        <f t="shared" si="131"/>
        <v>0</v>
      </c>
      <c r="E1586" s="134"/>
      <c r="F1586" s="135"/>
      <c r="G1586" s="135"/>
      <c r="H1586" s="135"/>
      <c r="I1586" s="135"/>
      <c r="J1586" s="135"/>
      <c r="K1586" s="15">
        <f t="shared" si="133"/>
        <v>0</v>
      </c>
      <c r="L1586" s="135"/>
      <c r="M1586" s="16"/>
      <c r="N1586" s="14">
        <f t="shared" si="132"/>
        <v>0</v>
      </c>
      <c r="O1586" s="16"/>
      <c r="P1586" s="16"/>
      <c r="Q1586" s="16"/>
      <c r="R1586" s="16"/>
      <c r="S1586" s="16"/>
      <c r="T1586" s="16"/>
      <c r="U1586" s="16"/>
      <c r="V1586" s="16"/>
      <c r="W1586" s="16"/>
      <c r="X1586" s="16"/>
      <c r="Y1586" s="16"/>
      <c r="Z1586" s="16"/>
      <c r="AA1586" s="16"/>
      <c r="AB1586" s="16"/>
    </row>
    <row r="1587" spans="2:28" ht="20.25">
      <c r="B1587" s="130">
        <f t="shared" si="129"/>
        <v>0</v>
      </c>
      <c r="C1587" s="130">
        <f t="shared" si="130"/>
        <v>0</v>
      </c>
      <c r="D1587" s="130">
        <f t="shared" si="131"/>
        <v>0</v>
      </c>
      <c r="E1587" s="134"/>
      <c r="F1587" s="135"/>
      <c r="G1587" s="135"/>
      <c r="H1587" s="135"/>
      <c r="I1587" s="135"/>
      <c r="J1587" s="135"/>
      <c r="K1587" s="15">
        <f t="shared" si="133"/>
        <v>0</v>
      </c>
      <c r="L1587" s="135"/>
      <c r="M1587" s="16"/>
      <c r="N1587" s="14">
        <f t="shared" si="132"/>
        <v>0</v>
      </c>
      <c r="O1587" s="16"/>
      <c r="P1587" s="16"/>
      <c r="Q1587" s="16"/>
      <c r="R1587" s="16"/>
      <c r="S1587" s="16"/>
      <c r="T1587" s="16"/>
      <c r="U1587" s="16"/>
      <c r="V1587" s="16"/>
      <c r="W1587" s="16"/>
      <c r="X1587" s="16"/>
      <c r="Y1587" s="16"/>
      <c r="Z1587" s="16"/>
      <c r="AA1587" s="16"/>
      <c r="AB1587" s="16"/>
    </row>
    <row r="1588" spans="2:28" ht="20.25">
      <c r="B1588" s="130">
        <f t="shared" si="129"/>
        <v>0</v>
      </c>
      <c r="C1588" s="130">
        <f t="shared" si="130"/>
        <v>0</v>
      </c>
      <c r="D1588" s="130">
        <f t="shared" si="131"/>
        <v>0</v>
      </c>
      <c r="E1588" s="134"/>
      <c r="F1588" s="135"/>
      <c r="G1588" s="135"/>
      <c r="H1588" s="135"/>
      <c r="I1588" s="135"/>
      <c r="J1588" s="135"/>
      <c r="K1588" s="15">
        <f t="shared" si="133"/>
        <v>0</v>
      </c>
      <c r="L1588" s="135"/>
      <c r="M1588" s="16"/>
      <c r="N1588" s="14">
        <f t="shared" si="132"/>
        <v>0</v>
      </c>
      <c r="O1588" s="16"/>
      <c r="P1588" s="16"/>
      <c r="Q1588" s="16"/>
      <c r="R1588" s="16"/>
      <c r="S1588" s="16"/>
      <c r="T1588" s="16"/>
      <c r="U1588" s="16"/>
      <c r="V1588" s="16"/>
      <c r="W1588" s="16"/>
      <c r="X1588" s="16"/>
      <c r="Y1588" s="16"/>
      <c r="Z1588" s="16"/>
      <c r="AA1588" s="16"/>
      <c r="AB1588" s="16"/>
    </row>
    <row r="1589" spans="2:28" ht="20.25">
      <c r="B1589" s="130">
        <f t="shared" si="129"/>
        <v>0</v>
      </c>
      <c r="C1589" s="130">
        <f t="shared" si="130"/>
        <v>0</v>
      </c>
      <c r="D1589" s="130">
        <f t="shared" si="131"/>
        <v>0</v>
      </c>
      <c r="E1589" s="134"/>
      <c r="F1589" s="135"/>
      <c r="G1589" s="135"/>
      <c r="H1589" s="135"/>
      <c r="I1589" s="135"/>
      <c r="J1589" s="135"/>
      <c r="K1589" s="15">
        <f t="shared" si="133"/>
        <v>0</v>
      </c>
      <c r="L1589" s="135"/>
      <c r="M1589" s="16"/>
      <c r="N1589" s="14">
        <f t="shared" si="132"/>
        <v>0</v>
      </c>
      <c r="O1589" s="16"/>
      <c r="P1589" s="16"/>
      <c r="Q1589" s="16"/>
      <c r="R1589" s="16"/>
      <c r="S1589" s="16"/>
      <c r="T1589" s="16"/>
      <c r="U1589" s="16"/>
      <c r="V1589" s="16"/>
      <c r="W1589" s="16"/>
      <c r="X1589" s="16"/>
      <c r="Y1589" s="16"/>
      <c r="Z1589" s="16"/>
      <c r="AA1589" s="16"/>
      <c r="AB1589" s="16"/>
    </row>
    <row r="1590" spans="2:28" ht="20.25">
      <c r="B1590" s="130">
        <f t="shared" si="129"/>
        <v>0</v>
      </c>
      <c r="C1590" s="130">
        <f t="shared" si="130"/>
        <v>0</v>
      </c>
      <c r="D1590" s="130">
        <f t="shared" si="131"/>
        <v>0</v>
      </c>
      <c r="E1590" s="134"/>
      <c r="F1590" s="135"/>
      <c r="G1590" s="135"/>
      <c r="H1590" s="135"/>
      <c r="I1590" s="135"/>
      <c r="J1590" s="135"/>
      <c r="K1590" s="15">
        <f t="shared" si="133"/>
        <v>0</v>
      </c>
      <c r="L1590" s="135"/>
      <c r="M1590" s="16"/>
      <c r="N1590" s="14">
        <f t="shared" si="132"/>
        <v>0</v>
      </c>
      <c r="O1590" s="16"/>
      <c r="P1590" s="16"/>
      <c r="Q1590" s="16"/>
      <c r="R1590" s="16"/>
      <c r="S1590" s="16"/>
      <c r="T1590" s="16"/>
      <c r="U1590" s="16"/>
      <c r="V1590" s="16"/>
      <c r="W1590" s="16"/>
      <c r="X1590" s="16"/>
      <c r="Y1590" s="16"/>
      <c r="Z1590" s="16"/>
      <c r="AA1590" s="16"/>
      <c r="AB1590" s="16"/>
    </row>
    <row r="1591" spans="2:28" ht="20.25">
      <c r="B1591" s="130">
        <f t="shared" si="129"/>
        <v>0</v>
      </c>
      <c r="C1591" s="130">
        <f t="shared" si="130"/>
        <v>0</v>
      </c>
      <c r="D1591" s="130">
        <f t="shared" si="131"/>
        <v>0</v>
      </c>
      <c r="E1591" s="134"/>
      <c r="F1591" s="135"/>
      <c r="G1591" s="135"/>
      <c r="H1591" s="135"/>
      <c r="I1591" s="135"/>
      <c r="J1591" s="135"/>
      <c r="K1591" s="15">
        <f t="shared" si="133"/>
        <v>0</v>
      </c>
      <c r="L1591" s="135"/>
      <c r="M1591" s="16"/>
      <c r="N1591" s="14">
        <f t="shared" si="132"/>
        <v>0</v>
      </c>
      <c r="O1591" s="16"/>
      <c r="P1591" s="16"/>
      <c r="Q1591" s="16"/>
      <c r="R1591" s="16"/>
      <c r="S1591" s="16"/>
      <c r="T1591" s="16"/>
      <c r="U1591" s="16"/>
      <c r="V1591" s="16"/>
      <c r="W1591" s="16"/>
      <c r="X1591" s="16"/>
      <c r="Y1591" s="16"/>
      <c r="Z1591" s="16"/>
      <c r="AA1591" s="16"/>
      <c r="AB1591" s="16"/>
    </row>
    <row r="1592" spans="2:28" ht="20.25">
      <c r="B1592" s="130">
        <f t="shared" si="129"/>
        <v>0</v>
      </c>
      <c r="C1592" s="130">
        <f t="shared" si="130"/>
        <v>0</v>
      </c>
      <c r="D1592" s="130">
        <f t="shared" si="131"/>
        <v>0</v>
      </c>
      <c r="E1592" s="134"/>
      <c r="F1592" s="135"/>
      <c r="G1592" s="135"/>
      <c r="H1592" s="135"/>
      <c r="I1592" s="135"/>
      <c r="J1592" s="135"/>
      <c r="K1592" s="15">
        <f t="shared" si="133"/>
        <v>0</v>
      </c>
      <c r="L1592" s="135"/>
      <c r="M1592" s="16"/>
      <c r="N1592" s="14">
        <f t="shared" si="132"/>
        <v>0</v>
      </c>
      <c r="O1592" s="16"/>
      <c r="P1592" s="16"/>
      <c r="Q1592" s="16"/>
      <c r="R1592" s="16"/>
      <c r="S1592" s="16"/>
      <c r="T1592" s="16"/>
      <c r="U1592" s="16"/>
      <c r="V1592" s="16"/>
      <c r="W1592" s="16"/>
      <c r="X1592" s="16"/>
      <c r="Y1592" s="16"/>
      <c r="Z1592" s="16"/>
      <c r="AA1592" s="16"/>
      <c r="AB1592" s="16"/>
    </row>
    <row r="1593" spans="2:28" ht="20.25">
      <c r="B1593" s="130">
        <f t="shared" si="129"/>
        <v>0</v>
      </c>
      <c r="C1593" s="130">
        <f t="shared" si="130"/>
        <v>0</v>
      </c>
      <c r="D1593" s="130">
        <f t="shared" si="131"/>
        <v>0</v>
      </c>
      <c r="E1593" s="134"/>
      <c r="F1593" s="135"/>
      <c r="G1593" s="135"/>
      <c r="H1593" s="135"/>
      <c r="I1593" s="135"/>
      <c r="J1593" s="135"/>
      <c r="K1593" s="15">
        <f t="shared" si="133"/>
        <v>0</v>
      </c>
      <c r="L1593" s="135"/>
      <c r="M1593" s="16"/>
      <c r="N1593" s="14">
        <f t="shared" si="132"/>
        <v>0</v>
      </c>
      <c r="O1593" s="16"/>
      <c r="P1593" s="16"/>
      <c r="Q1593" s="16"/>
      <c r="R1593" s="16"/>
      <c r="S1593" s="16"/>
      <c r="T1593" s="16"/>
      <c r="U1593" s="16"/>
      <c r="V1593" s="16"/>
      <c r="W1593" s="16"/>
      <c r="X1593" s="16"/>
      <c r="Y1593" s="16"/>
      <c r="Z1593" s="16"/>
      <c r="AA1593" s="16"/>
      <c r="AB1593" s="16"/>
    </row>
    <row r="1594" spans="2:28" ht="20.25">
      <c r="B1594" s="130">
        <f t="shared" si="129"/>
        <v>0</v>
      </c>
      <c r="C1594" s="130">
        <f t="shared" si="130"/>
        <v>0</v>
      </c>
      <c r="D1594" s="130">
        <f t="shared" si="131"/>
        <v>0</v>
      </c>
      <c r="E1594" s="134"/>
      <c r="F1594" s="135"/>
      <c r="G1594" s="135"/>
      <c r="H1594" s="135"/>
      <c r="I1594" s="135"/>
      <c r="J1594" s="135"/>
      <c r="K1594" s="15">
        <f t="shared" si="133"/>
        <v>0</v>
      </c>
      <c r="L1594" s="135"/>
      <c r="M1594" s="16"/>
      <c r="N1594" s="14">
        <f t="shared" si="132"/>
        <v>0</v>
      </c>
      <c r="O1594" s="16"/>
      <c r="P1594" s="16"/>
      <c r="Q1594" s="16"/>
      <c r="R1594" s="16"/>
      <c r="S1594" s="16"/>
      <c r="T1594" s="16"/>
      <c r="U1594" s="16"/>
      <c r="V1594" s="16"/>
      <c r="W1594" s="16"/>
      <c r="X1594" s="16"/>
      <c r="Y1594" s="16"/>
      <c r="Z1594" s="16"/>
      <c r="AA1594" s="16"/>
      <c r="AB1594" s="16"/>
    </row>
    <row r="1595" spans="2:28" ht="20.25">
      <c r="B1595" s="130">
        <f t="shared" si="129"/>
        <v>0</v>
      </c>
      <c r="C1595" s="130">
        <f t="shared" si="130"/>
        <v>0</v>
      </c>
      <c r="D1595" s="130">
        <f t="shared" si="131"/>
        <v>0</v>
      </c>
      <c r="E1595" s="134"/>
      <c r="F1595" s="135"/>
      <c r="G1595" s="135"/>
      <c r="H1595" s="135"/>
      <c r="I1595" s="135"/>
      <c r="J1595" s="135"/>
      <c r="K1595" s="15">
        <f t="shared" si="133"/>
        <v>0</v>
      </c>
      <c r="L1595" s="135"/>
      <c r="M1595" s="16"/>
      <c r="N1595" s="14">
        <f t="shared" si="132"/>
        <v>0</v>
      </c>
      <c r="O1595" s="16"/>
      <c r="P1595" s="16"/>
      <c r="Q1595" s="16"/>
      <c r="R1595" s="16"/>
      <c r="S1595" s="16"/>
      <c r="T1595" s="16"/>
      <c r="U1595" s="16"/>
      <c r="V1595" s="16"/>
      <c r="W1595" s="16"/>
      <c r="X1595" s="16"/>
      <c r="Y1595" s="16"/>
      <c r="Z1595" s="16"/>
      <c r="AA1595" s="16"/>
      <c r="AB1595" s="16"/>
    </row>
    <row r="1596" spans="2:28" ht="20.25">
      <c r="B1596" s="130">
        <f t="shared" si="129"/>
        <v>0</v>
      </c>
      <c r="C1596" s="130">
        <f t="shared" si="130"/>
        <v>0</v>
      </c>
      <c r="D1596" s="130">
        <f t="shared" si="131"/>
        <v>0</v>
      </c>
      <c r="E1596" s="134"/>
      <c r="F1596" s="135"/>
      <c r="G1596" s="135"/>
      <c r="H1596" s="135"/>
      <c r="I1596" s="135"/>
      <c r="J1596" s="135"/>
      <c r="K1596" s="15">
        <f t="shared" si="133"/>
        <v>0</v>
      </c>
      <c r="L1596" s="135"/>
      <c r="M1596" s="16"/>
      <c r="N1596" s="14">
        <f t="shared" si="132"/>
        <v>0</v>
      </c>
      <c r="O1596" s="16"/>
      <c r="P1596" s="16"/>
      <c r="Q1596" s="16"/>
      <c r="R1596" s="16"/>
      <c r="S1596" s="16"/>
      <c r="T1596" s="16"/>
      <c r="U1596" s="16"/>
      <c r="V1596" s="16"/>
      <c r="W1596" s="16"/>
      <c r="X1596" s="16"/>
      <c r="Y1596" s="16"/>
      <c r="Z1596" s="16"/>
      <c r="AA1596" s="16"/>
      <c r="AB1596" s="16"/>
    </row>
    <row r="1597" spans="2:28" ht="20.25">
      <c r="B1597" s="130">
        <f t="shared" si="129"/>
        <v>0</v>
      </c>
      <c r="C1597" s="130">
        <f t="shared" si="130"/>
        <v>0</v>
      </c>
      <c r="D1597" s="130">
        <f t="shared" si="131"/>
        <v>0</v>
      </c>
      <c r="E1597" s="134"/>
      <c r="F1597" s="135"/>
      <c r="G1597" s="135"/>
      <c r="H1597" s="135"/>
      <c r="I1597" s="135"/>
      <c r="J1597" s="135"/>
      <c r="K1597" s="15">
        <f t="shared" si="133"/>
        <v>0</v>
      </c>
      <c r="L1597" s="135"/>
      <c r="M1597" s="16"/>
      <c r="N1597" s="14">
        <f t="shared" si="132"/>
        <v>0</v>
      </c>
      <c r="O1597" s="16"/>
      <c r="P1597" s="16"/>
      <c r="Q1597" s="16"/>
      <c r="R1597" s="16"/>
      <c r="S1597" s="16"/>
      <c r="T1597" s="16"/>
      <c r="U1597" s="16"/>
      <c r="V1597" s="16"/>
      <c r="W1597" s="16"/>
      <c r="X1597" s="16"/>
      <c r="Y1597" s="16"/>
      <c r="Z1597" s="16"/>
      <c r="AA1597" s="16"/>
      <c r="AB1597" s="16"/>
    </row>
    <row r="1598" spans="2:28" ht="20.25">
      <c r="B1598" s="130">
        <f t="shared" si="129"/>
        <v>0</v>
      </c>
      <c r="C1598" s="130">
        <f t="shared" si="130"/>
        <v>0</v>
      </c>
      <c r="D1598" s="130">
        <f t="shared" si="131"/>
        <v>0</v>
      </c>
      <c r="E1598" s="134"/>
      <c r="F1598" s="135"/>
      <c r="G1598" s="135"/>
      <c r="H1598" s="135"/>
      <c r="I1598" s="135"/>
      <c r="J1598" s="135"/>
      <c r="K1598" s="15">
        <f t="shared" si="133"/>
        <v>0</v>
      </c>
      <c r="L1598" s="135"/>
      <c r="M1598" s="16"/>
      <c r="N1598" s="14">
        <f t="shared" si="132"/>
        <v>0</v>
      </c>
      <c r="O1598" s="16"/>
      <c r="P1598" s="16"/>
      <c r="Q1598" s="16"/>
      <c r="R1598" s="16"/>
      <c r="S1598" s="16"/>
      <c r="T1598" s="16"/>
      <c r="U1598" s="16"/>
      <c r="V1598" s="16"/>
      <c r="W1598" s="16"/>
      <c r="X1598" s="16"/>
      <c r="Y1598" s="16"/>
      <c r="Z1598" s="16"/>
      <c r="AA1598" s="16"/>
      <c r="AB1598" s="16"/>
    </row>
    <row r="1599" spans="2:28" ht="20.25">
      <c r="B1599" s="130">
        <f t="shared" si="129"/>
        <v>0</v>
      </c>
      <c r="C1599" s="130">
        <f t="shared" si="130"/>
        <v>0</v>
      </c>
      <c r="D1599" s="130">
        <f t="shared" si="131"/>
        <v>0</v>
      </c>
      <c r="E1599" s="134"/>
      <c r="F1599" s="135"/>
      <c r="G1599" s="135"/>
      <c r="H1599" s="135"/>
      <c r="I1599" s="135"/>
      <c r="J1599" s="135"/>
      <c r="K1599" s="15">
        <f t="shared" si="133"/>
        <v>0</v>
      </c>
      <c r="L1599" s="135"/>
      <c r="M1599" s="16"/>
      <c r="N1599" s="14">
        <f t="shared" si="132"/>
        <v>0</v>
      </c>
      <c r="O1599" s="16"/>
      <c r="P1599" s="16"/>
      <c r="Q1599" s="16"/>
      <c r="R1599" s="16"/>
      <c r="S1599" s="16"/>
      <c r="T1599" s="16"/>
      <c r="U1599" s="16"/>
      <c r="V1599" s="16"/>
      <c r="W1599" s="16"/>
      <c r="X1599" s="16"/>
      <c r="Y1599" s="16"/>
      <c r="Z1599" s="16"/>
      <c r="AA1599" s="16"/>
      <c r="AB1599" s="16"/>
    </row>
    <row r="1600" spans="2:28" ht="20.25">
      <c r="B1600" s="130">
        <f t="shared" si="129"/>
        <v>0</v>
      </c>
      <c r="C1600" s="130">
        <f t="shared" si="130"/>
        <v>0</v>
      </c>
      <c r="D1600" s="130">
        <f t="shared" si="131"/>
        <v>0</v>
      </c>
      <c r="E1600" s="134"/>
      <c r="F1600" s="135"/>
      <c r="G1600" s="135"/>
      <c r="H1600" s="135"/>
      <c r="I1600" s="135"/>
      <c r="J1600" s="135"/>
      <c r="K1600" s="15">
        <f t="shared" si="133"/>
        <v>0</v>
      </c>
      <c r="L1600" s="135"/>
      <c r="M1600" s="16"/>
      <c r="N1600" s="14">
        <f t="shared" si="132"/>
        <v>0</v>
      </c>
      <c r="O1600" s="16"/>
      <c r="P1600" s="16"/>
      <c r="Q1600" s="16"/>
      <c r="R1600" s="16"/>
      <c r="S1600" s="16"/>
      <c r="T1600" s="16"/>
      <c r="U1600" s="16"/>
      <c r="V1600" s="16"/>
      <c r="W1600" s="16"/>
      <c r="X1600" s="16"/>
      <c r="Y1600" s="16"/>
      <c r="Z1600" s="16"/>
      <c r="AA1600" s="16"/>
      <c r="AB1600" s="16"/>
    </row>
    <row r="1601" spans="2:28" ht="20.25">
      <c r="B1601" s="130">
        <f t="shared" si="129"/>
        <v>0</v>
      </c>
      <c r="C1601" s="130">
        <f t="shared" si="130"/>
        <v>0</v>
      </c>
      <c r="D1601" s="130">
        <f t="shared" si="131"/>
        <v>0</v>
      </c>
      <c r="E1601" s="134"/>
      <c r="F1601" s="135"/>
      <c r="G1601" s="135"/>
      <c r="H1601" s="135"/>
      <c r="I1601" s="135"/>
      <c r="J1601" s="135"/>
      <c r="K1601" s="15">
        <f t="shared" si="133"/>
        <v>0</v>
      </c>
      <c r="L1601" s="135"/>
      <c r="M1601" s="16"/>
      <c r="N1601" s="14">
        <f t="shared" si="132"/>
        <v>0</v>
      </c>
      <c r="O1601" s="16"/>
      <c r="P1601" s="16"/>
      <c r="Q1601" s="16"/>
      <c r="R1601" s="16"/>
      <c r="S1601" s="16"/>
      <c r="T1601" s="16"/>
      <c r="U1601" s="16"/>
      <c r="V1601" s="16"/>
      <c r="W1601" s="16"/>
      <c r="X1601" s="16"/>
      <c r="Y1601" s="16"/>
      <c r="Z1601" s="16"/>
      <c r="AA1601" s="16"/>
      <c r="AB1601" s="16"/>
    </row>
    <row r="1602" spans="2:28" ht="20.25">
      <c r="B1602" s="130">
        <f t="shared" si="129"/>
        <v>0</v>
      </c>
      <c r="C1602" s="130">
        <f t="shared" si="130"/>
        <v>0</v>
      </c>
      <c r="D1602" s="130">
        <f t="shared" si="131"/>
        <v>0</v>
      </c>
      <c r="E1602" s="134"/>
      <c r="F1602" s="135"/>
      <c r="G1602" s="135"/>
      <c r="H1602" s="135"/>
      <c r="I1602" s="135"/>
      <c r="J1602" s="135"/>
      <c r="K1602" s="15">
        <f t="shared" si="133"/>
        <v>0</v>
      </c>
      <c r="L1602" s="135"/>
      <c r="M1602" s="16"/>
      <c r="N1602" s="14">
        <f t="shared" si="132"/>
        <v>0</v>
      </c>
      <c r="O1602" s="16"/>
      <c r="P1602" s="16"/>
      <c r="Q1602" s="16"/>
      <c r="R1602" s="16"/>
      <c r="S1602" s="16"/>
      <c r="T1602" s="16"/>
      <c r="U1602" s="16"/>
      <c r="V1602" s="16"/>
      <c r="W1602" s="16"/>
      <c r="X1602" s="16"/>
      <c r="Y1602" s="16"/>
      <c r="Z1602" s="16"/>
      <c r="AA1602" s="16"/>
      <c r="AB1602" s="16"/>
    </row>
    <row r="1603" spans="2:28" ht="20.25">
      <c r="B1603" s="130">
        <f t="shared" si="129"/>
        <v>0</v>
      </c>
      <c r="C1603" s="130">
        <f t="shared" si="130"/>
        <v>0</v>
      </c>
      <c r="D1603" s="130">
        <f t="shared" si="131"/>
        <v>0</v>
      </c>
      <c r="E1603" s="134"/>
      <c r="F1603" s="135"/>
      <c r="G1603" s="135"/>
      <c r="H1603" s="135"/>
      <c r="I1603" s="135"/>
      <c r="J1603" s="135"/>
      <c r="K1603" s="15">
        <f t="shared" si="133"/>
        <v>0</v>
      </c>
      <c r="L1603" s="135"/>
      <c r="M1603" s="16"/>
      <c r="N1603" s="14">
        <f t="shared" si="132"/>
        <v>0</v>
      </c>
      <c r="O1603" s="16"/>
      <c r="P1603" s="16"/>
      <c r="Q1603" s="16"/>
      <c r="R1603" s="16"/>
      <c r="S1603" s="16"/>
      <c r="T1603" s="16"/>
      <c r="U1603" s="16"/>
      <c r="V1603" s="16"/>
      <c r="W1603" s="16"/>
      <c r="X1603" s="16"/>
      <c r="Y1603" s="16"/>
      <c r="Z1603" s="16"/>
      <c r="AA1603" s="16"/>
      <c r="AB1603" s="16"/>
    </row>
    <row r="1604" spans="2:28" ht="20.25">
      <c r="B1604" s="130">
        <f t="shared" si="129"/>
        <v>0</v>
      </c>
      <c r="C1604" s="130">
        <f t="shared" si="130"/>
        <v>0</v>
      </c>
      <c r="D1604" s="130">
        <f t="shared" si="131"/>
        <v>0</v>
      </c>
      <c r="E1604" s="134"/>
      <c r="F1604" s="135"/>
      <c r="G1604" s="135"/>
      <c r="H1604" s="135"/>
      <c r="I1604" s="135"/>
      <c r="J1604" s="135"/>
      <c r="K1604" s="15">
        <f t="shared" si="133"/>
        <v>0</v>
      </c>
      <c r="L1604" s="135"/>
      <c r="M1604" s="16"/>
      <c r="N1604" s="14">
        <f t="shared" si="132"/>
        <v>0</v>
      </c>
      <c r="O1604" s="16"/>
      <c r="P1604" s="16"/>
      <c r="Q1604" s="16"/>
      <c r="R1604" s="16"/>
      <c r="S1604" s="16"/>
      <c r="T1604" s="16"/>
      <c r="U1604" s="16"/>
      <c r="V1604" s="16"/>
      <c r="W1604" s="16"/>
      <c r="X1604" s="16"/>
      <c r="Y1604" s="16"/>
      <c r="Z1604" s="16"/>
      <c r="AA1604" s="16"/>
      <c r="AB1604" s="16"/>
    </row>
    <row r="1605" spans="2:28" ht="20.25">
      <c r="B1605" s="130">
        <f t="shared" si="129"/>
        <v>0</v>
      </c>
      <c r="C1605" s="130">
        <f t="shared" si="130"/>
        <v>0</v>
      </c>
      <c r="D1605" s="130">
        <f t="shared" si="131"/>
        <v>0</v>
      </c>
      <c r="E1605" s="134"/>
      <c r="F1605" s="135"/>
      <c r="G1605" s="135"/>
      <c r="H1605" s="135"/>
      <c r="I1605" s="135"/>
      <c r="J1605" s="135"/>
      <c r="K1605" s="15">
        <f t="shared" si="133"/>
        <v>0</v>
      </c>
      <c r="L1605" s="135"/>
      <c r="M1605" s="16"/>
      <c r="N1605" s="14">
        <f t="shared" si="132"/>
        <v>0</v>
      </c>
      <c r="O1605" s="16"/>
      <c r="P1605" s="16"/>
      <c r="Q1605" s="16"/>
      <c r="R1605" s="16"/>
      <c r="S1605" s="16"/>
      <c r="T1605" s="16"/>
      <c r="U1605" s="16"/>
      <c r="V1605" s="16"/>
      <c r="W1605" s="16"/>
      <c r="X1605" s="16"/>
      <c r="Y1605" s="16"/>
      <c r="Z1605" s="16"/>
      <c r="AA1605" s="16"/>
      <c r="AB1605" s="16"/>
    </row>
    <row r="1606" spans="2:28" ht="20.25">
      <c r="B1606" s="130">
        <f t="shared" si="129"/>
        <v>0</v>
      </c>
      <c r="C1606" s="130">
        <f t="shared" si="130"/>
        <v>0</v>
      </c>
      <c r="D1606" s="130">
        <f t="shared" si="131"/>
        <v>0</v>
      </c>
      <c r="E1606" s="134"/>
      <c r="F1606" s="135"/>
      <c r="G1606" s="135"/>
      <c r="H1606" s="135"/>
      <c r="I1606" s="135"/>
      <c r="J1606" s="135"/>
      <c r="K1606" s="15">
        <f t="shared" si="133"/>
        <v>0</v>
      </c>
      <c r="L1606" s="135"/>
      <c r="M1606" s="16"/>
      <c r="N1606" s="14">
        <f t="shared" si="132"/>
        <v>0</v>
      </c>
      <c r="O1606" s="16"/>
      <c r="P1606" s="16"/>
      <c r="Q1606" s="16"/>
      <c r="R1606" s="16"/>
      <c r="S1606" s="16"/>
      <c r="T1606" s="16"/>
      <c r="U1606" s="16"/>
      <c r="V1606" s="16"/>
      <c r="W1606" s="16"/>
      <c r="X1606" s="16"/>
      <c r="Y1606" s="16"/>
      <c r="Z1606" s="16"/>
      <c r="AA1606" s="16"/>
      <c r="AB1606" s="16"/>
    </row>
    <row r="1607" spans="2:28" ht="20.25">
      <c r="B1607" s="130">
        <f t="shared" si="129"/>
        <v>0</v>
      </c>
      <c r="C1607" s="130">
        <f t="shared" si="130"/>
        <v>0</v>
      </c>
      <c r="D1607" s="130">
        <f t="shared" si="131"/>
        <v>0</v>
      </c>
      <c r="E1607" s="134"/>
      <c r="F1607" s="135"/>
      <c r="G1607" s="135"/>
      <c r="H1607" s="135"/>
      <c r="I1607" s="135"/>
      <c r="J1607" s="135"/>
      <c r="K1607" s="15">
        <f t="shared" si="133"/>
        <v>0</v>
      </c>
      <c r="L1607" s="135"/>
      <c r="M1607" s="16"/>
      <c r="N1607" s="14">
        <f t="shared" si="132"/>
        <v>0</v>
      </c>
      <c r="O1607" s="16"/>
      <c r="P1607" s="16"/>
      <c r="Q1607" s="16"/>
      <c r="R1607" s="16"/>
      <c r="S1607" s="16"/>
      <c r="T1607" s="16"/>
      <c r="U1607" s="16"/>
      <c r="V1607" s="16"/>
      <c r="W1607" s="16"/>
      <c r="X1607" s="16"/>
      <c r="Y1607" s="16"/>
      <c r="Z1607" s="16"/>
      <c r="AA1607" s="16"/>
      <c r="AB1607" s="16"/>
    </row>
    <row r="1608" spans="2:28" ht="20.25">
      <c r="B1608" s="130">
        <f t="shared" si="129"/>
        <v>0</v>
      </c>
      <c r="C1608" s="130">
        <f t="shared" si="130"/>
        <v>0</v>
      </c>
      <c r="D1608" s="130">
        <f t="shared" si="131"/>
        <v>0</v>
      </c>
      <c r="E1608" s="134"/>
      <c r="F1608" s="135"/>
      <c r="G1608" s="135"/>
      <c r="H1608" s="135"/>
      <c r="I1608" s="135"/>
      <c r="J1608" s="135"/>
      <c r="K1608" s="15">
        <f t="shared" si="133"/>
        <v>0</v>
      </c>
      <c r="L1608" s="135"/>
      <c r="M1608" s="16"/>
      <c r="N1608" s="14">
        <f t="shared" si="132"/>
        <v>0</v>
      </c>
      <c r="O1608" s="16"/>
      <c r="P1608" s="16"/>
      <c r="Q1608" s="16"/>
      <c r="R1608" s="16"/>
      <c r="S1608" s="16"/>
      <c r="T1608" s="16"/>
      <c r="U1608" s="16"/>
      <c r="V1608" s="16"/>
      <c r="W1608" s="16"/>
      <c r="X1608" s="16"/>
      <c r="Y1608" s="16"/>
      <c r="Z1608" s="16"/>
      <c r="AA1608" s="16"/>
      <c r="AB1608" s="16"/>
    </row>
    <row r="1609" spans="2:28" ht="20.25">
      <c r="B1609" s="130">
        <f t="shared" si="129"/>
        <v>0</v>
      </c>
      <c r="C1609" s="130">
        <f t="shared" si="130"/>
        <v>0</v>
      </c>
      <c r="D1609" s="130">
        <f t="shared" si="131"/>
        <v>0</v>
      </c>
      <c r="E1609" s="134"/>
      <c r="F1609" s="135"/>
      <c r="G1609" s="135"/>
      <c r="H1609" s="135"/>
      <c r="I1609" s="135"/>
      <c r="J1609" s="135"/>
      <c r="K1609" s="15">
        <f t="shared" si="133"/>
        <v>0</v>
      </c>
      <c r="L1609" s="135"/>
      <c r="M1609" s="16"/>
      <c r="N1609" s="14">
        <f t="shared" si="132"/>
        <v>0</v>
      </c>
      <c r="O1609" s="16"/>
      <c r="P1609" s="16"/>
      <c r="Q1609" s="16"/>
      <c r="R1609" s="16"/>
      <c r="S1609" s="16"/>
      <c r="T1609" s="16"/>
      <c r="U1609" s="16"/>
      <c r="V1609" s="16"/>
      <c r="W1609" s="16"/>
      <c r="X1609" s="16"/>
      <c r="Y1609" s="16"/>
      <c r="Z1609" s="16"/>
      <c r="AA1609" s="16"/>
      <c r="AB1609" s="16"/>
    </row>
    <row r="1610" spans="2:28" ht="20.25">
      <c r="B1610" s="130">
        <f t="shared" si="129"/>
        <v>0</v>
      </c>
      <c r="C1610" s="130">
        <f t="shared" si="130"/>
        <v>0</v>
      </c>
      <c r="D1610" s="130">
        <f t="shared" si="131"/>
        <v>0</v>
      </c>
      <c r="E1610" s="134"/>
      <c r="F1610" s="135"/>
      <c r="G1610" s="135"/>
      <c r="H1610" s="135"/>
      <c r="I1610" s="135"/>
      <c r="J1610" s="135"/>
      <c r="K1610" s="15">
        <f t="shared" si="133"/>
        <v>0</v>
      </c>
      <c r="L1610" s="135"/>
      <c r="M1610" s="16"/>
      <c r="N1610" s="14">
        <f t="shared" si="132"/>
        <v>0</v>
      </c>
      <c r="O1610" s="16"/>
      <c r="P1610" s="16"/>
      <c r="Q1610" s="16"/>
      <c r="R1610" s="16"/>
      <c r="S1610" s="16"/>
      <c r="T1610" s="16"/>
      <c r="U1610" s="16"/>
      <c r="V1610" s="16"/>
      <c r="W1610" s="16"/>
      <c r="X1610" s="16"/>
      <c r="Y1610" s="16"/>
      <c r="Z1610" s="16"/>
      <c r="AA1610" s="16"/>
      <c r="AB1610" s="16"/>
    </row>
    <row r="1611" spans="2:28" ht="20.25">
      <c r="B1611" s="130">
        <f t="shared" ref="B1611:B1674" si="134">IF(I1611=$D$4,1,0)</f>
        <v>0</v>
      </c>
      <c r="C1611" s="130">
        <f t="shared" ref="C1611:C1674" si="135">IF(AND(E1611&gt;=$C$5,E1611&lt;=$C$6),1,0)</f>
        <v>0</v>
      </c>
      <c r="D1611" s="130">
        <f t="shared" ref="D1611:D1674" si="136">IF(G1611=$C$4,1,0)</f>
        <v>0</v>
      </c>
      <c r="E1611" s="134"/>
      <c r="F1611" s="135"/>
      <c r="G1611" s="135"/>
      <c r="H1611" s="135"/>
      <c r="I1611" s="135"/>
      <c r="J1611" s="135"/>
      <c r="K1611" s="15">
        <f t="shared" si="133"/>
        <v>0</v>
      </c>
      <c r="L1611" s="135"/>
      <c r="M1611" s="16"/>
      <c r="N1611" s="14">
        <f t="shared" ref="N1611:N1674" si="137">IF(AND(E1611&gt;=$N$7,E1611&lt;=$O$7),1,0)</f>
        <v>0</v>
      </c>
      <c r="O1611" s="16"/>
      <c r="P1611" s="16"/>
      <c r="Q1611" s="16"/>
      <c r="R1611" s="16"/>
      <c r="S1611" s="16"/>
      <c r="T1611" s="16"/>
      <c r="U1611" s="16"/>
      <c r="V1611" s="16"/>
      <c r="W1611" s="16"/>
      <c r="X1611" s="16"/>
      <c r="Y1611" s="16"/>
      <c r="Z1611" s="16"/>
      <c r="AA1611" s="16"/>
      <c r="AB1611" s="16"/>
    </row>
    <row r="1612" spans="2:28" ht="20.25">
      <c r="B1612" s="130">
        <f t="shared" si="134"/>
        <v>0</v>
      </c>
      <c r="C1612" s="130">
        <f t="shared" si="135"/>
        <v>0</v>
      </c>
      <c r="D1612" s="130">
        <f t="shared" si="136"/>
        <v>0</v>
      </c>
      <c r="E1612" s="134"/>
      <c r="F1612" s="135"/>
      <c r="G1612" s="135"/>
      <c r="H1612" s="135"/>
      <c r="I1612" s="135"/>
      <c r="J1612" s="135"/>
      <c r="K1612" s="15">
        <f t="shared" si="133"/>
        <v>0</v>
      </c>
      <c r="L1612" s="135"/>
      <c r="M1612" s="16"/>
      <c r="N1612" s="14">
        <f t="shared" si="137"/>
        <v>0</v>
      </c>
      <c r="O1612" s="16"/>
      <c r="P1612" s="16"/>
      <c r="Q1612" s="16"/>
      <c r="R1612" s="16"/>
      <c r="S1612" s="16"/>
      <c r="T1612" s="16"/>
      <c r="U1612" s="16"/>
      <c r="V1612" s="16"/>
      <c r="W1612" s="16"/>
      <c r="X1612" s="16"/>
      <c r="Y1612" s="16"/>
      <c r="Z1612" s="16"/>
      <c r="AA1612" s="16"/>
      <c r="AB1612" s="16"/>
    </row>
    <row r="1613" spans="2:28" ht="20.25">
      <c r="B1613" s="130">
        <f t="shared" si="134"/>
        <v>0</v>
      </c>
      <c r="C1613" s="130">
        <f t="shared" si="135"/>
        <v>0</v>
      </c>
      <c r="D1613" s="130">
        <f t="shared" si="136"/>
        <v>0</v>
      </c>
      <c r="E1613" s="134"/>
      <c r="F1613" s="135"/>
      <c r="G1613" s="135"/>
      <c r="H1613" s="135"/>
      <c r="I1613" s="135"/>
      <c r="J1613" s="135"/>
      <c r="K1613" s="15">
        <f t="shared" ref="K1613:K1676" si="138">H1613*J1613</f>
        <v>0</v>
      </c>
      <c r="L1613" s="135"/>
      <c r="M1613" s="16"/>
      <c r="N1613" s="14">
        <f t="shared" si="137"/>
        <v>0</v>
      </c>
      <c r="O1613" s="16"/>
      <c r="P1613" s="16"/>
      <c r="Q1613" s="16"/>
      <c r="R1613" s="16"/>
      <c r="S1613" s="16"/>
      <c r="T1613" s="16"/>
      <c r="U1613" s="16"/>
      <c r="V1613" s="16"/>
      <c r="W1613" s="16"/>
      <c r="X1613" s="16"/>
      <c r="Y1613" s="16"/>
      <c r="Z1613" s="16"/>
      <c r="AA1613" s="16"/>
      <c r="AB1613" s="16"/>
    </row>
    <row r="1614" spans="2:28" ht="20.25">
      <c r="B1614" s="130">
        <f t="shared" si="134"/>
        <v>0</v>
      </c>
      <c r="C1614" s="130">
        <f t="shared" si="135"/>
        <v>0</v>
      </c>
      <c r="D1614" s="130">
        <f t="shared" si="136"/>
        <v>0</v>
      </c>
      <c r="E1614" s="134"/>
      <c r="F1614" s="135"/>
      <c r="G1614" s="135"/>
      <c r="H1614" s="135"/>
      <c r="I1614" s="135"/>
      <c r="J1614" s="135"/>
      <c r="K1614" s="15">
        <f t="shared" si="138"/>
        <v>0</v>
      </c>
      <c r="L1614" s="135"/>
      <c r="M1614" s="16"/>
      <c r="N1614" s="14">
        <f t="shared" si="137"/>
        <v>0</v>
      </c>
      <c r="O1614" s="16"/>
      <c r="P1614" s="16"/>
      <c r="Q1614" s="16"/>
      <c r="R1614" s="16"/>
      <c r="S1614" s="16"/>
      <c r="T1614" s="16"/>
      <c r="U1614" s="16"/>
      <c r="V1614" s="16"/>
      <c r="W1614" s="16"/>
      <c r="X1614" s="16"/>
      <c r="Y1614" s="16"/>
      <c r="Z1614" s="16"/>
      <c r="AA1614" s="16"/>
      <c r="AB1614" s="16"/>
    </row>
    <row r="1615" spans="2:28" ht="20.25">
      <c r="B1615" s="130">
        <f t="shared" si="134"/>
        <v>0</v>
      </c>
      <c r="C1615" s="130">
        <f t="shared" si="135"/>
        <v>0</v>
      </c>
      <c r="D1615" s="130">
        <f t="shared" si="136"/>
        <v>0</v>
      </c>
      <c r="E1615" s="134"/>
      <c r="F1615" s="135"/>
      <c r="G1615" s="135"/>
      <c r="H1615" s="135"/>
      <c r="I1615" s="135"/>
      <c r="J1615" s="135"/>
      <c r="K1615" s="15">
        <f t="shared" si="138"/>
        <v>0</v>
      </c>
      <c r="L1615" s="135"/>
      <c r="M1615" s="16"/>
      <c r="N1615" s="14">
        <f t="shared" si="137"/>
        <v>0</v>
      </c>
      <c r="O1615" s="16"/>
      <c r="P1615" s="16"/>
      <c r="Q1615" s="16"/>
      <c r="R1615" s="16"/>
      <c r="S1615" s="16"/>
      <c r="T1615" s="16"/>
      <c r="U1615" s="16"/>
      <c r="V1615" s="16"/>
      <c r="W1615" s="16"/>
      <c r="X1615" s="16"/>
      <c r="Y1615" s="16"/>
      <c r="Z1615" s="16"/>
      <c r="AA1615" s="16"/>
      <c r="AB1615" s="16"/>
    </row>
    <row r="1616" spans="2:28" ht="20.25">
      <c r="B1616" s="130">
        <f t="shared" si="134"/>
        <v>0</v>
      </c>
      <c r="C1616" s="130">
        <f t="shared" si="135"/>
        <v>0</v>
      </c>
      <c r="D1616" s="130">
        <f t="shared" si="136"/>
        <v>0</v>
      </c>
      <c r="E1616" s="134"/>
      <c r="F1616" s="135"/>
      <c r="G1616" s="135"/>
      <c r="H1616" s="135"/>
      <c r="I1616" s="135"/>
      <c r="J1616" s="135"/>
      <c r="K1616" s="15">
        <f t="shared" si="138"/>
        <v>0</v>
      </c>
      <c r="L1616" s="135"/>
      <c r="M1616" s="16"/>
      <c r="N1616" s="14">
        <f t="shared" si="137"/>
        <v>0</v>
      </c>
      <c r="O1616" s="16"/>
      <c r="P1616" s="16"/>
      <c r="Q1616" s="16"/>
      <c r="R1616" s="16"/>
      <c r="S1616" s="16"/>
      <c r="T1616" s="16"/>
      <c r="U1616" s="16"/>
      <c r="V1616" s="16"/>
      <c r="W1616" s="16"/>
      <c r="X1616" s="16"/>
      <c r="Y1616" s="16"/>
      <c r="Z1616" s="16"/>
      <c r="AA1616" s="16"/>
      <c r="AB1616" s="16"/>
    </row>
    <row r="1617" spans="2:28" ht="20.25">
      <c r="B1617" s="130">
        <f t="shared" si="134"/>
        <v>0</v>
      </c>
      <c r="C1617" s="130">
        <f t="shared" si="135"/>
        <v>0</v>
      </c>
      <c r="D1617" s="130">
        <f t="shared" si="136"/>
        <v>0</v>
      </c>
      <c r="E1617" s="134"/>
      <c r="F1617" s="135"/>
      <c r="G1617" s="135"/>
      <c r="H1617" s="135"/>
      <c r="I1617" s="135"/>
      <c r="J1617" s="135"/>
      <c r="K1617" s="15">
        <f t="shared" si="138"/>
        <v>0</v>
      </c>
      <c r="L1617" s="135"/>
      <c r="M1617" s="16"/>
      <c r="N1617" s="14">
        <f t="shared" si="137"/>
        <v>0</v>
      </c>
      <c r="O1617" s="16"/>
      <c r="P1617" s="16"/>
      <c r="Q1617" s="16"/>
      <c r="R1617" s="16"/>
      <c r="S1617" s="16"/>
      <c r="T1617" s="16"/>
      <c r="U1617" s="16"/>
      <c r="V1617" s="16"/>
      <c r="W1617" s="16"/>
      <c r="X1617" s="16"/>
      <c r="Y1617" s="16"/>
      <c r="Z1617" s="16"/>
      <c r="AA1617" s="16"/>
      <c r="AB1617" s="16"/>
    </row>
    <row r="1618" spans="2:28" ht="20.25">
      <c r="B1618" s="130">
        <f t="shared" si="134"/>
        <v>0</v>
      </c>
      <c r="C1618" s="130">
        <f t="shared" si="135"/>
        <v>0</v>
      </c>
      <c r="D1618" s="130">
        <f t="shared" si="136"/>
        <v>0</v>
      </c>
      <c r="E1618" s="134"/>
      <c r="F1618" s="135"/>
      <c r="G1618" s="135"/>
      <c r="H1618" s="135"/>
      <c r="I1618" s="135"/>
      <c r="J1618" s="135"/>
      <c r="K1618" s="15">
        <f t="shared" si="138"/>
        <v>0</v>
      </c>
      <c r="L1618" s="135"/>
      <c r="M1618" s="16"/>
      <c r="N1618" s="14">
        <f t="shared" si="137"/>
        <v>0</v>
      </c>
      <c r="O1618" s="16"/>
      <c r="P1618" s="16"/>
      <c r="Q1618" s="16"/>
      <c r="R1618" s="16"/>
      <c r="S1618" s="16"/>
      <c r="T1618" s="16"/>
      <c r="U1618" s="16"/>
      <c r="V1618" s="16"/>
      <c r="W1618" s="16"/>
      <c r="X1618" s="16"/>
      <c r="Y1618" s="16"/>
      <c r="Z1618" s="16"/>
      <c r="AA1618" s="16"/>
      <c r="AB1618" s="16"/>
    </row>
    <row r="1619" spans="2:28" ht="20.25">
      <c r="B1619" s="130">
        <f t="shared" si="134"/>
        <v>0</v>
      </c>
      <c r="C1619" s="130">
        <f t="shared" si="135"/>
        <v>0</v>
      </c>
      <c r="D1619" s="130">
        <f t="shared" si="136"/>
        <v>0</v>
      </c>
      <c r="E1619" s="134"/>
      <c r="F1619" s="135"/>
      <c r="G1619" s="135"/>
      <c r="H1619" s="135"/>
      <c r="I1619" s="135"/>
      <c r="J1619" s="135"/>
      <c r="K1619" s="15">
        <f t="shared" si="138"/>
        <v>0</v>
      </c>
      <c r="L1619" s="135"/>
      <c r="M1619" s="16"/>
      <c r="N1619" s="14">
        <f t="shared" si="137"/>
        <v>0</v>
      </c>
      <c r="O1619" s="16"/>
      <c r="P1619" s="16"/>
      <c r="Q1619" s="16"/>
      <c r="R1619" s="16"/>
      <c r="S1619" s="16"/>
      <c r="T1619" s="16"/>
      <c r="U1619" s="16"/>
      <c r="V1619" s="16"/>
      <c r="W1619" s="16"/>
      <c r="X1619" s="16"/>
      <c r="Y1619" s="16"/>
      <c r="Z1619" s="16"/>
      <c r="AA1619" s="16"/>
      <c r="AB1619" s="16"/>
    </row>
    <row r="1620" spans="2:28" ht="20.25">
      <c r="B1620" s="130">
        <f t="shared" si="134"/>
        <v>0</v>
      </c>
      <c r="C1620" s="130">
        <f t="shared" si="135"/>
        <v>0</v>
      </c>
      <c r="D1620" s="130">
        <f t="shared" si="136"/>
        <v>0</v>
      </c>
      <c r="E1620" s="134"/>
      <c r="F1620" s="135"/>
      <c r="G1620" s="135"/>
      <c r="H1620" s="135"/>
      <c r="I1620" s="135"/>
      <c r="J1620" s="135"/>
      <c r="K1620" s="15">
        <f t="shared" si="138"/>
        <v>0</v>
      </c>
      <c r="L1620" s="135"/>
      <c r="M1620" s="16"/>
      <c r="N1620" s="14">
        <f t="shared" si="137"/>
        <v>0</v>
      </c>
      <c r="O1620" s="16"/>
      <c r="P1620" s="16"/>
      <c r="Q1620" s="16"/>
      <c r="R1620" s="16"/>
      <c r="S1620" s="16"/>
      <c r="T1620" s="16"/>
      <c r="U1620" s="16"/>
      <c r="V1620" s="16"/>
      <c r="W1620" s="16"/>
      <c r="X1620" s="16"/>
      <c r="Y1620" s="16"/>
      <c r="Z1620" s="16"/>
      <c r="AA1620" s="16"/>
      <c r="AB1620" s="16"/>
    </row>
    <row r="1621" spans="2:28" ht="20.25">
      <c r="B1621" s="130">
        <f t="shared" si="134"/>
        <v>0</v>
      </c>
      <c r="C1621" s="130">
        <f t="shared" si="135"/>
        <v>0</v>
      </c>
      <c r="D1621" s="130">
        <f t="shared" si="136"/>
        <v>0</v>
      </c>
      <c r="E1621" s="134"/>
      <c r="F1621" s="135"/>
      <c r="G1621" s="135"/>
      <c r="H1621" s="135"/>
      <c r="I1621" s="135"/>
      <c r="J1621" s="135"/>
      <c r="K1621" s="15">
        <f t="shared" si="138"/>
        <v>0</v>
      </c>
      <c r="L1621" s="135"/>
      <c r="M1621" s="16"/>
      <c r="N1621" s="14">
        <f t="shared" si="137"/>
        <v>0</v>
      </c>
      <c r="O1621" s="16"/>
      <c r="P1621" s="16"/>
      <c r="Q1621" s="16"/>
      <c r="R1621" s="16"/>
      <c r="S1621" s="16"/>
      <c r="T1621" s="16"/>
      <c r="U1621" s="16"/>
      <c r="V1621" s="16"/>
      <c r="W1621" s="16"/>
      <c r="X1621" s="16"/>
      <c r="Y1621" s="16"/>
      <c r="Z1621" s="16"/>
      <c r="AA1621" s="16"/>
      <c r="AB1621" s="16"/>
    </row>
    <row r="1622" spans="2:28" ht="20.25">
      <c r="B1622" s="130">
        <f t="shared" si="134"/>
        <v>0</v>
      </c>
      <c r="C1622" s="130">
        <f t="shared" si="135"/>
        <v>0</v>
      </c>
      <c r="D1622" s="130">
        <f t="shared" si="136"/>
        <v>0</v>
      </c>
      <c r="E1622" s="134"/>
      <c r="F1622" s="135"/>
      <c r="G1622" s="135"/>
      <c r="H1622" s="135"/>
      <c r="I1622" s="135"/>
      <c r="J1622" s="135"/>
      <c r="K1622" s="15">
        <f t="shared" si="138"/>
        <v>0</v>
      </c>
      <c r="L1622" s="135"/>
      <c r="M1622" s="16"/>
      <c r="N1622" s="14">
        <f t="shared" si="137"/>
        <v>0</v>
      </c>
      <c r="O1622" s="16"/>
      <c r="P1622" s="16"/>
      <c r="Q1622" s="16"/>
      <c r="R1622" s="16"/>
      <c r="S1622" s="16"/>
      <c r="T1622" s="16"/>
      <c r="U1622" s="16"/>
      <c r="V1622" s="16"/>
      <c r="W1622" s="16"/>
      <c r="X1622" s="16"/>
      <c r="Y1622" s="16"/>
      <c r="Z1622" s="16"/>
      <c r="AA1622" s="16"/>
      <c r="AB1622" s="16"/>
    </row>
    <row r="1623" spans="2:28" ht="20.25">
      <c r="B1623" s="130">
        <f t="shared" si="134"/>
        <v>0</v>
      </c>
      <c r="C1623" s="130">
        <f t="shared" si="135"/>
        <v>0</v>
      </c>
      <c r="D1623" s="130">
        <f t="shared" si="136"/>
        <v>0</v>
      </c>
      <c r="E1623" s="134"/>
      <c r="F1623" s="135"/>
      <c r="G1623" s="135"/>
      <c r="H1623" s="135"/>
      <c r="I1623" s="135"/>
      <c r="J1623" s="135"/>
      <c r="K1623" s="15">
        <f t="shared" si="138"/>
        <v>0</v>
      </c>
      <c r="L1623" s="135"/>
      <c r="M1623" s="16"/>
      <c r="N1623" s="14">
        <f t="shared" si="137"/>
        <v>0</v>
      </c>
      <c r="O1623" s="16"/>
      <c r="P1623" s="16"/>
      <c r="Q1623" s="16"/>
      <c r="R1623" s="16"/>
      <c r="S1623" s="16"/>
      <c r="T1623" s="16"/>
      <c r="U1623" s="16"/>
      <c r="V1623" s="16"/>
      <c r="W1623" s="16"/>
      <c r="X1623" s="16"/>
      <c r="Y1623" s="16"/>
      <c r="Z1623" s="16"/>
      <c r="AA1623" s="16"/>
      <c r="AB1623" s="16"/>
    </row>
    <row r="1624" spans="2:28" ht="20.25">
      <c r="B1624" s="130">
        <f t="shared" si="134"/>
        <v>0</v>
      </c>
      <c r="C1624" s="130">
        <f t="shared" si="135"/>
        <v>0</v>
      </c>
      <c r="D1624" s="130">
        <f t="shared" si="136"/>
        <v>0</v>
      </c>
      <c r="E1624" s="134"/>
      <c r="F1624" s="135"/>
      <c r="G1624" s="135"/>
      <c r="H1624" s="135"/>
      <c r="I1624" s="135"/>
      <c r="J1624" s="135"/>
      <c r="K1624" s="15">
        <f t="shared" si="138"/>
        <v>0</v>
      </c>
      <c r="L1624" s="135"/>
      <c r="M1624" s="16"/>
      <c r="N1624" s="14">
        <f t="shared" si="137"/>
        <v>0</v>
      </c>
      <c r="O1624" s="16"/>
      <c r="P1624" s="16"/>
      <c r="Q1624" s="16"/>
      <c r="R1624" s="16"/>
      <c r="S1624" s="16"/>
      <c r="T1624" s="16"/>
      <c r="U1624" s="16"/>
      <c r="V1624" s="16"/>
      <c r="W1624" s="16"/>
      <c r="X1624" s="16"/>
      <c r="Y1624" s="16"/>
      <c r="Z1624" s="16"/>
      <c r="AA1624" s="16"/>
      <c r="AB1624" s="16"/>
    </row>
    <row r="1625" spans="2:28" ht="20.25">
      <c r="B1625" s="130">
        <f t="shared" si="134"/>
        <v>0</v>
      </c>
      <c r="C1625" s="130">
        <f t="shared" si="135"/>
        <v>0</v>
      </c>
      <c r="D1625" s="130">
        <f t="shared" si="136"/>
        <v>0</v>
      </c>
      <c r="E1625" s="134"/>
      <c r="F1625" s="135"/>
      <c r="G1625" s="135"/>
      <c r="H1625" s="135"/>
      <c r="I1625" s="135"/>
      <c r="J1625" s="135"/>
      <c r="K1625" s="15">
        <f t="shared" si="138"/>
        <v>0</v>
      </c>
      <c r="L1625" s="135"/>
      <c r="M1625" s="16"/>
      <c r="N1625" s="14">
        <f t="shared" si="137"/>
        <v>0</v>
      </c>
      <c r="O1625" s="16"/>
      <c r="P1625" s="16"/>
      <c r="Q1625" s="16"/>
      <c r="R1625" s="16"/>
      <c r="S1625" s="16"/>
      <c r="T1625" s="16"/>
      <c r="U1625" s="16"/>
      <c r="V1625" s="16"/>
      <c r="W1625" s="16"/>
      <c r="X1625" s="16"/>
      <c r="Y1625" s="16"/>
      <c r="Z1625" s="16"/>
      <c r="AA1625" s="16"/>
      <c r="AB1625" s="16"/>
    </row>
    <row r="1626" spans="2:28" ht="20.25">
      <c r="B1626" s="130">
        <f t="shared" si="134"/>
        <v>0</v>
      </c>
      <c r="C1626" s="130">
        <f t="shared" si="135"/>
        <v>0</v>
      </c>
      <c r="D1626" s="130">
        <f t="shared" si="136"/>
        <v>0</v>
      </c>
      <c r="E1626" s="134"/>
      <c r="F1626" s="135"/>
      <c r="G1626" s="135"/>
      <c r="H1626" s="135"/>
      <c r="I1626" s="135"/>
      <c r="J1626" s="135"/>
      <c r="K1626" s="15">
        <f t="shared" si="138"/>
        <v>0</v>
      </c>
      <c r="L1626" s="135"/>
      <c r="M1626" s="16"/>
      <c r="N1626" s="14">
        <f t="shared" si="137"/>
        <v>0</v>
      </c>
      <c r="O1626" s="16"/>
      <c r="P1626" s="16"/>
      <c r="Q1626" s="16"/>
      <c r="R1626" s="16"/>
      <c r="S1626" s="16"/>
      <c r="T1626" s="16"/>
      <c r="U1626" s="16"/>
      <c r="V1626" s="16"/>
      <c r="W1626" s="16"/>
      <c r="X1626" s="16"/>
      <c r="Y1626" s="16"/>
      <c r="Z1626" s="16"/>
      <c r="AA1626" s="16"/>
      <c r="AB1626" s="16"/>
    </row>
    <row r="1627" spans="2:28" ht="20.25">
      <c r="B1627" s="130">
        <f t="shared" si="134"/>
        <v>0</v>
      </c>
      <c r="C1627" s="130">
        <f t="shared" si="135"/>
        <v>0</v>
      </c>
      <c r="D1627" s="130">
        <f t="shared" si="136"/>
        <v>0</v>
      </c>
      <c r="E1627" s="134"/>
      <c r="F1627" s="135"/>
      <c r="G1627" s="135"/>
      <c r="H1627" s="135"/>
      <c r="I1627" s="135"/>
      <c r="J1627" s="135"/>
      <c r="K1627" s="15">
        <f t="shared" si="138"/>
        <v>0</v>
      </c>
      <c r="L1627" s="135"/>
      <c r="M1627" s="16"/>
      <c r="N1627" s="14">
        <f t="shared" si="137"/>
        <v>0</v>
      </c>
      <c r="O1627" s="16"/>
      <c r="P1627" s="16"/>
      <c r="Q1627" s="16"/>
      <c r="R1627" s="16"/>
      <c r="S1627" s="16"/>
      <c r="T1627" s="16"/>
      <c r="U1627" s="16"/>
      <c r="V1627" s="16"/>
      <c r="W1627" s="16"/>
      <c r="X1627" s="16"/>
      <c r="Y1627" s="16"/>
      <c r="Z1627" s="16"/>
      <c r="AA1627" s="16"/>
      <c r="AB1627" s="16"/>
    </row>
    <row r="1628" spans="2:28" ht="20.25">
      <c r="B1628" s="130">
        <f t="shared" si="134"/>
        <v>0</v>
      </c>
      <c r="C1628" s="130">
        <f t="shared" si="135"/>
        <v>0</v>
      </c>
      <c r="D1628" s="130">
        <f t="shared" si="136"/>
        <v>0</v>
      </c>
      <c r="E1628" s="134"/>
      <c r="F1628" s="135"/>
      <c r="G1628" s="135"/>
      <c r="H1628" s="135"/>
      <c r="I1628" s="135"/>
      <c r="J1628" s="135"/>
      <c r="K1628" s="15">
        <f t="shared" si="138"/>
        <v>0</v>
      </c>
      <c r="L1628" s="135"/>
      <c r="M1628" s="16"/>
      <c r="N1628" s="14">
        <f t="shared" si="137"/>
        <v>0</v>
      </c>
      <c r="O1628" s="16"/>
      <c r="P1628" s="16"/>
      <c r="Q1628" s="16"/>
      <c r="R1628" s="16"/>
      <c r="S1628" s="16"/>
      <c r="T1628" s="16"/>
      <c r="U1628" s="16"/>
      <c r="V1628" s="16"/>
      <c r="W1628" s="16"/>
      <c r="X1628" s="16"/>
      <c r="Y1628" s="16"/>
      <c r="Z1628" s="16"/>
      <c r="AA1628" s="16"/>
      <c r="AB1628" s="16"/>
    </row>
    <row r="1629" spans="2:28" ht="20.25">
      <c r="B1629" s="130">
        <f t="shared" si="134"/>
        <v>0</v>
      </c>
      <c r="C1629" s="130">
        <f t="shared" si="135"/>
        <v>0</v>
      </c>
      <c r="D1629" s="130">
        <f t="shared" si="136"/>
        <v>0</v>
      </c>
      <c r="E1629" s="134"/>
      <c r="F1629" s="135"/>
      <c r="G1629" s="135"/>
      <c r="H1629" s="135"/>
      <c r="I1629" s="135"/>
      <c r="J1629" s="135"/>
      <c r="K1629" s="15">
        <f t="shared" si="138"/>
        <v>0</v>
      </c>
      <c r="L1629" s="135"/>
      <c r="M1629" s="16"/>
      <c r="N1629" s="14">
        <f t="shared" si="137"/>
        <v>0</v>
      </c>
      <c r="O1629" s="16"/>
      <c r="P1629" s="16"/>
      <c r="Q1629" s="16"/>
      <c r="R1629" s="16"/>
      <c r="S1629" s="16"/>
      <c r="T1629" s="16"/>
      <c r="U1629" s="16"/>
      <c r="V1629" s="16"/>
      <c r="W1629" s="16"/>
      <c r="X1629" s="16"/>
      <c r="Y1629" s="16"/>
      <c r="Z1629" s="16"/>
      <c r="AA1629" s="16"/>
      <c r="AB1629" s="16"/>
    </row>
    <row r="1630" spans="2:28" ht="20.25">
      <c r="B1630" s="130">
        <f t="shared" si="134"/>
        <v>0</v>
      </c>
      <c r="C1630" s="130">
        <f t="shared" si="135"/>
        <v>0</v>
      </c>
      <c r="D1630" s="130">
        <f t="shared" si="136"/>
        <v>0</v>
      </c>
      <c r="E1630" s="134"/>
      <c r="F1630" s="135"/>
      <c r="G1630" s="135"/>
      <c r="H1630" s="135"/>
      <c r="I1630" s="135"/>
      <c r="J1630" s="135"/>
      <c r="K1630" s="15">
        <f t="shared" si="138"/>
        <v>0</v>
      </c>
      <c r="L1630" s="135"/>
      <c r="M1630" s="16"/>
      <c r="N1630" s="14">
        <f t="shared" si="137"/>
        <v>0</v>
      </c>
      <c r="O1630" s="16"/>
      <c r="P1630" s="16"/>
      <c r="Q1630" s="16"/>
      <c r="R1630" s="16"/>
      <c r="S1630" s="16"/>
      <c r="T1630" s="16"/>
      <c r="U1630" s="16"/>
      <c r="V1630" s="16"/>
      <c r="W1630" s="16"/>
      <c r="X1630" s="16"/>
      <c r="Y1630" s="16"/>
      <c r="Z1630" s="16"/>
      <c r="AA1630" s="16"/>
      <c r="AB1630" s="16"/>
    </row>
    <row r="1631" spans="2:28" ht="20.25">
      <c r="B1631" s="130">
        <f t="shared" si="134"/>
        <v>0</v>
      </c>
      <c r="C1631" s="130">
        <f t="shared" si="135"/>
        <v>0</v>
      </c>
      <c r="D1631" s="130">
        <f t="shared" si="136"/>
        <v>0</v>
      </c>
      <c r="E1631" s="134"/>
      <c r="F1631" s="135"/>
      <c r="G1631" s="135"/>
      <c r="H1631" s="135"/>
      <c r="I1631" s="135"/>
      <c r="J1631" s="135"/>
      <c r="K1631" s="15">
        <f t="shared" si="138"/>
        <v>0</v>
      </c>
      <c r="L1631" s="135"/>
      <c r="M1631" s="16"/>
      <c r="N1631" s="14">
        <f t="shared" si="137"/>
        <v>0</v>
      </c>
      <c r="O1631" s="16"/>
      <c r="P1631" s="16"/>
      <c r="Q1631" s="16"/>
      <c r="R1631" s="16"/>
      <c r="S1631" s="16"/>
      <c r="T1631" s="16"/>
      <c r="U1631" s="16"/>
      <c r="V1631" s="16"/>
      <c r="W1631" s="16"/>
      <c r="X1631" s="16"/>
      <c r="Y1631" s="16"/>
      <c r="Z1631" s="16"/>
      <c r="AA1631" s="16"/>
      <c r="AB1631" s="16"/>
    </row>
    <row r="1632" spans="2:28" ht="20.25">
      <c r="B1632" s="130">
        <f t="shared" si="134"/>
        <v>0</v>
      </c>
      <c r="C1632" s="130">
        <f t="shared" si="135"/>
        <v>0</v>
      </c>
      <c r="D1632" s="130">
        <f t="shared" si="136"/>
        <v>0</v>
      </c>
      <c r="E1632" s="134"/>
      <c r="F1632" s="135"/>
      <c r="G1632" s="135"/>
      <c r="H1632" s="135"/>
      <c r="I1632" s="135"/>
      <c r="J1632" s="135"/>
      <c r="K1632" s="15">
        <f t="shared" si="138"/>
        <v>0</v>
      </c>
      <c r="L1632" s="135"/>
      <c r="M1632" s="16"/>
      <c r="N1632" s="14">
        <f t="shared" si="137"/>
        <v>0</v>
      </c>
      <c r="O1632" s="16"/>
      <c r="P1632" s="16"/>
      <c r="Q1632" s="16"/>
      <c r="R1632" s="16"/>
      <c r="S1632" s="16"/>
      <c r="T1632" s="16"/>
      <c r="U1632" s="16"/>
      <c r="V1632" s="16"/>
      <c r="W1632" s="16"/>
      <c r="X1632" s="16"/>
      <c r="Y1632" s="16"/>
      <c r="Z1632" s="16"/>
      <c r="AA1632" s="16"/>
      <c r="AB1632" s="16"/>
    </row>
    <row r="1633" spans="2:28" ht="20.25">
      <c r="B1633" s="130">
        <f t="shared" si="134"/>
        <v>0</v>
      </c>
      <c r="C1633" s="130">
        <f t="shared" si="135"/>
        <v>0</v>
      </c>
      <c r="D1633" s="130">
        <f t="shared" si="136"/>
        <v>0</v>
      </c>
      <c r="E1633" s="134"/>
      <c r="F1633" s="135"/>
      <c r="G1633" s="135"/>
      <c r="H1633" s="135"/>
      <c r="I1633" s="135"/>
      <c r="J1633" s="135"/>
      <c r="K1633" s="15">
        <f t="shared" si="138"/>
        <v>0</v>
      </c>
      <c r="L1633" s="135"/>
      <c r="M1633" s="16"/>
      <c r="N1633" s="14">
        <f t="shared" si="137"/>
        <v>0</v>
      </c>
      <c r="O1633" s="16"/>
      <c r="P1633" s="16"/>
      <c r="Q1633" s="16"/>
      <c r="R1633" s="16"/>
      <c r="S1633" s="16"/>
      <c r="T1633" s="16"/>
      <c r="U1633" s="16"/>
      <c r="V1633" s="16"/>
      <c r="W1633" s="16"/>
      <c r="X1633" s="16"/>
      <c r="Y1633" s="16"/>
      <c r="Z1633" s="16"/>
      <c r="AA1633" s="16"/>
      <c r="AB1633" s="16"/>
    </row>
    <row r="1634" spans="2:28" ht="20.25">
      <c r="B1634" s="130">
        <f t="shared" si="134"/>
        <v>0</v>
      </c>
      <c r="C1634" s="130">
        <f t="shared" si="135"/>
        <v>0</v>
      </c>
      <c r="D1634" s="130">
        <f t="shared" si="136"/>
        <v>0</v>
      </c>
      <c r="E1634" s="134"/>
      <c r="F1634" s="135"/>
      <c r="G1634" s="135"/>
      <c r="H1634" s="135"/>
      <c r="I1634" s="135"/>
      <c r="J1634" s="135"/>
      <c r="K1634" s="15">
        <f t="shared" si="138"/>
        <v>0</v>
      </c>
      <c r="L1634" s="135"/>
      <c r="M1634" s="16"/>
      <c r="N1634" s="14">
        <f t="shared" si="137"/>
        <v>0</v>
      </c>
      <c r="O1634" s="16"/>
      <c r="P1634" s="16"/>
      <c r="Q1634" s="16"/>
      <c r="R1634" s="16"/>
      <c r="S1634" s="16"/>
      <c r="T1634" s="16"/>
      <c r="U1634" s="16"/>
      <c r="V1634" s="16"/>
      <c r="W1634" s="16"/>
      <c r="X1634" s="16"/>
      <c r="Y1634" s="16"/>
      <c r="Z1634" s="16"/>
      <c r="AA1634" s="16"/>
      <c r="AB1634" s="16"/>
    </row>
    <row r="1635" spans="2:28" ht="20.25">
      <c r="B1635" s="130">
        <f t="shared" si="134"/>
        <v>0</v>
      </c>
      <c r="C1635" s="130">
        <f t="shared" si="135"/>
        <v>0</v>
      </c>
      <c r="D1635" s="130">
        <f t="shared" si="136"/>
        <v>0</v>
      </c>
      <c r="E1635" s="134"/>
      <c r="F1635" s="135"/>
      <c r="G1635" s="135"/>
      <c r="H1635" s="135"/>
      <c r="I1635" s="135"/>
      <c r="J1635" s="135"/>
      <c r="K1635" s="15">
        <f t="shared" si="138"/>
        <v>0</v>
      </c>
      <c r="L1635" s="135"/>
      <c r="M1635" s="16"/>
      <c r="N1635" s="14">
        <f t="shared" si="137"/>
        <v>0</v>
      </c>
      <c r="O1635" s="16"/>
      <c r="P1635" s="16"/>
      <c r="Q1635" s="16"/>
      <c r="R1635" s="16"/>
      <c r="S1635" s="16"/>
      <c r="T1635" s="16"/>
      <c r="U1635" s="16"/>
      <c r="V1635" s="16"/>
      <c r="W1635" s="16"/>
      <c r="X1635" s="16"/>
      <c r="Y1635" s="16"/>
      <c r="Z1635" s="16"/>
      <c r="AA1635" s="16"/>
      <c r="AB1635" s="16"/>
    </row>
    <row r="1636" spans="2:28" ht="20.25">
      <c r="B1636" s="130">
        <f t="shared" si="134"/>
        <v>0</v>
      </c>
      <c r="C1636" s="130">
        <f t="shared" si="135"/>
        <v>0</v>
      </c>
      <c r="D1636" s="130">
        <f t="shared" si="136"/>
        <v>0</v>
      </c>
      <c r="E1636" s="134"/>
      <c r="F1636" s="135"/>
      <c r="G1636" s="135"/>
      <c r="H1636" s="135"/>
      <c r="I1636" s="135"/>
      <c r="J1636" s="135"/>
      <c r="K1636" s="15">
        <f t="shared" si="138"/>
        <v>0</v>
      </c>
      <c r="L1636" s="135"/>
      <c r="M1636" s="16"/>
      <c r="N1636" s="14">
        <f t="shared" si="137"/>
        <v>0</v>
      </c>
      <c r="O1636" s="16"/>
      <c r="P1636" s="16"/>
      <c r="Q1636" s="16"/>
      <c r="R1636" s="16"/>
      <c r="S1636" s="16"/>
      <c r="T1636" s="16"/>
      <c r="U1636" s="16"/>
      <c r="V1636" s="16"/>
      <c r="W1636" s="16"/>
      <c r="X1636" s="16"/>
      <c r="Y1636" s="16"/>
      <c r="Z1636" s="16"/>
      <c r="AA1636" s="16"/>
      <c r="AB1636" s="16"/>
    </row>
    <row r="1637" spans="2:28" ht="20.25">
      <c r="B1637" s="130">
        <f t="shared" si="134"/>
        <v>0</v>
      </c>
      <c r="C1637" s="130">
        <f t="shared" si="135"/>
        <v>0</v>
      </c>
      <c r="D1637" s="130">
        <f t="shared" si="136"/>
        <v>0</v>
      </c>
      <c r="E1637" s="134"/>
      <c r="F1637" s="135"/>
      <c r="G1637" s="135"/>
      <c r="H1637" s="135"/>
      <c r="I1637" s="135"/>
      <c r="J1637" s="135"/>
      <c r="K1637" s="15">
        <f t="shared" si="138"/>
        <v>0</v>
      </c>
      <c r="L1637" s="135"/>
      <c r="M1637" s="16"/>
      <c r="N1637" s="14">
        <f t="shared" si="137"/>
        <v>0</v>
      </c>
      <c r="O1637" s="16"/>
      <c r="P1637" s="16"/>
      <c r="Q1637" s="16"/>
      <c r="R1637" s="16"/>
      <c r="S1637" s="16"/>
      <c r="T1637" s="16"/>
      <c r="U1637" s="16"/>
      <c r="V1637" s="16"/>
      <c r="W1637" s="16"/>
      <c r="X1637" s="16"/>
      <c r="Y1637" s="16"/>
      <c r="Z1637" s="16"/>
      <c r="AA1637" s="16"/>
      <c r="AB1637" s="16"/>
    </row>
    <row r="1638" spans="2:28" ht="20.25">
      <c r="B1638" s="130">
        <f t="shared" si="134"/>
        <v>0</v>
      </c>
      <c r="C1638" s="130">
        <f t="shared" si="135"/>
        <v>0</v>
      </c>
      <c r="D1638" s="130">
        <f t="shared" si="136"/>
        <v>0</v>
      </c>
      <c r="E1638" s="134"/>
      <c r="F1638" s="135"/>
      <c r="G1638" s="135"/>
      <c r="H1638" s="135"/>
      <c r="I1638" s="135"/>
      <c r="J1638" s="135"/>
      <c r="K1638" s="15">
        <f t="shared" si="138"/>
        <v>0</v>
      </c>
      <c r="L1638" s="135"/>
      <c r="M1638" s="16"/>
      <c r="N1638" s="14">
        <f t="shared" si="137"/>
        <v>0</v>
      </c>
      <c r="O1638" s="16"/>
      <c r="P1638" s="16"/>
      <c r="Q1638" s="16"/>
      <c r="R1638" s="16"/>
      <c r="S1638" s="16"/>
      <c r="T1638" s="16"/>
      <c r="U1638" s="16"/>
      <c r="V1638" s="16"/>
      <c r="W1638" s="16"/>
      <c r="X1638" s="16"/>
      <c r="Y1638" s="16"/>
      <c r="Z1638" s="16"/>
      <c r="AA1638" s="16"/>
      <c r="AB1638" s="16"/>
    </row>
    <row r="1639" spans="2:28" ht="20.25">
      <c r="B1639" s="130">
        <f t="shared" si="134"/>
        <v>0</v>
      </c>
      <c r="C1639" s="130">
        <f t="shared" si="135"/>
        <v>0</v>
      </c>
      <c r="D1639" s="130">
        <f t="shared" si="136"/>
        <v>0</v>
      </c>
      <c r="E1639" s="134"/>
      <c r="F1639" s="135"/>
      <c r="G1639" s="135"/>
      <c r="H1639" s="135"/>
      <c r="I1639" s="135"/>
      <c r="J1639" s="135"/>
      <c r="K1639" s="15">
        <f t="shared" si="138"/>
        <v>0</v>
      </c>
      <c r="L1639" s="135"/>
      <c r="M1639" s="16"/>
      <c r="N1639" s="14">
        <f t="shared" si="137"/>
        <v>0</v>
      </c>
      <c r="O1639" s="16"/>
      <c r="P1639" s="16"/>
      <c r="Q1639" s="16"/>
      <c r="R1639" s="16"/>
      <c r="S1639" s="16"/>
      <c r="T1639" s="16"/>
      <c r="U1639" s="16"/>
      <c r="V1639" s="16"/>
      <c r="W1639" s="16"/>
      <c r="X1639" s="16"/>
      <c r="Y1639" s="16"/>
      <c r="Z1639" s="16"/>
      <c r="AA1639" s="16"/>
      <c r="AB1639" s="16"/>
    </row>
    <row r="1640" spans="2:28" ht="20.25">
      <c r="B1640" s="130">
        <f t="shared" si="134"/>
        <v>0</v>
      </c>
      <c r="C1640" s="130">
        <f t="shared" si="135"/>
        <v>0</v>
      </c>
      <c r="D1640" s="130">
        <f t="shared" si="136"/>
        <v>0</v>
      </c>
      <c r="E1640" s="134"/>
      <c r="F1640" s="135"/>
      <c r="G1640" s="135"/>
      <c r="H1640" s="135"/>
      <c r="I1640" s="135"/>
      <c r="J1640" s="135"/>
      <c r="K1640" s="15">
        <f t="shared" si="138"/>
        <v>0</v>
      </c>
      <c r="L1640" s="135"/>
      <c r="M1640" s="16"/>
      <c r="N1640" s="14">
        <f t="shared" si="137"/>
        <v>0</v>
      </c>
      <c r="O1640" s="16"/>
      <c r="P1640" s="16"/>
      <c r="Q1640" s="16"/>
      <c r="R1640" s="16"/>
      <c r="S1640" s="16"/>
      <c r="T1640" s="16"/>
      <c r="U1640" s="16"/>
      <c r="V1640" s="16"/>
      <c r="W1640" s="16"/>
      <c r="X1640" s="16"/>
      <c r="Y1640" s="16"/>
      <c r="Z1640" s="16"/>
      <c r="AA1640" s="16"/>
      <c r="AB1640" s="16"/>
    </row>
    <row r="1641" spans="2:28" ht="20.25">
      <c r="B1641" s="130">
        <f t="shared" si="134"/>
        <v>0</v>
      </c>
      <c r="C1641" s="130">
        <f t="shared" si="135"/>
        <v>0</v>
      </c>
      <c r="D1641" s="130">
        <f t="shared" si="136"/>
        <v>0</v>
      </c>
      <c r="E1641" s="134"/>
      <c r="F1641" s="135"/>
      <c r="G1641" s="135"/>
      <c r="H1641" s="135"/>
      <c r="I1641" s="135"/>
      <c r="J1641" s="135"/>
      <c r="K1641" s="15">
        <f t="shared" si="138"/>
        <v>0</v>
      </c>
      <c r="L1641" s="135"/>
      <c r="M1641" s="16"/>
      <c r="N1641" s="14">
        <f t="shared" si="137"/>
        <v>0</v>
      </c>
      <c r="O1641" s="16"/>
      <c r="P1641" s="16"/>
      <c r="Q1641" s="16"/>
      <c r="R1641" s="16"/>
      <c r="S1641" s="16"/>
      <c r="T1641" s="16"/>
      <c r="U1641" s="16"/>
      <c r="V1641" s="16"/>
      <c r="W1641" s="16"/>
      <c r="X1641" s="16"/>
      <c r="Y1641" s="16"/>
      <c r="Z1641" s="16"/>
      <c r="AA1641" s="16"/>
      <c r="AB1641" s="16"/>
    </row>
    <row r="1642" spans="2:28" ht="20.25">
      <c r="B1642" s="130">
        <f t="shared" si="134"/>
        <v>0</v>
      </c>
      <c r="C1642" s="130">
        <f t="shared" si="135"/>
        <v>0</v>
      </c>
      <c r="D1642" s="130">
        <f t="shared" si="136"/>
        <v>0</v>
      </c>
      <c r="E1642" s="134"/>
      <c r="F1642" s="135"/>
      <c r="G1642" s="135"/>
      <c r="H1642" s="135"/>
      <c r="I1642" s="135"/>
      <c r="J1642" s="135"/>
      <c r="K1642" s="15">
        <f t="shared" si="138"/>
        <v>0</v>
      </c>
      <c r="L1642" s="135"/>
      <c r="M1642" s="16"/>
      <c r="N1642" s="14">
        <f t="shared" si="137"/>
        <v>0</v>
      </c>
      <c r="O1642" s="16"/>
      <c r="P1642" s="16"/>
      <c r="Q1642" s="16"/>
      <c r="R1642" s="16"/>
      <c r="S1642" s="16"/>
      <c r="T1642" s="16"/>
      <c r="U1642" s="16"/>
      <c r="V1642" s="16"/>
      <c r="W1642" s="16"/>
      <c r="X1642" s="16"/>
      <c r="Y1642" s="16"/>
      <c r="Z1642" s="16"/>
      <c r="AA1642" s="16"/>
      <c r="AB1642" s="16"/>
    </row>
    <row r="1643" spans="2:28" ht="20.25">
      <c r="B1643" s="130">
        <f t="shared" si="134"/>
        <v>0</v>
      </c>
      <c r="C1643" s="130">
        <f t="shared" si="135"/>
        <v>0</v>
      </c>
      <c r="D1643" s="130">
        <f t="shared" si="136"/>
        <v>0</v>
      </c>
      <c r="E1643" s="134"/>
      <c r="F1643" s="135"/>
      <c r="G1643" s="135"/>
      <c r="H1643" s="135"/>
      <c r="I1643" s="135"/>
      <c r="J1643" s="135"/>
      <c r="K1643" s="15">
        <f t="shared" si="138"/>
        <v>0</v>
      </c>
      <c r="L1643" s="135"/>
      <c r="M1643" s="16"/>
      <c r="N1643" s="14">
        <f t="shared" si="137"/>
        <v>0</v>
      </c>
      <c r="O1643" s="16"/>
      <c r="P1643" s="16"/>
      <c r="Q1643" s="16"/>
      <c r="R1643" s="16"/>
      <c r="S1643" s="16"/>
      <c r="T1643" s="16"/>
      <c r="U1643" s="16"/>
      <c r="V1643" s="16"/>
      <c r="W1643" s="16"/>
      <c r="X1643" s="16"/>
      <c r="Y1643" s="16"/>
      <c r="Z1643" s="16"/>
      <c r="AA1643" s="16"/>
      <c r="AB1643" s="16"/>
    </row>
    <row r="1644" spans="2:28" ht="20.25">
      <c r="B1644" s="130">
        <f t="shared" si="134"/>
        <v>0</v>
      </c>
      <c r="C1644" s="130">
        <f t="shared" si="135"/>
        <v>0</v>
      </c>
      <c r="D1644" s="130">
        <f t="shared" si="136"/>
        <v>0</v>
      </c>
      <c r="E1644" s="134"/>
      <c r="F1644" s="135"/>
      <c r="G1644" s="135"/>
      <c r="H1644" s="135"/>
      <c r="I1644" s="135"/>
      <c r="J1644" s="135"/>
      <c r="K1644" s="15">
        <f t="shared" si="138"/>
        <v>0</v>
      </c>
      <c r="L1644" s="135"/>
      <c r="M1644" s="16"/>
      <c r="N1644" s="14">
        <f t="shared" si="137"/>
        <v>0</v>
      </c>
      <c r="O1644" s="16"/>
      <c r="P1644" s="16"/>
      <c r="Q1644" s="16"/>
      <c r="R1644" s="16"/>
      <c r="S1644" s="16"/>
      <c r="T1644" s="16"/>
      <c r="U1644" s="16"/>
      <c r="V1644" s="16"/>
      <c r="W1644" s="16"/>
      <c r="X1644" s="16"/>
      <c r="Y1644" s="16"/>
      <c r="Z1644" s="16"/>
      <c r="AA1644" s="16"/>
      <c r="AB1644" s="16"/>
    </row>
    <row r="1645" spans="2:28" ht="20.25">
      <c r="B1645" s="130">
        <f t="shared" si="134"/>
        <v>0</v>
      </c>
      <c r="C1645" s="130">
        <f t="shared" si="135"/>
        <v>0</v>
      </c>
      <c r="D1645" s="130">
        <f t="shared" si="136"/>
        <v>0</v>
      </c>
      <c r="E1645" s="134"/>
      <c r="F1645" s="135"/>
      <c r="G1645" s="135"/>
      <c r="H1645" s="135"/>
      <c r="I1645" s="135"/>
      <c r="J1645" s="135"/>
      <c r="K1645" s="15">
        <f t="shared" si="138"/>
        <v>0</v>
      </c>
      <c r="L1645" s="135"/>
      <c r="M1645" s="16"/>
      <c r="N1645" s="14">
        <f t="shared" si="137"/>
        <v>0</v>
      </c>
      <c r="O1645" s="16"/>
      <c r="P1645" s="16"/>
      <c r="Q1645" s="16"/>
      <c r="R1645" s="16"/>
      <c r="S1645" s="16"/>
      <c r="T1645" s="16"/>
      <c r="U1645" s="16"/>
      <c r="V1645" s="16"/>
      <c r="W1645" s="16"/>
      <c r="X1645" s="16"/>
      <c r="Y1645" s="16"/>
      <c r="Z1645" s="16"/>
      <c r="AA1645" s="16"/>
      <c r="AB1645" s="16"/>
    </row>
    <row r="1646" spans="2:28" ht="20.25">
      <c r="B1646" s="130">
        <f t="shared" si="134"/>
        <v>0</v>
      </c>
      <c r="C1646" s="130">
        <f t="shared" si="135"/>
        <v>0</v>
      </c>
      <c r="D1646" s="130">
        <f t="shared" si="136"/>
        <v>0</v>
      </c>
      <c r="E1646" s="134"/>
      <c r="F1646" s="135"/>
      <c r="G1646" s="135"/>
      <c r="H1646" s="135"/>
      <c r="I1646" s="135"/>
      <c r="J1646" s="135"/>
      <c r="K1646" s="15">
        <f t="shared" si="138"/>
        <v>0</v>
      </c>
      <c r="L1646" s="135"/>
      <c r="M1646" s="16"/>
      <c r="N1646" s="14">
        <f t="shared" si="137"/>
        <v>0</v>
      </c>
      <c r="O1646" s="16"/>
      <c r="P1646" s="16"/>
      <c r="Q1646" s="16"/>
      <c r="R1646" s="16"/>
      <c r="S1646" s="16"/>
      <c r="T1646" s="16"/>
      <c r="U1646" s="16"/>
      <c r="V1646" s="16"/>
      <c r="W1646" s="16"/>
      <c r="X1646" s="16"/>
      <c r="Y1646" s="16"/>
      <c r="Z1646" s="16"/>
      <c r="AA1646" s="16"/>
      <c r="AB1646" s="16"/>
    </row>
    <row r="1647" spans="2:28" ht="20.25">
      <c r="B1647" s="130">
        <f t="shared" si="134"/>
        <v>0</v>
      </c>
      <c r="C1647" s="130">
        <f t="shared" si="135"/>
        <v>0</v>
      </c>
      <c r="D1647" s="130">
        <f t="shared" si="136"/>
        <v>0</v>
      </c>
      <c r="E1647" s="134"/>
      <c r="F1647" s="135"/>
      <c r="G1647" s="135"/>
      <c r="H1647" s="135"/>
      <c r="I1647" s="135"/>
      <c r="J1647" s="135"/>
      <c r="K1647" s="15">
        <f t="shared" si="138"/>
        <v>0</v>
      </c>
      <c r="L1647" s="135"/>
      <c r="M1647" s="16"/>
      <c r="N1647" s="14">
        <f t="shared" si="137"/>
        <v>0</v>
      </c>
      <c r="O1647" s="16"/>
      <c r="P1647" s="16"/>
      <c r="Q1647" s="16"/>
      <c r="R1647" s="16"/>
      <c r="S1647" s="16"/>
      <c r="T1647" s="16"/>
      <c r="U1647" s="16"/>
      <c r="V1647" s="16"/>
      <c r="W1647" s="16"/>
      <c r="X1647" s="16"/>
      <c r="Y1647" s="16"/>
      <c r="Z1647" s="16"/>
      <c r="AA1647" s="16"/>
      <c r="AB1647" s="16"/>
    </row>
    <row r="1648" spans="2:28" ht="20.25">
      <c r="B1648" s="130">
        <f t="shared" si="134"/>
        <v>0</v>
      </c>
      <c r="C1648" s="130">
        <f t="shared" si="135"/>
        <v>0</v>
      </c>
      <c r="D1648" s="130">
        <f t="shared" si="136"/>
        <v>0</v>
      </c>
      <c r="E1648" s="134"/>
      <c r="F1648" s="135"/>
      <c r="G1648" s="135"/>
      <c r="H1648" s="135"/>
      <c r="I1648" s="135"/>
      <c r="J1648" s="135"/>
      <c r="K1648" s="15">
        <f t="shared" si="138"/>
        <v>0</v>
      </c>
      <c r="L1648" s="135"/>
      <c r="M1648" s="16"/>
      <c r="N1648" s="14">
        <f t="shared" si="137"/>
        <v>0</v>
      </c>
      <c r="O1648" s="16"/>
      <c r="P1648" s="16"/>
      <c r="Q1648" s="16"/>
      <c r="R1648" s="16"/>
      <c r="S1648" s="16"/>
      <c r="T1648" s="16"/>
      <c r="U1648" s="16"/>
      <c r="V1648" s="16"/>
      <c r="W1648" s="16"/>
      <c r="X1648" s="16"/>
      <c r="Y1648" s="16"/>
      <c r="Z1648" s="16"/>
      <c r="AA1648" s="16"/>
      <c r="AB1648" s="16"/>
    </row>
    <row r="1649" spans="2:28" ht="20.25">
      <c r="B1649" s="130">
        <f t="shared" si="134"/>
        <v>0</v>
      </c>
      <c r="C1649" s="130">
        <f t="shared" si="135"/>
        <v>0</v>
      </c>
      <c r="D1649" s="130">
        <f t="shared" si="136"/>
        <v>0</v>
      </c>
      <c r="E1649" s="134"/>
      <c r="F1649" s="135"/>
      <c r="G1649" s="135"/>
      <c r="H1649" s="135"/>
      <c r="I1649" s="135"/>
      <c r="J1649" s="135"/>
      <c r="K1649" s="15">
        <f t="shared" si="138"/>
        <v>0</v>
      </c>
      <c r="L1649" s="135"/>
      <c r="M1649" s="16"/>
      <c r="N1649" s="14">
        <f t="shared" si="137"/>
        <v>0</v>
      </c>
      <c r="O1649" s="16"/>
      <c r="P1649" s="16"/>
      <c r="Q1649" s="16"/>
      <c r="R1649" s="16"/>
      <c r="S1649" s="16"/>
      <c r="T1649" s="16"/>
      <c r="U1649" s="16"/>
      <c r="V1649" s="16"/>
      <c r="W1649" s="16"/>
      <c r="X1649" s="16"/>
      <c r="Y1649" s="16"/>
      <c r="Z1649" s="16"/>
      <c r="AA1649" s="16"/>
      <c r="AB1649" s="16"/>
    </row>
    <row r="1650" spans="2:28" ht="20.25">
      <c r="B1650" s="130">
        <f t="shared" si="134"/>
        <v>0</v>
      </c>
      <c r="C1650" s="130">
        <f t="shared" si="135"/>
        <v>0</v>
      </c>
      <c r="D1650" s="130">
        <f t="shared" si="136"/>
        <v>0</v>
      </c>
      <c r="E1650" s="134"/>
      <c r="F1650" s="135"/>
      <c r="G1650" s="135"/>
      <c r="H1650" s="135"/>
      <c r="I1650" s="135"/>
      <c r="J1650" s="135"/>
      <c r="K1650" s="15">
        <f t="shared" si="138"/>
        <v>0</v>
      </c>
      <c r="L1650" s="135"/>
      <c r="M1650" s="16"/>
      <c r="N1650" s="14">
        <f t="shared" si="137"/>
        <v>0</v>
      </c>
      <c r="O1650" s="16"/>
      <c r="P1650" s="16"/>
      <c r="Q1650" s="16"/>
      <c r="R1650" s="16"/>
      <c r="S1650" s="16"/>
      <c r="T1650" s="16"/>
      <c r="U1650" s="16"/>
      <c r="V1650" s="16"/>
      <c r="W1650" s="16"/>
      <c r="X1650" s="16"/>
      <c r="Y1650" s="16"/>
      <c r="Z1650" s="16"/>
      <c r="AA1650" s="16"/>
      <c r="AB1650" s="16"/>
    </row>
    <row r="1651" spans="2:28" ht="20.25">
      <c r="B1651" s="130">
        <f t="shared" si="134"/>
        <v>0</v>
      </c>
      <c r="C1651" s="130">
        <f t="shared" si="135"/>
        <v>0</v>
      </c>
      <c r="D1651" s="130">
        <f t="shared" si="136"/>
        <v>0</v>
      </c>
      <c r="E1651" s="134"/>
      <c r="F1651" s="135"/>
      <c r="G1651" s="135"/>
      <c r="H1651" s="135"/>
      <c r="I1651" s="135"/>
      <c r="J1651" s="135"/>
      <c r="K1651" s="15">
        <f t="shared" si="138"/>
        <v>0</v>
      </c>
      <c r="L1651" s="135"/>
      <c r="M1651" s="16"/>
      <c r="N1651" s="14">
        <f t="shared" si="137"/>
        <v>0</v>
      </c>
      <c r="O1651" s="16"/>
      <c r="P1651" s="16"/>
      <c r="Q1651" s="16"/>
      <c r="R1651" s="16"/>
      <c r="S1651" s="16"/>
      <c r="T1651" s="16"/>
      <c r="U1651" s="16"/>
      <c r="V1651" s="16"/>
      <c r="W1651" s="16"/>
      <c r="X1651" s="16"/>
      <c r="Y1651" s="16"/>
      <c r="Z1651" s="16"/>
      <c r="AA1651" s="16"/>
      <c r="AB1651" s="16"/>
    </row>
    <row r="1652" spans="2:28" ht="20.25">
      <c r="B1652" s="130">
        <f t="shared" si="134"/>
        <v>0</v>
      </c>
      <c r="C1652" s="130">
        <f t="shared" si="135"/>
        <v>0</v>
      </c>
      <c r="D1652" s="130">
        <f t="shared" si="136"/>
        <v>0</v>
      </c>
      <c r="E1652" s="134"/>
      <c r="F1652" s="135"/>
      <c r="G1652" s="135"/>
      <c r="H1652" s="135"/>
      <c r="I1652" s="135"/>
      <c r="J1652" s="135"/>
      <c r="K1652" s="15">
        <f t="shared" si="138"/>
        <v>0</v>
      </c>
      <c r="L1652" s="135"/>
      <c r="M1652" s="16"/>
      <c r="N1652" s="14">
        <f t="shared" si="137"/>
        <v>0</v>
      </c>
      <c r="O1652" s="16"/>
      <c r="P1652" s="16"/>
      <c r="Q1652" s="16"/>
      <c r="R1652" s="16"/>
      <c r="S1652" s="16"/>
      <c r="T1652" s="16"/>
      <c r="U1652" s="16"/>
      <c r="V1652" s="16"/>
      <c r="W1652" s="16"/>
      <c r="X1652" s="16"/>
      <c r="Y1652" s="16"/>
      <c r="Z1652" s="16"/>
      <c r="AA1652" s="16"/>
      <c r="AB1652" s="16"/>
    </row>
    <row r="1653" spans="2:28" ht="20.25">
      <c r="B1653" s="130">
        <f t="shared" si="134"/>
        <v>0</v>
      </c>
      <c r="C1653" s="130">
        <f t="shared" si="135"/>
        <v>0</v>
      </c>
      <c r="D1653" s="130">
        <f t="shared" si="136"/>
        <v>0</v>
      </c>
      <c r="E1653" s="134"/>
      <c r="F1653" s="135"/>
      <c r="G1653" s="135"/>
      <c r="H1653" s="135"/>
      <c r="I1653" s="135"/>
      <c r="J1653" s="135"/>
      <c r="K1653" s="15">
        <f t="shared" si="138"/>
        <v>0</v>
      </c>
      <c r="L1653" s="135"/>
      <c r="M1653" s="16"/>
      <c r="N1653" s="14">
        <f t="shared" si="137"/>
        <v>0</v>
      </c>
      <c r="O1653" s="16"/>
      <c r="P1653" s="16"/>
      <c r="Q1653" s="16"/>
      <c r="R1653" s="16"/>
      <c r="S1653" s="16"/>
      <c r="T1653" s="16"/>
      <c r="U1653" s="16"/>
      <c r="V1653" s="16"/>
      <c r="W1653" s="16"/>
      <c r="X1653" s="16"/>
      <c r="Y1653" s="16"/>
      <c r="Z1653" s="16"/>
      <c r="AA1653" s="16"/>
      <c r="AB1653" s="16"/>
    </row>
    <row r="1654" spans="2:28" ht="20.25">
      <c r="B1654" s="130">
        <f t="shared" si="134"/>
        <v>0</v>
      </c>
      <c r="C1654" s="130">
        <f t="shared" si="135"/>
        <v>0</v>
      </c>
      <c r="D1654" s="130">
        <f t="shared" si="136"/>
        <v>0</v>
      </c>
      <c r="E1654" s="134"/>
      <c r="F1654" s="135"/>
      <c r="G1654" s="135"/>
      <c r="H1654" s="135"/>
      <c r="I1654" s="135"/>
      <c r="J1654" s="135"/>
      <c r="K1654" s="15">
        <f t="shared" si="138"/>
        <v>0</v>
      </c>
      <c r="L1654" s="135"/>
      <c r="M1654" s="16"/>
      <c r="N1654" s="14">
        <f t="shared" si="137"/>
        <v>0</v>
      </c>
      <c r="O1654" s="16"/>
      <c r="P1654" s="16"/>
      <c r="Q1654" s="16"/>
      <c r="R1654" s="16"/>
      <c r="S1654" s="16"/>
      <c r="T1654" s="16"/>
      <c r="U1654" s="16"/>
      <c r="V1654" s="16"/>
      <c r="W1654" s="16"/>
      <c r="X1654" s="16"/>
      <c r="Y1654" s="16"/>
      <c r="Z1654" s="16"/>
      <c r="AA1654" s="16"/>
      <c r="AB1654" s="16"/>
    </row>
    <row r="1655" spans="2:28" ht="20.25">
      <c r="B1655" s="130">
        <f t="shared" si="134"/>
        <v>0</v>
      </c>
      <c r="C1655" s="130">
        <f t="shared" si="135"/>
        <v>0</v>
      </c>
      <c r="D1655" s="130">
        <f t="shared" si="136"/>
        <v>0</v>
      </c>
      <c r="E1655" s="134"/>
      <c r="F1655" s="135"/>
      <c r="G1655" s="135"/>
      <c r="H1655" s="135"/>
      <c r="I1655" s="135"/>
      <c r="J1655" s="135"/>
      <c r="K1655" s="15">
        <f t="shared" si="138"/>
        <v>0</v>
      </c>
      <c r="L1655" s="135"/>
      <c r="M1655" s="16"/>
      <c r="N1655" s="14">
        <f t="shared" si="137"/>
        <v>0</v>
      </c>
      <c r="O1655" s="16"/>
      <c r="P1655" s="16"/>
      <c r="Q1655" s="16"/>
      <c r="R1655" s="16"/>
      <c r="S1655" s="16"/>
      <c r="T1655" s="16"/>
      <c r="U1655" s="16"/>
      <c r="V1655" s="16"/>
      <c r="W1655" s="16"/>
      <c r="X1655" s="16"/>
      <c r="Y1655" s="16"/>
      <c r="Z1655" s="16"/>
      <c r="AA1655" s="16"/>
      <c r="AB1655" s="16"/>
    </row>
    <row r="1656" spans="2:28" ht="20.25">
      <c r="B1656" s="130">
        <f t="shared" si="134"/>
        <v>0</v>
      </c>
      <c r="C1656" s="130">
        <f t="shared" si="135"/>
        <v>0</v>
      </c>
      <c r="D1656" s="130">
        <f t="shared" si="136"/>
        <v>0</v>
      </c>
      <c r="E1656" s="134"/>
      <c r="F1656" s="135"/>
      <c r="G1656" s="135"/>
      <c r="H1656" s="135"/>
      <c r="I1656" s="135"/>
      <c r="J1656" s="135"/>
      <c r="K1656" s="15">
        <f t="shared" si="138"/>
        <v>0</v>
      </c>
      <c r="L1656" s="135"/>
      <c r="M1656" s="16"/>
      <c r="N1656" s="14">
        <f t="shared" si="137"/>
        <v>0</v>
      </c>
      <c r="O1656" s="16"/>
      <c r="P1656" s="16"/>
      <c r="Q1656" s="16"/>
      <c r="R1656" s="16"/>
      <c r="S1656" s="16"/>
      <c r="T1656" s="16"/>
      <c r="U1656" s="16"/>
      <c r="V1656" s="16"/>
      <c r="W1656" s="16"/>
      <c r="X1656" s="16"/>
      <c r="Y1656" s="16"/>
      <c r="Z1656" s="16"/>
      <c r="AA1656" s="16"/>
      <c r="AB1656" s="16"/>
    </row>
    <row r="1657" spans="2:28" ht="20.25">
      <c r="B1657" s="130">
        <f t="shared" si="134"/>
        <v>0</v>
      </c>
      <c r="C1657" s="130">
        <f t="shared" si="135"/>
        <v>0</v>
      </c>
      <c r="D1657" s="130">
        <f t="shared" si="136"/>
        <v>0</v>
      </c>
      <c r="E1657" s="134"/>
      <c r="F1657" s="135"/>
      <c r="G1657" s="135"/>
      <c r="H1657" s="135"/>
      <c r="I1657" s="135"/>
      <c r="J1657" s="135"/>
      <c r="K1657" s="15">
        <f t="shared" si="138"/>
        <v>0</v>
      </c>
      <c r="L1657" s="135"/>
      <c r="M1657" s="16"/>
      <c r="N1657" s="14">
        <f t="shared" si="137"/>
        <v>0</v>
      </c>
      <c r="O1657" s="16"/>
      <c r="P1657" s="16"/>
      <c r="Q1657" s="16"/>
      <c r="R1657" s="16"/>
      <c r="S1657" s="16"/>
      <c r="T1657" s="16"/>
      <c r="U1657" s="16"/>
      <c r="V1657" s="16"/>
      <c r="W1657" s="16"/>
      <c r="X1657" s="16"/>
      <c r="Y1657" s="16"/>
      <c r="Z1657" s="16"/>
      <c r="AA1657" s="16"/>
      <c r="AB1657" s="16"/>
    </row>
    <row r="1658" spans="2:28" ht="20.25">
      <c r="B1658" s="130">
        <f t="shared" si="134"/>
        <v>0</v>
      </c>
      <c r="C1658" s="130">
        <f t="shared" si="135"/>
        <v>0</v>
      </c>
      <c r="D1658" s="130">
        <f t="shared" si="136"/>
        <v>0</v>
      </c>
      <c r="E1658" s="134"/>
      <c r="F1658" s="135"/>
      <c r="G1658" s="135"/>
      <c r="H1658" s="135"/>
      <c r="I1658" s="135"/>
      <c r="J1658" s="135"/>
      <c r="K1658" s="15">
        <f t="shared" si="138"/>
        <v>0</v>
      </c>
      <c r="L1658" s="135"/>
      <c r="M1658" s="16"/>
      <c r="N1658" s="14">
        <f t="shared" si="137"/>
        <v>0</v>
      </c>
      <c r="O1658" s="16"/>
      <c r="P1658" s="16"/>
      <c r="Q1658" s="16"/>
      <c r="R1658" s="16"/>
      <c r="S1658" s="16"/>
      <c r="T1658" s="16"/>
      <c r="U1658" s="16"/>
      <c r="V1658" s="16"/>
      <c r="W1658" s="16"/>
      <c r="X1658" s="16"/>
      <c r="Y1658" s="16"/>
      <c r="Z1658" s="16"/>
      <c r="AA1658" s="16"/>
      <c r="AB1658" s="16"/>
    </row>
    <row r="1659" spans="2:28" ht="20.25">
      <c r="B1659" s="130">
        <f t="shared" si="134"/>
        <v>0</v>
      </c>
      <c r="C1659" s="130">
        <f t="shared" si="135"/>
        <v>0</v>
      </c>
      <c r="D1659" s="130">
        <f t="shared" si="136"/>
        <v>0</v>
      </c>
      <c r="E1659" s="134"/>
      <c r="F1659" s="135"/>
      <c r="G1659" s="135"/>
      <c r="H1659" s="135"/>
      <c r="I1659" s="135"/>
      <c r="J1659" s="135"/>
      <c r="K1659" s="15">
        <f t="shared" si="138"/>
        <v>0</v>
      </c>
      <c r="L1659" s="135"/>
      <c r="M1659" s="16"/>
      <c r="N1659" s="14">
        <f t="shared" si="137"/>
        <v>0</v>
      </c>
      <c r="O1659" s="16"/>
      <c r="P1659" s="16"/>
      <c r="Q1659" s="16"/>
      <c r="R1659" s="16"/>
      <c r="S1659" s="16"/>
      <c r="T1659" s="16"/>
      <c r="U1659" s="16"/>
      <c r="V1659" s="16"/>
      <c r="W1659" s="16"/>
      <c r="X1659" s="16"/>
      <c r="Y1659" s="16"/>
      <c r="Z1659" s="16"/>
      <c r="AA1659" s="16"/>
      <c r="AB1659" s="16"/>
    </row>
    <row r="1660" spans="2:28" ht="20.25">
      <c r="B1660" s="130">
        <f t="shared" si="134"/>
        <v>0</v>
      </c>
      <c r="C1660" s="130">
        <f t="shared" si="135"/>
        <v>0</v>
      </c>
      <c r="D1660" s="130">
        <f t="shared" si="136"/>
        <v>0</v>
      </c>
      <c r="E1660" s="134"/>
      <c r="F1660" s="135"/>
      <c r="G1660" s="135"/>
      <c r="H1660" s="135"/>
      <c r="I1660" s="135"/>
      <c r="J1660" s="135"/>
      <c r="K1660" s="15">
        <f t="shared" si="138"/>
        <v>0</v>
      </c>
      <c r="L1660" s="135"/>
      <c r="M1660" s="16"/>
      <c r="N1660" s="14">
        <f t="shared" si="137"/>
        <v>0</v>
      </c>
      <c r="O1660" s="16"/>
      <c r="P1660" s="16"/>
      <c r="Q1660" s="16"/>
      <c r="R1660" s="16"/>
      <c r="S1660" s="16"/>
      <c r="T1660" s="16"/>
      <c r="U1660" s="16"/>
      <c r="V1660" s="16"/>
      <c r="W1660" s="16"/>
      <c r="X1660" s="16"/>
      <c r="Y1660" s="16"/>
      <c r="Z1660" s="16"/>
      <c r="AA1660" s="16"/>
      <c r="AB1660" s="16"/>
    </row>
    <row r="1661" spans="2:28" ht="20.25">
      <c r="B1661" s="130">
        <f t="shared" si="134"/>
        <v>0</v>
      </c>
      <c r="C1661" s="130">
        <f t="shared" si="135"/>
        <v>0</v>
      </c>
      <c r="D1661" s="130">
        <f t="shared" si="136"/>
        <v>0</v>
      </c>
      <c r="E1661" s="134"/>
      <c r="F1661" s="135"/>
      <c r="G1661" s="135"/>
      <c r="H1661" s="135"/>
      <c r="I1661" s="135"/>
      <c r="J1661" s="135"/>
      <c r="K1661" s="15">
        <f t="shared" si="138"/>
        <v>0</v>
      </c>
      <c r="L1661" s="135"/>
      <c r="M1661" s="16"/>
      <c r="N1661" s="14">
        <f t="shared" si="137"/>
        <v>0</v>
      </c>
      <c r="O1661" s="16"/>
      <c r="P1661" s="16"/>
      <c r="Q1661" s="16"/>
      <c r="R1661" s="16"/>
      <c r="S1661" s="16"/>
      <c r="T1661" s="16"/>
      <c r="U1661" s="16"/>
      <c r="V1661" s="16"/>
      <c r="W1661" s="16"/>
      <c r="X1661" s="16"/>
      <c r="Y1661" s="16"/>
      <c r="Z1661" s="16"/>
      <c r="AA1661" s="16"/>
      <c r="AB1661" s="16"/>
    </row>
    <row r="1662" spans="2:28" ht="20.25">
      <c r="B1662" s="130">
        <f t="shared" si="134"/>
        <v>0</v>
      </c>
      <c r="C1662" s="130">
        <f t="shared" si="135"/>
        <v>0</v>
      </c>
      <c r="D1662" s="130">
        <f t="shared" si="136"/>
        <v>0</v>
      </c>
      <c r="E1662" s="134"/>
      <c r="F1662" s="135"/>
      <c r="G1662" s="135"/>
      <c r="H1662" s="135"/>
      <c r="I1662" s="135"/>
      <c r="J1662" s="135"/>
      <c r="K1662" s="15">
        <f t="shared" si="138"/>
        <v>0</v>
      </c>
      <c r="L1662" s="135"/>
      <c r="M1662" s="16"/>
      <c r="N1662" s="14">
        <f t="shared" si="137"/>
        <v>0</v>
      </c>
      <c r="O1662" s="16"/>
      <c r="P1662" s="16"/>
      <c r="Q1662" s="16"/>
      <c r="R1662" s="16"/>
      <c r="S1662" s="16"/>
      <c r="T1662" s="16"/>
      <c r="U1662" s="16"/>
      <c r="V1662" s="16"/>
      <c r="W1662" s="16"/>
      <c r="X1662" s="16"/>
      <c r="Y1662" s="16"/>
      <c r="Z1662" s="16"/>
      <c r="AA1662" s="16"/>
      <c r="AB1662" s="16"/>
    </row>
    <row r="1663" spans="2:28" ht="20.25">
      <c r="B1663" s="130">
        <f t="shared" si="134"/>
        <v>0</v>
      </c>
      <c r="C1663" s="130">
        <f t="shared" si="135"/>
        <v>0</v>
      </c>
      <c r="D1663" s="130">
        <f t="shared" si="136"/>
        <v>0</v>
      </c>
      <c r="E1663" s="134"/>
      <c r="F1663" s="135"/>
      <c r="G1663" s="135"/>
      <c r="H1663" s="135"/>
      <c r="I1663" s="135"/>
      <c r="J1663" s="135"/>
      <c r="K1663" s="15">
        <f t="shared" si="138"/>
        <v>0</v>
      </c>
      <c r="L1663" s="135"/>
      <c r="M1663" s="16"/>
      <c r="N1663" s="14">
        <f t="shared" si="137"/>
        <v>0</v>
      </c>
      <c r="O1663" s="16"/>
      <c r="P1663" s="16"/>
      <c r="Q1663" s="16"/>
      <c r="R1663" s="16"/>
      <c r="S1663" s="16"/>
      <c r="T1663" s="16"/>
      <c r="U1663" s="16"/>
      <c r="V1663" s="16"/>
      <c r="W1663" s="16"/>
      <c r="X1663" s="16"/>
      <c r="Y1663" s="16"/>
      <c r="Z1663" s="16"/>
      <c r="AA1663" s="16"/>
      <c r="AB1663" s="16"/>
    </row>
    <row r="1664" spans="2:28" ht="20.25">
      <c r="B1664" s="130">
        <f t="shared" si="134"/>
        <v>0</v>
      </c>
      <c r="C1664" s="130">
        <f t="shared" si="135"/>
        <v>0</v>
      </c>
      <c r="D1664" s="130">
        <f t="shared" si="136"/>
        <v>0</v>
      </c>
      <c r="E1664" s="134"/>
      <c r="F1664" s="135"/>
      <c r="G1664" s="135"/>
      <c r="H1664" s="135"/>
      <c r="I1664" s="135"/>
      <c r="J1664" s="135"/>
      <c r="K1664" s="15">
        <f t="shared" si="138"/>
        <v>0</v>
      </c>
      <c r="L1664" s="135"/>
      <c r="M1664" s="16"/>
      <c r="N1664" s="14">
        <f t="shared" si="137"/>
        <v>0</v>
      </c>
      <c r="O1664" s="16"/>
      <c r="P1664" s="16"/>
      <c r="Q1664" s="16"/>
      <c r="R1664" s="16"/>
      <c r="S1664" s="16"/>
      <c r="T1664" s="16"/>
      <c r="U1664" s="16"/>
      <c r="V1664" s="16"/>
      <c r="W1664" s="16"/>
      <c r="X1664" s="16"/>
      <c r="Y1664" s="16"/>
      <c r="Z1664" s="16"/>
      <c r="AA1664" s="16"/>
      <c r="AB1664" s="16"/>
    </row>
    <row r="1665" spans="2:28" ht="20.25">
      <c r="B1665" s="130">
        <f t="shared" si="134"/>
        <v>0</v>
      </c>
      <c r="C1665" s="130">
        <f t="shared" si="135"/>
        <v>0</v>
      </c>
      <c r="D1665" s="130">
        <f t="shared" si="136"/>
        <v>0</v>
      </c>
      <c r="E1665" s="134"/>
      <c r="F1665" s="135"/>
      <c r="G1665" s="135"/>
      <c r="H1665" s="135"/>
      <c r="I1665" s="135"/>
      <c r="J1665" s="135"/>
      <c r="K1665" s="15">
        <f t="shared" si="138"/>
        <v>0</v>
      </c>
      <c r="L1665" s="135"/>
      <c r="M1665" s="16"/>
      <c r="N1665" s="14">
        <f t="shared" si="137"/>
        <v>0</v>
      </c>
      <c r="O1665" s="16"/>
      <c r="P1665" s="16"/>
      <c r="Q1665" s="16"/>
      <c r="R1665" s="16"/>
      <c r="S1665" s="16"/>
      <c r="T1665" s="16"/>
      <c r="U1665" s="16"/>
      <c r="V1665" s="16"/>
      <c r="W1665" s="16"/>
      <c r="X1665" s="16"/>
      <c r="Y1665" s="16"/>
      <c r="Z1665" s="16"/>
      <c r="AA1665" s="16"/>
      <c r="AB1665" s="16"/>
    </row>
    <row r="1666" spans="2:28" ht="20.25">
      <c r="B1666" s="130">
        <f t="shared" si="134"/>
        <v>0</v>
      </c>
      <c r="C1666" s="130">
        <f t="shared" si="135"/>
        <v>0</v>
      </c>
      <c r="D1666" s="130">
        <f t="shared" si="136"/>
        <v>0</v>
      </c>
      <c r="E1666" s="134"/>
      <c r="F1666" s="135"/>
      <c r="G1666" s="135"/>
      <c r="H1666" s="135"/>
      <c r="I1666" s="135"/>
      <c r="J1666" s="135"/>
      <c r="K1666" s="15">
        <f t="shared" si="138"/>
        <v>0</v>
      </c>
      <c r="L1666" s="135"/>
      <c r="M1666" s="16"/>
      <c r="N1666" s="14">
        <f t="shared" si="137"/>
        <v>0</v>
      </c>
      <c r="O1666" s="16"/>
      <c r="P1666" s="16"/>
      <c r="Q1666" s="16"/>
      <c r="R1666" s="16"/>
      <c r="S1666" s="16"/>
      <c r="T1666" s="16"/>
      <c r="U1666" s="16"/>
      <c r="V1666" s="16"/>
      <c r="W1666" s="16"/>
      <c r="X1666" s="16"/>
      <c r="Y1666" s="16"/>
      <c r="Z1666" s="16"/>
      <c r="AA1666" s="16"/>
      <c r="AB1666" s="16"/>
    </row>
    <row r="1667" spans="2:28" ht="20.25">
      <c r="B1667" s="130">
        <f t="shared" si="134"/>
        <v>0</v>
      </c>
      <c r="C1667" s="130">
        <f t="shared" si="135"/>
        <v>0</v>
      </c>
      <c r="D1667" s="130">
        <f t="shared" si="136"/>
        <v>0</v>
      </c>
      <c r="E1667" s="134"/>
      <c r="F1667" s="135"/>
      <c r="G1667" s="135"/>
      <c r="H1667" s="135"/>
      <c r="I1667" s="135"/>
      <c r="J1667" s="135"/>
      <c r="K1667" s="15">
        <f t="shared" si="138"/>
        <v>0</v>
      </c>
      <c r="L1667" s="135"/>
      <c r="M1667" s="16"/>
      <c r="N1667" s="14">
        <f t="shared" si="137"/>
        <v>0</v>
      </c>
      <c r="O1667" s="16"/>
      <c r="P1667" s="16"/>
      <c r="Q1667" s="16"/>
      <c r="R1667" s="16"/>
      <c r="S1667" s="16"/>
      <c r="T1667" s="16"/>
      <c r="U1667" s="16"/>
      <c r="V1667" s="16"/>
      <c r="W1667" s="16"/>
      <c r="X1667" s="16"/>
      <c r="Y1667" s="16"/>
      <c r="Z1667" s="16"/>
      <c r="AA1667" s="16"/>
      <c r="AB1667" s="16"/>
    </row>
    <row r="1668" spans="2:28" ht="20.25">
      <c r="B1668" s="130">
        <f t="shared" si="134"/>
        <v>0</v>
      </c>
      <c r="C1668" s="130">
        <f t="shared" si="135"/>
        <v>0</v>
      </c>
      <c r="D1668" s="130">
        <f t="shared" si="136"/>
        <v>0</v>
      </c>
      <c r="E1668" s="134"/>
      <c r="F1668" s="135"/>
      <c r="G1668" s="135"/>
      <c r="H1668" s="135"/>
      <c r="I1668" s="135"/>
      <c r="J1668" s="135"/>
      <c r="K1668" s="15">
        <f t="shared" si="138"/>
        <v>0</v>
      </c>
      <c r="L1668" s="135"/>
      <c r="M1668" s="16"/>
      <c r="N1668" s="14">
        <f t="shared" si="137"/>
        <v>0</v>
      </c>
      <c r="O1668" s="16"/>
      <c r="P1668" s="16"/>
      <c r="Q1668" s="16"/>
      <c r="R1668" s="16"/>
      <c r="S1668" s="16"/>
      <c r="T1668" s="16"/>
      <c r="U1668" s="16"/>
      <c r="V1668" s="16"/>
      <c r="W1668" s="16"/>
      <c r="X1668" s="16"/>
      <c r="Y1668" s="16"/>
      <c r="Z1668" s="16"/>
      <c r="AA1668" s="16"/>
      <c r="AB1668" s="16"/>
    </row>
    <row r="1669" spans="2:28" ht="20.25">
      <c r="B1669" s="130">
        <f t="shared" si="134"/>
        <v>0</v>
      </c>
      <c r="C1669" s="130">
        <f t="shared" si="135"/>
        <v>0</v>
      </c>
      <c r="D1669" s="130">
        <f t="shared" si="136"/>
        <v>0</v>
      </c>
      <c r="E1669" s="134"/>
      <c r="F1669" s="135"/>
      <c r="G1669" s="135"/>
      <c r="H1669" s="135"/>
      <c r="I1669" s="135"/>
      <c r="J1669" s="135"/>
      <c r="K1669" s="15">
        <f t="shared" si="138"/>
        <v>0</v>
      </c>
      <c r="L1669" s="135"/>
      <c r="M1669" s="16"/>
      <c r="N1669" s="14">
        <f t="shared" si="137"/>
        <v>0</v>
      </c>
      <c r="O1669" s="16"/>
      <c r="P1669" s="16"/>
      <c r="Q1669" s="16"/>
      <c r="R1669" s="16"/>
      <c r="S1669" s="16"/>
      <c r="T1669" s="16"/>
      <c r="U1669" s="16"/>
      <c r="V1669" s="16"/>
      <c r="W1669" s="16"/>
      <c r="X1669" s="16"/>
      <c r="Y1669" s="16"/>
      <c r="Z1669" s="16"/>
      <c r="AA1669" s="16"/>
      <c r="AB1669" s="16"/>
    </row>
    <row r="1670" spans="2:28" ht="20.25">
      <c r="B1670" s="130">
        <f t="shared" si="134"/>
        <v>0</v>
      </c>
      <c r="C1670" s="130">
        <f t="shared" si="135"/>
        <v>0</v>
      </c>
      <c r="D1670" s="130">
        <f t="shared" si="136"/>
        <v>0</v>
      </c>
      <c r="E1670" s="134"/>
      <c r="F1670" s="135"/>
      <c r="G1670" s="135"/>
      <c r="H1670" s="135"/>
      <c r="I1670" s="135"/>
      <c r="J1670" s="135"/>
      <c r="K1670" s="15">
        <f t="shared" si="138"/>
        <v>0</v>
      </c>
      <c r="L1670" s="135"/>
      <c r="M1670" s="16"/>
      <c r="N1670" s="14">
        <f t="shared" si="137"/>
        <v>0</v>
      </c>
      <c r="O1670" s="16"/>
      <c r="P1670" s="16"/>
      <c r="Q1670" s="16"/>
      <c r="R1670" s="16"/>
      <c r="S1670" s="16"/>
      <c r="T1670" s="16"/>
      <c r="U1670" s="16"/>
      <c r="V1670" s="16"/>
      <c r="W1670" s="16"/>
      <c r="X1670" s="16"/>
      <c r="Y1670" s="16"/>
      <c r="Z1670" s="16"/>
      <c r="AA1670" s="16"/>
      <c r="AB1670" s="16"/>
    </row>
    <row r="1671" spans="2:28" ht="20.25">
      <c r="B1671" s="130">
        <f t="shared" si="134"/>
        <v>0</v>
      </c>
      <c r="C1671" s="130">
        <f t="shared" si="135"/>
        <v>0</v>
      </c>
      <c r="D1671" s="130">
        <f t="shared" si="136"/>
        <v>0</v>
      </c>
      <c r="E1671" s="134"/>
      <c r="F1671" s="135"/>
      <c r="G1671" s="135"/>
      <c r="H1671" s="135"/>
      <c r="I1671" s="135"/>
      <c r="J1671" s="135"/>
      <c r="K1671" s="15">
        <f t="shared" si="138"/>
        <v>0</v>
      </c>
      <c r="L1671" s="135"/>
      <c r="M1671" s="16"/>
      <c r="N1671" s="14">
        <f t="shared" si="137"/>
        <v>0</v>
      </c>
      <c r="O1671" s="16"/>
      <c r="P1671" s="16"/>
      <c r="Q1671" s="16"/>
      <c r="R1671" s="16"/>
      <c r="S1671" s="16"/>
      <c r="T1671" s="16"/>
      <c r="U1671" s="16"/>
      <c r="V1671" s="16"/>
      <c r="W1671" s="16"/>
      <c r="X1671" s="16"/>
      <c r="Y1671" s="16"/>
      <c r="Z1671" s="16"/>
      <c r="AA1671" s="16"/>
      <c r="AB1671" s="16"/>
    </row>
    <row r="1672" spans="2:28" ht="20.25">
      <c r="B1672" s="130">
        <f t="shared" si="134"/>
        <v>0</v>
      </c>
      <c r="C1672" s="130">
        <f t="shared" si="135"/>
        <v>0</v>
      </c>
      <c r="D1672" s="130">
        <f t="shared" si="136"/>
        <v>0</v>
      </c>
      <c r="E1672" s="134"/>
      <c r="F1672" s="135"/>
      <c r="G1672" s="135"/>
      <c r="H1672" s="135"/>
      <c r="I1672" s="135"/>
      <c r="J1672" s="135"/>
      <c r="K1672" s="15">
        <f t="shared" si="138"/>
        <v>0</v>
      </c>
      <c r="L1672" s="135"/>
      <c r="M1672" s="16"/>
      <c r="N1672" s="14">
        <f t="shared" si="137"/>
        <v>0</v>
      </c>
      <c r="O1672" s="16"/>
      <c r="P1672" s="16"/>
      <c r="Q1672" s="16"/>
      <c r="R1672" s="16"/>
      <c r="S1672" s="16"/>
      <c r="T1672" s="16"/>
      <c r="U1672" s="16"/>
      <c r="V1672" s="16"/>
      <c r="W1672" s="16"/>
      <c r="X1672" s="16"/>
      <c r="Y1672" s="16"/>
      <c r="Z1672" s="16"/>
      <c r="AA1672" s="16"/>
      <c r="AB1672" s="16"/>
    </row>
    <row r="1673" spans="2:28" ht="20.25">
      <c r="B1673" s="130">
        <f t="shared" si="134"/>
        <v>0</v>
      </c>
      <c r="C1673" s="130">
        <f t="shared" si="135"/>
        <v>0</v>
      </c>
      <c r="D1673" s="130">
        <f t="shared" si="136"/>
        <v>0</v>
      </c>
      <c r="E1673" s="134"/>
      <c r="F1673" s="135"/>
      <c r="G1673" s="135"/>
      <c r="H1673" s="135"/>
      <c r="I1673" s="135"/>
      <c r="J1673" s="135"/>
      <c r="K1673" s="15">
        <f t="shared" si="138"/>
        <v>0</v>
      </c>
      <c r="L1673" s="135"/>
      <c r="M1673" s="16"/>
      <c r="N1673" s="14">
        <f t="shared" si="137"/>
        <v>0</v>
      </c>
      <c r="O1673" s="16"/>
      <c r="P1673" s="16"/>
      <c r="Q1673" s="16"/>
      <c r="R1673" s="16"/>
      <c r="S1673" s="16"/>
      <c r="T1673" s="16"/>
      <c r="U1673" s="16"/>
      <c r="V1673" s="16"/>
      <c r="W1673" s="16"/>
      <c r="X1673" s="16"/>
      <c r="Y1673" s="16"/>
      <c r="Z1673" s="16"/>
      <c r="AA1673" s="16"/>
      <c r="AB1673" s="16"/>
    </row>
    <row r="1674" spans="2:28" ht="20.25">
      <c r="B1674" s="130">
        <f t="shared" si="134"/>
        <v>0</v>
      </c>
      <c r="C1674" s="130">
        <f t="shared" si="135"/>
        <v>0</v>
      </c>
      <c r="D1674" s="130">
        <f t="shared" si="136"/>
        <v>0</v>
      </c>
      <c r="E1674" s="134"/>
      <c r="F1674" s="135"/>
      <c r="G1674" s="135"/>
      <c r="H1674" s="135"/>
      <c r="I1674" s="135"/>
      <c r="J1674" s="135"/>
      <c r="K1674" s="15">
        <f t="shared" si="138"/>
        <v>0</v>
      </c>
      <c r="L1674" s="135"/>
      <c r="M1674" s="16"/>
      <c r="N1674" s="14">
        <f t="shared" si="137"/>
        <v>0</v>
      </c>
      <c r="O1674" s="16"/>
      <c r="P1674" s="16"/>
      <c r="Q1674" s="16"/>
      <c r="R1674" s="16"/>
      <c r="S1674" s="16"/>
      <c r="T1674" s="16"/>
      <c r="U1674" s="16"/>
      <c r="V1674" s="16"/>
      <c r="W1674" s="16"/>
      <c r="X1674" s="16"/>
      <c r="Y1674" s="16"/>
      <c r="Z1674" s="16"/>
      <c r="AA1674" s="16"/>
      <c r="AB1674" s="16"/>
    </row>
    <row r="1675" spans="2:28" ht="20.25">
      <c r="B1675" s="130">
        <f t="shared" ref="B1675:B1738" si="139">IF(I1675=$D$4,1,0)</f>
        <v>0</v>
      </c>
      <c r="C1675" s="130">
        <f t="shared" ref="C1675:C1738" si="140">IF(AND(E1675&gt;=$C$5,E1675&lt;=$C$6),1,0)</f>
        <v>0</v>
      </c>
      <c r="D1675" s="130">
        <f t="shared" ref="D1675:D1738" si="141">IF(G1675=$C$4,1,0)</f>
        <v>0</v>
      </c>
      <c r="E1675" s="134"/>
      <c r="F1675" s="135"/>
      <c r="G1675" s="135"/>
      <c r="H1675" s="135"/>
      <c r="I1675" s="135"/>
      <c r="J1675" s="135"/>
      <c r="K1675" s="15">
        <f t="shared" si="138"/>
        <v>0</v>
      </c>
      <c r="L1675" s="135"/>
      <c r="M1675" s="16"/>
      <c r="N1675" s="14">
        <f t="shared" ref="N1675:N1738" si="142">IF(AND(E1675&gt;=$N$7,E1675&lt;=$O$7),1,0)</f>
        <v>0</v>
      </c>
      <c r="O1675" s="16"/>
      <c r="P1675" s="16"/>
      <c r="Q1675" s="16"/>
      <c r="R1675" s="16"/>
      <c r="S1675" s="16"/>
      <c r="T1675" s="16"/>
      <c r="U1675" s="16"/>
      <c r="V1675" s="16"/>
      <c r="W1675" s="16"/>
      <c r="X1675" s="16"/>
      <c r="Y1675" s="16"/>
      <c r="Z1675" s="16"/>
      <c r="AA1675" s="16"/>
      <c r="AB1675" s="16"/>
    </row>
    <row r="1676" spans="2:28" ht="20.25">
      <c r="B1676" s="130">
        <f t="shared" si="139"/>
        <v>0</v>
      </c>
      <c r="C1676" s="130">
        <f t="shared" si="140"/>
        <v>0</v>
      </c>
      <c r="D1676" s="130">
        <f t="shared" si="141"/>
        <v>0</v>
      </c>
      <c r="E1676" s="134"/>
      <c r="F1676" s="135"/>
      <c r="G1676" s="135"/>
      <c r="H1676" s="135"/>
      <c r="I1676" s="135"/>
      <c r="J1676" s="135"/>
      <c r="K1676" s="15">
        <f t="shared" si="138"/>
        <v>0</v>
      </c>
      <c r="L1676" s="135"/>
      <c r="M1676" s="16"/>
      <c r="N1676" s="14">
        <f t="shared" si="142"/>
        <v>0</v>
      </c>
      <c r="O1676" s="16"/>
      <c r="P1676" s="16"/>
      <c r="Q1676" s="16"/>
      <c r="R1676" s="16"/>
      <c r="S1676" s="16"/>
      <c r="T1676" s="16"/>
      <c r="U1676" s="16"/>
      <c r="V1676" s="16"/>
      <c r="W1676" s="16"/>
      <c r="X1676" s="16"/>
      <c r="Y1676" s="16"/>
      <c r="Z1676" s="16"/>
      <c r="AA1676" s="16"/>
      <c r="AB1676" s="16"/>
    </row>
    <row r="1677" spans="2:28" ht="20.25">
      <c r="B1677" s="130">
        <f t="shared" si="139"/>
        <v>0</v>
      </c>
      <c r="C1677" s="130">
        <f t="shared" si="140"/>
        <v>0</v>
      </c>
      <c r="D1677" s="130">
        <f t="shared" si="141"/>
        <v>0</v>
      </c>
      <c r="E1677" s="134"/>
      <c r="F1677" s="135"/>
      <c r="G1677" s="135"/>
      <c r="H1677" s="135"/>
      <c r="I1677" s="135"/>
      <c r="J1677" s="135"/>
      <c r="K1677" s="15">
        <f t="shared" ref="K1677:K1740" si="143">H1677*J1677</f>
        <v>0</v>
      </c>
      <c r="L1677" s="135"/>
      <c r="M1677" s="16"/>
      <c r="N1677" s="14">
        <f t="shared" si="142"/>
        <v>0</v>
      </c>
      <c r="O1677" s="16"/>
      <c r="P1677" s="16"/>
      <c r="Q1677" s="16"/>
      <c r="R1677" s="16"/>
      <c r="S1677" s="16"/>
      <c r="T1677" s="16"/>
      <c r="U1677" s="16"/>
      <c r="V1677" s="16"/>
      <c r="W1677" s="16"/>
      <c r="X1677" s="16"/>
      <c r="Y1677" s="16"/>
      <c r="Z1677" s="16"/>
      <c r="AA1677" s="16"/>
      <c r="AB1677" s="16"/>
    </row>
    <row r="1678" spans="2:28" ht="20.25">
      <c r="B1678" s="130">
        <f t="shared" si="139"/>
        <v>0</v>
      </c>
      <c r="C1678" s="130">
        <f t="shared" si="140"/>
        <v>0</v>
      </c>
      <c r="D1678" s="130">
        <f t="shared" si="141"/>
        <v>0</v>
      </c>
      <c r="E1678" s="134"/>
      <c r="F1678" s="135"/>
      <c r="G1678" s="135"/>
      <c r="H1678" s="135"/>
      <c r="I1678" s="135"/>
      <c r="J1678" s="135"/>
      <c r="K1678" s="15">
        <f t="shared" si="143"/>
        <v>0</v>
      </c>
      <c r="L1678" s="135"/>
      <c r="M1678" s="16"/>
      <c r="N1678" s="14">
        <f t="shared" si="142"/>
        <v>0</v>
      </c>
      <c r="O1678" s="16"/>
      <c r="P1678" s="16"/>
      <c r="Q1678" s="16"/>
      <c r="R1678" s="16"/>
      <c r="S1678" s="16"/>
      <c r="T1678" s="16"/>
      <c r="U1678" s="16"/>
      <c r="V1678" s="16"/>
      <c r="W1678" s="16"/>
      <c r="X1678" s="16"/>
      <c r="Y1678" s="16"/>
      <c r="Z1678" s="16"/>
      <c r="AA1678" s="16"/>
      <c r="AB1678" s="16"/>
    </row>
    <row r="1679" spans="2:28" ht="20.25">
      <c r="B1679" s="130">
        <f t="shared" si="139"/>
        <v>0</v>
      </c>
      <c r="C1679" s="130">
        <f t="shared" si="140"/>
        <v>0</v>
      </c>
      <c r="D1679" s="130">
        <f t="shared" si="141"/>
        <v>0</v>
      </c>
      <c r="E1679" s="134"/>
      <c r="F1679" s="135"/>
      <c r="G1679" s="135"/>
      <c r="H1679" s="135"/>
      <c r="I1679" s="135"/>
      <c r="J1679" s="135"/>
      <c r="K1679" s="15">
        <f t="shared" si="143"/>
        <v>0</v>
      </c>
      <c r="L1679" s="135"/>
      <c r="M1679" s="16"/>
      <c r="N1679" s="14">
        <f t="shared" si="142"/>
        <v>0</v>
      </c>
      <c r="O1679" s="16"/>
      <c r="P1679" s="16"/>
      <c r="Q1679" s="16"/>
      <c r="R1679" s="16"/>
      <c r="S1679" s="16"/>
      <c r="T1679" s="16"/>
      <c r="U1679" s="16"/>
      <c r="V1679" s="16"/>
      <c r="W1679" s="16"/>
      <c r="X1679" s="16"/>
      <c r="Y1679" s="16"/>
      <c r="Z1679" s="16"/>
      <c r="AA1679" s="16"/>
      <c r="AB1679" s="16"/>
    </row>
    <row r="1680" spans="2:28" ht="20.25">
      <c r="B1680" s="130">
        <f t="shared" si="139"/>
        <v>0</v>
      </c>
      <c r="C1680" s="130">
        <f t="shared" si="140"/>
        <v>0</v>
      </c>
      <c r="D1680" s="130">
        <f t="shared" si="141"/>
        <v>0</v>
      </c>
      <c r="E1680" s="134"/>
      <c r="F1680" s="135"/>
      <c r="G1680" s="135"/>
      <c r="H1680" s="135"/>
      <c r="I1680" s="135"/>
      <c r="J1680" s="135"/>
      <c r="K1680" s="15">
        <f t="shared" si="143"/>
        <v>0</v>
      </c>
      <c r="L1680" s="135"/>
      <c r="M1680" s="16"/>
      <c r="N1680" s="14">
        <f t="shared" si="142"/>
        <v>0</v>
      </c>
      <c r="O1680" s="16"/>
      <c r="P1680" s="16"/>
      <c r="Q1680" s="16"/>
      <c r="R1680" s="16"/>
      <c r="S1680" s="16"/>
      <c r="T1680" s="16"/>
      <c r="U1680" s="16"/>
      <c r="V1680" s="16"/>
      <c r="W1680" s="16"/>
      <c r="X1680" s="16"/>
      <c r="Y1680" s="16"/>
      <c r="Z1680" s="16"/>
      <c r="AA1680" s="16"/>
      <c r="AB1680" s="16"/>
    </row>
    <row r="1681" spans="2:28" ht="20.25">
      <c r="B1681" s="130">
        <f t="shared" si="139"/>
        <v>0</v>
      </c>
      <c r="C1681" s="130">
        <f t="shared" si="140"/>
        <v>0</v>
      </c>
      <c r="D1681" s="130">
        <f t="shared" si="141"/>
        <v>0</v>
      </c>
      <c r="E1681" s="134"/>
      <c r="F1681" s="135"/>
      <c r="G1681" s="135"/>
      <c r="H1681" s="135"/>
      <c r="I1681" s="135"/>
      <c r="J1681" s="135"/>
      <c r="K1681" s="15">
        <f t="shared" si="143"/>
        <v>0</v>
      </c>
      <c r="L1681" s="135"/>
      <c r="M1681" s="16"/>
      <c r="N1681" s="14">
        <f t="shared" si="142"/>
        <v>0</v>
      </c>
      <c r="O1681" s="16"/>
      <c r="P1681" s="16"/>
      <c r="Q1681" s="16"/>
      <c r="R1681" s="16"/>
      <c r="S1681" s="16"/>
      <c r="T1681" s="16"/>
      <c r="U1681" s="16"/>
      <c r="V1681" s="16"/>
      <c r="W1681" s="16"/>
      <c r="X1681" s="16"/>
      <c r="Y1681" s="16"/>
      <c r="Z1681" s="16"/>
      <c r="AA1681" s="16"/>
      <c r="AB1681" s="16"/>
    </row>
    <row r="1682" spans="2:28" ht="20.25">
      <c r="B1682" s="130">
        <f t="shared" si="139"/>
        <v>0</v>
      </c>
      <c r="C1682" s="130">
        <f t="shared" si="140"/>
        <v>0</v>
      </c>
      <c r="D1682" s="130">
        <f t="shared" si="141"/>
        <v>0</v>
      </c>
      <c r="E1682" s="134"/>
      <c r="F1682" s="135"/>
      <c r="G1682" s="135"/>
      <c r="H1682" s="135"/>
      <c r="I1682" s="135"/>
      <c r="J1682" s="135"/>
      <c r="K1682" s="15">
        <f t="shared" si="143"/>
        <v>0</v>
      </c>
      <c r="L1682" s="135"/>
      <c r="M1682" s="16"/>
      <c r="N1682" s="14">
        <f t="shared" si="142"/>
        <v>0</v>
      </c>
      <c r="O1682" s="16"/>
      <c r="P1682" s="16"/>
      <c r="Q1682" s="16"/>
      <c r="R1682" s="16"/>
      <c r="S1682" s="16"/>
      <c r="T1682" s="16"/>
      <c r="U1682" s="16"/>
      <c r="V1682" s="16"/>
      <c r="W1682" s="16"/>
      <c r="X1682" s="16"/>
      <c r="Y1682" s="16"/>
      <c r="Z1682" s="16"/>
      <c r="AA1682" s="16"/>
      <c r="AB1682" s="16"/>
    </row>
    <row r="1683" spans="2:28" ht="20.25">
      <c r="B1683" s="130">
        <f t="shared" si="139"/>
        <v>0</v>
      </c>
      <c r="C1683" s="130">
        <f t="shared" si="140"/>
        <v>0</v>
      </c>
      <c r="D1683" s="130">
        <f t="shared" si="141"/>
        <v>0</v>
      </c>
      <c r="E1683" s="134"/>
      <c r="F1683" s="135"/>
      <c r="G1683" s="135"/>
      <c r="H1683" s="135"/>
      <c r="I1683" s="135"/>
      <c r="J1683" s="135"/>
      <c r="K1683" s="15">
        <f t="shared" si="143"/>
        <v>0</v>
      </c>
      <c r="L1683" s="135"/>
      <c r="M1683" s="16"/>
      <c r="N1683" s="14">
        <f t="shared" si="142"/>
        <v>0</v>
      </c>
      <c r="O1683" s="16"/>
      <c r="P1683" s="16"/>
      <c r="Q1683" s="16"/>
      <c r="R1683" s="16"/>
      <c r="S1683" s="16"/>
      <c r="T1683" s="16"/>
      <c r="U1683" s="16"/>
      <c r="V1683" s="16"/>
      <c r="W1683" s="16"/>
      <c r="X1683" s="16"/>
      <c r="Y1683" s="16"/>
      <c r="Z1683" s="16"/>
      <c r="AA1683" s="16"/>
      <c r="AB1683" s="16"/>
    </row>
    <row r="1684" spans="2:28" ht="20.25">
      <c r="B1684" s="130">
        <f t="shared" si="139"/>
        <v>0</v>
      </c>
      <c r="C1684" s="130">
        <f t="shared" si="140"/>
        <v>0</v>
      </c>
      <c r="D1684" s="130">
        <f t="shared" si="141"/>
        <v>0</v>
      </c>
      <c r="E1684" s="134"/>
      <c r="F1684" s="135"/>
      <c r="G1684" s="135"/>
      <c r="H1684" s="135"/>
      <c r="I1684" s="135"/>
      <c r="J1684" s="135"/>
      <c r="K1684" s="15">
        <f t="shared" si="143"/>
        <v>0</v>
      </c>
      <c r="L1684" s="135"/>
      <c r="M1684" s="16"/>
      <c r="N1684" s="14">
        <f t="shared" si="142"/>
        <v>0</v>
      </c>
      <c r="O1684" s="16"/>
      <c r="P1684" s="16"/>
      <c r="Q1684" s="16"/>
      <c r="R1684" s="16"/>
      <c r="S1684" s="16"/>
      <c r="T1684" s="16"/>
      <c r="U1684" s="16"/>
      <c r="V1684" s="16"/>
      <c r="W1684" s="16"/>
      <c r="X1684" s="16"/>
      <c r="Y1684" s="16"/>
      <c r="Z1684" s="16"/>
      <c r="AA1684" s="16"/>
      <c r="AB1684" s="16"/>
    </row>
    <row r="1685" spans="2:28" ht="20.25">
      <c r="B1685" s="130">
        <f t="shared" si="139"/>
        <v>0</v>
      </c>
      <c r="C1685" s="130">
        <f t="shared" si="140"/>
        <v>0</v>
      </c>
      <c r="D1685" s="130">
        <f t="shared" si="141"/>
        <v>0</v>
      </c>
      <c r="E1685" s="134"/>
      <c r="F1685" s="135"/>
      <c r="G1685" s="135"/>
      <c r="H1685" s="135"/>
      <c r="I1685" s="135"/>
      <c r="J1685" s="135"/>
      <c r="K1685" s="15">
        <f t="shared" si="143"/>
        <v>0</v>
      </c>
      <c r="L1685" s="135"/>
      <c r="M1685" s="16"/>
      <c r="N1685" s="14">
        <f t="shared" si="142"/>
        <v>0</v>
      </c>
      <c r="O1685" s="16"/>
      <c r="P1685" s="16"/>
      <c r="Q1685" s="16"/>
      <c r="R1685" s="16"/>
      <c r="S1685" s="16"/>
      <c r="T1685" s="16"/>
      <c r="U1685" s="16"/>
      <c r="V1685" s="16"/>
      <c r="W1685" s="16"/>
      <c r="X1685" s="16"/>
      <c r="Y1685" s="16"/>
      <c r="Z1685" s="16"/>
      <c r="AA1685" s="16"/>
      <c r="AB1685" s="16"/>
    </row>
    <row r="1686" spans="2:28" ht="20.25">
      <c r="B1686" s="130">
        <f t="shared" si="139"/>
        <v>0</v>
      </c>
      <c r="C1686" s="130">
        <f t="shared" si="140"/>
        <v>0</v>
      </c>
      <c r="D1686" s="130">
        <f t="shared" si="141"/>
        <v>0</v>
      </c>
      <c r="E1686" s="134"/>
      <c r="F1686" s="135"/>
      <c r="G1686" s="135"/>
      <c r="H1686" s="135"/>
      <c r="I1686" s="135"/>
      <c r="J1686" s="135"/>
      <c r="K1686" s="15">
        <f t="shared" si="143"/>
        <v>0</v>
      </c>
      <c r="L1686" s="135"/>
      <c r="M1686" s="16"/>
      <c r="N1686" s="14">
        <f t="shared" si="142"/>
        <v>0</v>
      </c>
      <c r="O1686" s="16"/>
      <c r="P1686" s="16"/>
      <c r="Q1686" s="16"/>
      <c r="R1686" s="16"/>
      <c r="S1686" s="16"/>
      <c r="T1686" s="16"/>
      <c r="U1686" s="16"/>
      <c r="V1686" s="16"/>
      <c r="W1686" s="16"/>
      <c r="X1686" s="16"/>
      <c r="Y1686" s="16"/>
      <c r="Z1686" s="16"/>
      <c r="AA1686" s="16"/>
      <c r="AB1686" s="16"/>
    </row>
    <row r="1687" spans="2:28" ht="20.25">
      <c r="B1687" s="130">
        <f t="shared" si="139"/>
        <v>0</v>
      </c>
      <c r="C1687" s="130">
        <f t="shared" si="140"/>
        <v>0</v>
      </c>
      <c r="D1687" s="130">
        <f t="shared" si="141"/>
        <v>0</v>
      </c>
      <c r="E1687" s="134"/>
      <c r="F1687" s="135"/>
      <c r="G1687" s="135"/>
      <c r="H1687" s="135"/>
      <c r="I1687" s="135"/>
      <c r="J1687" s="135"/>
      <c r="K1687" s="15">
        <f t="shared" si="143"/>
        <v>0</v>
      </c>
      <c r="L1687" s="135"/>
      <c r="M1687" s="16"/>
      <c r="N1687" s="14">
        <f t="shared" si="142"/>
        <v>0</v>
      </c>
      <c r="O1687" s="16"/>
      <c r="P1687" s="16"/>
      <c r="Q1687" s="16"/>
      <c r="R1687" s="16"/>
      <c r="S1687" s="16"/>
      <c r="T1687" s="16"/>
      <c r="U1687" s="16"/>
      <c r="V1687" s="16"/>
      <c r="W1687" s="16"/>
      <c r="X1687" s="16"/>
      <c r="Y1687" s="16"/>
      <c r="Z1687" s="16"/>
      <c r="AA1687" s="16"/>
      <c r="AB1687" s="16"/>
    </row>
    <row r="1688" spans="2:28" ht="20.25">
      <c r="B1688" s="130">
        <f t="shared" si="139"/>
        <v>0</v>
      </c>
      <c r="C1688" s="130">
        <f t="shared" si="140"/>
        <v>0</v>
      </c>
      <c r="D1688" s="130">
        <f t="shared" si="141"/>
        <v>0</v>
      </c>
      <c r="E1688" s="134"/>
      <c r="F1688" s="135"/>
      <c r="G1688" s="135"/>
      <c r="H1688" s="135"/>
      <c r="I1688" s="135"/>
      <c r="J1688" s="135"/>
      <c r="K1688" s="15">
        <f t="shared" si="143"/>
        <v>0</v>
      </c>
      <c r="L1688" s="135"/>
      <c r="M1688" s="16"/>
      <c r="N1688" s="14">
        <f t="shared" si="142"/>
        <v>0</v>
      </c>
      <c r="O1688" s="16"/>
      <c r="P1688" s="16"/>
      <c r="Q1688" s="16"/>
      <c r="R1688" s="16"/>
      <c r="S1688" s="16"/>
      <c r="T1688" s="16"/>
      <c r="U1688" s="16"/>
      <c r="V1688" s="16"/>
      <c r="W1688" s="16"/>
      <c r="X1688" s="16"/>
      <c r="Y1688" s="16"/>
      <c r="Z1688" s="16"/>
      <c r="AA1688" s="16"/>
      <c r="AB1688" s="16"/>
    </row>
    <row r="1689" spans="2:28" ht="20.25">
      <c r="B1689" s="130">
        <f t="shared" si="139"/>
        <v>0</v>
      </c>
      <c r="C1689" s="130">
        <f t="shared" si="140"/>
        <v>0</v>
      </c>
      <c r="D1689" s="130">
        <f t="shared" si="141"/>
        <v>0</v>
      </c>
      <c r="E1689" s="134"/>
      <c r="F1689" s="135"/>
      <c r="G1689" s="135"/>
      <c r="H1689" s="135"/>
      <c r="I1689" s="135"/>
      <c r="J1689" s="135"/>
      <c r="K1689" s="15">
        <f t="shared" si="143"/>
        <v>0</v>
      </c>
      <c r="L1689" s="135"/>
      <c r="M1689" s="16"/>
      <c r="N1689" s="14">
        <f t="shared" si="142"/>
        <v>0</v>
      </c>
      <c r="O1689" s="16"/>
      <c r="P1689" s="16"/>
      <c r="Q1689" s="16"/>
      <c r="R1689" s="16"/>
      <c r="S1689" s="16"/>
      <c r="T1689" s="16"/>
      <c r="U1689" s="16"/>
      <c r="V1689" s="16"/>
      <c r="W1689" s="16"/>
      <c r="X1689" s="16"/>
      <c r="Y1689" s="16"/>
      <c r="Z1689" s="16"/>
      <c r="AA1689" s="16"/>
      <c r="AB1689" s="16"/>
    </row>
    <row r="1690" spans="2:28" ht="20.25">
      <c r="B1690" s="130">
        <f t="shared" si="139"/>
        <v>0</v>
      </c>
      <c r="C1690" s="130">
        <f t="shared" si="140"/>
        <v>0</v>
      </c>
      <c r="D1690" s="130">
        <f t="shared" si="141"/>
        <v>0</v>
      </c>
      <c r="E1690" s="134"/>
      <c r="F1690" s="135"/>
      <c r="G1690" s="135"/>
      <c r="H1690" s="135"/>
      <c r="I1690" s="135"/>
      <c r="J1690" s="135"/>
      <c r="K1690" s="15">
        <f t="shared" si="143"/>
        <v>0</v>
      </c>
      <c r="L1690" s="135"/>
      <c r="M1690" s="16"/>
      <c r="N1690" s="14">
        <f t="shared" si="142"/>
        <v>0</v>
      </c>
      <c r="O1690" s="16"/>
      <c r="P1690" s="16"/>
      <c r="Q1690" s="16"/>
      <c r="R1690" s="16"/>
      <c r="S1690" s="16"/>
      <c r="T1690" s="16"/>
      <c r="U1690" s="16"/>
      <c r="V1690" s="16"/>
      <c r="W1690" s="16"/>
      <c r="X1690" s="16"/>
      <c r="Y1690" s="16"/>
      <c r="Z1690" s="16"/>
      <c r="AA1690" s="16"/>
      <c r="AB1690" s="16"/>
    </row>
    <row r="1691" spans="2:28" ht="20.25">
      <c r="B1691" s="130">
        <f t="shared" si="139"/>
        <v>0</v>
      </c>
      <c r="C1691" s="130">
        <f t="shared" si="140"/>
        <v>0</v>
      </c>
      <c r="D1691" s="130">
        <f t="shared" si="141"/>
        <v>0</v>
      </c>
      <c r="E1691" s="134"/>
      <c r="F1691" s="135"/>
      <c r="G1691" s="135"/>
      <c r="H1691" s="135"/>
      <c r="I1691" s="135"/>
      <c r="J1691" s="135"/>
      <c r="K1691" s="15">
        <f t="shared" si="143"/>
        <v>0</v>
      </c>
      <c r="L1691" s="135"/>
      <c r="M1691" s="16"/>
      <c r="N1691" s="14">
        <f t="shared" si="142"/>
        <v>0</v>
      </c>
      <c r="O1691" s="16"/>
      <c r="P1691" s="16"/>
      <c r="Q1691" s="16"/>
      <c r="R1691" s="16"/>
      <c r="S1691" s="16"/>
      <c r="T1691" s="16"/>
      <c r="U1691" s="16"/>
      <c r="V1691" s="16"/>
      <c r="W1691" s="16"/>
      <c r="X1691" s="16"/>
      <c r="Y1691" s="16"/>
      <c r="Z1691" s="16"/>
      <c r="AA1691" s="16"/>
      <c r="AB1691" s="16"/>
    </row>
    <row r="1692" spans="2:28" ht="20.25">
      <c r="B1692" s="130">
        <f t="shared" si="139"/>
        <v>0</v>
      </c>
      <c r="C1692" s="130">
        <f t="shared" si="140"/>
        <v>0</v>
      </c>
      <c r="D1692" s="130">
        <f t="shared" si="141"/>
        <v>0</v>
      </c>
      <c r="E1692" s="134"/>
      <c r="F1692" s="135"/>
      <c r="G1692" s="135"/>
      <c r="H1692" s="135"/>
      <c r="I1692" s="135"/>
      <c r="J1692" s="135"/>
      <c r="K1692" s="15">
        <f t="shared" si="143"/>
        <v>0</v>
      </c>
      <c r="L1692" s="135"/>
      <c r="M1692" s="16"/>
      <c r="N1692" s="14">
        <f t="shared" si="142"/>
        <v>0</v>
      </c>
      <c r="O1692" s="16"/>
      <c r="P1692" s="16"/>
      <c r="Q1692" s="16"/>
      <c r="R1692" s="16"/>
      <c r="S1692" s="16"/>
      <c r="T1692" s="16"/>
      <c r="U1692" s="16"/>
      <c r="V1692" s="16"/>
      <c r="W1692" s="16"/>
      <c r="X1692" s="16"/>
      <c r="Y1692" s="16"/>
      <c r="Z1692" s="16"/>
      <c r="AA1692" s="16"/>
      <c r="AB1692" s="16"/>
    </row>
    <row r="1693" spans="2:28" ht="20.25">
      <c r="B1693" s="130">
        <f t="shared" si="139"/>
        <v>0</v>
      </c>
      <c r="C1693" s="130">
        <f t="shared" si="140"/>
        <v>0</v>
      </c>
      <c r="D1693" s="130">
        <f t="shared" si="141"/>
        <v>0</v>
      </c>
      <c r="E1693" s="134"/>
      <c r="F1693" s="135"/>
      <c r="G1693" s="135"/>
      <c r="H1693" s="135"/>
      <c r="I1693" s="135"/>
      <c r="J1693" s="135"/>
      <c r="K1693" s="15">
        <f t="shared" si="143"/>
        <v>0</v>
      </c>
      <c r="L1693" s="135"/>
      <c r="M1693" s="16"/>
      <c r="N1693" s="14">
        <f t="shared" si="142"/>
        <v>0</v>
      </c>
      <c r="O1693" s="16"/>
      <c r="P1693" s="16"/>
      <c r="Q1693" s="16"/>
      <c r="R1693" s="16"/>
      <c r="S1693" s="16"/>
      <c r="T1693" s="16"/>
      <c r="U1693" s="16"/>
      <c r="V1693" s="16"/>
      <c r="W1693" s="16"/>
      <c r="X1693" s="16"/>
      <c r="Y1693" s="16"/>
      <c r="Z1693" s="16"/>
      <c r="AA1693" s="16"/>
      <c r="AB1693" s="16"/>
    </row>
    <row r="1694" spans="2:28" ht="20.25">
      <c r="B1694" s="130">
        <f t="shared" si="139"/>
        <v>0</v>
      </c>
      <c r="C1694" s="130">
        <f t="shared" si="140"/>
        <v>0</v>
      </c>
      <c r="D1694" s="130">
        <f t="shared" si="141"/>
        <v>0</v>
      </c>
      <c r="E1694" s="134"/>
      <c r="F1694" s="135"/>
      <c r="G1694" s="135"/>
      <c r="H1694" s="135"/>
      <c r="I1694" s="135"/>
      <c r="J1694" s="135"/>
      <c r="K1694" s="15">
        <f t="shared" si="143"/>
        <v>0</v>
      </c>
      <c r="L1694" s="135"/>
      <c r="M1694" s="16"/>
      <c r="N1694" s="14">
        <f t="shared" si="142"/>
        <v>0</v>
      </c>
      <c r="O1694" s="16"/>
      <c r="P1694" s="16"/>
      <c r="Q1694" s="16"/>
      <c r="R1694" s="16"/>
      <c r="S1694" s="16"/>
      <c r="T1694" s="16"/>
      <c r="U1694" s="16"/>
      <c r="V1694" s="16"/>
      <c r="W1694" s="16"/>
      <c r="X1694" s="16"/>
      <c r="Y1694" s="16"/>
      <c r="Z1694" s="16"/>
      <c r="AA1694" s="16"/>
      <c r="AB1694" s="16"/>
    </row>
    <row r="1695" spans="2:28" ht="20.25">
      <c r="B1695" s="130">
        <f t="shared" si="139"/>
        <v>0</v>
      </c>
      <c r="C1695" s="130">
        <f t="shared" si="140"/>
        <v>0</v>
      </c>
      <c r="D1695" s="130">
        <f t="shared" si="141"/>
        <v>0</v>
      </c>
      <c r="E1695" s="134"/>
      <c r="F1695" s="135"/>
      <c r="G1695" s="135"/>
      <c r="H1695" s="135"/>
      <c r="I1695" s="135"/>
      <c r="J1695" s="135"/>
      <c r="K1695" s="15">
        <f t="shared" si="143"/>
        <v>0</v>
      </c>
      <c r="L1695" s="135"/>
      <c r="M1695" s="16"/>
      <c r="N1695" s="14">
        <f t="shared" si="142"/>
        <v>0</v>
      </c>
      <c r="O1695" s="16"/>
      <c r="P1695" s="16"/>
      <c r="Q1695" s="16"/>
      <c r="R1695" s="16"/>
      <c r="S1695" s="16"/>
      <c r="T1695" s="16"/>
      <c r="U1695" s="16"/>
      <c r="V1695" s="16"/>
      <c r="W1695" s="16"/>
      <c r="X1695" s="16"/>
      <c r="Y1695" s="16"/>
      <c r="Z1695" s="16"/>
      <c r="AA1695" s="16"/>
      <c r="AB1695" s="16"/>
    </row>
    <row r="1696" spans="2:28" ht="20.25">
      <c r="B1696" s="130">
        <f t="shared" si="139"/>
        <v>0</v>
      </c>
      <c r="C1696" s="130">
        <f t="shared" si="140"/>
        <v>0</v>
      </c>
      <c r="D1696" s="130">
        <f t="shared" si="141"/>
        <v>0</v>
      </c>
      <c r="E1696" s="134"/>
      <c r="F1696" s="135"/>
      <c r="G1696" s="135"/>
      <c r="H1696" s="135"/>
      <c r="I1696" s="135"/>
      <c r="J1696" s="135"/>
      <c r="K1696" s="15">
        <f t="shared" si="143"/>
        <v>0</v>
      </c>
      <c r="L1696" s="135"/>
      <c r="M1696" s="16"/>
      <c r="N1696" s="14">
        <f t="shared" si="142"/>
        <v>0</v>
      </c>
      <c r="O1696" s="16"/>
      <c r="P1696" s="16"/>
      <c r="Q1696" s="16"/>
      <c r="R1696" s="16"/>
      <c r="S1696" s="16"/>
      <c r="T1696" s="16"/>
      <c r="U1696" s="16"/>
      <c r="V1696" s="16"/>
      <c r="W1696" s="16"/>
      <c r="X1696" s="16"/>
      <c r="Y1696" s="16"/>
      <c r="Z1696" s="16"/>
      <c r="AA1696" s="16"/>
      <c r="AB1696" s="16"/>
    </row>
    <row r="1697" spans="2:28" ht="20.25">
      <c r="B1697" s="130">
        <f t="shared" si="139"/>
        <v>0</v>
      </c>
      <c r="C1697" s="130">
        <f t="shared" si="140"/>
        <v>0</v>
      </c>
      <c r="D1697" s="130">
        <f t="shared" si="141"/>
        <v>0</v>
      </c>
      <c r="E1697" s="134"/>
      <c r="F1697" s="135"/>
      <c r="G1697" s="135"/>
      <c r="H1697" s="135"/>
      <c r="I1697" s="135"/>
      <c r="J1697" s="135"/>
      <c r="K1697" s="15">
        <f t="shared" si="143"/>
        <v>0</v>
      </c>
      <c r="L1697" s="135"/>
      <c r="M1697" s="16"/>
      <c r="N1697" s="14">
        <f t="shared" si="142"/>
        <v>0</v>
      </c>
      <c r="O1697" s="16"/>
      <c r="P1697" s="16"/>
      <c r="Q1697" s="16"/>
      <c r="R1697" s="16"/>
      <c r="S1697" s="16"/>
      <c r="T1697" s="16"/>
      <c r="U1697" s="16"/>
      <c r="V1697" s="16"/>
      <c r="W1697" s="16"/>
      <c r="X1697" s="16"/>
      <c r="Y1697" s="16"/>
      <c r="Z1697" s="16"/>
      <c r="AA1697" s="16"/>
      <c r="AB1697" s="16"/>
    </row>
    <row r="1698" spans="2:28" ht="20.25">
      <c r="B1698" s="130">
        <f t="shared" si="139"/>
        <v>0</v>
      </c>
      <c r="C1698" s="130">
        <f t="shared" si="140"/>
        <v>0</v>
      </c>
      <c r="D1698" s="130">
        <f t="shared" si="141"/>
        <v>0</v>
      </c>
      <c r="E1698" s="134"/>
      <c r="F1698" s="135"/>
      <c r="G1698" s="135"/>
      <c r="H1698" s="135"/>
      <c r="I1698" s="135"/>
      <c r="J1698" s="135"/>
      <c r="K1698" s="15">
        <f t="shared" si="143"/>
        <v>0</v>
      </c>
      <c r="L1698" s="135"/>
      <c r="M1698" s="16"/>
      <c r="N1698" s="14">
        <f t="shared" si="142"/>
        <v>0</v>
      </c>
      <c r="O1698" s="16"/>
      <c r="P1698" s="16"/>
      <c r="Q1698" s="16"/>
      <c r="R1698" s="16"/>
      <c r="S1698" s="16"/>
      <c r="T1698" s="16"/>
      <c r="U1698" s="16"/>
      <c r="V1698" s="16"/>
      <c r="W1698" s="16"/>
      <c r="X1698" s="16"/>
      <c r="Y1698" s="16"/>
      <c r="Z1698" s="16"/>
      <c r="AA1698" s="16"/>
      <c r="AB1698" s="16"/>
    </row>
    <row r="1699" spans="2:28" ht="20.25">
      <c r="B1699" s="130">
        <f t="shared" si="139"/>
        <v>0</v>
      </c>
      <c r="C1699" s="130">
        <f t="shared" si="140"/>
        <v>0</v>
      </c>
      <c r="D1699" s="130">
        <f t="shared" si="141"/>
        <v>0</v>
      </c>
      <c r="E1699" s="134"/>
      <c r="F1699" s="135"/>
      <c r="G1699" s="135"/>
      <c r="H1699" s="135"/>
      <c r="I1699" s="135"/>
      <c r="J1699" s="135"/>
      <c r="K1699" s="15">
        <f t="shared" si="143"/>
        <v>0</v>
      </c>
      <c r="L1699" s="135"/>
      <c r="M1699" s="16"/>
      <c r="N1699" s="14">
        <f t="shared" si="142"/>
        <v>0</v>
      </c>
      <c r="O1699" s="16"/>
      <c r="P1699" s="16"/>
      <c r="Q1699" s="16"/>
      <c r="R1699" s="16"/>
      <c r="S1699" s="16"/>
      <c r="T1699" s="16"/>
      <c r="U1699" s="16"/>
      <c r="V1699" s="16"/>
      <c r="W1699" s="16"/>
      <c r="X1699" s="16"/>
      <c r="Y1699" s="16"/>
      <c r="Z1699" s="16"/>
      <c r="AA1699" s="16"/>
      <c r="AB1699" s="16"/>
    </row>
    <row r="1700" spans="2:28" ht="20.25">
      <c r="B1700" s="130">
        <f t="shared" si="139"/>
        <v>0</v>
      </c>
      <c r="C1700" s="130">
        <f t="shared" si="140"/>
        <v>0</v>
      </c>
      <c r="D1700" s="130">
        <f t="shared" si="141"/>
        <v>0</v>
      </c>
      <c r="E1700" s="134"/>
      <c r="F1700" s="135"/>
      <c r="G1700" s="135"/>
      <c r="H1700" s="135"/>
      <c r="I1700" s="135"/>
      <c r="J1700" s="135"/>
      <c r="K1700" s="15">
        <f t="shared" si="143"/>
        <v>0</v>
      </c>
      <c r="L1700" s="135"/>
      <c r="M1700" s="16"/>
      <c r="N1700" s="14">
        <f t="shared" si="142"/>
        <v>0</v>
      </c>
      <c r="O1700" s="16"/>
      <c r="P1700" s="16"/>
      <c r="Q1700" s="16"/>
      <c r="R1700" s="16"/>
      <c r="S1700" s="16"/>
      <c r="T1700" s="16"/>
      <c r="U1700" s="16"/>
      <c r="V1700" s="16"/>
      <c r="W1700" s="16"/>
      <c r="X1700" s="16"/>
      <c r="Y1700" s="16"/>
      <c r="Z1700" s="16"/>
      <c r="AA1700" s="16"/>
      <c r="AB1700" s="16"/>
    </row>
    <row r="1701" spans="2:28" ht="20.25">
      <c r="B1701" s="130">
        <f t="shared" si="139"/>
        <v>0</v>
      </c>
      <c r="C1701" s="130">
        <f t="shared" si="140"/>
        <v>0</v>
      </c>
      <c r="D1701" s="130">
        <f t="shared" si="141"/>
        <v>0</v>
      </c>
      <c r="E1701" s="134"/>
      <c r="F1701" s="135"/>
      <c r="G1701" s="135"/>
      <c r="H1701" s="135"/>
      <c r="I1701" s="135"/>
      <c r="J1701" s="135"/>
      <c r="K1701" s="15">
        <f t="shared" si="143"/>
        <v>0</v>
      </c>
      <c r="L1701" s="135"/>
      <c r="M1701" s="16"/>
      <c r="N1701" s="14">
        <f t="shared" si="142"/>
        <v>0</v>
      </c>
      <c r="O1701" s="16"/>
      <c r="P1701" s="16"/>
      <c r="Q1701" s="16"/>
      <c r="R1701" s="16"/>
      <c r="S1701" s="16"/>
      <c r="T1701" s="16"/>
      <c r="U1701" s="16"/>
      <c r="V1701" s="16"/>
      <c r="W1701" s="16"/>
      <c r="X1701" s="16"/>
      <c r="Y1701" s="16"/>
      <c r="Z1701" s="16"/>
      <c r="AA1701" s="16"/>
      <c r="AB1701" s="16"/>
    </row>
    <row r="1702" spans="2:28" ht="20.25">
      <c r="B1702" s="130">
        <f t="shared" si="139"/>
        <v>0</v>
      </c>
      <c r="C1702" s="130">
        <f t="shared" si="140"/>
        <v>0</v>
      </c>
      <c r="D1702" s="130">
        <f t="shared" si="141"/>
        <v>0</v>
      </c>
      <c r="E1702" s="134"/>
      <c r="F1702" s="135"/>
      <c r="G1702" s="135"/>
      <c r="H1702" s="135"/>
      <c r="I1702" s="135"/>
      <c r="J1702" s="135"/>
      <c r="K1702" s="15">
        <f t="shared" si="143"/>
        <v>0</v>
      </c>
      <c r="L1702" s="135"/>
      <c r="M1702" s="16"/>
      <c r="N1702" s="14">
        <f t="shared" si="142"/>
        <v>0</v>
      </c>
      <c r="O1702" s="16"/>
      <c r="P1702" s="16"/>
      <c r="Q1702" s="16"/>
      <c r="R1702" s="16"/>
      <c r="S1702" s="16"/>
      <c r="T1702" s="16"/>
      <c r="U1702" s="16"/>
      <c r="V1702" s="16"/>
      <c r="W1702" s="16"/>
      <c r="X1702" s="16"/>
      <c r="Y1702" s="16"/>
      <c r="Z1702" s="16"/>
      <c r="AA1702" s="16"/>
      <c r="AB1702" s="16"/>
    </row>
    <row r="1703" spans="2:28" ht="20.25">
      <c r="B1703" s="130">
        <f t="shared" si="139"/>
        <v>0</v>
      </c>
      <c r="C1703" s="130">
        <f t="shared" si="140"/>
        <v>0</v>
      </c>
      <c r="D1703" s="130">
        <f t="shared" si="141"/>
        <v>0</v>
      </c>
      <c r="E1703" s="134"/>
      <c r="F1703" s="135"/>
      <c r="G1703" s="135"/>
      <c r="H1703" s="135"/>
      <c r="I1703" s="135"/>
      <c r="J1703" s="135"/>
      <c r="K1703" s="15">
        <f t="shared" si="143"/>
        <v>0</v>
      </c>
      <c r="L1703" s="135"/>
      <c r="M1703" s="16"/>
      <c r="N1703" s="14">
        <f t="shared" si="142"/>
        <v>0</v>
      </c>
      <c r="O1703" s="16"/>
      <c r="P1703" s="16"/>
      <c r="Q1703" s="16"/>
      <c r="R1703" s="16"/>
      <c r="S1703" s="16"/>
      <c r="T1703" s="16"/>
      <c r="U1703" s="16"/>
      <c r="V1703" s="16"/>
      <c r="W1703" s="16"/>
      <c r="X1703" s="16"/>
      <c r="Y1703" s="16"/>
      <c r="Z1703" s="16"/>
      <c r="AA1703" s="16"/>
      <c r="AB1703" s="16"/>
    </row>
    <row r="1704" spans="2:28" ht="20.25">
      <c r="B1704" s="130">
        <f t="shared" si="139"/>
        <v>0</v>
      </c>
      <c r="C1704" s="130">
        <f t="shared" si="140"/>
        <v>0</v>
      </c>
      <c r="D1704" s="130">
        <f t="shared" si="141"/>
        <v>0</v>
      </c>
      <c r="E1704" s="134"/>
      <c r="F1704" s="135"/>
      <c r="G1704" s="135"/>
      <c r="H1704" s="135"/>
      <c r="I1704" s="135"/>
      <c r="J1704" s="135"/>
      <c r="K1704" s="15">
        <f t="shared" si="143"/>
        <v>0</v>
      </c>
      <c r="L1704" s="135"/>
      <c r="M1704" s="16"/>
      <c r="N1704" s="14">
        <f t="shared" si="142"/>
        <v>0</v>
      </c>
      <c r="O1704" s="16"/>
      <c r="P1704" s="16"/>
      <c r="Q1704" s="16"/>
      <c r="R1704" s="16"/>
      <c r="S1704" s="16"/>
      <c r="T1704" s="16"/>
      <c r="U1704" s="16"/>
      <c r="V1704" s="16"/>
      <c r="W1704" s="16"/>
      <c r="X1704" s="16"/>
      <c r="Y1704" s="16"/>
      <c r="Z1704" s="16"/>
      <c r="AA1704" s="16"/>
      <c r="AB1704" s="16"/>
    </row>
    <row r="1705" spans="2:28" ht="20.25">
      <c r="B1705" s="130">
        <f t="shared" si="139"/>
        <v>0</v>
      </c>
      <c r="C1705" s="130">
        <f t="shared" si="140"/>
        <v>0</v>
      </c>
      <c r="D1705" s="130">
        <f t="shared" si="141"/>
        <v>0</v>
      </c>
      <c r="E1705" s="134"/>
      <c r="F1705" s="135"/>
      <c r="G1705" s="135"/>
      <c r="H1705" s="135"/>
      <c r="I1705" s="135"/>
      <c r="J1705" s="135"/>
      <c r="K1705" s="15">
        <f t="shared" si="143"/>
        <v>0</v>
      </c>
      <c r="L1705" s="135"/>
      <c r="M1705" s="16"/>
      <c r="N1705" s="14">
        <f t="shared" si="142"/>
        <v>0</v>
      </c>
      <c r="O1705" s="16"/>
      <c r="P1705" s="16"/>
      <c r="Q1705" s="16"/>
      <c r="R1705" s="16"/>
      <c r="S1705" s="16"/>
      <c r="T1705" s="16"/>
      <c r="U1705" s="16"/>
      <c r="V1705" s="16"/>
      <c r="W1705" s="16"/>
      <c r="X1705" s="16"/>
      <c r="Y1705" s="16"/>
      <c r="Z1705" s="16"/>
      <c r="AA1705" s="16"/>
      <c r="AB1705" s="16"/>
    </row>
    <row r="1706" spans="2:28" ht="20.25">
      <c r="B1706" s="130">
        <f t="shared" si="139"/>
        <v>0</v>
      </c>
      <c r="C1706" s="130">
        <f t="shared" si="140"/>
        <v>0</v>
      </c>
      <c r="D1706" s="130">
        <f t="shared" si="141"/>
        <v>0</v>
      </c>
      <c r="E1706" s="134"/>
      <c r="F1706" s="135"/>
      <c r="G1706" s="135"/>
      <c r="H1706" s="135"/>
      <c r="I1706" s="135"/>
      <c r="J1706" s="135"/>
      <c r="K1706" s="15">
        <f t="shared" si="143"/>
        <v>0</v>
      </c>
      <c r="L1706" s="135"/>
      <c r="M1706" s="16"/>
      <c r="N1706" s="14">
        <f t="shared" si="142"/>
        <v>0</v>
      </c>
      <c r="O1706" s="16"/>
      <c r="P1706" s="16"/>
      <c r="Q1706" s="16"/>
      <c r="R1706" s="16"/>
      <c r="S1706" s="16"/>
      <c r="T1706" s="16"/>
      <c r="U1706" s="16"/>
      <c r="V1706" s="16"/>
      <c r="W1706" s="16"/>
      <c r="X1706" s="16"/>
      <c r="Y1706" s="16"/>
      <c r="Z1706" s="16"/>
      <c r="AA1706" s="16"/>
      <c r="AB1706" s="16"/>
    </row>
    <row r="1707" spans="2:28" ht="20.25">
      <c r="B1707" s="130">
        <f t="shared" si="139"/>
        <v>0</v>
      </c>
      <c r="C1707" s="130">
        <f t="shared" si="140"/>
        <v>0</v>
      </c>
      <c r="D1707" s="130">
        <f t="shared" si="141"/>
        <v>0</v>
      </c>
      <c r="E1707" s="134"/>
      <c r="F1707" s="135"/>
      <c r="G1707" s="135"/>
      <c r="H1707" s="135"/>
      <c r="I1707" s="135"/>
      <c r="J1707" s="135"/>
      <c r="K1707" s="15">
        <f t="shared" si="143"/>
        <v>0</v>
      </c>
      <c r="L1707" s="135"/>
      <c r="M1707" s="16"/>
      <c r="N1707" s="14">
        <f t="shared" si="142"/>
        <v>0</v>
      </c>
      <c r="O1707" s="16"/>
      <c r="P1707" s="16"/>
      <c r="Q1707" s="16"/>
      <c r="R1707" s="16"/>
      <c r="S1707" s="16"/>
      <c r="T1707" s="16"/>
      <c r="U1707" s="16"/>
      <c r="V1707" s="16"/>
      <c r="W1707" s="16"/>
      <c r="X1707" s="16"/>
      <c r="Y1707" s="16"/>
      <c r="Z1707" s="16"/>
      <c r="AA1707" s="16"/>
      <c r="AB1707" s="16"/>
    </row>
    <row r="1708" spans="2:28" ht="20.25">
      <c r="B1708" s="130">
        <f t="shared" si="139"/>
        <v>0</v>
      </c>
      <c r="C1708" s="130">
        <f t="shared" si="140"/>
        <v>0</v>
      </c>
      <c r="D1708" s="130">
        <f t="shared" si="141"/>
        <v>0</v>
      </c>
      <c r="E1708" s="134"/>
      <c r="F1708" s="135"/>
      <c r="G1708" s="135"/>
      <c r="H1708" s="135"/>
      <c r="I1708" s="135"/>
      <c r="J1708" s="135"/>
      <c r="K1708" s="15">
        <f t="shared" si="143"/>
        <v>0</v>
      </c>
      <c r="L1708" s="135"/>
      <c r="M1708" s="16"/>
      <c r="N1708" s="14">
        <f t="shared" si="142"/>
        <v>0</v>
      </c>
      <c r="O1708" s="16"/>
      <c r="P1708" s="16"/>
      <c r="Q1708" s="16"/>
      <c r="R1708" s="16"/>
      <c r="S1708" s="16"/>
      <c r="T1708" s="16"/>
      <c r="U1708" s="16"/>
      <c r="V1708" s="16"/>
      <c r="W1708" s="16"/>
      <c r="X1708" s="16"/>
      <c r="Y1708" s="16"/>
      <c r="Z1708" s="16"/>
      <c r="AA1708" s="16"/>
      <c r="AB1708" s="16"/>
    </row>
    <row r="1709" spans="2:28" ht="20.25">
      <c r="B1709" s="130">
        <f t="shared" si="139"/>
        <v>0</v>
      </c>
      <c r="C1709" s="130">
        <f t="shared" si="140"/>
        <v>0</v>
      </c>
      <c r="D1709" s="130">
        <f t="shared" si="141"/>
        <v>0</v>
      </c>
      <c r="E1709" s="134"/>
      <c r="F1709" s="135"/>
      <c r="G1709" s="135"/>
      <c r="H1709" s="135"/>
      <c r="I1709" s="135"/>
      <c r="J1709" s="135"/>
      <c r="K1709" s="15">
        <f t="shared" si="143"/>
        <v>0</v>
      </c>
      <c r="L1709" s="135"/>
      <c r="M1709" s="16"/>
      <c r="N1709" s="14">
        <f t="shared" si="142"/>
        <v>0</v>
      </c>
      <c r="O1709" s="16"/>
      <c r="P1709" s="16"/>
      <c r="Q1709" s="16"/>
      <c r="R1709" s="16"/>
      <c r="S1709" s="16"/>
      <c r="T1709" s="16"/>
      <c r="U1709" s="16"/>
      <c r="V1709" s="16"/>
      <c r="W1709" s="16"/>
      <c r="X1709" s="16"/>
      <c r="Y1709" s="16"/>
      <c r="Z1709" s="16"/>
      <c r="AA1709" s="16"/>
      <c r="AB1709" s="16"/>
    </row>
    <row r="1710" spans="2:28" ht="20.25">
      <c r="B1710" s="130">
        <f t="shared" si="139"/>
        <v>0</v>
      </c>
      <c r="C1710" s="130">
        <f t="shared" si="140"/>
        <v>0</v>
      </c>
      <c r="D1710" s="130">
        <f t="shared" si="141"/>
        <v>0</v>
      </c>
      <c r="E1710" s="134"/>
      <c r="F1710" s="135"/>
      <c r="G1710" s="135"/>
      <c r="H1710" s="135"/>
      <c r="I1710" s="135"/>
      <c r="J1710" s="135"/>
      <c r="K1710" s="15">
        <f t="shared" si="143"/>
        <v>0</v>
      </c>
      <c r="L1710" s="135"/>
      <c r="M1710" s="16"/>
      <c r="N1710" s="14">
        <f t="shared" si="142"/>
        <v>0</v>
      </c>
      <c r="O1710" s="16"/>
      <c r="P1710" s="16"/>
      <c r="Q1710" s="16"/>
      <c r="R1710" s="16"/>
      <c r="S1710" s="16"/>
      <c r="T1710" s="16"/>
      <c r="U1710" s="16"/>
      <c r="V1710" s="16"/>
      <c r="W1710" s="16"/>
      <c r="X1710" s="16"/>
      <c r="Y1710" s="16"/>
      <c r="Z1710" s="16"/>
      <c r="AA1710" s="16"/>
      <c r="AB1710" s="16"/>
    </row>
    <row r="1711" spans="2:28" ht="20.25">
      <c r="B1711" s="130">
        <f t="shared" si="139"/>
        <v>0</v>
      </c>
      <c r="C1711" s="130">
        <f t="shared" si="140"/>
        <v>0</v>
      </c>
      <c r="D1711" s="130">
        <f t="shared" si="141"/>
        <v>0</v>
      </c>
      <c r="E1711" s="134"/>
      <c r="F1711" s="135"/>
      <c r="G1711" s="135"/>
      <c r="H1711" s="135"/>
      <c r="I1711" s="135"/>
      <c r="J1711" s="135"/>
      <c r="K1711" s="15">
        <f t="shared" si="143"/>
        <v>0</v>
      </c>
      <c r="L1711" s="135"/>
      <c r="M1711" s="16"/>
      <c r="N1711" s="14">
        <f t="shared" si="142"/>
        <v>0</v>
      </c>
      <c r="O1711" s="16"/>
      <c r="P1711" s="16"/>
      <c r="Q1711" s="16"/>
      <c r="R1711" s="16"/>
      <c r="S1711" s="16"/>
      <c r="T1711" s="16"/>
      <c r="U1711" s="16"/>
      <c r="V1711" s="16"/>
      <c r="W1711" s="16"/>
      <c r="X1711" s="16"/>
      <c r="Y1711" s="16"/>
      <c r="Z1711" s="16"/>
      <c r="AA1711" s="16"/>
      <c r="AB1711" s="16"/>
    </row>
    <row r="1712" spans="2:28" ht="20.25">
      <c r="B1712" s="130">
        <f t="shared" si="139"/>
        <v>0</v>
      </c>
      <c r="C1712" s="130">
        <f t="shared" si="140"/>
        <v>0</v>
      </c>
      <c r="D1712" s="130">
        <f t="shared" si="141"/>
        <v>0</v>
      </c>
      <c r="E1712" s="134"/>
      <c r="F1712" s="135"/>
      <c r="G1712" s="135"/>
      <c r="H1712" s="135"/>
      <c r="I1712" s="135"/>
      <c r="J1712" s="135"/>
      <c r="K1712" s="15">
        <f t="shared" si="143"/>
        <v>0</v>
      </c>
      <c r="L1712" s="135"/>
      <c r="M1712" s="16"/>
      <c r="N1712" s="14">
        <f t="shared" si="142"/>
        <v>0</v>
      </c>
      <c r="O1712" s="16"/>
      <c r="P1712" s="16"/>
      <c r="Q1712" s="16"/>
      <c r="R1712" s="16"/>
      <c r="S1712" s="16"/>
      <c r="T1712" s="16"/>
      <c r="U1712" s="16"/>
      <c r="V1712" s="16"/>
      <c r="W1712" s="16"/>
      <c r="X1712" s="16"/>
      <c r="Y1712" s="16"/>
      <c r="Z1712" s="16"/>
      <c r="AA1712" s="16"/>
      <c r="AB1712" s="16"/>
    </row>
    <row r="1713" spans="2:28" ht="20.25">
      <c r="B1713" s="130">
        <f t="shared" si="139"/>
        <v>0</v>
      </c>
      <c r="C1713" s="130">
        <f t="shared" si="140"/>
        <v>0</v>
      </c>
      <c r="D1713" s="130">
        <f t="shared" si="141"/>
        <v>0</v>
      </c>
      <c r="E1713" s="134"/>
      <c r="F1713" s="135"/>
      <c r="G1713" s="135"/>
      <c r="H1713" s="135"/>
      <c r="I1713" s="135"/>
      <c r="J1713" s="135"/>
      <c r="K1713" s="15">
        <f t="shared" si="143"/>
        <v>0</v>
      </c>
      <c r="L1713" s="135"/>
      <c r="M1713" s="16"/>
      <c r="N1713" s="14">
        <f t="shared" si="142"/>
        <v>0</v>
      </c>
      <c r="O1713" s="16"/>
      <c r="P1713" s="16"/>
      <c r="Q1713" s="16"/>
      <c r="R1713" s="16"/>
      <c r="S1713" s="16"/>
      <c r="T1713" s="16"/>
      <c r="U1713" s="16"/>
      <c r="V1713" s="16"/>
      <c r="W1713" s="16"/>
      <c r="X1713" s="16"/>
      <c r="Y1713" s="16"/>
      <c r="Z1713" s="16"/>
      <c r="AA1713" s="16"/>
      <c r="AB1713" s="16"/>
    </row>
    <row r="1714" spans="2:28" ht="20.25">
      <c r="B1714" s="130">
        <f t="shared" si="139"/>
        <v>0</v>
      </c>
      <c r="C1714" s="130">
        <f t="shared" si="140"/>
        <v>0</v>
      </c>
      <c r="D1714" s="130">
        <f t="shared" si="141"/>
        <v>0</v>
      </c>
      <c r="E1714" s="134"/>
      <c r="F1714" s="135"/>
      <c r="G1714" s="135"/>
      <c r="H1714" s="135"/>
      <c r="I1714" s="135"/>
      <c r="J1714" s="135"/>
      <c r="K1714" s="15">
        <f t="shared" si="143"/>
        <v>0</v>
      </c>
      <c r="L1714" s="135"/>
      <c r="M1714" s="16"/>
      <c r="N1714" s="14">
        <f t="shared" si="142"/>
        <v>0</v>
      </c>
      <c r="O1714" s="16"/>
      <c r="P1714" s="16"/>
      <c r="Q1714" s="16"/>
      <c r="R1714" s="16"/>
      <c r="S1714" s="16"/>
      <c r="T1714" s="16"/>
      <c r="U1714" s="16"/>
      <c r="V1714" s="16"/>
      <c r="W1714" s="16"/>
      <c r="X1714" s="16"/>
      <c r="Y1714" s="16"/>
      <c r="Z1714" s="16"/>
      <c r="AA1714" s="16"/>
      <c r="AB1714" s="16"/>
    </row>
    <row r="1715" spans="2:28" ht="20.25">
      <c r="B1715" s="130">
        <f t="shared" si="139"/>
        <v>0</v>
      </c>
      <c r="C1715" s="130">
        <f t="shared" si="140"/>
        <v>0</v>
      </c>
      <c r="D1715" s="130">
        <f t="shared" si="141"/>
        <v>0</v>
      </c>
      <c r="E1715" s="134"/>
      <c r="F1715" s="135"/>
      <c r="G1715" s="135"/>
      <c r="H1715" s="135"/>
      <c r="I1715" s="135"/>
      <c r="J1715" s="135"/>
      <c r="K1715" s="15">
        <f t="shared" si="143"/>
        <v>0</v>
      </c>
      <c r="L1715" s="135"/>
      <c r="M1715" s="16"/>
      <c r="N1715" s="14">
        <f t="shared" si="142"/>
        <v>0</v>
      </c>
      <c r="O1715" s="16"/>
      <c r="P1715" s="16"/>
      <c r="Q1715" s="16"/>
      <c r="R1715" s="16"/>
      <c r="S1715" s="16"/>
      <c r="T1715" s="16"/>
      <c r="U1715" s="16"/>
      <c r="V1715" s="16"/>
      <c r="W1715" s="16"/>
      <c r="X1715" s="16"/>
      <c r="Y1715" s="16"/>
      <c r="Z1715" s="16"/>
      <c r="AA1715" s="16"/>
      <c r="AB1715" s="16"/>
    </row>
    <row r="1716" spans="2:28" ht="20.25">
      <c r="B1716" s="130">
        <f t="shared" si="139"/>
        <v>0</v>
      </c>
      <c r="C1716" s="130">
        <f t="shared" si="140"/>
        <v>0</v>
      </c>
      <c r="D1716" s="130">
        <f t="shared" si="141"/>
        <v>0</v>
      </c>
      <c r="E1716" s="134"/>
      <c r="F1716" s="135"/>
      <c r="G1716" s="135"/>
      <c r="H1716" s="135"/>
      <c r="I1716" s="135"/>
      <c r="J1716" s="135"/>
      <c r="K1716" s="15">
        <f t="shared" si="143"/>
        <v>0</v>
      </c>
      <c r="L1716" s="135"/>
      <c r="M1716" s="16"/>
      <c r="N1716" s="14">
        <f t="shared" si="142"/>
        <v>0</v>
      </c>
      <c r="O1716" s="16"/>
      <c r="P1716" s="16"/>
      <c r="Q1716" s="16"/>
      <c r="R1716" s="16"/>
      <c r="S1716" s="16"/>
      <c r="T1716" s="16"/>
      <c r="U1716" s="16"/>
      <c r="V1716" s="16"/>
      <c r="W1716" s="16"/>
      <c r="X1716" s="16"/>
      <c r="Y1716" s="16"/>
      <c r="Z1716" s="16"/>
      <c r="AA1716" s="16"/>
      <c r="AB1716" s="16"/>
    </row>
    <row r="1717" spans="2:28" ht="20.25">
      <c r="B1717" s="130">
        <f t="shared" si="139"/>
        <v>0</v>
      </c>
      <c r="C1717" s="130">
        <f t="shared" si="140"/>
        <v>0</v>
      </c>
      <c r="D1717" s="130">
        <f t="shared" si="141"/>
        <v>0</v>
      </c>
      <c r="E1717" s="134"/>
      <c r="F1717" s="135"/>
      <c r="G1717" s="135"/>
      <c r="H1717" s="135"/>
      <c r="I1717" s="135"/>
      <c r="J1717" s="135"/>
      <c r="K1717" s="15">
        <f t="shared" si="143"/>
        <v>0</v>
      </c>
      <c r="L1717" s="135"/>
      <c r="M1717" s="16"/>
      <c r="N1717" s="14">
        <f t="shared" si="142"/>
        <v>0</v>
      </c>
      <c r="O1717" s="16"/>
      <c r="P1717" s="16"/>
      <c r="Q1717" s="16"/>
      <c r="R1717" s="16"/>
      <c r="S1717" s="16"/>
      <c r="T1717" s="16"/>
      <c r="U1717" s="16"/>
      <c r="V1717" s="16"/>
      <c r="W1717" s="16"/>
      <c r="X1717" s="16"/>
      <c r="Y1717" s="16"/>
      <c r="Z1717" s="16"/>
      <c r="AA1717" s="16"/>
      <c r="AB1717" s="16"/>
    </row>
    <row r="1718" spans="2:28" ht="20.25">
      <c r="B1718" s="130">
        <f t="shared" si="139"/>
        <v>0</v>
      </c>
      <c r="C1718" s="130">
        <f t="shared" si="140"/>
        <v>0</v>
      </c>
      <c r="D1718" s="130">
        <f t="shared" si="141"/>
        <v>0</v>
      </c>
      <c r="E1718" s="134"/>
      <c r="F1718" s="135"/>
      <c r="G1718" s="135"/>
      <c r="H1718" s="135"/>
      <c r="I1718" s="135"/>
      <c r="J1718" s="135"/>
      <c r="K1718" s="15">
        <f t="shared" si="143"/>
        <v>0</v>
      </c>
      <c r="L1718" s="135"/>
      <c r="M1718" s="16"/>
      <c r="N1718" s="14">
        <f t="shared" si="142"/>
        <v>0</v>
      </c>
      <c r="O1718" s="16"/>
      <c r="P1718" s="16"/>
      <c r="Q1718" s="16"/>
      <c r="R1718" s="16"/>
      <c r="S1718" s="16"/>
      <c r="T1718" s="16"/>
      <c r="U1718" s="16"/>
      <c r="V1718" s="16"/>
      <c r="W1718" s="16"/>
      <c r="X1718" s="16"/>
      <c r="Y1718" s="16"/>
      <c r="Z1718" s="16"/>
      <c r="AA1718" s="16"/>
      <c r="AB1718" s="16"/>
    </row>
    <row r="1719" spans="2:28" ht="20.25">
      <c r="B1719" s="130">
        <f t="shared" si="139"/>
        <v>0</v>
      </c>
      <c r="C1719" s="130">
        <f t="shared" si="140"/>
        <v>0</v>
      </c>
      <c r="D1719" s="130">
        <f t="shared" si="141"/>
        <v>0</v>
      </c>
      <c r="E1719" s="134"/>
      <c r="F1719" s="135"/>
      <c r="G1719" s="135"/>
      <c r="H1719" s="135"/>
      <c r="I1719" s="135"/>
      <c r="J1719" s="135"/>
      <c r="K1719" s="15">
        <f t="shared" si="143"/>
        <v>0</v>
      </c>
      <c r="L1719" s="135"/>
      <c r="M1719" s="16"/>
      <c r="N1719" s="14">
        <f t="shared" si="142"/>
        <v>0</v>
      </c>
      <c r="O1719" s="16"/>
      <c r="P1719" s="16"/>
      <c r="Q1719" s="16"/>
      <c r="R1719" s="16"/>
      <c r="S1719" s="16"/>
      <c r="T1719" s="16"/>
      <c r="U1719" s="16"/>
      <c r="V1719" s="16"/>
      <c r="W1719" s="16"/>
      <c r="X1719" s="16"/>
      <c r="Y1719" s="16"/>
      <c r="Z1719" s="16"/>
      <c r="AA1719" s="16"/>
      <c r="AB1719" s="16"/>
    </row>
    <row r="1720" spans="2:28" ht="20.25">
      <c r="B1720" s="130">
        <f t="shared" si="139"/>
        <v>0</v>
      </c>
      <c r="C1720" s="130">
        <f t="shared" si="140"/>
        <v>0</v>
      </c>
      <c r="D1720" s="130">
        <f t="shared" si="141"/>
        <v>0</v>
      </c>
      <c r="E1720" s="134"/>
      <c r="F1720" s="135"/>
      <c r="G1720" s="135"/>
      <c r="H1720" s="135"/>
      <c r="I1720" s="135"/>
      <c r="J1720" s="135"/>
      <c r="K1720" s="15">
        <f t="shared" si="143"/>
        <v>0</v>
      </c>
      <c r="L1720" s="135"/>
      <c r="M1720" s="16"/>
      <c r="N1720" s="14">
        <f t="shared" si="142"/>
        <v>0</v>
      </c>
      <c r="O1720" s="16"/>
      <c r="P1720" s="16"/>
      <c r="Q1720" s="16"/>
      <c r="R1720" s="16"/>
      <c r="S1720" s="16"/>
      <c r="T1720" s="16"/>
      <c r="U1720" s="16"/>
      <c r="V1720" s="16"/>
      <c r="W1720" s="16"/>
      <c r="X1720" s="16"/>
      <c r="Y1720" s="16"/>
      <c r="Z1720" s="16"/>
      <c r="AA1720" s="16"/>
      <c r="AB1720" s="16"/>
    </row>
    <row r="1721" spans="2:28" ht="20.25">
      <c r="B1721" s="130">
        <f t="shared" si="139"/>
        <v>0</v>
      </c>
      <c r="C1721" s="130">
        <f t="shared" si="140"/>
        <v>0</v>
      </c>
      <c r="D1721" s="130">
        <f t="shared" si="141"/>
        <v>0</v>
      </c>
      <c r="E1721" s="134"/>
      <c r="F1721" s="135"/>
      <c r="G1721" s="135"/>
      <c r="H1721" s="135"/>
      <c r="I1721" s="135"/>
      <c r="J1721" s="135"/>
      <c r="K1721" s="15">
        <f t="shared" si="143"/>
        <v>0</v>
      </c>
      <c r="L1721" s="135"/>
      <c r="M1721" s="16"/>
      <c r="N1721" s="14">
        <f t="shared" si="142"/>
        <v>0</v>
      </c>
      <c r="O1721" s="16"/>
      <c r="P1721" s="16"/>
      <c r="Q1721" s="16"/>
      <c r="R1721" s="16"/>
      <c r="S1721" s="16"/>
      <c r="T1721" s="16"/>
      <c r="U1721" s="16"/>
      <c r="V1721" s="16"/>
      <c r="W1721" s="16"/>
      <c r="X1721" s="16"/>
      <c r="Y1721" s="16"/>
      <c r="Z1721" s="16"/>
      <c r="AA1721" s="16"/>
      <c r="AB1721" s="16"/>
    </row>
    <row r="1722" spans="2:28" ht="20.25">
      <c r="B1722" s="130">
        <f t="shared" si="139"/>
        <v>0</v>
      </c>
      <c r="C1722" s="130">
        <f t="shared" si="140"/>
        <v>0</v>
      </c>
      <c r="D1722" s="130">
        <f t="shared" si="141"/>
        <v>0</v>
      </c>
      <c r="E1722" s="134"/>
      <c r="F1722" s="135"/>
      <c r="G1722" s="135"/>
      <c r="H1722" s="135"/>
      <c r="I1722" s="135"/>
      <c r="J1722" s="135"/>
      <c r="K1722" s="15">
        <f t="shared" si="143"/>
        <v>0</v>
      </c>
      <c r="L1722" s="135"/>
      <c r="M1722" s="16"/>
      <c r="N1722" s="14">
        <f t="shared" si="142"/>
        <v>0</v>
      </c>
      <c r="O1722" s="16"/>
      <c r="P1722" s="16"/>
      <c r="Q1722" s="16"/>
      <c r="R1722" s="16"/>
      <c r="S1722" s="16"/>
      <c r="T1722" s="16"/>
      <c r="U1722" s="16"/>
      <c r="V1722" s="16"/>
      <c r="W1722" s="16"/>
      <c r="X1722" s="16"/>
      <c r="Y1722" s="16"/>
      <c r="Z1722" s="16"/>
      <c r="AA1722" s="16"/>
      <c r="AB1722" s="16"/>
    </row>
    <row r="1723" spans="2:28" ht="20.25">
      <c r="B1723" s="130">
        <f t="shared" si="139"/>
        <v>0</v>
      </c>
      <c r="C1723" s="130">
        <f t="shared" si="140"/>
        <v>0</v>
      </c>
      <c r="D1723" s="130">
        <f t="shared" si="141"/>
        <v>0</v>
      </c>
      <c r="E1723" s="134"/>
      <c r="F1723" s="135"/>
      <c r="G1723" s="135"/>
      <c r="H1723" s="135"/>
      <c r="I1723" s="135"/>
      <c r="J1723" s="135"/>
      <c r="K1723" s="15">
        <f t="shared" si="143"/>
        <v>0</v>
      </c>
      <c r="L1723" s="135"/>
      <c r="M1723" s="16"/>
      <c r="N1723" s="14">
        <f t="shared" si="142"/>
        <v>0</v>
      </c>
      <c r="O1723" s="16"/>
      <c r="P1723" s="16"/>
      <c r="Q1723" s="16"/>
      <c r="R1723" s="16"/>
      <c r="S1723" s="16"/>
      <c r="T1723" s="16"/>
      <c r="U1723" s="16"/>
      <c r="V1723" s="16"/>
      <c r="W1723" s="16"/>
      <c r="X1723" s="16"/>
      <c r="Y1723" s="16"/>
      <c r="Z1723" s="16"/>
      <c r="AA1723" s="16"/>
      <c r="AB1723" s="16"/>
    </row>
    <row r="1724" spans="2:28" ht="20.25">
      <c r="B1724" s="130">
        <f t="shared" si="139"/>
        <v>0</v>
      </c>
      <c r="C1724" s="130">
        <f t="shared" si="140"/>
        <v>0</v>
      </c>
      <c r="D1724" s="130">
        <f t="shared" si="141"/>
        <v>0</v>
      </c>
      <c r="E1724" s="134"/>
      <c r="F1724" s="135"/>
      <c r="G1724" s="135"/>
      <c r="H1724" s="135"/>
      <c r="I1724" s="135"/>
      <c r="J1724" s="135"/>
      <c r="K1724" s="15">
        <f t="shared" si="143"/>
        <v>0</v>
      </c>
      <c r="L1724" s="135"/>
      <c r="M1724" s="16"/>
      <c r="N1724" s="14">
        <f t="shared" si="142"/>
        <v>0</v>
      </c>
      <c r="O1724" s="16"/>
      <c r="P1724" s="16"/>
      <c r="Q1724" s="16"/>
      <c r="R1724" s="16"/>
      <c r="S1724" s="16"/>
      <c r="T1724" s="16"/>
      <c r="U1724" s="16"/>
      <c r="V1724" s="16"/>
      <c r="W1724" s="16"/>
      <c r="X1724" s="16"/>
      <c r="Y1724" s="16"/>
      <c r="Z1724" s="16"/>
      <c r="AA1724" s="16"/>
      <c r="AB1724" s="16"/>
    </row>
    <row r="1725" spans="2:28" ht="20.25">
      <c r="B1725" s="130">
        <f t="shared" si="139"/>
        <v>0</v>
      </c>
      <c r="C1725" s="130">
        <f t="shared" si="140"/>
        <v>0</v>
      </c>
      <c r="D1725" s="130">
        <f t="shared" si="141"/>
        <v>0</v>
      </c>
      <c r="E1725" s="134"/>
      <c r="F1725" s="135"/>
      <c r="G1725" s="135"/>
      <c r="H1725" s="135"/>
      <c r="I1725" s="135"/>
      <c r="J1725" s="135"/>
      <c r="K1725" s="15">
        <f t="shared" si="143"/>
        <v>0</v>
      </c>
      <c r="L1725" s="135"/>
      <c r="M1725" s="16"/>
      <c r="N1725" s="14">
        <f t="shared" si="142"/>
        <v>0</v>
      </c>
      <c r="O1725" s="16"/>
      <c r="P1725" s="16"/>
      <c r="Q1725" s="16"/>
      <c r="R1725" s="16"/>
      <c r="S1725" s="16"/>
      <c r="T1725" s="16"/>
      <c r="U1725" s="16"/>
      <c r="V1725" s="16"/>
      <c r="W1725" s="16"/>
      <c r="X1725" s="16"/>
      <c r="Y1725" s="16"/>
      <c r="Z1725" s="16"/>
      <c r="AA1725" s="16"/>
      <c r="AB1725" s="16"/>
    </row>
    <row r="1726" spans="2:28" ht="20.25">
      <c r="B1726" s="130">
        <f t="shared" si="139"/>
        <v>0</v>
      </c>
      <c r="C1726" s="130">
        <f t="shared" si="140"/>
        <v>0</v>
      </c>
      <c r="D1726" s="130">
        <f t="shared" si="141"/>
        <v>0</v>
      </c>
      <c r="E1726" s="134"/>
      <c r="F1726" s="135"/>
      <c r="G1726" s="135"/>
      <c r="H1726" s="135"/>
      <c r="I1726" s="135"/>
      <c r="J1726" s="135"/>
      <c r="K1726" s="15">
        <f t="shared" si="143"/>
        <v>0</v>
      </c>
      <c r="L1726" s="135"/>
      <c r="M1726" s="16"/>
      <c r="N1726" s="14">
        <f t="shared" si="142"/>
        <v>0</v>
      </c>
      <c r="O1726" s="16"/>
      <c r="P1726" s="16"/>
      <c r="Q1726" s="16"/>
      <c r="R1726" s="16"/>
      <c r="S1726" s="16"/>
      <c r="T1726" s="16"/>
      <c r="U1726" s="16"/>
      <c r="V1726" s="16"/>
      <c r="W1726" s="16"/>
      <c r="X1726" s="16"/>
      <c r="Y1726" s="16"/>
      <c r="Z1726" s="16"/>
      <c r="AA1726" s="16"/>
      <c r="AB1726" s="16"/>
    </row>
    <row r="1727" spans="2:28" ht="20.25">
      <c r="B1727" s="130">
        <f t="shared" si="139"/>
        <v>0</v>
      </c>
      <c r="C1727" s="130">
        <f t="shared" si="140"/>
        <v>0</v>
      </c>
      <c r="D1727" s="130">
        <f t="shared" si="141"/>
        <v>0</v>
      </c>
      <c r="E1727" s="134"/>
      <c r="F1727" s="135"/>
      <c r="G1727" s="135"/>
      <c r="H1727" s="135"/>
      <c r="I1727" s="135"/>
      <c r="J1727" s="135"/>
      <c r="K1727" s="15">
        <f t="shared" si="143"/>
        <v>0</v>
      </c>
      <c r="L1727" s="135"/>
      <c r="M1727" s="16"/>
      <c r="N1727" s="14">
        <f t="shared" si="142"/>
        <v>0</v>
      </c>
      <c r="O1727" s="16"/>
      <c r="P1727" s="16"/>
      <c r="Q1727" s="16"/>
      <c r="R1727" s="16"/>
      <c r="S1727" s="16"/>
      <c r="T1727" s="16"/>
      <c r="U1727" s="16"/>
      <c r="V1727" s="16"/>
      <c r="W1727" s="16"/>
      <c r="X1727" s="16"/>
      <c r="Y1727" s="16"/>
      <c r="Z1727" s="16"/>
      <c r="AA1727" s="16"/>
      <c r="AB1727" s="16"/>
    </row>
    <row r="1728" spans="2:28" ht="20.25">
      <c r="B1728" s="130">
        <f t="shared" si="139"/>
        <v>0</v>
      </c>
      <c r="C1728" s="130">
        <f t="shared" si="140"/>
        <v>0</v>
      </c>
      <c r="D1728" s="130">
        <f t="shared" si="141"/>
        <v>0</v>
      </c>
      <c r="E1728" s="134"/>
      <c r="F1728" s="135"/>
      <c r="G1728" s="135"/>
      <c r="H1728" s="135"/>
      <c r="I1728" s="135"/>
      <c r="J1728" s="135"/>
      <c r="K1728" s="15">
        <f t="shared" si="143"/>
        <v>0</v>
      </c>
      <c r="L1728" s="135"/>
      <c r="M1728" s="16"/>
      <c r="N1728" s="14">
        <f t="shared" si="142"/>
        <v>0</v>
      </c>
      <c r="O1728" s="16"/>
      <c r="P1728" s="16"/>
      <c r="Q1728" s="16"/>
      <c r="R1728" s="16"/>
      <c r="S1728" s="16"/>
      <c r="T1728" s="16"/>
      <c r="U1728" s="16"/>
      <c r="V1728" s="16"/>
      <c r="W1728" s="16"/>
      <c r="X1728" s="16"/>
      <c r="Y1728" s="16"/>
      <c r="Z1728" s="16"/>
      <c r="AA1728" s="16"/>
      <c r="AB1728" s="16"/>
    </row>
    <row r="1729" spans="2:28" ht="20.25">
      <c r="B1729" s="130">
        <f t="shared" si="139"/>
        <v>0</v>
      </c>
      <c r="C1729" s="130">
        <f t="shared" si="140"/>
        <v>0</v>
      </c>
      <c r="D1729" s="130">
        <f t="shared" si="141"/>
        <v>0</v>
      </c>
      <c r="E1729" s="134"/>
      <c r="F1729" s="135"/>
      <c r="G1729" s="135"/>
      <c r="H1729" s="135"/>
      <c r="I1729" s="135"/>
      <c r="J1729" s="135"/>
      <c r="K1729" s="15">
        <f t="shared" si="143"/>
        <v>0</v>
      </c>
      <c r="L1729" s="135"/>
      <c r="M1729" s="16"/>
      <c r="N1729" s="14">
        <f t="shared" si="142"/>
        <v>0</v>
      </c>
      <c r="O1729" s="16"/>
      <c r="P1729" s="16"/>
      <c r="Q1729" s="16"/>
      <c r="R1729" s="16"/>
      <c r="S1729" s="16"/>
      <c r="T1729" s="16"/>
      <c r="U1729" s="16"/>
      <c r="V1729" s="16"/>
      <c r="W1729" s="16"/>
      <c r="X1729" s="16"/>
      <c r="Y1729" s="16"/>
      <c r="Z1729" s="16"/>
      <c r="AA1729" s="16"/>
      <c r="AB1729" s="16"/>
    </row>
    <row r="1730" spans="2:28" ht="20.25">
      <c r="B1730" s="130">
        <f t="shared" si="139"/>
        <v>0</v>
      </c>
      <c r="C1730" s="130">
        <f t="shared" si="140"/>
        <v>0</v>
      </c>
      <c r="D1730" s="130">
        <f t="shared" si="141"/>
        <v>0</v>
      </c>
      <c r="E1730" s="134"/>
      <c r="F1730" s="135"/>
      <c r="G1730" s="135"/>
      <c r="H1730" s="135"/>
      <c r="I1730" s="135"/>
      <c r="J1730" s="135"/>
      <c r="K1730" s="15">
        <f t="shared" si="143"/>
        <v>0</v>
      </c>
      <c r="L1730" s="135"/>
      <c r="M1730" s="16"/>
      <c r="N1730" s="14">
        <f t="shared" si="142"/>
        <v>0</v>
      </c>
      <c r="O1730" s="16"/>
      <c r="P1730" s="16"/>
      <c r="Q1730" s="16"/>
      <c r="R1730" s="16"/>
      <c r="S1730" s="16"/>
      <c r="T1730" s="16"/>
      <c r="U1730" s="16"/>
      <c r="V1730" s="16"/>
      <c r="W1730" s="16"/>
      <c r="X1730" s="16"/>
      <c r="Y1730" s="16"/>
      <c r="Z1730" s="16"/>
      <c r="AA1730" s="16"/>
      <c r="AB1730" s="16"/>
    </row>
    <row r="1731" spans="2:28" ht="20.25">
      <c r="B1731" s="130">
        <f t="shared" si="139"/>
        <v>0</v>
      </c>
      <c r="C1731" s="130">
        <f t="shared" si="140"/>
        <v>0</v>
      </c>
      <c r="D1731" s="130">
        <f t="shared" si="141"/>
        <v>0</v>
      </c>
      <c r="E1731" s="134"/>
      <c r="F1731" s="135"/>
      <c r="G1731" s="135"/>
      <c r="H1731" s="135"/>
      <c r="I1731" s="135"/>
      <c r="J1731" s="135"/>
      <c r="K1731" s="15">
        <f t="shared" si="143"/>
        <v>0</v>
      </c>
      <c r="L1731" s="135"/>
      <c r="M1731" s="16"/>
      <c r="N1731" s="14">
        <f t="shared" si="142"/>
        <v>0</v>
      </c>
      <c r="O1731" s="16"/>
      <c r="P1731" s="16"/>
      <c r="Q1731" s="16"/>
      <c r="R1731" s="16"/>
      <c r="S1731" s="16"/>
      <c r="T1731" s="16"/>
      <c r="U1731" s="16"/>
      <c r="V1731" s="16"/>
      <c r="W1731" s="16"/>
      <c r="X1731" s="16"/>
      <c r="Y1731" s="16"/>
      <c r="Z1731" s="16"/>
      <c r="AA1731" s="16"/>
      <c r="AB1731" s="16"/>
    </row>
    <row r="1732" spans="2:28" ht="20.25">
      <c r="B1732" s="130">
        <f t="shared" si="139"/>
        <v>0</v>
      </c>
      <c r="C1732" s="130">
        <f t="shared" si="140"/>
        <v>0</v>
      </c>
      <c r="D1732" s="130">
        <f t="shared" si="141"/>
        <v>0</v>
      </c>
      <c r="E1732" s="134"/>
      <c r="F1732" s="135"/>
      <c r="G1732" s="135"/>
      <c r="H1732" s="135"/>
      <c r="I1732" s="135"/>
      <c r="J1732" s="135"/>
      <c r="K1732" s="15">
        <f t="shared" si="143"/>
        <v>0</v>
      </c>
      <c r="L1732" s="135"/>
      <c r="M1732" s="16"/>
      <c r="N1732" s="14">
        <f t="shared" si="142"/>
        <v>0</v>
      </c>
      <c r="O1732" s="16"/>
      <c r="P1732" s="16"/>
      <c r="Q1732" s="16"/>
      <c r="R1732" s="16"/>
      <c r="S1732" s="16"/>
      <c r="T1732" s="16"/>
      <c r="U1732" s="16"/>
      <c r="V1732" s="16"/>
      <c r="W1732" s="16"/>
      <c r="X1732" s="16"/>
      <c r="Y1732" s="16"/>
      <c r="Z1732" s="16"/>
      <c r="AA1732" s="16"/>
      <c r="AB1732" s="16"/>
    </row>
    <row r="1733" spans="2:28" ht="20.25">
      <c r="B1733" s="130">
        <f t="shared" si="139"/>
        <v>0</v>
      </c>
      <c r="C1733" s="130">
        <f t="shared" si="140"/>
        <v>0</v>
      </c>
      <c r="D1733" s="130">
        <f t="shared" si="141"/>
        <v>0</v>
      </c>
      <c r="E1733" s="134"/>
      <c r="F1733" s="135"/>
      <c r="G1733" s="135"/>
      <c r="H1733" s="135"/>
      <c r="I1733" s="135"/>
      <c r="J1733" s="135"/>
      <c r="K1733" s="15">
        <f t="shared" si="143"/>
        <v>0</v>
      </c>
      <c r="L1733" s="135"/>
      <c r="M1733" s="16"/>
      <c r="N1733" s="14">
        <f t="shared" si="142"/>
        <v>0</v>
      </c>
      <c r="O1733" s="16"/>
      <c r="P1733" s="16"/>
      <c r="Q1733" s="16"/>
      <c r="R1733" s="16"/>
      <c r="S1733" s="16"/>
      <c r="T1733" s="16"/>
      <c r="U1733" s="16"/>
      <c r="V1733" s="16"/>
      <c r="W1733" s="16"/>
      <c r="X1733" s="16"/>
      <c r="Y1733" s="16"/>
      <c r="Z1733" s="16"/>
      <c r="AA1733" s="16"/>
      <c r="AB1733" s="16"/>
    </row>
    <row r="1734" spans="2:28" ht="20.25">
      <c r="B1734" s="130">
        <f t="shared" si="139"/>
        <v>0</v>
      </c>
      <c r="C1734" s="130">
        <f t="shared" si="140"/>
        <v>0</v>
      </c>
      <c r="D1734" s="130">
        <f t="shared" si="141"/>
        <v>0</v>
      </c>
      <c r="E1734" s="134"/>
      <c r="F1734" s="135"/>
      <c r="G1734" s="135"/>
      <c r="H1734" s="135"/>
      <c r="I1734" s="135"/>
      <c r="J1734" s="135"/>
      <c r="K1734" s="15">
        <f t="shared" si="143"/>
        <v>0</v>
      </c>
      <c r="L1734" s="135"/>
      <c r="M1734" s="16"/>
      <c r="N1734" s="14">
        <f t="shared" si="142"/>
        <v>0</v>
      </c>
      <c r="O1734" s="16"/>
      <c r="P1734" s="16"/>
      <c r="Q1734" s="16"/>
      <c r="R1734" s="16"/>
      <c r="S1734" s="16"/>
      <c r="T1734" s="16"/>
      <c r="U1734" s="16"/>
      <c r="V1734" s="16"/>
      <c r="W1734" s="16"/>
      <c r="X1734" s="16"/>
      <c r="Y1734" s="16"/>
      <c r="Z1734" s="16"/>
      <c r="AA1734" s="16"/>
      <c r="AB1734" s="16"/>
    </row>
    <row r="1735" spans="2:28" ht="20.25">
      <c r="B1735" s="130">
        <f t="shared" si="139"/>
        <v>0</v>
      </c>
      <c r="C1735" s="130">
        <f t="shared" si="140"/>
        <v>0</v>
      </c>
      <c r="D1735" s="130">
        <f t="shared" si="141"/>
        <v>0</v>
      </c>
      <c r="E1735" s="134"/>
      <c r="F1735" s="135"/>
      <c r="G1735" s="135"/>
      <c r="H1735" s="135"/>
      <c r="I1735" s="135"/>
      <c r="J1735" s="135"/>
      <c r="K1735" s="15">
        <f t="shared" si="143"/>
        <v>0</v>
      </c>
      <c r="L1735" s="135"/>
      <c r="M1735" s="16"/>
      <c r="N1735" s="14">
        <f t="shared" si="142"/>
        <v>0</v>
      </c>
      <c r="O1735" s="16"/>
      <c r="P1735" s="16"/>
      <c r="Q1735" s="16"/>
      <c r="R1735" s="16"/>
      <c r="S1735" s="16"/>
      <c r="T1735" s="16"/>
      <c r="U1735" s="16"/>
      <c r="V1735" s="16"/>
      <c r="W1735" s="16"/>
      <c r="X1735" s="16"/>
      <c r="Y1735" s="16"/>
      <c r="Z1735" s="16"/>
      <c r="AA1735" s="16"/>
      <c r="AB1735" s="16"/>
    </row>
    <row r="1736" spans="2:28" ht="20.25">
      <c r="B1736" s="130">
        <f t="shared" si="139"/>
        <v>0</v>
      </c>
      <c r="C1736" s="130">
        <f t="shared" si="140"/>
        <v>0</v>
      </c>
      <c r="D1736" s="130">
        <f t="shared" si="141"/>
        <v>0</v>
      </c>
      <c r="E1736" s="134"/>
      <c r="F1736" s="135"/>
      <c r="G1736" s="135"/>
      <c r="H1736" s="135"/>
      <c r="I1736" s="135"/>
      <c r="J1736" s="135"/>
      <c r="K1736" s="15">
        <f t="shared" si="143"/>
        <v>0</v>
      </c>
      <c r="L1736" s="135"/>
      <c r="M1736" s="16"/>
      <c r="N1736" s="14">
        <f t="shared" si="142"/>
        <v>0</v>
      </c>
      <c r="O1736" s="16"/>
      <c r="P1736" s="16"/>
      <c r="Q1736" s="16"/>
      <c r="R1736" s="16"/>
      <c r="S1736" s="16"/>
      <c r="T1736" s="16"/>
      <c r="U1736" s="16"/>
      <c r="V1736" s="16"/>
      <c r="W1736" s="16"/>
      <c r="X1736" s="16"/>
      <c r="Y1736" s="16"/>
      <c r="Z1736" s="16"/>
      <c r="AA1736" s="16"/>
      <c r="AB1736" s="16"/>
    </row>
    <row r="1737" spans="2:28" ht="20.25">
      <c r="B1737" s="130">
        <f t="shared" si="139"/>
        <v>0</v>
      </c>
      <c r="C1737" s="130">
        <f t="shared" si="140"/>
        <v>0</v>
      </c>
      <c r="D1737" s="130">
        <f t="shared" si="141"/>
        <v>0</v>
      </c>
      <c r="E1737" s="134"/>
      <c r="F1737" s="135"/>
      <c r="G1737" s="135"/>
      <c r="H1737" s="135"/>
      <c r="I1737" s="135"/>
      <c r="J1737" s="135"/>
      <c r="K1737" s="15">
        <f t="shared" si="143"/>
        <v>0</v>
      </c>
      <c r="L1737" s="135"/>
      <c r="M1737" s="16"/>
      <c r="N1737" s="14">
        <f t="shared" si="142"/>
        <v>0</v>
      </c>
      <c r="O1737" s="16"/>
      <c r="P1737" s="16"/>
      <c r="Q1737" s="16"/>
      <c r="R1737" s="16"/>
      <c r="S1737" s="16"/>
      <c r="T1737" s="16"/>
      <c r="U1737" s="16"/>
      <c r="V1737" s="16"/>
      <c r="W1737" s="16"/>
      <c r="X1737" s="16"/>
      <c r="Y1737" s="16"/>
      <c r="Z1737" s="16"/>
      <c r="AA1737" s="16"/>
      <c r="AB1737" s="16"/>
    </row>
    <row r="1738" spans="2:28" ht="20.25">
      <c r="B1738" s="130">
        <f t="shared" si="139"/>
        <v>0</v>
      </c>
      <c r="C1738" s="130">
        <f t="shared" si="140"/>
        <v>0</v>
      </c>
      <c r="D1738" s="130">
        <f t="shared" si="141"/>
        <v>0</v>
      </c>
      <c r="E1738" s="134"/>
      <c r="F1738" s="135"/>
      <c r="G1738" s="135"/>
      <c r="H1738" s="135"/>
      <c r="I1738" s="135"/>
      <c r="J1738" s="135"/>
      <c r="K1738" s="15">
        <f t="shared" si="143"/>
        <v>0</v>
      </c>
      <c r="L1738" s="135"/>
      <c r="M1738" s="16"/>
      <c r="N1738" s="14">
        <f t="shared" si="142"/>
        <v>0</v>
      </c>
      <c r="O1738" s="16"/>
      <c r="P1738" s="16"/>
      <c r="Q1738" s="16"/>
      <c r="R1738" s="16"/>
      <c r="S1738" s="16"/>
      <c r="T1738" s="16"/>
      <c r="U1738" s="16"/>
      <c r="V1738" s="16"/>
      <c r="W1738" s="16"/>
      <c r="X1738" s="16"/>
      <c r="Y1738" s="16"/>
      <c r="Z1738" s="16"/>
      <c r="AA1738" s="16"/>
      <c r="AB1738" s="16"/>
    </row>
    <row r="1739" spans="2:28" ht="20.25">
      <c r="B1739" s="130">
        <f t="shared" ref="B1739:B1802" si="144">IF(I1739=$D$4,1,0)</f>
        <v>0</v>
      </c>
      <c r="C1739" s="130">
        <f t="shared" ref="C1739:C1802" si="145">IF(AND(E1739&gt;=$C$5,E1739&lt;=$C$6),1,0)</f>
        <v>0</v>
      </c>
      <c r="D1739" s="130">
        <f t="shared" ref="D1739:D1802" si="146">IF(G1739=$C$4,1,0)</f>
        <v>0</v>
      </c>
      <c r="E1739" s="134"/>
      <c r="F1739" s="135"/>
      <c r="G1739" s="135"/>
      <c r="H1739" s="135"/>
      <c r="I1739" s="135"/>
      <c r="J1739" s="135"/>
      <c r="K1739" s="15">
        <f t="shared" si="143"/>
        <v>0</v>
      </c>
      <c r="L1739" s="135"/>
      <c r="M1739" s="16"/>
      <c r="N1739" s="14">
        <f t="shared" ref="N1739:N1802" si="147">IF(AND(E1739&gt;=$N$7,E1739&lt;=$O$7),1,0)</f>
        <v>0</v>
      </c>
      <c r="O1739" s="16"/>
      <c r="P1739" s="16"/>
      <c r="Q1739" s="16"/>
      <c r="R1739" s="16"/>
      <c r="S1739" s="16"/>
      <c r="T1739" s="16"/>
      <c r="U1739" s="16"/>
      <c r="V1739" s="16"/>
      <c r="W1739" s="16"/>
      <c r="X1739" s="16"/>
      <c r="Y1739" s="16"/>
      <c r="Z1739" s="16"/>
      <c r="AA1739" s="16"/>
      <c r="AB1739" s="16"/>
    </row>
    <row r="1740" spans="2:28" ht="20.25">
      <c r="B1740" s="130">
        <f t="shared" si="144"/>
        <v>0</v>
      </c>
      <c r="C1740" s="130">
        <f t="shared" si="145"/>
        <v>0</v>
      </c>
      <c r="D1740" s="130">
        <f t="shared" si="146"/>
        <v>0</v>
      </c>
      <c r="E1740" s="134"/>
      <c r="F1740" s="135"/>
      <c r="G1740" s="135"/>
      <c r="H1740" s="135"/>
      <c r="I1740" s="135"/>
      <c r="J1740" s="135"/>
      <c r="K1740" s="15">
        <f t="shared" si="143"/>
        <v>0</v>
      </c>
      <c r="L1740" s="135"/>
      <c r="M1740" s="16"/>
      <c r="N1740" s="14">
        <f t="shared" si="147"/>
        <v>0</v>
      </c>
      <c r="O1740" s="16"/>
      <c r="P1740" s="16"/>
      <c r="Q1740" s="16"/>
      <c r="R1740" s="16"/>
      <c r="S1740" s="16"/>
      <c r="T1740" s="16"/>
      <c r="U1740" s="16"/>
      <c r="V1740" s="16"/>
      <c r="W1740" s="16"/>
      <c r="X1740" s="16"/>
      <c r="Y1740" s="16"/>
      <c r="Z1740" s="16"/>
      <c r="AA1740" s="16"/>
      <c r="AB1740" s="16"/>
    </row>
    <row r="1741" spans="2:28" ht="20.25">
      <c r="B1741" s="130">
        <f t="shared" si="144"/>
        <v>0</v>
      </c>
      <c r="C1741" s="130">
        <f t="shared" si="145"/>
        <v>0</v>
      </c>
      <c r="D1741" s="130">
        <f t="shared" si="146"/>
        <v>0</v>
      </c>
      <c r="E1741" s="134"/>
      <c r="F1741" s="135"/>
      <c r="G1741" s="135"/>
      <c r="H1741" s="135"/>
      <c r="I1741" s="135"/>
      <c r="J1741" s="135"/>
      <c r="K1741" s="15">
        <f t="shared" ref="K1741:K1804" si="148">H1741*J1741</f>
        <v>0</v>
      </c>
      <c r="L1741" s="135"/>
      <c r="M1741" s="16"/>
      <c r="N1741" s="14">
        <f t="shared" si="147"/>
        <v>0</v>
      </c>
      <c r="O1741" s="16"/>
      <c r="P1741" s="16"/>
      <c r="Q1741" s="16"/>
      <c r="R1741" s="16"/>
      <c r="S1741" s="16"/>
      <c r="T1741" s="16"/>
      <c r="U1741" s="16"/>
      <c r="V1741" s="16"/>
      <c r="W1741" s="16"/>
      <c r="X1741" s="16"/>
      <c r="Y1741" s="16"/>
      <c r="Z1741" s="16"/>
      <c r="AA1741" s="16"/>
      <c r="AB1741" s="16"/>
    </row>
    <row r="1742" spans="2:28" ht="20.25">
      <c r="B1742" s="130">
        <f t="shared" si="144"/>
        <v>0</v>
      </c>
      <c r="C1742" s="130">
        <f t="shared" si="145"/>
        <v>0</v>
      </c>
      <c r="D1742" s="130">
        <f t="shared" si="146"/>
        <v>0</v>
      </c>
      <c r="E1742" s="134"/>
      <c r="F1742" s="135"/>
      <c r="G1742" s="135"/>
      <c r="H1742" s="135"/>
      <c r="I1742" s="135"/>
      <c r="J1742" s="135"/>
      <c r="K1742" s="15">
        <f t="shared" si="148"/>
        <v>0</v>
      </c>
      <c r="L1742" s="135"/>
      <c r="M1742" s="16"/>
      <c r="N1742" s="14">
        <f t="shared" si="147"/>
        <v>0</v>
      </c>
      <c r="O1742" s="16"/>
      <c r="P1742" s="16"/>
      <c r="Q1742" s="16"/>
      <c r="R1742" s="16"/>
      <c r="S1742" s="16"/>
      <c r="T1742" s="16"/>
      <c r="U1742" s="16"/>
      <c r="V1742" s="16"/>
      <c r="W1742" s="16"/>
      <c r="X1742" s="16"/>
      <c r="Y1742" s="16"/>
      <c r="Z1742" s="16"/>
      <c r="AA1742" s="16"/>
      <c r="AB1742" s="16"/>
    </row>
    <row r="1743" spans="2:28" ht="20.25">
      <c r="B1743" s="130">
        <f t="shared" si="144"/>
        <v>0</v>
      </c>
      <c r="C1743" s="130">
        <f t="shared" si="145"/>
        <v>0</v>
      </c>
      <c r="D1743" s="130">
        <f t="shared" si="146"/>
        <v>0</v>
      </c>
      <c r="E1743" s="134"/>
      <c r="F1743" s="135"/>
      <c r="G1743" s="135"/>
      <c r="H1743" s="135"/>
      <c r="I1743" s="135"/>
      <c r="J1743" s="135"/>
      <c r="K1743" s="15">
        <f t="shared" si="148"/>
        <v>0</v>
      </c>
      <c r="L1743" s="135"/>
      <c r="M1743" s="16"/>
      <c r="N1743" s="14">
        <f t="shared" si="147"/>
        <v>0</v>
      </c>
      <c r="O1743" s="16"/>
      <c r="P1743" s="16"/>
      <c r="Q1743" s="16"/>
      <c r="R1743" s="16"/>
      <c r="S1743" s="16"/>
      <c r="T1743" s="16"/>
      <c r="U1743" s="16"/>
      <c r="V1743" s="16"/>
      <c r="W1743" s="16"/>
      <c r="X1743" s="16"/>
      <c r="Y1743" s="16"/>
      <c r="Z1743" s="16"/>
      <c r="AA1743" s="16"/>
      <c r="AB1743" s="16"/>
    </row>
    <row r="1744" spans="2:28" ht="20.25">
      <c r="B1744" s="130">
        <f t="shared" si="144"/>
        <v>0</v>
      </c>
      <c r="C1744" s="130">
        <f t="shared" si="145"/>
        <v>0</v>
      </c>
      <c r="D1744" s="130">
        <f t="shared" si="146"/>
        <v>0</v>
      </c>
      <c r="E1744" s="134"/>
      <c r="F1744" s="135"/>
      <c r="G1744" s="135"/>
      <c r="H1744" s="135"/>
      <c r="I1744" s="135"/>
      <c r="J1744" s="135"/>
      <c r="K1744" s="15">
        <f t="shared" si="148"/>
        <v>0</v>
      </c>
      <c r="L1744" s="135"/>
      <c r="M1744" s="16"/>
      <c r="N1744" s="14">
        <f t="shared" si="147"/>
        <v>0</v>
      </c>
      <c r="O1744" s="16"/>
      <c r="P1744" s="16"/>
      <c r="Q1744" s="16"/>
      <c r="R1744" s="16"/>
      <c r="S1744" s="16"/>
      <c r="T1744" s="16"/>
      <c r="U1744" s="16"/>
      <c r="V1744" s="16"/>
      <c r="W1744" s="16"/>
      <c r="X1744" s="16"/>
      <c r="Y1744" s="16"/>
      <c r="Z1744" s="16"/>
      <c r="AA1744" s="16"/>
      <c r="AB1744" s="16"/>
    </row>
    <row r="1745" spans="2:28" ht="20.25">
      <c r="B1745" s="130">
        <f t="shared" si="144"/>
        <v>0</v>
      </c>
      <c r="C1745" s="130">
        <f t="shared" si="145"/>
        <v>0</v>
      </c>
      <c r="D1745" s="130">
        <f t="shared" si="146"/>
        <v>0</v>
      </c>
      <c r="E1745" s="134"/>
      <c r="F1745" s="135"/>
      <c r="G1745" s="135"/>
      <c r="H1745" s="135"/>
      <c r="I1745" s="135"/>
      <c r="J1745" s="135"/>
      <c r="K1745" s="15">
        <f t="shared" si="148"/>
        <v>0</v>
      </c>
      <c r="L1745" s="135"/>
      <c r="M1745" s="16"/>
      <c r="N1745" s="14">
        <f t="shared" si="147"/>
        <v>0</v>
      </c>
      <c r="O1745" s="16"/>
      <c r="P1745" s="16"/>
      <c r="Q1745" s="16"/>
      <c r="R1745" s="16"/>
      <c r="S1745" s="16"/>
      <c r="T1745" s="16"/>
      <c r="U1745" s="16"/>
      <c r="V1745" s="16"/>
      <c r="W1745" s="16"/>
      <c r="X1745" s="16"/>
      <c r="Y1745" s="16"/>
      <c r="Z1745" s="16"/>
      <c r="AA1745" s="16"/>
      <c r="AB1745" s="16"/>
    </row>
    <row r="1746" spans="2:28" ht="20.25">
      <c r="B1746" s="130">
        <f t="shared" si="144"/>
        <v>0</v>
      </c>
      <c r="C1746" s="130">
        <f t="shared" si="145"/>
        <v>0</v>
      </c>
      <c r="D1746" s="130">
        <f t="shared" si="146"/>
        <v>0</v>
      </c>
      <c r="E1746" s="134"/>
      <c r="F1746" s="135"/>
      <c r="G1746" s="135"/>
      <c r="H1746" s="135"/>
      <c r="I1746" s="135"/>
      <c r="J1746" s="135"/>
      <c r="K1746" s="15">
        <f t="shared" si="148"/>
        <v>0</v>
      </c>
      <c r="L1746" s="135"/>
      <c r="M1746" s="16"/>
      <c r="N1746" s="14">
        <f t="shared" si="147"/>
        <v>0</v>
      </c>
      <c r="O1746" s="16"/>
      <c r="P1746" s="16"/>
      <c r="Q1746" s="16"/>
      <c r="R1746" s="16"/>
      <c r="S1746" s="16"/>
      <c r="T1746" s="16"/>
      <c r="U1746" s="16"/>
      <c r="V1746" s="16"/>
      <c r="W1746" s="16"/>
      <c r="X1746" s="16"/>
      <c r="Y1746" s="16"/>
      <c r="Z1746" s="16"/>
      <c r="AA1746" s="16"/>
      <c r="AB1746" s="16"/>
    </row>
    <row r="1747" spans="2:28" ht="20.25">
      <c r="B1747" s="130">
        <f t="shared" si="144"/>
        <v>0</v>
      </c>
      <c r="C1747" s="130">
        <f t="shared" si="145"/>
        <v>0</v>
      </c>
      <c r="D1747" s="130">
        <f t="shared" si="146"/>
        <v>0</v>
      </c>
      <c r="E1747" s="134"/>
      <c r="F1747" s="135"/>
      <c r="G1747" s="135"/>
      <c r="H1747" s="135"/>
      <c r="I1747" s="135"/>
      <c r="J1747" s="135"/>
      <c r="K1747" s="15">
        <f t="shared" si="148"/>
        <v>0</v>
      </c>
      <c r="L1747" s="135"/>
      <c r="M1747" s="16"/>
      <c r="N1747" s="14">
        <f t="shared" si="147"/>
        <v>0</v>
      </c>
      <c r="O1747" s="16"/>
      <c r="P1747" s="16"/>
      <c r="Q1747" s="16"/>
      <c r="R1747" s="16"/>
      <c r="S1747" s="16"/>
      <c r="T1747" s="16"/>
      <c r="U1747" s="16"/>
      <c r="V1747" s="16"/>
      <c r="W1747" s="16"/>
      <c r="X1747" s="16"/>
      <c r="Y1747" s="16"/>
      <c r="Z1747" s="16"/>
      <c r="AA1747" s="16"/>
      <c r="AB1747" s="16"/>
    </row>
    <row r="1748" spans="2:28" ht="20.25">
      <c r="B1748" s="130">
        <f t="shared" si="144"/>
        <v>0</v>
      </c>
      <c r="C1748" s="130">
        <f t="shared" si="145"/>
        <v>0</v>
      </c>
      <c r="D1748" s="130">
        <f t="shared" si="146"/>
        <v>0</v>
      </c>
      <c r="E1748" s="134"/>
      <c r="F1748" s="135"/>
      <c r="G1748" s="135"/>
      <c r="H1748" s="135"/>
      <c r="I1748" s="135"/>
      <c r="J1748" s="135"/>
      <c r="K1748" s="15">
        <f t="shared" si="148"/>
        <v>0</v>
      </c>
      <c r="L1748" s="135"/>
      <c r="M1748" s="16"/>
      <c r="N1748" s="14">
        <f t="shared" si="147"/>
        <v>0</v>
      </c>
      <c r="O1748" s="16"/>
      <c r="P1748" s="16"/>
      <c r="Q1748" s="16"/>
      <c r="R1748" s="16"/>
      <c r="S1748" s="16"/>
      <c r="T1748" s="16"/>
      <c r="U1748" s="16"/>
      <c r="V1748" s="16"/>
      <c r="W1748" s="16"/>
      <c r="X1748" s="16"/>
      <c r="Y1748" s="16"/>
      <c r="Z1748" s="16"/>
      <c r="AA1748" s="16"/>
      <c r="AB1748" s="16"/>
    </row>
    <row r="1749" spans="2:28" ht="20.25">
      <c r="B1749" s="130">
        <f t="shared" si="144"/>
        <v>0</v>
      </c>
      <c r="C1749" s="130">
        <f t="shared" si="145"/>
        <v>0</v>
      </c>
      <c r="D1749" s="130">
        <f t="shared" si="146"/>
        <v>0</v>
      </c>
      <c r="E1749" s="134"/>
      <c r="F1749" s="135"/>
      <c r="G1749" s="135"/>
      <c r="H1749" s="135"/>
      <c r="I1749" s="135"/>
      <c r="J1749" s="135"/>
      <c r="K1749" s="15">
        <f t="shared" si="148"/>
        <v>0</v>
      </c>
      <c r="L1749" s="135"/>
      <c r="M1749" s="16"/>
      <c r="N1749" s="14">
        <f t="shared" si="147"/>
        <v>0</v>
      </c>
      <c r="O1749" s="16"/>
      <c r="P1749" s="16"/>
      <c r="Q1749" s="16"/>
      <c r="R1749" s="16"/>
      <c r="S1749" s="16"/>
      <c r="T1749" s="16"/>
      <c r="U1749" s="16"/>
      <c r="V1749" s="16"/>
      <c r="W1749" s="16"/>
      <c r="X1749" s="16"/>
      <c r="Y1749" s="16"/>
      <c r="Z1749" s="16"/>
      <c r="AA1749" s="16"/>
      <c r="AB1749" s="16"/>
    </row>
    <row r="1750" spans="2:28" ht="20.25">
      <c r="B1750" s="130">
        <f t="shared" si="144"/>
        <v>0</v>
      </c>
      <c r="C1750" s="130">
        <f t="shared" si="145"/>
        <v>0</v>
      </c>
      <c r="D1750" s="130">
        <f t="shared" si="146"/>
        <v>0</v>
      </c>
      <c r="E1750" s="134"/>
      <c r="F1750" s="135"/>
      <c r="G1750" s="135"/>
      <c r="H1750" s="135"/>
      <c r="I1750" s="135"/>
      <c r="J1750" s="135"/>
      <c r="K1750" s="15">
        <f t="shared" si="148"/>
        <v>0</v>
      </c>
      <c r="L1750" s="135"/>
      <c r="M1750" s="16"/>
      <c r="N1750" s="14">
        <f t="shared" si="147"/>
        <v>0</v>
      </c>
      <c r="O1750" s="16"/>
      <c r="P1750" s="16"/>
      <c r="Q1750" s="16"/>
      <c r="R1750" s="16"/>
      <c r="S1750" s="16"/>
      <c r="T1750" s="16"/>
      <c r="U1750" s="16"/>
      <c r="V1750" s="16"/>
      <c r="W1750" s="16"/>
      <c r="X1750" s="16"/>
      <c r="Y1750" s="16"/>
      <c r="Z1750" s="16"/>
      <c r="AA1750" s="16"/>
      <c r="AB1750" s="16"/>
    </row>
    <row r="1751" spans="2:28" ht="20.25">
      <c r="B1751" s="130">
        <f t="shared" si="144"/>
        <v>0</v>
      </c>
      <c r="C1751" s="130">
        <f t="shared" si="145"/>
        <v>0</v>
      </c>
      <c r="D1751" s="130">
        <f t="shared" si="146"/>
        <v>0</v>
      </c>
      <c r="E1751" s="134"/>
      <c r="F1751" s="135"/>
      <c r="G1751" s="135"/>
      <c r="H1751" s="135"/>
      <c r="I1751" s="135"/>
      <c r="J1751" s="135"/>
      <c r="K1751" s="15">
        <f t="shared" si="148"/>
        <v>0</v>
      </c>
      <c r="L1751" s="135"/>
      <c r="M1751" s="16"/>
      <c r="N1751" s="14">
        <f t="shared" si="147"/>
        <v>0</v>
      </c>
      <c r="O1751" s="16"/>
      <c r="P1751" s="16"/>
      <c r="Q1751" s="16"/>
      <c r="R1751" s="16"/>
      <c r="S1751" s="16"/>
      <c r="T1751" s="16"/>
      <c r="U1751" s="16"/>
      <c r="V1751" s="16"/>
      <c r="W1751" s="16"/>
      <c r="X1751" s="16"/>
      <c r="Y1751" s="16"/>
      <c r="Z1751" s="16"/>
      <c r="AA1751" s="16"/>
      <c r="AB1751" s="16"/>
    </row>
    <row r="1752" spans="2:28" ht="20.25">
      <c r="B1752" s="130">
        <f t="shared" si="144"/>
        <v>0</v>
      </c>
      <c r="C1752" s="130">
        <f t="shared" si="145"/>
        <v>0</v>
      </c>
      <c r="D1752" s="130">
        <f t="shared" si="146"/>
        <v>0</v>
      </c>
      <c r="E1752" s="134"/>
      <c r="F1752" s="135"/>
      <c r="G1752" s="135"/>
      <c r="H1752" s="135"/>
      <c r="I1752" s="135"/>
      <c r="J1752" s="135"/>
      <c r="K1752" s="15">
        <f t="shared" si="148"/>
        <v>0</v>
      </c>
      <c r="L1752" s="135"/>
      <c r="M1752" s="16"/>
      <c r="N1752" s="14">
        <f t="shared" si="147"/>
        <v>0</v>
      </c>
      <c r="O1752" s="16"/>
      <c r="P1752" s="16"/>
      <c r="Q1752" s="16"/>
      <c r="R1752" s="16"/>
      <c r="S1752" s="16"/>
      <c r="T1752" s="16"/>
      <c r="U1752" s="16"/>
      <c r="V1752" s="16"/>
      <c r="W1752" s="16"/>
      <c r="X1752" s="16"/>
      <c r="Y1752" s="16"/>
      <c r="Z1752" s="16"/>
      <c r="AA1752" s="16"/>
      <c r="AB1752" s="16"/>
    </row>
    <row r="1753" spans="2:28" ht="20.25">
      <c r="B1753" s="130">
        <f t="shared" si="144"/>
        <v>0</v>
      </c>
      <c r="C1753" s="130">
        <f t="shared" si="145"/>
        <v>0</v>
      </c>
      <c r="D1753" s="130">
        <f t="shared" si="146"/>
        <v>0</v>
      </c>
      <c r="E1753" s="134"/>
      <c r="F1753" s="135"/>
      <c r="G1753" s="135"/>
      <c r="H1753" s="135"/>
      <c r="I1753" s="135"/>
      <c r="J1753" s="135"/>
      <c r="K1753" s="15">
        <f t="shared" si="148"/>
        <v>0</v>
      </c>
      <c r="L1753" s="135"/>
      <c r="M1753" s="16"/>
      <c r="N1753" s="14">
        <f t="shared" si="147"/>
        <v>0</v>
      </c>
      <c r="O1753" s="16"/>
      <c r="P1753" s="16"/>
      <c r="Q1753" s="16"/>
      <c r="R1753" s="16"/>
      <c r="S1753" s="16"/>
      <c r="T1753" s="16"/>
      <c r="U1753" s="16"/>
      <c r="V1753" s="16"/>
      <c r="W1753" s="16"/>
      <c r="X1753" s="16"/>
      <c r="Y1753" s="16"/>
      <c r="Z1753" s="16"/>
      <c r="AA1753" s="16"/>
      <c r="AB1753" s="16"/>
    </row>
    <row r="1754" spans="2:28" ht="20.25">
      <c r="B1754" s="130">
        <f t="shared" si="144"/>
        <v>0</v>
      </c>
      <c r="C1754" s="130">
        <f t="shared" si="145"/>
        <v>0</v>
      </c>
      <c r="D1754" s="130">
        <f t="shared" si="146"/>
        <v>0</v>
      </c>
      <c r="E1754" s="134"/>
      <c r="F1754" s="135"/>
      <c r="G1754" s="135"/>
      <c r="H1754" s="135"/>
      <c r="I1754" s="135"/>
      <c r="J1754" s="135"/>
      <c r="K1754" s="15">
        <f t="shared" si="148"/>
        <v>0</v>
      </c>
      <c r="L1754" s="135"/>
      <c r="M1754" s="16"/>
      <c r="N1754" s="14">
        <f t="shared" si="147"/>
        <v>0</v>
      </c>
      <c r="O1754" s="16"/>
      <c r="P1754" s="16"/>
      <c r="Q1754" s="16"/>
      <c r="R1754" s="16"/>
      <c r="S1754" s="16"/>
      <c r="T1754" s="16"/>
      <c r="U1754" s="16"/>
      <c r="V1754" s="16"/>
      <c r="W1754" s="16"/>
      <c r="X1754" s="16"/>
      <c r="Y1754" s="16"/>
      <c r="Z1754" s="16"/>
      <c r="AA1754" s="16"/>
      <c r="AB1754" s="16"/>
    </row>
    <row r="1755" spans="2:28" ht="20.25">
      <c r="B1755" s="130">
        <f t="shared" si="144"/>
        <v>0</v>
      </c>
      <c r="C1755" s="130">
        <f t="shared" si="145"/>
        <v>0</v>
      </c>
      <c r="D1755" s="130">
        <f t="shared" si="146"/>
        <v>0</v>
      </c>
      <c r="E1755" s="134"/>
      <c r="F1755" s="135"/>
      <c r="G1755" s="135"/>
      <c r="H1755" s="135"/>
      <c r="I1755" s="135"/>
      <c r="J1755" s="135"/>
      <c r="K1755" s="15">
        <f t="shared" si="148"/>
        <v>0</v>
      </c>
      <c r="L1755" s="135"/>
      <c r="M1755" s="16"/>
      <c r="N1755" s="14">
        <f t="shared" si="147"/>
        <v>0</v>
      </c>
      <c r="O1755" s="16"/>
      <c r="P1755" s="16"/>
      <c r="Q1755" s="16"/>
      <c r="R1755" s="16"/>
      <c r="S1755" s="16"/>
      <c r="T1755" s="16"/>
      <c r="U1755" s="16"/>
      <c r="V1755" s="16"/>
      <c r="W1755" s="16"/>
      <c r="X1755" s="16"/>
      <c r="Y1755" s="16"/>
      <c r="Z1755" s="16"/>
      <c r="AA1755" s="16"/>
      <c r="AB1755" s="16"/>
    </row>
    <row r="1756" spans="2:28" ht="20.25">
      <c r="B1756" s="130">
        <f t="shared" si="144"/>
        <v>0</v>
      </c>
      <c r="C1756" s="130">
        <f t="shared" si="145"/>
        <v>0</v>
      </c>
      <c r="D1756" s="130">
        <f t="shared" si="146"/>
        <v>0</v>
      </c>
      <c r="E1756" s="134"/>
      <c r="F1756" s="135"/>
      <c r="G1756" s="135"/>
      <c r="H1756" s="135"/>
      <c r="I1756" s="135"/>
      <c r="J1756" s="135"/>
      <c r="K1756" s="15">
        <f t="shared" si="148"/>
        <v>0</v>
      </c>
      <c r="L1756" s="135"/>
      <c r="M1756" s="16"/>
      <c r="N1756" s="14">
        <f t="shared" si="147"/>
        <v>0</v>
      </c>
      <c r="O1756" s="16"/>
      <c r="P1756" s="16"/>
      <c r="Q1756" s="16"/>
      <c r="R1756" s="16"/>
      <c r="S1756" s="16"/>
      <c r="T1756" s="16"/>
      <c r="U1756" s="16"/>
      <c r="V1756" s="16"/>
      <c r="W1756" s="16"/>
      <c r="X1756" s="16"/>
      <c r="Y1756" s="16"/>
      <c r="Z1756" s="16"/>
      <c r="AA1756" s="16"/>
      <c r="AB1756" s="16"/>
    </row>
    <row r="1757" spans="2:28" ht="20.25">
      <c r="B1757" s="130">
        <f t="shared" si="144"/>
        <v>0</v>
      </c>
      <c r="C1757" s="130">
        <f t="shared" si="145"/>
        <v>0</v>
      </c>
      <c r="D1757" s="130">
        <f t="shared" si="146"/>
        <v>0</v>
      </c>
      <c r="E1757" s="134"/>
      <c r="F1757" s="135"/>
      <c r="G1757" s="135"/>
      <c r="H1757" s="135"/>
      <c r="I1757" s="135"/>
      <c r="J1757" s="135"/>
      <c r="K1757" s="15">
        <f t="shared" si="148"/>
        <v>0</v>
      </c>
      <c r="L1757" s="135"/>
      <c r="M1757" s="16"/>
      <c r="N1757" s="14">
        <f t="shared" si="147"/>
        <v>0</v>
      </c>
      <c r="O1757" s="16"/>
      <c r="P1757" s="16"/>
      <c r="Q1757" s="16"/>
      <c r="R1757" s="16"/>
      <c r="S1757" s="16"/>
      <c r="T1757" s="16"/>
      <c r="U1757" s="16"/>
      <c r="V1757" s="16"/>
      <c r="W1757" s="16"/>
      <c r="X1757" s="16"/>
      <c r="Y1757" s="16"/>
      <c r="Z1757" s="16"/>
      <c r="AA1757" s="16"/>
      <c r="AB1757" s="16"/>
    </row>
    <row r="1758" spans="2:28" ht="20.25">
      <c r="B1758" s="130">
        <f t="shared" si="144"/>
        <v>0</v>
      </c>
      <c r="C1758" s="130">
        <f t="shared" si="145"/>
        <v>0</v>
      </c>
      <c r="D1758" s="130">
        <f t="shared" si="146"/>
        <v>0</v>
      </c>
      <c r="E1758" s="134"/>
      <c r="F1758" s="135"/>
      <c r="G1758" s="135"/>
      <c r="H1758" s="135"/>
      <c r="I1758" s="135"/>
      <c r="J1758" s="135"/>
      <c r="K1758" s="15">
        <f t="shared" si="148"/>
        <v>0</v>
      </c>
      <c r="L1758" s="135"/>
      <c r="M1758" s="16"/>
      <c r="N1758" s="14">
        <f t="shared" si="147"/>
        <v>0</v>
      </c>
      <c r="O1758" s="16"/>
      <c r="P1758" s="16"/>
      <c r="Q1758" s="16"/>
      <c r="R1758" s="16"/>
      <c r="S1758" s="16"/>
      <c r="T1758" s="16"/>
      <c r="U1758" s="16"/>
      <c r="V1758" s="16"/>
      <c r="W1758" s="16"/>
      <c r="X1758" s="16"/>
      <c r="Y1758" s="16"/>
      <c r="Z1758" s="16"/>
      <c r="AA1758" s="16"/>
      <c r="AB1758" s="16"/>
    </row>
    <row r="1759" spans="2:28" ht="20.25">
      <c r="B1759" s="130">
        <f t="shared" si="144"/>
        <v>0</v>
      </c>
      <c r="C1759" s="130">
        <f t="shared" si="145"/>
        <v>0</v>
      </c>
      <c r="D1759" s="130">
        <f t="shared" si="146"/>
        <v>0</v>
      </c>
      <c r="E1759" s="134"/>
      <c r="F1759" s="135"/>
      <c r="G1759" s="135"/>
      <c r="H1759" s="135"/>
      <c r="I1759" s="135"/>
      <c r="J1759" s="135"/>
      <c r="K1759" s="15">
        <f t="shared" si="148"/>
        <v>0</v>
      </c>
      <c r="L1759" s="135"/>
      <c r="M1759" s="16"/>
      <c r="N1759" s="14">
        <f t="shared" si="147"/>
        <v>0</v>
      </c>
      <c r="O1759" s="16"/>
      <c r="P1759" s="16"/>
      <c r="Q1759" s="16"/>
      <c r="R1759" s="16"/>
      <c r="S1759" s="16"/>
      <c r="T1759" s="16"/>
      <c r="U1759" s="16"/>
      <c r="V1759" s="16"/>
      <c r="W1759" s="16"/>
      <c r="X1759" s="16"/>
      <c r="Y1759" s="16"/>
      <c r="Z1759" s="16"/>
      <c r="AA1759" s="16"/>
      <c r="AB1759" s="16"/>
    </row>
    <row r="1760" spans="2:28" ht="20.25">
      <c r="B1760" s="130">
        <f t="shared" si="144"/>
        <v>0</v>
      </c>
      <c r="C1760" s="130">
        <f t="shared" si="145"/>
        <v>0</v>
      </c>
      <c r="D1760" s="130">
        <f t="shared" si="146"/>
        <v>0</v>
      </c>
      <c r="E1760" s="134"/>
      <c r="F1760" s="135"/>
      <c r="G1760" s="135"/>
      <c r="H1760" s="135"/>
      <c r="I1760" s="135"/>
      <c r="J1760" s="135"/>
      <c r="K1760" s="15">
        <f t="shared" si="148"/>
        <v>0</v>
      </c>
      <c r="L1760" s="135"/>
      <c r="M1760" s="16"/>
      <c r="N1760" s="14">
        <f t="shared" si="147"/>
        <v>0</v>
      </c>
      <c r="O1760" s="16"/>
      <c r="P1760" s="16"/>
      <c r="Q1760" s="16"/>
      <c r="R1760" s="16"/>
      <c r="S1760" s="16"/>
      <c r="T1760" s="16"/>
      <c r="U1760" s="16"/>
      <c r="V1760" s="16"/>
      <c r="W1760" s="16"/>
      <c r="X1760" s="16"/>
      <c r="Y1760" s="16"/>
      <c r="Z1760" s="16"/>
      <c r="AA1760" s="16"/>
      <c r="AB1760" s="16"/>
    </row>
    <row r="1761" spans="2:28" ht="20.25">
      <c r="B1761" s="130">
        <f t="shared" si="144"/>
        <v>0</v>
      </c>
      <c r="C1761" s="130">
        <f t="shared" si="145"/>
        <v>0</v>
      </c>
      <c r="D1761" s="130">
        <f t="shared" si="146"/>
        <v>0</v>
      </c>
      <c r="E1761" s="134"/>
      <c r="F1761" s="135"/>
      <c r="G1761" s="135"/>
      <c r="H1761" s="135"/>
      <c r="I1761" s="135"/>
      <c r="J1761" s="135"/>
      <c r="K1761" s="15">
        <f t="shared" si="148"/>
        <v>0</v>
      </c>
      <c r="L1761" s="135"/>
      <c r="M1761" s="16"/>
      <c r="N1761" s="14">
        <f t="shared" si="147"/>
        <v>0</v>
      </c>
      <c r="O1761" s="16"/>
      <c r="P1761" s="16"/>
      <c r="Q1761" s="16"/>
      <c r="R1761" s="16"/>
      <c r="S1761" s="16"/>
      <c r="T1761" s="16"/>
      <c r="U1761" s="16"/>
      <c r="V1761" s="16"/>
      <c r="W1761" s="16"/>
      <c r="X1761" s="16"/>
      <c r="Y1761" s="16"/>
      <c r="Z1761" s="16"/>
      <c r="AA1761" s="16"/>
      <c r="AB1761" s="16"/>
    </row>
    <row r="1762" spans="2:28" ht="20.25">
      <c r="B1762" s="130">
        <f t="shared" si="144"/>
        <v>0</v>
      </c>
      <c r="C1762" s="130">
        <f t="shared" si="145"/>
        <v>0</v>
      </c>
      <c r="D1762" s="130">
        <f t="shared" si="146"/>
        <v>0</v>
      </c>
      <c r="E1762" s="134"/>
      <c r="F1762" s="135"/>
      <c r="G1762" s="135"/>
      <c r="H1762" s="135"/>
      <c r="I1762" s="135"/>
      <c r="J1762" s="135"/>
      <c r="K1762" s="15">
        <f t="shared" si="148"/>
        <v>0</v>
      </c>
      <c r="L1762" s="135"/>
      <c r="M1762" s="16"/>
      <c r="N1762" s="14">
        <f t="shared" si="147"/>
        <v>0</v>
      </c>
      <c r="O1762" s="16"/>
      <c r="P1762" s="16"/>
      <c r="Q1762" s="16"/>
      <c r="R1762" s="16"/>
      <c r="S1762" s="16"/>
      <c r="T1762" s="16"/>
      <c r="U1762" s="16"/>
      <c r="V1762" s="16"/>
      <c r="W1762" s="16"/>
      <c r="X1762" s="16"/>
      <c r="Y1762" s="16"/>
      <c r="Z1762" s="16"/>
      <c r="AA1762" s="16"/>
      <c r="AB1762" s="16"/>
    </row>
    <row r="1763" spans="2:28" ht="20.25">
      <c r="B1763" s="130">
        <f t="shared" si="144"/>
        <v>0</v>
      </c>
      <c r="C1763" s="130">
        <f t="shared" si="145"/>
        <v>0</v>
      </c>
      <c r="D1763" s="130">
        <f t="shared" si="146"/>
        <v>0</v>
      </c>
      <c r="E1763" s="134"/>
      <c r="F1763" s="135"/>
      <c r="G1763" s="135"/>
      <c r="H1763" s="135"/>
      <c r="I1763" s="135"/>
      <c r="J1763" s="135"/>
      <c r="K1763" s="15">
        <f t="shared" si="148"/>
        <v>0</v>
      </c>
      <c r="L1763" s="135"/>
      <c r="M1763" s="16"/>
      <c r="N1763" s="14">
        <f t="shared" si="147"/>
        <v>0</v>
      </c>
      <c r="O1763" s="16"/>
      <c r="P1763" s="16"/>
      <c r="Q1763" s="16"/>
      <c r="R1763" s="16"/>
      <c r="S1763" s="16"/>
      <c r="T1763" s="16"/>
      <c r="U1763" s="16"/>
      <c r="V1763" s="16"/>
      <c r="W1763" s="16"/>
      <c r="X1763" s="16"/>
      <c r="Y1763" s="16"/>
      <c r="Z1763" s="16"/>
      <c r="AA1763" s="16"/>
      <c r="AB1763" s="16"/>
    </row>
    <row r="1764" spans="2:28" ht="20.25">
      <c r="B1764" s="130">
        <f t="shared" si="144"/>
        <v>0</v>
      </c>
      <c r="C1764" s="130">
        <f t="shared" si="145"/>
        <v>0</v>
      </c>
      <c r="D1764" s="130">
        <f t="shared" si="146"/>
        <v>0</v>
      </c>
      <c r="E1764" s="134"/>
      <c r="F1764" s="135"/>
      <c r="G1764" s="135"/>
      <c r="H1764" s="135"/>
      <c r="I1764" s="135"/>
      <c r="J1764" s="135"/>
      <c r="K1764" s="15">
        <f t="shared" si="148"/>
        <v>0</v>
      </c>
      <c r="L1764" s="135"/>
      <c r="M1764" s="16"/>
      <c r="N1764" s="14">
        <f t="shared" si="147"/>
        <v>0</v>
      </c>
      <c r="O1764" s="16"/>
      <c r="P1764" s="16"/>
      <c r="Q1764" s="16"/>
      <c r="R1764" s="16"/>
      <c r="S1764" s="16"/>
      <c r="T1764" s="16"/>
      <c r="U1764" s="16"/>
      <c r="V1764" s="16"/>
      <c r="W1764" s="16"/>
      <c r="X1764" s="16"/>
      <c r="Y1764" s="16"/>
      <c r="Z1764" s="16"/>
      <c r="AA1764" s="16"/>
      <c r="AB1764" s="16"/>
    </row>
    <row r="1765" spans="2:28" ht="20.25">
      <c r="B1765" s="130">
        <f t="shared" si="144"/>
        <v>0</v>
      </c>
      <c r="C1765" s="130">
        <f t="shared" si="145"/>
        <v>0</v>
      </c>
      <c r="D1765" s="130">
        <f t="shared" si="146"/>
        <v>0</v>
      </c>
      <c r="E1765" s="134"/>
      <c r="F1765" s="135"/>
      <c r="G1765" s="135"/>
      <c r="H1765" s="135"/>
      <c r="I1765" s="135"/>
      <c r="J1765" s="135"/>
      <c r="K1765" s="15">
        <f t="shared" si="148"/>
        <v>0</v>
      </c>
      <c r="L1765" s="135"/>
      <c r="M1765" s="16"/>
      <c r="N1765" s="14">
        <f t="shared" si="147"/>
        <v>0</v>
      </c>
      <c r="O1765" s="16"/>
      <c r="P1765" s="16"/>
      <c r="Q1765" s="16"/>
      <c r="R1765" s="16"/>
      <c r="S1765" s="16"/>
      <c r="T1765" s="16"/>
      <c r="U1765" s="16"/>
      <c r="V1765" s="16"/>
      <c r="W1765" s="16"/>
      <c r="X1765" s="16"/>
      <c r="Y1765" s="16"/>
      <c r="Z1765" s="16"/>
      <c r="AA1765" s="16"/>
      <c r="AB1765" s="16"/>
    </row>
    <row r="1766" spans="2:28" ht="20.25">
      <c r="B1766" s="130">
        <f t="shared" si="144"/>
        <v>0</v>
      </c>
      <c r="C1766" s="130">
        <f t="shared" si="145"/>
        <v>0</v>
      </c>
      <c r="D1766" s="130">
        <f t="shared" si="146"/>
        <v>0</v>
      </c>
      <c r="E1766" s="134"/>
      <c r="F1766" s="135"/>
      <c r="G1766" s="135"/>
      <c r="H1766" s="135"/>
      <c r="I1766" s="135"/>
      <c r="J1766" s="135"/>
      <c r="K1766" s="15">
        <f t="shared" si="148"/>
        <v>0</v>
      </c>
      <c r="L1766" s="135"/>
      <c r="M1766" s="16"/>
      <c r="N1766" s="14">
        <f t="shared" si="147"/>
        <v>0</v>
      </c>
      <c r="O1766" s="16"/>
      <c r="P1766" s="16"/>
      <c r="Q1766" s="16"/>
      <c r="R1766" s="16"/>
      <c r="S1766" s="16"/>
      <c r="T1766" s="16"/>
      <c r="U1766" s="16"/>
      <c r="V1766" s="16"/>
      <c r="W1766" s="16"/>
      <c r="X1766" s="16"/>
      <c r="Y1766" s="16"/>
      <c r="Z1766" s="16"/>
      <c r="AA1766" s="16"/>
      <c r="AB1766" s="16"/>
    </row>
    <row r="1767" spans="2:28" ht="20.25">
      <c r="B1767" s="130">
        <f t="shared" si="144"/>
        <v>0</v>
      </c>
      <c r="C1767" s="130">
        <f t="shared" si="145"/>
        <v>0</v>
      </c>
      <c r="D1767" s="130">
        <f t="shared" si="146"/>
        <v>0</v>
      </c>
      <c r="E1767" s="134"/>
      <c r="F1767" s="135"/>
      <c r="G1767" s="135"/>
      <c r="H1767" s="135"/>
      <c r="I1767" s="135"/>
      <c r="J1767" s="135"/>
      <c r="K1767" s="15">
        <f t="shared" si="148"/>
        <v>0</v>
      </c>
      <c r="L1767" s="135"/>
      <c r="M1767" s="16"/>
      <c r="N1767" s="14">
        <f t="shared" si="147"/>
        <v>0</v>
      </c>
      <c r="O1767" s="16"/>
      <c r="P1767" s="16"/>
      <c r="Q1767" s="16"/>
      <c r="R1767" s="16"/>
      <c r="S1767" s="16"/>
      <c r="T1767" s="16"/>
      <c r="U1767" s="16"/>
      <c r="V1767" s="16"/>
      <c r="W1767" s="16"/>
      <c r="X1767" s="16"/>
      <c r="Y1767" s="16"/>
      <c r="Z1767" s="16"/>
      <c r="AA1767" s="16"/>
      <c r="AB1767" s="16"/>
    </row>
    <row r="1768" spans="2:28" ht="20.25">
      <c r="B1768" s="130">
        <f t="shared" si="144"/>
        <v>0</v>
      </c>
      <c r="C1768" s="130">
        <f t="shared" si="145"/>
        <v>0</v>
      </c>
      <c r="D1768" s="130">
        <f t="shared" si="146"/>
        <v>0</v>
      </c>
      <c r="E1768" s="134"/>
      <c r="F1768" s="135"/>
      <c r="G1768" s="135"/>
      <c r="H1768" s="135"/>
      <c r="I1768" s="135"/>
      <c r="J1768" s="135"/>
      <c r="K1768" s="15">
        <f t="shared" si="148"/>
        <v>0</v>
      </c>
      <c r="L1768" s="135"/>
      <c r="M1768" s="16"/>
      <c r="N1768" s="14">
        <f t="shared" si="147"/>
        <v>0</v>
      </c>
      <c r="O1768" s="16"/>
      <c r="P1768" s="16"/>
      <c r="Q1768" s="16"/>
      <c r="R1768" s="16"/>
      <c r="S1768" s="16"/>
      <c r="T1768" s="16"/>
      <c r="U1768" s="16"/>
      <c r="V1768" s="16"/>
      <c r="W1768" s="16"/>
      <c r="X1768" s="16"/>
      <c r="Y1768" s="16"/>
      <c r="Z1768" s="16"/>
      <c r="AA1768" s="16"/>
      <c r="AB1768" s="16"/>
    </row>
    <row r="1769" spans="2:28" ht="20.25">
      <c r="B1769" s="130">
        <f t="shared" si="144"/>
        <v>0</v>
      </c>
      <c r="C1769" s="130">
        <f t="shared" si="145"/>
        <v>0</v>
      </c>
      <c r="D1769" s="130">
        <f t="shared" si="146"/>
        <v>0</v>
      </c>
      <c r="E1769" s="134"/>
      <c r="F1769" s="135"/>
      <c r="G1769" s="135"/>
      <c r="H1769" s="135"/>
      <c r="I1769" s="135"/>
      <c r="J1769" s="135"/>
      <c r="K1769" s="15">
        <f t="shared" si="148"/>
        <v>0</v>
      </c>
      <c r="L1769" s="135"/>
      <c r="M1769" s="16"/>
      <c r="N1769" s="14">
        <f t="shared" si="147"/>
        <v>0</v>
      </c>
      <c r="O1769" s="16"/>
      <c r="P1769" s="16"/>
      <c r="Q1769" s="16"/>
      <c r="R1769" s="16"/>
      <c r="S1769" s="16"/>
      <c r="T1769" s="16"/>
      <c r="U1769" s="16"/>
      <c r="V1769" s="16"/>
      <c r="W1769" s="16"/>
      <c r="X1769" s="16"/>
      <c r="Y1769" s="16"/>
      <c r="Z1769" s="16"/>
      <c r="AA1769" s="16"/>
      <c r="AB1769" s="16"/>
    </row>
    <row r="1770" spans="2:28" ht="20.25">
      <c r="B1770" s="130">
        <f t="shared" si="144"/>
        <v>0</v>
      </c>
      <c r="C1770" s="130">
        <f t="shared" si="145"/>
        <v>0</v>
      </c>
      <c r="D1770" s="130">
        <f t="shared" si="146"/>
        <v>0</v>
      </c>
      <c r="E1770" s="134"/>
      <c r="F1770" s="135"/>
      <c r="G1770" s="135"/>
      <c r="H1770" s="135"/>
      <c r="I1770" s="135"/>
      <c r="J1770" s="135"/>
      <c r="K1770" s="15">
        <f t="shared" si="148"/>
        <v>0</v>
      </c>
      <c r="L1770" s="135"/>
      <c r="M1770" s="16"/>
      <c r="N1770" s="14">
        <f t="shared" si="147"/>
        <v>0</v>
      </c>
      <c r="O1770" s="16"/>
      <c r="P1770" s="16"/>
      <c r="Q1770" s="16"/>
      <c r="R1770" s="16"/>
      <c r="S1770" s="16"/>
      <c r="T1770" s="16"/>
      <c r="U1770" s="16"/>
      <c r="V1770" s="16"/>
      <c r="W1770" s="16"/>
      <c r="X1770" s="16"/>
      <c r="Y1770" s="16"/>
      <c r="Z1770" s="16"/>
      <c r="AA1770" s="16"/>
      <c r="AB1770" s="16"/>
    </row>
    <row r="1771" spans="2:28" ht="20.25">
      <c r="B1771" s="130">
        <f t="shared" si="144"/>
        <v>0</v>
      </c>
      <c r="C1771" s="130">
        <f t="shared" si="145"/>
        <v>0</v>
      </c>
      <c r="D1771" s="130">
        <f t="shared" si="146"/>
        <v>0</v>
      </c>
      <c r="E1771" s="134"/>
      <c r="F1771" s="135"/>
      <c r="G1771" s="135"/>
      <c r="H1771" s="135"/>
      <c r="I1771" s="135"/>
      <c r="J1771" s="135"/>
      <c r="K1771" s="15">
        <f t="shared" si="148"/>
        <v>0</v>
      </c>
      <c r="L1771" s="135"/>
      <c r="M1771" s="16"/>
      <c r="N1771" s="14">
        <f t="shared" si="147"/>
        <v>0</v>
      </c>
      <c r="O1771" s="16"/>
      <c r="P1771" s="16"/>
      <c r="Q1771" s="16"/>
      <c r="R1771" s="16"/>
      <c r="S1771" s="16"/>
      <c r="T1771" s="16"/>
      <c r="U1771" s="16"/>
      <c r="V1771" s="16"/>
      <c r="W1771" s="16"/>
      <c r="X1771" s="16"/>
      <c r="Y1771" s="16"/>
      <c r="Z1771" s="16"/>
      <c r="AA1771" s="16"/>
      <c r="AB1771" s="16"/>
    </row>
    <row r="1772" spans="2:28" ht="20.25">
      <c r="B1772" s="130">
        <f t="shared" si="144"/>
        <v>0</v>
      </c>
      <c r="C1772" s="130">
        <f t="shared" si="145"/>
        <v>0</v>
      </c>
      <c r="D1772" s="130">
        <f t="shared" si="146"/>
        <v>0</v>
      </c>
      <c r="E1772" s="134"/>
      <c r="F1772" s="135"/>
      <c r="G1772" s="135"/>
      <c r="H1772" s="135"/>
      <c r="I1772" s="135"/>
      <c r="J1772" s="135"/>
      <c r="K1772" s="15">
        <f t="shared" si="148"/>
        <v>0</v>
      </c>
      <c r="L1772" s="135"/>
      <c r="M1772" s="16"/>
      <c r="N1772" s="14">
        <f t="shared" si="147"/>
        <v>0</v>
      </c>
      <c r="O1772" s="16"/>
      <c r="P1772" s="16"/>
      <c r="Q1772" s="16"/>
      <c r="R1772" s="16"/>
      <c r="S1772" s="16"/>
      <c r="T1772" s="16"/>
      <c r="U1772" s="16"/>
      <c r="V1772" s="16"/>
      <c r="W1772" s="16"/>
      <c r="X1772" s="16"/>
      <c r="Y1772" s="16"/>
      <c r="Z1772" s="16"/>
      <c r="AA1772" s="16"/>
      <c r="AB1772" s="16"/>
    </row>
    <row r="1773" spans="2:28" ht="20.25">
      <c r="B1773" s="130">
        <f t="shared" si="144"/>
        <v>0</v>
      </c>
      <c r="C1773" s="130">
        <f t="shared" si="145"/>
        <v>0</v>
      </c>
      <c r="D1773" s="130">
        <f t="shared" si="146"/>
        <v>0</v>
      </c>
      <c r="E1773" s="134"/>
      <c r="F1773" s="135"/>
      <c r="G1773" s="135"/>
      <c r="H1773" s="135"/>
      <c r="I1773" s="135"/>
      <c r="J1773" s="135"/>
      <c r="K1773" s="15">
        <f t="shared" si="148"/>
        <v>0</v>
      </c>
      <c r="L1773" s="135"/>
      <c r="M1773" s="16"/>
      <c r="N1773" s="14">
        <f t="shared" si="147"/>
        <v>0</v>
      </c>
      <c r="O1773" s="16"/>
      <c r="P1773" s="16"/>
      <c r="Q1773" s="16"/>
      <c r="R1773" s="16"/>
      <c r="S1773" s="16"/>
      <c r="T1773" s="16"/>
      <c r="U1773" s="16"/>
      <c r="V1773" s="16"/>
      <c r="W1773" s="16"/>
      <c r="X1773" s="16"/>
      <c r="Y1773" s="16"/>
      <c r="Z1773" s="16"/>
      <c r="AA1773" s="16"/>
      <c r="AB1773" s="16"/>
    </row>
    <row r="1774" spans="2:28" ht="20.25">
      <c r="B1774" s="130">
        <f t="shared" si="144"/>
        <v>0</v>
      </c>
      <c r="C1774" s="130">
        <f t="shared" si="145"/>
        <v>0</v>
      </c>
      <c r="D1774" s="130">
        <f t="shared" si="146"/>
        <v>0</v>
      </c>
      <c r="E1774" s="134"/>
      <c r="F1774" s="135"/>
      <c r="G1774" s="135"/>
      <c r="H1774" s="135"/>
      <c r="I1774" s="135"/>
      <c r="J1774" s="135"/>
      <c r="K1774" s="15">
        <f t="shared" si="148"/>
        <v>0</v>
      </c>
      <c r="L1774" s="135"/>
      <c r="M1774" s="16"/>
      <c r="N1774" s="14">
        <f t="shared" si="147"/>
        <v>0</v>
      </c>
      <c r="O1774" s="16"/>
      <c r="P1774" s="16"/>
      <c r="Q1774" s="16"/>
      <c r="R1774" s="16"/>
      <c r="S1774" s="16"/>
      <c r="T1774" s="16"/>
      <c r="U1774" s="16"/>
      <c r="V1774" s="16"/>
      <c r="W1774" s="16"/>
      <c r="X1774" s="16"/>
      <c r="Y1774" s="16"/>
      <c r="Z1774" s="16"/>
      <c r="AA1774" s="16"/>
      <c r="AB1774" s="16"/>
    </row>
    <row r="1775" spans="2:28" ht="20.25">
      <c r="B1775" s="130">
        <f t="shared" si="144"/>
        <v>0</v>
      </c>
      <c r="C1775" s="130">
        <f t="shared" si="145"/>
        <v>0</v>
      </c>
      <c r="D1775" s="130">
        <f t="shared" si="146"/>
        <v>0</v>
      </c>
      <c r="E1775" s="134"/>
      <c r="F1775" s="135"/>
      <c r="G1775" s="135"/>
      <c r="H1775" s="135"/>
      <c r="I1775" s="135"/>
      <c r="J1775" s="135"/>
      <c r="K1775" s="15">
        <f t="shared" si="148"/>
        <v>0</v>
      </c>
      <c r="L1775" s="135"/>
      <c r="M1775" s="16"/>
      <c r="N1775" s="14">
        <f t="shared" si="147"/>
        <v>0</v>
      </c>
      <c r="O1775" s="16"/>
      <c r="P1775" s="16"/>
      <c r="Q1775" s="16"/>
      <c r="R1775" s="16"/>
      <c r="S1775" s="16"/>
      <c r="T1775" s="16"/>
      <c r="U1775" s="16"/>
      <c r="V1775" s="16"/>
      <c r="W1775" s="16"/>
      <c r="X1775" s="16"/>
      <c r="Y1775" s="16"/>
      <c r="Z1775" s="16"/>
      <c r="AA1775" s="16"/>
      <c r="AB1775" s="16"/>
    </row>
    <row r="1776" spans="2:28" ht="20.25">
      <c r="B1776" s="130">
        <f t="shared" si="144"/>
        <v>0</v>
      </c>
      <c r="C1776" s="130">
        <f t="shared" si="145"/>
        <v>0</v>
      </c>
      <c r="D1776" s="130">
        <f t="shared" si="146"/>
        <v>0</v>
      </c>
      <c r="E1776" s="134"/>
      <c r="F1776" s="135"/>
      <c r="G1776" s="135"/>
      <c r="H1776" s="135"/>
      <c r="I1776" s="135"/>
      <c r="J1776" s="135"/>
      <c r="K1776" s="15">
        <f t="shared" si="148"/>
        <v>0</v>
      </c>
      <c r="L1776" s="135"/>
      <c r="M1776" s="16"/>
      <c r="N1776" s="14">
        <f t="shared" si="147"/>
        <v>0</v>
      </c>
      <c r="O1776" s="16"/>
      <c r="P1776" s="16"/>
      <c r="Q1776" s="16"/>
      <c r="R1776" s="16"/>
      <c r="S1776" s="16"/>
      <c r="T1776" s="16"/>
      <c r="U1776" s="16"/>
      <c r="V1776" s="16"/>
      <c r="W1776" s="16"/>
      <c r="X1776" s="16"/>
      <c r="Y1776" s="16"/>
      <c r="Z1776" s="16"/>
      <c r="AA1776" s="16"/>
      <c r="AB1776" s="16"/>
    </row>
    <row r="1777" spans="2:28" ht="20.25">
      <c r="B1777" s="130">
        <f t="shared" si="144"/>
        <v>0</v>
      </c>
      <c r="C1777" s="130">
        <f t="shared" si="145"/>
        <v>0</v>
      </c>
      <c r="D1777" s="130">
        <f t="shared" si="146"/>
        <v>0</v>
      </c>
      <c r="E1777" s="134"/>
      <c r="F1777" s="135"/>
      <c r="G1777" s="135"/>
      <c r="H1777" s="135"/>
      <c r="I1777" s="135"/>
      <c r="J1777" s="135"/>
      <c r="K1777" s="15">
        <f t="shared" si="148"/>
        <v>0</v>
      </c>
      <c r="L1777" s="135"/>
      <c r="M1777" s="16"/>
      <c r="N1777" s="14">
        <f t="shared" si="147"/>
        <v>0</v>
      </c>
      <c r="O1777" s="16"/>
      <c r="P1777" s="16"/>
      <c r="Q1777" s="16"/>
      <c r="R1777" s="16"/>
      <c r="S1777" s="16"/>
      <c r="T1777" s="16"/>
      <c r="U1777" s="16"/>
      <c r="V1777" s="16"/>
      <c r="W1777" s="16"/>
      <c r="X1777" s="16"/>
      <c r="Y1777" s="16"/>
      <c r="Z1777" s="16"/>
      <c r="AA1777" s="16"/>
      <c r="AB1777" s="16"/>
    </row>
    <row r="1778" spans="2:28" ht="20.25">
      <c r="B1778" s="130">
        <f t="shared" si="144"/>
        <v>0</v>
      </c>
      <c r="C1778" s="130">
        <f t="shared" si="145"/>
        <v>0</v>
      </c>
      <c r="D1778" s="130">
        <f t="shared" si="146"/>
        <v>0</v>
      </c>
      <c r="E1778" s="134"/>
      <c r="F1778" s="135"/>
      <c r="G1778" s="135"/>
      <c r="H1778" s="135"/>
      <c r="I1778" s="135"/>
      <c r="J1778" s="135"/>
      <c r="K1778" s="15">
        <f t="shared" si="148"/>
        <v>0</v>
      </c>
      <c r="L1778" s="135"/>
      <c r="M1778" s="16"/>
      <c r="N1778" s="14">
        <f t="shared" si="147"/>
        <v>0</v>
      </c>
      <c r="O1778" s="16"/>
      <c r="P1778" s="16"/>
      <c r="Q1778" s="16"/>
      <c r="R1778" s="16"/>
      <c r="S1778" s="16"/>
      <c r="T1778" s="16"/>
      <c r="U1778" s="16"/>
      <c r="V1778" s="16"/>
      <c r="W1778" s="16"/>
      <c r="X1778" s="16"/>
      <c r="Y1778" s="16"/>
      <c r="Z1778" s="16"/>
      <c r="AA1778" s="16"/>
      <c r="AB1778" s="16"/>
    </row>
    <row r="1779" spans="2:28" ht="20.25">
      <c r="B1779" s="130">
        <f t="shared" si="144"/>
        <v>0</v>
      </c>
      <c r="C1779" s="130">
        <f t="shared" si="145"/>
        <v>0</v>
      </c>
      <c r="D1779" s="130">
        <f t="shared" si="146"/>
        <v>0</v>
      </c>
      <c r="E1779" s="134"/>
      <c r="F1779" s="135"/>
      <c r="G1779" s="135"/>
      <c r="H1779" s="135"/>
      <c r="I1779" s="135"/>
      <c r="J1779" s="135"/>
      <c r="K1779" s="15">
        <f t="shared" si="148"/>
        <v>0</v>
      </c>
      <c r="L1779" s="135"/>
      <c r="M1779" s="16"/>
      <c r="N1779" s="14">
        <f t="shared" si="147"/>
        <v>0</v>
      </c>
      <c r="O1779" s="16"/>
      <c r="P1779" s="16"/>
      <c r="Q1779" s="16"/>
      <c r="R1779" s="16"/>
      <c r="S1779" s="16"/>
      <c r="T1779" s="16"/>
      <c r="U1779" s="16"/>
      <c r="V1779" s="16"/>
      <c r="W1779" s="16"/>
      <c r="X1779" s="16"/>
      <c r="Y1779" s="16"/>
      <c r="Z1779" s="16"/>
      <c r="AA1779" s="16"/>
      <c r="AB1779" s="16"/>
    </row>
    <row r="1780" spans="2:28" ht="20.25">
      <c r="B1780" s="130">
        <f t="shared" si="144"/>
        <v>0</v>
      </c>
      <c r="C1780" s="130">
        <f t="shared" si="145"/>
        <v>0</v>
      </c>
      <c r="D1780" s="130">
        <f t="shared" si="146"/>
        <v>0</v>
      </c>
      <c r="E1780" s="134"/>
      <c r="F1780" s="135"/>
      <c r="G1780" s="135"/>
      <c r="H1780" s="135"/>
      <c r="I1780" s="135"/>
      <c r="J1780" s="135"/>
      <c r="K1780" s="15">
        <f t="shared" si="148"/>
        <v>0</v>
      </c>
      <c r="L1780" s="135"/>
      <c r="M1780" s="16"/>
      <c r="N1780" s="14">
        <f t="shared" si="147"/>
        <v>0</v>
      </c>
      <c r="O1780" s="16"/>
      <c r="P1780" s="16"/>
      <c r="Q1780" s="16"/>
      <c r="R1780" s="16"/>
      <c r="S1780" s="16"/>
      <c r="T1780" s="16"/>
      <c r="U1780" s="16"/>
      <c r="V1780" s="16"/>
      <c r="W1780" s="16"/>
      <c r="X1780" s="16"/>
      <c r="Y1780" s="16"/>
      <c r="Z1780" s="16"/>
      <c r="AA1780" s="16"/>
      <c r="AB1780" s="16"/>
    </row>
    <row r="1781" spans="2:28" ht="20.25">
      <c r="B1781" s="130">
        <f t="shared" si="144"/>
        <v>0</v>
      </c>
      <c r="C1781" s="130">
        <f t="shared" si="145"/>
        <v>0</v>
      </c>
      <c r="D1781" s="130">
        <f t="shared" si="146"/>
        <v>0</v>
      </c>
      <c r="E1781" s="134"/>
      <c r="F1781" s="135"/>
      <c r="G1781" s="135"/>
      <c r="H1781" s="135"/>
      <c r="I1781" s="135"/>
      <c r="J1781" s="135"/>
      <c r="K1781" s="15">
        <f t="shared" si="148"/>
        <v>0</v>
      </c>
      <c r="L1781" s="135"/>
      <c r="M1781" s="16"/>
      <c r="N1781" s="14">
        <f t="shared" si="147"/>
        <v>0</v>
      </c>
      <c r="O1781" s="16"/>
      <c r="P1781" s="16"/>
      <c r="Q1781" s="16"/>
      <c r="R1781" s="16"/>
      <c r="S1781" s="16"/>
      <c r="T1781" s="16"/>
      <c r="U1781" s="16"/>
      <c r="V1781" s="16"/>
      <c r="W1781" s="16"/>
      <c r="X1781" s="16"/>
      <c r="Y1781" s="16"/>
      <c r="Z1781" s="16"/>
      <c r="AA1781" s="16"/>
      <c r="AB1781" s="16"/>
    </row>
    <row r="1782" spans="2:28" ht="20.25">
      <c r="B1782" s="130">
        <f t="shared" si="144"/>
        <v>0</v>
      </c>
      <c r="C1782" s="130">
        <f t="shared" si="145"/>
        <v>0</v>
      </c>
      <c r="D1782" s="130">
        <f t="shared" si="146"/>
        <v>0</v>
      </c>
      <c r="E1782" s="134"/>
      <c r="F1782" s="135"/>
      <c r="G1782" s="135"/>
      <c r="H1782" s="135"/>
      <c r="I1782" s="135"/>
      <c r="J1782" s="135"/>
      <c r="K1782" s="15">
        <f t="shared" si="148"/>
        <v>0</v>
      </c>
      <c r="L1782" s="135"/>
      <c r="M1782" s="16"/>
      <c r="N1782" s="14">
        <f t="shared" si="147"/>
        <v>0</v>
      </c>
      <c r="O1782" s="16"/>
      <c r="P1782" s="16"/>
      <c r="Q1782" s="16"/>
      <c r="R1782" s="16"/>
      <c r="S1782" s="16"/>
      <c r="T1782" s="16"/>
      <c r="U1782" s="16"/>
      <c r="V1782" s="16"/>
      <c r="W1782" s="16"/>
      <c r="X1782" s="16"/>
      <c r="Y1782" s="16"/>
      <c r="Z1782" s="16"/>
      <c r="AA1782" s="16"/>
      <c r="AB1782" s="16"/>
    </row>
    <row r="1783" spans="2:28" ht="20.25">
      <c r="B1783" s="130">
        <f t="shared" si="144"/>
        <v>0</v>
      </c>
      <c r="C1783" s="130">
        <f t="shared" si="145"/>
        <v>0</v>
      </c>
      <c r="D1783" s="130">
        <f t="shared" si="146"/>
        <v>0</v>
      </c>
      <c r="E1783" s="134"/>
      <c r="F1783" s="135"/>
      <c r="G1783" s="135"/>
      <c r="H1783" s="135"/>
      <c r="I1783" s="135"/>
      <c r="J1783" s="135"/>
      <c r="K1783" s="15">
        <f t="shared" si="148"/>
        <v>0</v>
      </c>
      <c r="L1783" s="135"/>
      <c r="M1783" s="16"/>
      <c r="N1783" s="14">
        <f t="shared" si="147"/>
        <v>0</v>
      </c>
      <c r="O1783" s="16"/>
      <c r="P1783" s="16"/>
      <c r="Q1783" s="16"/>
      <c r="R1783" s="16"/>
      <c r="S1783" s="16"/>
      <c r="T1783" s="16"/>
      <c r="U1783" s="16"/>
      <c r="V1783" s="16"/>
      <c r="W1783" s="16"/>
      <c r="X1783" s="16"/>
      <c r="Y1783" s="16"/>
      <c r="Z1783" s="16"/>
      <c r="AA1783" s="16"/>
      <c r="AB1783" s="16"/>
    </row>
    <row r="1784" spans="2:28" ht="20.25">
      <c r="B1784" s="130">
        <f t="shared" si="144"/>
        <v>0</v>
      </c>
      <c r="C1784" s="130">
        <f t="shared" si="145"/>
        <v>0</v>
      </c>
      <c r="D1784" s="130">
        <f t="shared" si="146"/>
        <v>0</v>
      </c>
      <c r="E1784" s="134"/>
      <c r="F1784" s="135"/>
      <c r="G1784" s="135"/>
      <c r="H1784" s="135"/>
      <c r="I1784" s="135"/>
      <c r="J1784" s="135"/>
      <c r="K1784" s="15">
        <f t="shared" si="148"/>
        <v>0</v>
      </c>
      <c r="L1784" s="135"/>
      <c r="M1784" s="16"/>
      <c r="N1784" s="14">
        <f t="shared" si="147"/>
        <v>0</v>
      </c>
      <c r="O1784" s="16"/>
      <c r="P1784" s="16"/>
      <c r="Q1784" s="16"/>
      <c r="R1784" s="16"/>
      <c r="S1784" s="16"/>
      <c r="T1784" s="16"/>
      <c r="U1784" s="16"/>
      <c r="V1784" s="16"/>
      <c r="W1784" s="16"/>
      <c r="X1784" s="16"/>
      <c r="Y1784" s="16"/>
      <c r="Z1784" s="16"/>
      <c r="AA1784" s="16"/>
      <c r="AB1784" s="16"/>
    </row>
    <row r="1785" spans="2:28" ht="20.25">
      <c r="B1785" s="130">
        <f t="shared" si="144"/>
        <v>0</v>
      </c>
      <c r="C1785" s="130">
        <f t="shared" si="145"/>
        <v>0</v>
      </c>
      <c r="D1785" s="130">
        <f t="shared" si="146"/>
        <v>0</v>
      </c>
      <c r="E1785" s="134"/>
      <c r="F1785" s="135"/>
      <c r="G1785" s="135"/>
      <c r="H1785" s="135"/>
      <c r="I1785" s="135"/>
      <c r="J1785" s="135"/>
      <c r="K1785" s="15">
        <f t="shared" si="148"/>
        <v>0</v>
      </c>
      <c r="L1785" s="135"/>
      <c r="M1785" s="16"/>
      <c r="N1785" s="14">
        <f t="shared" si="147"/>
        <v>0</v>
      </c>
      <c r="O1785" s="16"/>
      <c r="P1785" s="16"/>
      <c r="Q1785" s="16"/>
      <c r="R1785" s="16"/>
      <c r="S1785" s="16"/>
      <c r="T1785" s="16"/>
      <c r="U1785" s="16"/>
      <c r="V1785" s="16"/>
      <c r="W1785" s="16"/>
      <c r="X1785" s="16"/>
      <c r="Y1785" s="16"/>
      <c r="Z1785" s="16"/>
      <c r="AA1785" s="16"/>
      <c r="AB1785" s="16"/>
    </row>
    <row r="1786" spans="2:28" ht="20.25">
      <c r="B1786" s="130">
        <f t="shared" si="144"/>
        <v>0</v>
      </c>
      <c r="C1786" s="130">
        <f t="shared" si="145"/>
        <v>0</v>
      </c>
      <c r="D1786" s="130">
        <f t="shared" si="146"/>
        <v>0</v>
      </c>
      <c r="E1786" s="134"/>
      <c r="F1786" s="135"/>
      <c r="G1786" s="135"/>
      <c r="H1786" s="135"/>
      <c r="I1786" s="135"/>
      <c r="J1786" s="135"/>
      <c r="K1786" s="15">
        <f t="shared" si="148"/>
        <v>0</v>
      </c>
      <c r="L1786" s="135"/>
      <c r="M1786" s="16"/>
      <c r="N1786" s="14">
        <f t="shared" si="147"/>
        <v>0</v>
      </c>
      <c r="O1786" s="16"/>
      <c r="P1786" s="16"/>
      <c r="Q1786" s="16"/>
      <c r="R1786" s="16"/>
      <c r="S1786" s="16"/>
      <c r="T1786" s="16"/>
      <c r="U1786" s="16"/>
      <c r="V1786" s="16"/>
      <c r="W1786" s="16"/>
      <c r="X1786" s="16"/>
      <c r="Y1786" s="16"/>
      <c r="Z1786" s="16"/>
      <c r="AA1786" s="16"/>
      <c r="AB1786" s="16"/>
    </row>
    <row r="1787" spans="2:28" ht="20.25">
      <c r="B1787" s="130">
        <f t="shared" si="144"/>
        <v>0</v>
      </c>
      <c r="C1787" s="130">
        <f t="shared" si="145"/>
        <v>0</v>
      </c>
      <c r="D1787" s="130">
        <f t="shared" si="146"/>
        <v>0</v>
      </c>
      <c r="E1787" s="134"/>
      <c r="F1787" s="135"/>
      <c r="G1787" s="135"/>
      <c r="H1787" s="135"/>
      <c r="I1787" s="135"/>
      <c r="J1787" s="135"/>
      <c r="K1787" s="15">
        <f t="shared" si="148"/>
        <v>0</v>
      </c>
      <c r="L1787" s="135"/>
      <c r="M1787" s="16"/>
      <c r="N1787" s="14">
        <f t="shared" si="147"/>
        <v>0</v>
      </c>
      <c r="O1787" s="16"/>
      <c r="P1787" s="16"/>
      <c r="Q1787" s="16"/>
      <c r="R1787" s="16"/>
      <c r="S1787" s="16"/>
      <c r="T1787" s="16"/>
      <c r="U1787" s="16"/>
      <c r="V1787" s="16"/>
      <c r="W1787" s="16"/>
      <c r="X1787" s="16"/>
      <c r="Y1787" s="16"/>
      <c r="Z1787" s="16"/>
      <c r="AA1787" s="16"/>
      <c r="AB1787" s="16"/>
    </row>
    <row r="1788" spans="2:28" ht="20.25">
      <c r="B1788" s="130">
        <f t="shared" si="144"/>
        <v>0</v>
      </c>
      <c r="C1788" s="130">
        <f t="shared" si="145"/>
        <v>0</v>
      </c>
      <c r="D1788" s="130">
        <f t="shared" si="146"/>
        <v>0</v>
      </c>
      <c r="E1788" s="134"/>
      <c r="F1788" s="135"/>
      <c r="G1788" s="135"/>
      <c r="H1788" s="135"/>
      <c r="I1788" s="135"/>
      <c r="J1788" s="135"/>
      <c r="K1788" s="15">
        <f t="shared" si="148"/>
        <v>0</v>
      </c>
      <c r="L1788" s="135"/>
      <c r="M1788" s="16"/>
      <c r="N1788" s="14">
        <f t="shared" si="147"/>
        <v>0</v>
      </c>
      <c r="O1788" s="16"/>
      <c r="P1788" s="16"/>
      <c r="Q1788" s="16"/>
      <c r="R1788" s="16"/>
      <c r="S1788" s="16"/>
      <c r="T1788" s="16"/>
      <c r="U1788" s="16"/>
      <c r="V1788" s="16"/>
      <c r="W1788" s="16"/>
      <c r="X1788" s="16"/>
      <c r="Y1788" s="16"/>
      <c r="Z1788" s="16"/>
      <c r="AA1788" s="16"/>
      <c r="AB1788" s="16"/>
    </row>
    <row r="1789" spans="2:28" ht="20.25">
      <c r="B1789" s="130">
        <f t="shared" si="144"/>
        <v>0</v>
      </c>
      <c r="C1789" s="130">
        <f t="shared" si="145"/>
        <v>0</v>
      </c>
      <c r="D1789" s="130">
        <f t="shared" si="146"/>
        <v>0</v>
      </c>
      <c r="E1789" s="134"/>
      <c r="F1789" s="135"/>
      <c r="G1789" s="135"/>
      <c r="H1789" s="135"/>
      <c r="I1789" s="135"/>
      <c r="J1789" s="135"/>
      <c r="K1789" s="15">
        <f t="shared" si="148"/>
        <v>0</v>
      </c>
      <c r="L1789" s="135"/>
      <c r="M1789" s="16"/>
      <c r="N1789" s="14">
        <f t="shared" si="147"/>
        <v>0</v>
      </c>
      <c r="O1789" s="16"/>
      <c r="P1789" s="16"/>
      <c r="Q1789" s="16"/>
      <c r="R1789" s="16"/>
      <c r="S1789" s="16"/>
      <c r="T1789" s="16"/>
      <c r="U1789" s="16"/>
      <c r="V1789" s="16"/>
      <c r="W1789" s="16"/>
      <c r="X1789" s="16"/>
      <c r="Y1789" s="16"/>
      <c r="Z1789" s="16"/>
      <c r="AA1789" s="16"/>
      <c r="AB1789" s="16"/>
    </row>
    <row r="1790" spans="2:28" ht="20.25">
      <c r="B1790" s="130">
        <f t="shared" si="144"/>
        <v>0</v>
      </c>
      <c r="C1790" s="130">
        <f t="shared" si="145"/>
        <v>0</v>
      </c>
      <c r="D1790" s="130">
        <f t="shared" si="146"/>
        <v>0</v>
      </c>
      <c r="E1790" s="134"/>
      <c r="F1790" s="135"/>
      <c r="G1790" s="135"/>
      <c r="H1790" s="135"/>
      <c r="I1790" s="135"/>
      <c r="J1790" s="135"/>
      <c r="K1790" s="15">
        <f t="shared" si="148"/>
        <v>0</v>
      </c>
      <c r="L1790" s="135"/>
      <c r="M1790" s="16"/>
      <c r="N1790" s="14">
        <f t="shared" si="147"/>
        <v>0</v>
      </c>
      <c r="O1790" s="16"/>
      <c r="P1790" s="16"/>
      <c r="Q1790" s="16"/>
      <c r="R1790" s="16"/>
      <c r="S1790" s="16"/>
      <c r="T1790" s="16"/>
      <c r="U1790" s="16"/>
      <c r="V1790" s="16"/>
      <c r="W1790" s="16"/>
      <c r="X1790" s="16"/>
      <c r="Y1790" s="16"/>
      <c r="Z1790" s="16"/>
      <c r="AA1790" s="16"/>
      <c r="AB1790" s="16"/>
    </row>
    <row r="1791" spans="2:28" ht="20.25">
      <c r="B1791" s="130">
        <f t="shared" si="144"/>
        <v>0</v>
      </c>
      <c r="C1791" s="130">
        <f t="shared" si="145"/>
        <v>0</v>
      </c>
      <c r="D1791" s="130">
        <f t="shared" si="146"/>
        <v>0</v>
      </c>
      <c r="E1791" s="134"/>
      <c r="F1791" s="135"/>
      <c r="G1791" s="135"/>
      <c r="H1791" s="135"/>
      <c r="I1791" s="135"/>
      <c r="J1791" s="135"/>
      <c r="K1791" s="15">
        <f t="shared" si="148"/>
        <v>0</v>
      </c>
      <c r="L1791" s="135"/>
      <c r="M1791" s="16"/>
      <c r="N1791" s="14">
        <f t="shared" si="147"/>
        <v>0</v>
      </c>
      <c r="O1791" s="16"/>
      <c r="P1791" s="16"/>
      <c r="Q1791" s="16"/>
      <c r="R1791" s="16"/>
      <c r="S1791" s="16"/>
      <c r="T1791" s="16"/>
      <c r="U1791" s="16"/>
      <c r="V1791" s="16"/>
      <c r="W1791" s="16"/>
      <c r="X1791" s="16"/>
      <c r="Y1791" s="16"/>
      <c r="Z1791" s="16"/>
      <c r="AA1791" s="16"/>
      <c r="AB1791" s="16"/>
    </row>
    <row r="1792" spans="2:28" ht="20.25">
      <c r="B1792" s="130">
        <f t="shared" si="144"/>
        <v>0</v>
      </c>
      <c r="C1792" s="130">
        <f t="shared" si="145"/>
        <v>0</v>
      </c>
      <c r="D1792" s="130">
        <f t="shared" si="146"/>
        <v>0</v>
      </c>
      <c r="E1792" s="134"/>
      <c r="F1792" s="135"/>
      <c r="G1792" s="135"/>
      <c r="H1792" s="135"/>
      <c r="I1792" s="135"/>
      <c r="J1792" s="135"/>
      <c r="K1792" s="15">
        <f t="shared" si="148"/>
        <v>0</v>
      </c>
      <c r="L1792" s="135"/>
      <c r="M1792" s="16"/>
      <c r="N1792" s="14">
        <f t="shared" si="147"/>
        <v>0</v>
      </c>
      <c r="O1792" s="16"/>
      <c r="P1792" s="16"/>
      <c r="Q1792" s="16"/>
      <c r="R1792" s="16"/>
      <c r="S1792" s="16"/>
      <c r="T1792" s="16"/>
      <c r="U1792" s="16"/>
      <c r="V1792" s="16"/>
      <c r="W1792" s="16"/>
      <c r="X1792" s="16"/>
      <c r="Y1792" s="16"/>
      <c r="Z1792" s="16"/>
      <c r="AA1792" s="16"/>
      <c r="AB1792" s="16"/>
    </row>
    <row r="1793" spans="2:28" ht="20.25">
      <c r="B1793" s="130">
        <f t="shared" si="144"/>
        <v>0</v>
      </c>
      <c r="C1793" s="130">
        <f t="shared" si="145"/>
        <v>0</v>
      </c>
      <c r="D1793" s="130">
        <f t="shared" si="146"/>
        <v>0</v>
      </c>
      <c r="E1793" s="134"/>
      <c r="F1793" s="135"/>
      <c r="G1793" s="135"/>
      <c r="H1793" s="135"/>
      <c r="I1793" s="135"/>
      <c r="J1793" s="135"/>
      <c r="K1793" s="15">
        <f t="shared" si="148"/>
        <v>0</v>
      </c>
      <c r="L1793" s="135"/>
      <c r="M1793" s="16"/>
      <c r="N1793" s="14">
        <f t="shared" si="147"/>
        <v>0</v>
      </c>
      <c r="O1793" s="16"/>
      <c r="P1793" s="16"/>
      <c r="Q1793" s="16"/>
      <c r="R1793" s="16"/>
      <c r="S1793" s="16"/>
      <c r="T1793" s="16"/>
      <c r="U1793" s="16"/>
      <c r="V1793" s="16"/>
      <c r="W1793" s="16"/>
      <c r="X1793" s="16"/>
      <c r="Y1793" s="16"/>
      <c r="Z1793" s="16"/>
      <c r="AA1793" s="16"/>
      <c r="AB1793" s="16"/>
    </row>
    <row r="1794" spans="2:28" ht="20.25">
      <c r="B1794" s="130">
        <f t="shared" si="144"/>
        <v>0</v>
      </c>
      <c r="C1794" s="130">
        <f t="shared" si="145"/>
        <v>0</v>
      </c>
      <c r="D1794" s="130">
        <f t="shared" si="146"/>
        <v>0</v>
      </c>
      <c r="E1794" s="134"/>
      <c r="F1794" s="135"/>
      <c r="G1794" s="135"/>
      <c r="H1794" s="135"/>
      <c r="I1794" s="135"/>
      <c r="J1794" s="135"/>
      <c r="K1794" s="15">
        <f t="shared" si="148"/>
        <v>0</v>
      </c>
      <c r="L1794" s="135"/>
      <c r="M1794" s="16"/>
      <c r="N1794" s="14">
        <f t="shared" si="147"/>
        <v>0</v>
      </c>
      <c r="O1794" s="16"/>
      <c r="P1794" s="16"/>
      <c r="Q1794" s="16"/>
      <c r="R1794" s="16"/>
      <c r="S1794" s="16"/>
      <c r="T1794" s="16"/>
      <c r="U1794" s="16"/>
      <c r="V1794" s="16"/>
      <c r="W1794" s="16"/>
      <c r="X1794" s="16"/>
      <c r="Y1794" s="16"/>
      <c r="Z1794" s="16"/>
      <c r="AA1794" s="16"/>
      <c r="AB1794" s="16"/>
    </row>
    <row r="1795" spans="2:28" ht="20.25">
      <c r="B1795" s="130">
        <f t="shared" si="144"/>
        <v>0</v>
      </c>
      <c r="C1795" s="130">
        <f t="shared" si="145"/>
        <v>0</v>
      </c>
      <c r="D1795" s="130">
        <f t="shared" si="146"/>
        <v>0</v>
      </c>
      <c r="E1795" s="134"/>
      <c r="F1795" s="135"/>
      <c r="G1795" s="135"/>
      <c r="H1795" s="135"/>
      <c r="I1795" s="135"/>
      <c r="J1795" s="135"/>
      <c r="K1795" s="15">
        <f t="shared" si="148"/>
        <v>0</v>
      </c>
      <c r="L1795" s="135"/>
      <c r="M1795" s="16"/>
      <c r="N1795" s="14">
        <f t="shared" si="147"/>
        <v>0</v>
      </c>
      <c r="O1795" s="16"/>
      <c r="P1795" s="16"/>
      <c r="Q1795" s="16"/>
      <c r="R1795" s="16"/>
      <c r="S1795" s="16"/>
      <c r="T1795" s="16"/>
      <c r="U1795" s="16"/>
      <c r="V1795" s="16"/>
      <c r="W1795" s="16"/>
      <c r="X1795" s="16"/>
      <c r="Y1795" s="16"/>
      <c r="Z1795" s="16"/>
      <c r="AA1795" s="16"/>
      <c r="AB1795" s="16"/>
    </row>
    <row r="1796" spans="2:28" ht="20.25">
      <c r="B1796" s="130">
        <f t="shared" si="144"/>
        <v>0</v>
      </c>
      <c r="C1796" s="130">
        <f t="shared" si="145"/>
        <v>0</v>
      </c>
      <c r="D1796" s="130">
        <f t="shared" si="146"/>
        <v>0</v>
      </c>
      <c r="E1796" s="134"/>
      <c r="F1796" s="135"/>
      <c r="G1796" s="135"/>
      <c r="H1796" s="135"/>
      <c r="I1796" s="135"/>
      <c r="J1796" s="135"/>
      <c r="K1796" s="15">
        <f t="shared" si="148"/>
        <v>0</v>
      </c>
      <c r="L1796" s="135"/>
      <c r="M1796" s="16"/>
      <c r="N1796" s="14">
        <f t="shared" si="147"/>
        <v>0</v>
      </c>
      <c r="O1796" s="16"/>
      <c r="P1796" s="16"/>
      <c r="Q1796" s="16"/>
      <c r="R1796" s="16"/>
      <c r="S1796" s="16"/>
      <c r="T1796" s="16"/>
      <c r="U1796" s="16"/>
      <c r="V1796" s="16"/>
      <c r="W1796" s="16"/>
      <c r="X1796" s="16"/>
      <c r="Y1796" s="16"/>
      <c r="Z1796" s="16"/>
      <c r="AA1796" s="16"/>
      <c r="AB1796" s="16"/>
    </row>
    <row r="1797" spans="2:28" ht="20.25">
      <c r="B1797" s="130">
        <f t="shared" si="144"/>
        <v>0</v>
      </c>
      <c r="C1797" s="130">
        <f t="shared" si="145"/>
        <v>0</v>
      </c>
      <c r="D1797" s="130">
        <f t="shared" si="146"/>
        <v>0</v>
      </c>
      <c r="E1797" s="134"/>
      <c r="F1797" s="135"/>
      <c r="G1797" s="135"/>
      <c r="H1797" s="135"/>
      <c r="I1797" s="135"/>
      <c r="J1797" s="135"/>
      <c r="K1797" s="15">
        <f t="shared" si="148"/>
        <v>0</v>
      </c>
      <c r="L1797" s="135"/>
      <c r="M1797" s="16"/>
      <c r="N1797" s="14">
        <f t="shared" si="147"/>
        <v>0</v>
      </c>
      <c r="O1797" s="16"/>
      <c r="P1797" s="16"/>
      <c r="Q1797" s="16"/>
      <c r="R1797" s="16"/>
      <c r="S1797" s="16"/>
      <c r="T1797" s="16"/>
      <c r="U1797" s="16"/>
      <c r="V1797" s="16"/>
      <c r="W1797" s="16"/>
      <c r="X1797" s="16"/>
      <c r="Y1797" s="16"/>
      <c r="Z1797" s="16"/>
      <c r="AA1797" s="16"/>
      <c r="AB1797" s="16"/>
    </row>
    <row r="1798" spans="2:28" ht="20.25">
      <c r="B1798" s="130">
        <f t="shared" si="144"/>
        <v>0</v>
      </c>
      <c r="C1798" s="130">
        <f t="shared" si="145"/>
        <v>0</v>
      </c>
      <c r="D1798" s="130">
        <f t="shared" si="146"/>
        <v>0</v>
      </c>
      <c r="E1798" s="134"/>
      <c r="F1798" s="135"/>
      <c r="G1798" s="135"/>
      <c r="H1798" s="135"/>
      <c r="I1798" s="135"/>
      <c r="J1798" s="135"/>
      <c r="K1798" s="15">
        <f t="shared" si="148"/>
        <v>0</v>
      </c>
      <c r="L1798" s="135"/>
      <c r="M1798" s="16"/>
      <c r="N1798" s="14">
        <f t="shared" si="147"/>
        <v>0</v>
      </c>
      <c r="O1798" s="16"/>
      <c r="P1798" s="16"/>
      <c r="Q1798" s="16"/>
      <c r="R1798" s="16"/>
      <c r="S1798" s="16"/>
      <c r="T1798" s="16"/>
      <c r="U1798" s="16"/>
      <c r="V1798" s="16"/>
      <c r="W1798" s="16"/>
      <c r="X1798" s="16"/>
      <c r="Y1798" s="16"/>
      <c r="Z1798" s="16"/>
      <c r="AA1798" s="16"/>
      <c r="AB1798" s="16"/>
    </row>
    <row r="1799" spans="2:28" ht="20.25">
      <c r="B1799" s="130">
        <f t="shared" si="144"/>
        <v>0</v>
      </c>
      <c r="C1799" s="130">
        <f t="shared" si="145"/>
        <v>0</v>
      </c>
      <c r="D1799" s="130">
        <f t="shared" si="146"/>
        <v>0</v>
      </c>
      <c r="E1799" s="134"/>
      <c r="F1799" s="135"/>
      <c r="G1799" s="135"/>
      <c r="H1799" s="135"/>
      <c r="I1799" s="135"/>
      <c r="J1799" s="135"/>
      <c r="K1799" s="15">
        <f t="shared" si="148"/>
        <v>0</v>
      </c>
      <c r="L1799" s="135"/>
      <c r="M1799" s="16"/>
      <c r="N1799" s="14">
        <f t="shared" si="147"/>
        <v>0</v>
      </c>
      <c r="O1799" s="16"/>
      <c r="P1799" s="16"/>
      <c r="Q1799" s="16"/>
      <c r="R1799" s="16"/>
      <c r="S1799" s="16"/>
      <c r="T1799" s="16"/>
      <c r="U1799" s="16"/>
      <c r="V1799" s="16"/>
      <c r="W1799" s="16"/>
      <c r="X1799" s="16"/>
      <c r="Y1799" s="16"/>
      <c r="Z1799" s="16"/>
      <c r="AA1799" s="16"/>
      <c r="AB1799" s="16"/>
    </row>
    <row r="1800" spans="2:28" ht="20.25">
      <c r="B1800" s="130">
        <f t="shared" si="144"/>
        <v>0</v>
      </c>
      <c r="C1800" s="130">
        <f t="shared" si="145"/>
        <v>0</v>
      </c>
      <c r="D1800" s="130">
        <f t="shared" si="146"/>
        <v>0</v>
      </c>
      <c r="E1800" s="134"/>
      <c r="F1800" s="135"/>
      <c r="G1800" s="135"/>
      <c r="H1800" s="135"/>
      <c r="I1800" s="135"/>
      <c r="J1800" s="135"/>
      <c r="K1800" s="15">
        <f t="shared" si="148"/>
        <v>0</v>
      </c>
      <c r="L1800" s="135"/>
      <c r="M1800" s="16"/>
      <c r="N1800" s="14">
        <f t="shared" si="147"/>
        <v>0</v>
      </c>
      <c r="O1800" s="16"/>
      <c r="P1800" s="16"/>
      <c r="Q1800" s="16"/>
      <c r="R1800" s="16"/>
      <c r="S1800" s="16"/>
      <c r="T1800" s="16"/>
      <c r="U1800" s="16"/>
      <c r="V1800" s="16"/>
      <c r="W1800" s="16"/>
      <c r="X1800" s="16"/>
      <c r="Y1800" s="16"/>
      <c r="Z1800" s="16"/>
      <c r="AA1800" s="16"/>
      <c r="AB1800" s="16"/>
    </row>
    <row r="1801" spans="2:28" ht="20.25">
      <c r="B1801" s="130">
        <f t="shared" si="144"/>
        <v>0</v>
      </c>
      <c r="C1801" s="130">
        <f t="shared" si="145"/>
        <v>0</v>
      </c>
      <c r="D1801" s="130">
        <f t="shared" si="146"/>
        <v>0</v>
      </c>
      <c r="E1801" s="134"/>
      <c r="F1801" s="135"/>
      <c r="G1801" s="135"/>
      <c r="H1801" s="135"/>
      <c r="I1801" s="135"/>
      <c r="J1801" s="135"/>
      <c r="K1801" s="15">
        <f t="shared" si="148"/>
        <v>0</v>
      </c>
      <c r="L1801" s="135"/>
      <c r="M1801" s="16"/>
      <c r="N1801" s="14">
        <f t="shared" si="147"/>
        <v>0</v>
      </c>
      <c r="O1801" s="16"/>
      <c r="P1801" s="16"/>
      <c r="Q1801" s="16"/>
      <c r="R1801" s="16"/>
      <c r="S1801" s="16"/>
      <c r="T1801" s="16"/>
      <c r="U1801" s="16"/>
      <c r="V1801" s="16"/>
      <c r="W1801" s="16"/>
      <c r="X1801" s="16"/>
      <c r="Y1801" s="16"/>
      <c r="Z1801" s="16"/>
      <c r="AA1801" s="16"/>
      <c r="AB1801" s="16"/>
    </row>
    <row r="1802" spans="2:28" ht="20.25">
      <c r="B1802" s="130">
        <f t="shared" si="144"/>
        <v>0</v>
      </c>
      <c r="C1802" s="130">
        <f t="shared" si="145"/>
        <v>0</v>
      </c>
      <c r="D1802" s="130">
        <f t="shared" si="146"/>
        <v>0</v>
      </c>
      <c r="E1802" s="134"/>
      <c r="F1802" s="135"/>
      <c r="G1802" s="135"/>
      <c r="H1802" s="135"/>
      <c r="I1802" s="135"/>
      <c r="J1802" s="135"/>
      <c r="K1802" s="15">
        <f t="shared" si="148"/>
        <v>0</v>
      </c>
      <c r="L1802" s="135"/>
      <c r="M1802" s="16"/>
      <c r="N1802" s="14">
        <f t="shared" si="147"/>
        <v>0</v>
      </c>
      <c r="O1802" s="16"/>
      <c r="P1802" s="16"/>
      <c r="Q1802" s="16"/>
      <c r="R1802" s="16"/>
      <c r="S1802" s="16"/>
      <c r="T1802" s="16"/>
      <c r="U1802" s="16"/>
      <c r="V1802" s="16"/>
      <c r="W1802" s="16"/>
      <c r="X1802" s="16"/>
      <c r="Y1802" s="16"/>
      <c r="Z1802" s="16"/>
      <c r="AA1802" s="16"/>
      <c r="AB1802" s="16"/>
    </row>
    <row r="1803" spans="2:28" ht="20.25">
      <c r="B1803" s="130">
        <f t="shared" ref="B1803:B1866" si="149">IF(I1803=$D$4,1,0)</f>
        <v>0</v>
      </c>
      <c r="C1803" s="130">
        <f t="shared" ref="C1803:C1866" si="150">IF(AND(E1803&gt;=$C$5,E1803&lt;=$C$6),1,0)</f>
        <v>0</v>
      </c>
      <c r="D1803" s="130">
        <f t="shared" ref="D1803:D1866" si="151">IF(G1803=$C$4,1,0)</f>
        <v>0</v>
      </c>
      <c r="E1803" s="134"/>
      <c r="F1803" s="135"/>
      <c r="G1803" s="135"/>
      <c r="H1803" s="135"/>
      <c r="I1803" s="135"/>
      <c r="J1803" s="135"/>
      <c r="K1803" s="15">
        <f t="shared" si="148"/>
        <v>0</v>
      </c>
      <c r="L1803" s="135"/>
      <c r="M1803" s="16"/>
      <c r="N1803" s="14">
        <f t="shared" ref="N1803:N1866" si="152">IF(AND(E1803&gt;=$N$7,E1803&lt;=$O$7),1,0)</f>
        <v>0</v>
      </c>
      <c r="O1803" s="16"/>
      <c r="P1803" s="16"/>
      <c r="Q1803" s="16"/>
      <c r="R1803" s="16"/>
      <c r="S1803" s="16"/>
      <c r="T1803" s="16"/>
      <c r="U1803" s="16"/>
      <c r="V1803" s="16"/>
      <c r="W1803" s="16"/>
      <c r="X1803" s="16"/>
      <c r="Y1803" s="16"/>
      <c r="Z1803" s="16"/>
      <c r="AA1803" s="16"/>
      <c r="AB1803" s="16"/>
    </row>
    <row r="1804" spans="2:28" ht="20.25">
      <c r="B1804" s="130">
        <f t="shared" si="149"/>
        <v>0</v>
      </c>
      <c r="C1804" s="130">
        <f t="shared" si="150"/>
        <v>0</v>
      </c>
      <c r="D1804" s="130">
        <f t="shared" si="151"/>
        <v>0</v>
      </c>
      <c r="E1804" s="134"/>
      <c r="F1804" s="135"/>
      <c r="G1804" s="135"/>
      <c r="H1804" s="135"/>
      <c r="I1804" s="135"/>
      <c r="J1804" s="135"/>
      <c r="K1804" s="15">
        <f t="shared" si="148"/>
        <v>0</v>
      </c>
      <c r="L1804" s="135"/>
      <c r="M1804" s="16"/>
      <c r="N1804" s="14">
        <f t="shared" si="152"/>
        <v>0</v>
      </c>
      <c r="O1804" s="16"/>
      <c r="P1804" s="16"/>
      <c r="Q1804" s="16"/>
      <c r="R1804" s="16"/>
      <c r="S1804" s="16"/>
      <c r="T1804" s="16"/>
      <c r="U1804" s="16"/>
      <c r="V1804" s="16"/>
      <c r="W1804" s="16"/>
      <c r="X1804" s="16"/>
      <c r="Y1804" s="16"/>
      <c r="Z1804" s="16"/>
      <c r="AA1804" s="16"/>
      <c r="AB1804" s="16"/>
    </row>
    <row r="1805" spans="2:28" ht="20.25">
      <c r="B1805" s="130">
        <f t="shared" si="149"/>
        <v>0</v>
      </c>
      <c r="C1805" s="130">
        <f t="shared" si="150"/>
        <v>0</v>
      </c>
      <c r="D1805" s="130">
        <f t="shared" si="151"/>
        <v>0</v>
      </c>
      <c r="E1805" s="134"/>
      <c r="F1805" s="135"/>
      <c r="G1805" s="135"/>
      <c r="H1805" s="135"/>
      <c r="I1805" s="135"/>
      <c r="J1805" s="135"/>
      <c r="K1805" s="15">
        <f t="shared" ref="K1805:K1868" si="153">H1805*J1805</f>
        <v>0</v>
      </c>
      <c r="L1805" s="135"/>
      <c r="M1805" s="16"/>
      <c r="N1805" s="14">
        <f t="shared" si="152"/>
        <v>0</v>
      </c>
      <c r="O1805" s="16"/>
      <c r="P1805" s="16"/>
      <c r="Q1805" s="16"/>
      <c r="R1805" s="16"/>
      <c r="S1805" s="16"/>
      <c r="T1805" s="16"/>
      <c r="U1805" s="16"/>
      <c r="V1805" s="16"/>
      <c r="W1805" s="16"/>
      <c r="X1805" s="16"/>
      <c r="Y1805" s="16"/>
      <c r="Z1805" s="16"/>
      <c r="AA1805" s="16"/>
      <c r="AB1805" s="16"/>
    </row>
    <row r="1806" spans="2:28" ht="20.25">
      <c r="B1806" s="130">
        <f t="shared" si="149"/>
        <v>0</v>
      </c>
      <c r="C1806" s="130">
        <f t="shared" si="150"/>
        <v>0</v>
      </c>
      <c r="D1806" s="130">
        <f t="shared" si="151"/>
        <v>0</v>
      </c>
      <c r="E1806" s="134"/>
      <c r="F1806" s="135"/>
      <c r="G1806" s="135"/>
      <c r="H1806" s="135"/>
      <c r="I1806" s="135"/>
      <c r="J1806" s="135"/>
      <c r="K1806" s="15">
        <f t="shared" si="153"/>
        <v>0</v>
      </c>
      <c r="L1806" s="135"/>
      <c r="M1806" s="16"/>
      <c r="N1806" s="14">
        <f t="shared" si="152"/>
        <v>0</v>
      </c>
      <c r="O1806" s="16"/>
      <c r="P1806" s="16"/>
      <c r="Q1806" s="16"/>
      <c r="R1806" s="16"/>
      <c r="S1806" s="16"/>
      <c r="T1806" s="16"/>
      <c r="U1806" s="16"/>
      <c r="V1806" s="16"/>
      <c r="W1806" s="16"/>
      <c r="X1806" s="16"/>
      <c r="Y1806" s="16"/>
      <c r="Z1806" s="16"/>
      <c r="AA1806" s="16"/>
      <c r="AB1806" s="16"/>
    </row>
    <row r="1807" spans="2:28" ht="20.25">
      <c r="B1807" s="130">
        <f t="shared" si="149"/>
        <v>0</v>
      </c>
      <c r="C1807" s="130">
        <f t="shared" si="150"/>
        <v>0</v>
      </c>
      <c r="D1807" s="130">
        <f t="shared" si="151"/>
        <v>0</v>
      </c>
      <c r="E1807" s="134"/>
      <c r="F1807" s="135"/>
      <c r="G1807" s="135"/>
      <c r="H1807" s="135"/>
      <c r="I1807" s="135"/>
      <c r="J1807" s="135"/>
      <c r="K1807" s="15">
        <f t="shared" si="153"/>
        <v>0</v>
      </c>
      <c r="L1807" s="135"/>
      <c r="M1807" s="16"/>
      <c r="N1807" s="14">
        <f t="shared" si="152"/>
        <v>0</v>
      </c>
      <c r="O1807" s="16"/>
      <c r="P1807" s="16"/>
      <c r="Q1807" s="16"/>
      <c r="R1807" s="16"/>
      <c r="S1807" s="16"/>
      <c r="T1807" s="16"/>
      <c r="U1807" s="16"/>
      <c r="V1807" s="16"/>
      <c r="W1807" s="16"/>
      <c r="X1807" s="16"/>
      <c r="Y1807" s="16"/>
      <c r="Z1807" s="16"/>
      <c r="AA1807" s="16"/>
      <c r="AB1807" s="16"/>
    </row>
    <row r="1808" spans="2:28" ht="20.25">
      <c r="B1808" s="130">
        <f t="shared" si="149"/>
        <v>0</v>
      </c>
      <c r="C1808" s="130">
        <f t="shared" si="150"/>
        <v>0</v>
      </c>
      <c r="D1808" s="130">
        <f t="shared" si="151"/>
        <v>0</v>
      </c>
      <c r="E1808" s="134"/>
      <c r="F1808" s="135"/>
      <c r="G1808" s="135"/>
      <c r="H1808" s="135"/>
      <c r="I1808" s="135"/>
      <c r="J1808" s="135"/>
      <c r="K1808" s="15">
        <f t="shared" si="153"/>
        <v>0</v>
      </c>
      <c r="L1808" s="135"/>
      <c r="M1808" s="16"/>
      <c r="N1808" s="14">
        <f t="shared" si="152"/>
        <v>0</v>
      </c>
      <c r="O1808" s="16"/>
      <c r="P1808" s="16"/>
      <c r="Q1808" s="16"/>
      <c r="R1808" s="16"/>
      <c r="S1808" s="16"/>
      <c r="T1808" s="16"/>
      <c r="U1808" s="16"/>
      <c r="V1808" s="16"/>
      <c r="W1808" s="16"/>
      <c r="X1808" s="16"/>
      <c r="Y1808" s="16"/>
      <c r="Z1808" s="16"/>
      <c r="AA1808" s="16"/>
      <c r="AB1808" s="16"/>
    </row>
    <row r="1809" spans="2:28" ht="20.25">
      <c r="B1809" s="130">
        <f t="shared" si="149"/>
        <v>0</v>
      </c>
      <c r="C1809" s="130">
        <f t="shared" si="150"/>
        <v>0</v>
      </c>
      <c r="D1809" s="130">
        <f t="shared" si="151"/>
        <v>0</v>
      </c>
      <c r="E1809" s="134"/>
      <c r="F1809" s="135"/>
      <c r="G1809" s="135"/>
      <c r="H1809" s="135"/>
      <c r="I1809" s="135"/>
      <c r="J1809" s="135"/>
      <c r="K1809" s="15">
        <f t="shared" si="153"/>
        <v>0</v>
      </c>
      <c r="L1809" s="135"/>
      <c r="M1809" s="16"/>
      <c r="N1809" s="14">
        <f t="shared" si="152"/>
        <v>0</v>
      </c>
      <c r="O1809" s="16"/>
      <c r="P1809" s="16"/>
      <c r="Q1809" s="16"/>
      <c r="R1809" s="16"/>
      <c r="S1809" s="16"/>
      <c r="T1809" s="16"/>
      <c r="U1809" s="16"/>
      <c r="V1809" s="16"/>
      <c r="W1809" s="16"/>
      <c r="X1809" s="16"/>
      <c r="Y1809" s="16"/>
      <c r="Z1809" s="16"/>
      <c r="AA1809" s="16"/>
      <c r="AB1809" s="16"/>
    </row>
    <row r="1810" spans="2:28" ht="20.25">
      <c r="B1810" s="130">
        <f t="shared" si="149"/>
        <v>0</v>
      </c>
      <c r="C1810" s="130">
        <f t="shared" si="150"/>
        <v>0</v>
      </c>
      <c r="D1810" s="130">
        <f t="shared" si="151"/>
        <v>0</v>
      </c>
      <c r="E1810" s="134"/>
      <c r="F1810" s="135"/>
      <c r="G1810" s="135"/>
      <c r="H1810" s="135"/>
      <c r="I1810" s="135"/>
      <c r="J1810" s="135"/>
      <c r="K1810" s="15">
        <f t="shared" si="153"/>
        <v>0</v>
      </c>
      <c r="L1810" s="135"/>
      <c r="M1810" s="16"/>
      <c r="N1810" s="14">
        <f t="shared" si="152"/>
        <v>0</v>
      </c>
      <c r="O1810" s="16"/>
      <c r="P1810" s="16"/>
      <c r="Q1810" s="16"/>
      <c r="R1810" s="16"/>
      <c r="S1810" s="16"/>
      <c r="T1810" s="16"/>
      <c r="U1810" s="16"/>
      <c r="V1810" s="16"/>
      <c r="W1810" s="16"/>
      <c r="X1810" s="16"/>
      <c r="Y1810" s="16"/>
      <c r="Z1810" s="16"/>
      <c r="AA1810" s="16"/>
      <c r="AB1810" s="16"/>
    </row>
    <row r="1811" spans="2:28" ht="20.25">
      <c r="B1811" s="130">
        <f t="shared" si="149"/>
        <v>0</v>
      </c>
      <c r="C1811" s="130">
        <f t="shared" si="150"/>
        <v>0</v>
      </c>
      <c r="D1811" s="130">
        <f t="shared" si="151"/>
        <v>0</v>
      </c>
      <c r="E1811" s="134"/>
      <c r="F1811" s="135"/>
      <c r="G1811" s="135"/>
      <c r="H1811" s="135"/>
      <c r="I1811" s="135"/>
      <c r="J1811" s="135"/>
      <c r="K1811" s="15">
        <f t="shared" si="153"/>
        <v>0</v>
      </c>
      <c r="L1811" s="135"/>
      <c r="M1811" s="16"/>
      <c r="N1811" s="14">
        <f t="shared" si="152"/>
        <v>0</v>
      </c>
      <c r="O1811" s="16"/>
      <c r="P1811" s="16"/>
      <c r="Q1811" s="16"/>
      <c r="R1811" s="16"/>
      <c r="S1811" s="16"/>
      <c r="T1811" s="16"/>
      <c r="U1811" s="16"/>
      <c r="V1811" s="16"/>
      <c r="W1811" s="16"/>
      <c r="X1811" s="16"/>
      <c r="Y1811" s="16"/>
      <c r="Z1811" s="16"/>
      <c r="AA1811" s="16"/>
      <c r="AB1811" s="16"/>
    </row>
    <row r="1812" spans="2:28" ht="20.25">
      <c r="B1812" s="130">
        <f t="shared" si="149"/>
        <v>0</v>
      </c>
      <c r="C1812" s="130">
        <f t="shared" si="150"/>
        <v>0</v>
      </c>
      <c r="D1812" s="130">
        <f t="shared" si="151"/>
        <v>0</v>
      </c>
      <c r="E1812" s="134"/>
      <c r="F1812" s="135"/>
      <c r="G1812" s="135"/>
      <c r="H1812" s="135"/>
      <c r="I1812" s="135"/>
      <c r="J1812" s="135"/>
      <c r="K1812" s="15">
        <f t="shared" si="153"/>
        <v>0</v>
      </c>
      <c r="L1812" s="135"/>
      <c r="M1812" s="16"/>
      <c r="N1812" s="14">
        <f t="shared" si="152"/>
        <v>0</v>
      </c>
      <c r="O1812" s="16"/>
      <c r="P1812" s="16"/>
      <c r="Q1812" s="16"/>
      <c r="R1812" s="16"/>
      <c r="S1812" s="16"/>
      <c r="T1812" s="16"/>
      <c r="U1812" s="16"/>
      <c r="V1812" s="16"/>
      <c r="W1812" s="16"/>
      <c r="X1812" s="16"/>
      <c r="Y1812" s="16"/>
      <c r="Z1812" s="16"/>
      <c r="AA1812" s="16"/>
      <c r="AB1812" s="16"/>
    </row>
    <row r="1813" spans="2:28" ht="20.25">
      <c r="B1813" s="130">
        <f t="shared" si="149"/>
        <v>0</v>
      </c>
      <c r="C1813" s="130">
        <f t="shared" si="150"/>
        <v>0</v>
      </c>
      <c r="D1813" s="130">
        <f t="shared" si="151"/>
        <v>0</v>
      </c>
      <c r="E1813" s="134"/>
      <c r="F1813" s="135"/>
      <c r="G1813" s="135"/>
      <c r="H1813" s="135"/>
      <c r="I1813" s="135"/>
      <c r="J1813" s="135"/>
      <c r="K1813" s="15">
        <f t="shared" si="153"/>
        <v>0</v>
      </c>
      <c r="L1813" s="135"/>
      <c r="M1813" s="16"/>
      <c r="N1813" s="14">
        <f t="shared" si="152"/>
        <v>0</v>
      </c>
      <c r="O1813" s="16"/>
      <c r="P1813" s="16"/>
      <c r="Q1813" s="16"/>
      <c r="R1813" s="16"/>
      <c r="S1813" s="16"/>
      <c r="T1813" s="16"/>
      <c r="U1813" s="16"/>
      <c r="V1813" s="16"/>
      <c r="W1813" s="16"/>
      <c r="X1813" s="16"/>
      <c r="Y1813" s="16"/>
      <c r="Z1813" s="16"/>
      <c r="AA1813" s="16"/>
      <c r="AB1813" s="16"/>
    </row>
    <row r="1814" spans="2:28" ht="20.25">
      <c r="B1814" s="130">
        <f t="shared" si="149"/>
        <v>0</v>
      </c>
      <c r="C1814" s="130">
        <f t="shared" si="150"/>
        <v>0</v>
      </c>
      <c r="D1814" s="130">
        <f t="shared" si="151"/>
        <v>0</v>
      </c>
      <c r="E1814" s="134"/>
      <c r="F1814" s="135"/>
      <c r="G1814" s="135"/>
      <c r="H1814" s="135"/>
      <c r="I1814" s="135"/>
      <c r="J1814" s="135"/>
      <c r="K1814" s="15">
        <f t="shared" si="153"/>
        <v>0</v>
      </c>
      <c r="L1814" s="135"/>
      <c r="M1814" s="16"/>
      <c r="N1814" s="14">
        <f t="shared" si="152"/>
        <v>0</v>
      </c>
      <c r="O1814" s="16"/>
      <c r="P1814" s="16"/>
      <c r="Q1814" s="16"/>
      <c r="R1814" s="16"/>
      <c r="S1814" s="16"/>
      <c r="T1814" s="16"/>
      <c r="U1814" s="16"/>
      <c r="V1814" s="16"/>
      <c r="W1814" s="16"/>
      <c r="X1814" s="16"/>
      <c r="Y1814" s="16"/>
      <c r="Z1814" s="16"/>
      <c r="AA1814" s="16"/>
      <c r="AB1814" s="16"/>
    </row>
    <row r="1815" spans="2:28" ht="20.25">
      <c r="B1815" s="130">
        <f t="shared" si="149"/>
        <v>0</v>
      </c>
      <c r="C1815" s="130">
        <f t="shared" si="150"/>
        <v>0</v>
      </c>
      <c r="D1815" s="130">
        <f t="shared" si="151"/>
        <v>0</v>
      </c>
      <c r="E1815" s="134"/>
      <c r="F1815" s="135"/>
      <c r="G1815" s="135"/>
      <c r="H1815" s="135"/>
      <c r="I1815" s="135"/>
      <c r="J1815" s="135"/>
      <c r="K1815" s="15">
        <f t="shared" si="153"/>
        <v>0</v>
      </c>
      <c r="L1815" s="135"/>
      <c r="M1815" s="16"/>
      <c r="N1815" s="14">
        <f t="shared" si="152"/>
        <v>0</v>
      </c>
      <c r="O1815" s="16"/>
      <c r="P1815" s="16"/>
      <c r="Q1815" s="16"/>
      <c r="R1815" s="16"/>
      <c r="S1815" s="16"/>
      <c r="T1815" s="16"/>
      <c r="U1815" s="16"/>
      <c r="V1815" s="16"/>
      <c r="W1815" s="16"/>
      <c r="X1815" s="16"/>
      <c r="Y1815" s="16"/>
      <c r="Z1815" s="16"/>
      <c r="AA1815" s="16"/>
      <c r="AB1815" s="16"/>
    </row>
    <row r="1816" spans="2:28" ht="20.25">
      <c r="B1816" s="130">
        <f t="shared" si="149"/>
        <v>0</v>
      </c>
      <c r="C1816" s="130">
        <f t="shared" si="150"/>
        <v>0</v>
      </c>
      <c r="D1816" s="130">
        <f t="shared" si="151"/>
        <v>0</v>
      </c>
      <c r="E1816" s="134"/>
      <c r="F1816" s="135"/>
      <c r="G1816" s="135"/>
      <c r="H1816" s="135"/>
      <c r="I1816" s="135"/>
      <c r="J1816" s="135"/>
      <c r="K1816" s="15">
        <f t="shared" si="153"/>
        <v>0</v>
      </c>
      <c r="L1816" s="135"/>
      <c r="M1816" s="16"/>
      <c r="N1816" s="14">
        <f t="shared" si="152"/>
        <v>0</v>
      </c>
      <c r="O1816" s="16"/>
      <c r="P1816" s="16"/>
      <c r="Q1816" s="16"/>
      <c r="R1816" s="16"/>
      <c r="S1816" s="16"/>
      <c r="T1816" s="16"/>
      <c r="U1816" s="16"/>
      <c r="V1816" s="16"/>
      <c r="W1816" s="16"/>
      <c r="X1816" s="16"/>
      <c r="Y1816" s="16"/>
      <c r="Z1816" s="16"/>
      <c r="AA1816" s="16"/>
      <c r="AB1816" s="16"/>
    </row>
    <row r="1817" spans="2:28" ht="20.25">
      <c r="B1817" s="130">
        <f t="shared" si="149"/>
        <v>0</v>
      </c>
      <c r="C1817" s="130">
        <f t="shared" si="150"/>
        <v>0</v>
      </c>
      <c r="D1817" s="130">
        <f t="shared" si="151"/>
        <v>0</v>
      </c>
      <c r="E1817" s="134"/>
      <c r="F1817" s="135"/>
      <c r="G1817" s="135"/>
      <c r="H1817" s="135"/>
      <c r="I1817" s="135"/>
      <c r="J1817" s="135"/>
      <c r="K1817" s="15">
        <f t="shared" si="153"/>
        <v>0</v>
      </c>
      <c r="L1817" s="135"/>
      <c r="M1817" s="16"/>
      <c r="N1817" s="14">
        <f t="shared" si="152"/>
        <v>0</v>
      </c>
      <c r="O1817" s="16"/>
      <c r="P1817" s="16"/>
      <c r="Q1817" s="16"/>
      <c r="R1817" s="16"/>
      <c r="S1817" s="16"/>
      <c r="T1817" s="16"/>
      <c r="U1817" s="16"/>
      <c r="V1817" s="16"/>
      <c r="W1817" s="16"/>
      <c r="X1817" s="16"/>
      <c r="Y1817" s="16"/>
      <c r="Z1817" s="16"/>
      <c r="AA1817" s="16"/>
      <c r="AB1817" s="16"/>
    </row>
    <row r="1818" spans="2:28" ht="20.25">
      <c r="B1818" s="130">
        <f t="shared" si="149"/>
        <v>0</v>
      </c>
      <c r="C1818" s="130">
        <f t="shared" si="150"/>
        <v>0</v>
      </c>
      <c r="D1818" s="130">
        <f t="shared" si="151"/>
        <v>0</v>
      </c>
      <c r="E1818" s="134"/>
      <c r="F1818" s="135"/>
      <c r="G1818" s="135"/>
      <c r="H1818" s="135"/>
      <c r="I1818" s="135"/>
      <c r="J1818" s="135"/>
      <c r="K1818" s="15">
        <f t="shared" si="153"/>
        <v>0</v>
      </c>
      <c r="L1818" s="135"/>
      <c r="M1818" s="16"/>
      <c r="N1818" s="14">
        <f t="shared" si="152"/>
        <v>0</v>
      </c>
      <c r="O1818" s="16"/>
      <c r="P1818" s="16"/>
      <c r="Q1818" s="16"/>
      <c r="R1818" s="16"/>
      <c r="S1818" s="16"/>
      <c r="T1818" s="16"/>
      <c r="U1818" s="16"/>
      <c r="V1818" s="16"/>
      <c r="W1818" s="16"/>
      <c r="X1818" s="16"/>
      <c r="Y1818" s="16"/>
      <c r="Z1818" s="16"/>
      <c r="AA1818" s="16"/>
      <c r="AB1818" s="16"/>
    </row>
    <row r="1819" spans="2:28" ht="20.25">
      <c r="B1819" s="130">
        <f t="shared" si="149"/>
        <v>0</v>
      </c>
      <c r="C1819" s="130">
        <f t="shared" si="150"/>
        <v>0</v>
      </c>
      <c r="D1819" s="130">
        <f t="shared" si="151"/>
        <v>0</v>
      </c>
      <c r="E1819" s="134"/>
      <c r="F1819" s="135"/>
      <c r="G1819" s="135"/>
      <c r="H1819" s="135"/>
      <c r="I1819" s="135"/>
      <c r="J1819" s="135"/>
      <c r="K1819" s="15">
        <f t="shared" si="153"/>
        <v>0</v>
      </c>
      <c r="L1819" s="135"/>
      <c r="M1819" s="16"/>
      <c r="N1819" s="14">
        <f t="shared" si="152"/>
        <v>0</v>
      </c>
      <c r="O1819" s="16"/>
      <c r="P1819" s="16"/>
      <c r="Q1819" s="16"/>
      <c r="R1819" s="16"/>
      <c r="S1819" s="16"/>
      <c r="T1819" s="16"/>
      <c r="U1819" s="16"/>
      <c r="V1819" s="16"/>
      <c r="W1819" s="16"/>
      <c r="X1819" s="16"/>
      <c r="Y1819" s="16"/>
      <c r="Z1819" s="16"/>
      <c r="AA1819" s="16"/>
      <c r="AB1819" s="16"/>
    </row>
    <row r="1820" spans="2:28" ht="20.25">
      <c r="B1820" s="130">
        <f t="shared" si="149"/>
        <v>0</v>
      </c>
      <c r="C1820" s="130">
        <f t="shared" si="150"/>
        <v>0</v>
      </c>
      <c r="D1820" s="130">
        <f t="shared" si="151"/>
        <v>0</v>
      </c>
      <c r="E1820" s="134"/>
      <c r="F1820" s="135"/>
      <c r="G1820" s="135"/>
      <c r="H1820" s="135"/>
      <c r="I1820" s="135"/>
      <c r="J1820" s="135"/>
      <c r="K1820" s="15">
        <f t="shared" si="153"/>
        <v>0</v>
      </c>
      <c r="L1820" s="135"/>
      <c r="M1820" s="16"/>
      <c r="N1820" s="14">
        <f t="shared" si="152"/>
        <v>0</v>
      </c>
      <c r="O1820" s="16"/>
      <c r="P1820" s="16"/>
      <c r="Q1820" s="16"/>
      <c r="R1820" s="16"/>
      <c r="S1820" s="16"/>
      <c r="T1820" s="16"/>
      <c r="U1820" s="16"/>
      <c r="V1820" s="16"/>
      <c r="W1820" s="16"/>
      <c r="X1820" s="16"/>
      <c r="Y1820" s="16"/>
      <c r="Z1820" s="16"/>
      <c r="AA1820" s="16"/>
      <c r="AB1820" s="16"/>
    </row>
    <row r="1821" spans="2:28" ht="20.25">
      <c r="B1821" s="130">
        <f t="shared" si="149"/>
        <v>0</v>
      </c>
      <c r="C1821" s="130">
        <f t="shared" si="150"/>
        <v>0</v>
      </c>
      <c r="D1821" s="130">
        <f t="shared" si="151"/>
        <v>0</v>
      </c>
      <c r="E1821" s="134"/>
      <c r="F1821" s="135"/>
      <c r="G1821" s="135"/>
      <c r="H1821" s="135"/>
      <c r="I1821" s="135"/>
      <c r="J1821" s="135"/>
      <c r="K1821" s="15">
        <f t="shared" si="153"/>
        <v>0</v>
      </c>
      <c r="L1821" s="135"/>
      <c r="M1821" s="16"/>
      <c r="N1821" s="14">
        <f t="shared" si="152"/>
        <v>0</v>
      </c>
      <c r="O1821" s="16"/>
      <c r="P1821" s="16"/>
      <c r="Q1821" s="16"/>
      <c r="R1821" s="16"/>
      <c r="S1821" s="16"/>
      <c r="T1821" s="16"/>
      <c r="U1821" s="16"/>
      <c r="V1821" s="16"/>
      <c r="W1821" s="16"/>
      <c r="X1821" s="16"/>
      <c r="Y1821" s="16"/>
      <c r="Z1821" s="16"/>
      <c r="AA1821" s="16"/>
      <c r="AB1821" s="16"/>
    </row>
    <row r="1822" spans="2:28" ht="20.25">
      <c r="B1822" s="130">
        <f t="shared" si="149"/>
        <v>0</v>
      </c>
      <c r="C1822" s="130">
        <f t="shared" si="150"/>
        <v>0</v>
      </c>
      <c r="D1822" s="130">
        <f t="shared" si="151"/>
        <v>0</v>
      </c>
      <c r="E1822" s="134"/>
      <c r="F1822" s="135"/>
      <c r="G1822" s="135"/>
      <c r="H1822" s="135"/>
      <c r="I1822" s="135"/>
      <c r="J1822" s="135"/>
      <c r="K1822" s="15">
        <f t="shared" si="153"/>
        <v>0</v>
      </c>
      <c r="L1822" s="135"/>
      <c r="M1822" s="16"/>
      <c r="N1822" s="14">
        <f t="shared" si="152"/>
        <v>0</v>
      </c>
      <c r="O1822" s="16"/>
      <c r="P1822" s="16"/>
      <c r="Q1822" s="16"/>
      <c r="R1822" s="16"/>
      <c r="S1822" s="16"/>
      <c r="T1822" s="16"/>
      <c r="U1822" s="16"/>
      <c r="V1822" s="16"/>
      <c r="W1822" s="16"/>
      <c r="X1822" s="16"/>
      <c r="Y1822" s="16"/>
      <c r="Z1822" s="16"/>
      <c r="AA1822" s="16"/>
      <c r="AB1822" s="16"/>
    </row>
    <row r="1823" spans="2:28" ht="20.25">
      <c r="B1823" s="130">
        <f t="shared" si="149"/>
        <v>0</v>
      </c>
      <c r="C1823" s="130">
        <f t="shared" si="150"/>
        <v>0</v>
      </c>
      <c r="D1823" s="130">
        <f t="shared" si="151"/>
        <v>0</v>
      </c>
      <c r="E1823" s="134"/>
      <c r="F1823" s="135"/>
      <c r="G1823" s="135"/>
      <c r="H1823" s="135"/>
      <c r="I1823" s="135"/>
      <c r="J1823" s="135"/>
      <c r="K1823" s="15">
        <f t="shared" si="153"/>
        <v>0</v>
      </c>
      <c r="L1823" s="135"/>
      <c r="M1823" s="16"/>
      <c r="N1823" s="14">
        <f t="shared" si="152"/>
        <v>0</v>
      </c>
      <c r="O1823" s="16"/>
      <c r="P1823" s="16"/>
      <c r="Q1823" s="16"/>
      <c r="R1823" s="16"/>
      <c r="S1823" s="16"/>
      <c r="T1823" s="16"/>
      <c r="U1823" s="16"/>
      <c r="V1823" s="16"/>
      <c r="W1823" s="16"/>
      <c r="X1823" s="16"/>
      <c r="Y1823" s="16"/>
      <c r="Z1823" s="16"/>
      <c r="AA1823" s="16"/>
      <c r="AB1823" s="16"/>
    </row>
    <row r="1824" spans="2:28" ht="20.25">
      <c r="B1824" s="130">
        <f t="shared" si="149"/>
        <v>0</v>
      </c>
      <c r="C1824" s="130">
        <f t="shared" si="150"/>
        <v>0</v>
      </c>
      <c r="D1824" s="130">
        <f t="shared" si="151"/>
        <v>0</v>
      </c>
      <c r="E1824" s="134"/>
      <c r="F1824" s="135"/>
      <c r="G1824" s="135"/>
      <c r="H1824" s="135"/>
      <c r="I1824" s="135"/>
      <c r="J1824" s="135"/>
      <c r="K1824" s="15">
        <f t="shared" si="153"/>
        <v>0</v>
      </c>
      <c r="L1824" s="135"/>
      <c r="M1824" s="16"/>
      <c r="N1824" s="14">
        <f t="shared" si="152"/>
        <v>0</v>
      </c>
      <c r="O1824" s="16"/>
      <c r="P1824" s="16"/>
      <c r="Q1824" s="16"/>
      <c r="R1824" s="16"/>
      <c r="S1824" s="16"/>
      <c r="T1824" s="16"/>
      <c r="U1824" s="16"/>
      <c r="V1824" s="16"/>
      <c r="W1824" s="16"/>
      <c r="X1824" s="16"/>
      <c r="Y1824" s="16"/>
      <c r="Z1824" s="16"/>
      <c r="AA1824" s="16"/>
      <c r="AB1824" s="16"/>
    </row>
    <row r="1825" spans="2:28" ht="20.25">
      <c r="B1825" s="130">
        <f t="shared" si="149"/>
        <v>0</v>
      </c>
      <c r="C1825" s="130">
        <f t="shared" si="150"/>
        <v>0</v>
      </c>
      <c r="D1825" s="130">
        <f t="shared" si="151"/>
        <v>0</v>
      </c>
      <c r="E1825" s="134"/>
      <c r="F1825" s="135"/>
      <c r="G1825" s="135"/>
      <c r="H1825" s="135"/>
      <c r="I1825" s="135"/>
      <c r="J1825" s="135"/>
      <c r="K1825" s="15">
        <f t="shared" si="153"/>
        <v>0</v>
      </c>
      <c r="L1825" s="135"/>
      <c r="M1825" s="16"/>
      <c r="N1825" s="14">
        <f t="shared" si="152"/>
        <v>0</v>
      </c>
      <c r="O1825" s="16"/>
      <c r="P1825" s="16"/>
      <c r="Q1825" s="16"/>
      <c r="R1825" s="16"/>
      <c r="S1825" s="16"/>
      <c r="T1825" s="16"/>
      <c r="U1825" s="16"/>
      <c r="V1825" s="16"/>
      <c r="W1825" s="16"/>
      <c r="X1825" s="16"/>
      <c r="Y1825" s="16"/>
      <c r="Z1825" s="16"/>
      <c r="AA1825" s="16"/>
      <c r="AB1825" s="16"/>
    </row>
    <row r="1826" spans="2:28" ht="20.25">
      <c r="B1826" s="130">
        <f t="shared" si="149"/>
        <v>0</v>
      </c>
      <c r="C1826" s="130">
        <f t="shared" si="150"/>
        <v>0</v>
      </c>
      <c r="D1826" s="130">
        <f t="shared" si="151"/>
        <v>0</v>
      </c>
      <c r="E1826" s="134"/>
      <c r="F1826" s="135"/>
      <c r="G1826" s="135"/>
      <c r="H1826" s="135"/>
      <c r="I1826" s="135"/>
      <c r="J1826" s="135"/>
      <c r="K1826" s="15">
        <f t="shared" si="153"/>
        <v>0</v>
      </c>
      <c r="L1826" s="135"/>
      <c r="M1826" s="16"/>
      <c r="N1826" s="14">
        <f t="shared" si="152"/>
        <v>0</v>
      </c>
      <c r="O1826" s="16"/>
      <c r="P1826" s="16"/>
      <c r="Q1826" s="16"/>
      <c r="R1826" s="16"/>
      <c r="S1826" s="16"/>
      <c r="T1826" s="16"/>
      <c r="U1826" s="16"/>
      <c r="V1826" s="16"/>
      <c r="W1826" s="16"/>
      <c r="X1826" s="16"/>
      <c r="Y1826" s="16"/>
      <c r="Z1826" s="16"/>
      <c r="AA1826" s="16"/>
      <c r="AB1826" s="16"/>
    </row>
    <row r="1827" spans="2:28" ht="20.25">
      <c r="B1827" s="130">
        <f t="shared" si="149"/>
        <v>0</v>
      </c>
      <c r="C1827" s="130">
        <f t="shared" si="150"/>
        <v>0</v>
      </c>
      <c r="D1827" s="130">
        <f t="shared" si="151"/>
        <v>0</v>
      </c>
      <c r="E1827" s="134"/>
      <c r="F1827" s="135"/>
      <c r="G1827" s="135"/>
      <c r="H1827" s="135"/>
      <c r="I1827" s="135"/>
      <c r="J1827" s="135"/>
      <c r="K1827" s="15">
        <f t="shared" si="153"/>
        <v>0</v>
      </c>
      <c r="L1827" s="135"/>
      <c r="M1827" s="16"/>
      <c r="N1827" s="14">
        <f t="shared" si="152"/>
        <v>0</v>
      </c>
      <c r="O1827" s="16"/>
      <c r="P1827" s="16"/>
      <c r="Q1827" s="16"/>
      <c r="R1827" s="16"/>
      <c r="S1827" s="16"/>
      <c r="T1827" s="16"/>
      <c r="U1827" s="16"/>
      <c r="V1827" s="16"/>
      <c r="W1827" s="16"/>
      <c r="X1827" s="16"/>
      <c r="Y1827" s="16"/>
      <c r="Z1827" s="16"/>
      <c r="AA1827" s="16"/>
      <c r="AB1827" s="16"/>
    </row>
    <row r="1828" spans="2:28" ht="20.25">
      <c r="B1828" s="130">
        <f t="shared" si="149"/>
        <v>0</v>
      </c>
      <c r="C1828" s="130">
        <f t="shared" si="150"/>
        <v>0</v>
      </c>
      <c r="D1828" s="130">
        <f t="shared" si="151"/>
        <v>0</v>
      </c>
      <c r="E1828" s="134"/>
      <c r="F1828" s="135"/>
      <c r="G1828" s="135"/>
      <c r="H1828" s="135"/>
      <c r="I1828" s="135"/>
      <c r="J1828" s="135"/>
      <c r="K1828" s="15">
        <f t="shared" si="153"/>
        <v>0</v>
      </c>
      <c r="L1828" s="135"/>
      <c r="M1828" s="16"/>
      <c r="N1828" s="14">
        <f t="shared" si="152"/>
        <v>0</v>
      </c>
      <c r="O1828" s="16"/>
      <c r="P1828" s="16"/>
      <c r="Q1828" s="16"/>
      <c r="R1828" s="16"/>
      <c r="S1828" s="16"/>
      <c r="T1828" s="16"/>
      <c r="U1828" s="16"/>
      <c r="V1828" s="16"/>
      <c r="W1828" s="16"/>
      <c r="X1828" s="16"/>
      <c r="Y1828" s="16"/>
      <c r="Z1828" s="16"/>
      <c r="AA1828" s="16"/>
      <c r="AB1828" s="16"/>
    </row>
    <row r="1829" spans="2:28" ht="20.25">
      <c r="B1829" s="130">
        <f t="shared" si="149"/>
        <v>0</v>
      </c>
      <c r="C1829" s="130">
        <f t="shared" si="150"/>
        <v>0</v>
      </c>
      <c r="D1829" s="130">
        <f t="shared" si="151"/>
        <v>0</v>
      </c>
      <c r="E1829" s="134"/>
      <c r="F1829" s="135"/>
      <c r="G1829" s="135"/>
      <c r="H1829" s="135"/>
      <c r="I1829" s="135"/>
      <c r="J1829" s="135"/>
      <c r="K1829" s="15">
        <f t="shared" si="153"/>
        <v>0</v>
      </c>
      <c r="L1829" s="135"/>
      <c r="M1829" s="16"/>
      <c r="N1829" s="14">
        <f t="shared" si="152"/>
        <v>0</v>
      </c>
      <c r="O1829" s="16"/>
      <c r="P1829" s="16"/>
      <c r="Q1829" s="16"/>
      <c r="R1829" s="16"/>
      <c r="S1829" s="16"/>
      <c r="T1829" s="16"/>
      <c r="U1829" s="16"/>
      <c r="V1829" s="16"/>
      <c r="W1829" s="16"/>
      <c r="X1829" s="16"/>
      <c r="Y1829" s="16"/>
      <c r="Z1829" s="16"/>
      <c r="AA1829" s="16"/>
      <c r="AB1829" s="16"/>
    </row>
    <row r="1830" spans="2:28" ht="20.25">
      <c r="B1830" s="130">
        <f t="shared" si="149"/>
        <v>0</v>
      </c>
      <c r="C1830" s="130">
        <f t="shared" si="150"/>
        <v>0</v>
      </c>
      <c r="D1830" s="130">
        <f t="shared" si="151"/>
        <v>0</v>
      </c>
      <c r="E1830" s="134"/>
      <c r="F1830" s="135"/>
      <c r="G1830" s="135"/>
      <c r="H1830" s="135"/>
      <c r="I1830" s="135"/>
      <c r="J1830" s="135"/>
      <c r="K1830" s="15">
        <f t="shared" si="153"/>
        <v>0</v>
      </c>
      <c r="L1830" s="135"/>
      <c r="M1830" s="16"/>
      <c r="N1830" s="14">
        <f t="shared" si="152"/>
        <v>0</v>
      </c>
      <c r="O1830" s="16"/>
      <c r="P1830" s="16"/>
      <c r="Q1830" s="16"/>
      <c r="R1830" s="16"/>
      <c r="S1830" s="16"/>
      <c r="T1830" s="16"/>
      <c r="U1830" s="16"/>
      <c r="V1830" s="16"/>
      <c r="W1830" s="16"/>
      <c r="X1830" s="16"/>
      <c r="Y1830" s="16"/>
      <c r="Z1830" s="16"/>
      <c r="AA1830" s="16"/>
      <c r="AB1830" s="16"/>
    </row>
    <row r="1831" spans="2:28" ht="20.25">
      <c r="B1831" s="130">
        <f t="shared" si="149"/>
        <v>0</v>
      </c>
      <c r="C1831" s="130">
        <f t="shared" si="150"/>
        <v>0</v>
      </c>
      <c r="D1831" s="130">
        <f t="shared" si="151"/>
        <v>0</v>
      </c>
      <c r="E1831" s="134"/>
      <c r="F1831" s="135"/>
      <c r="G1831" s="135"/>
      <c r="H1831" s="135"/>
      <c r="I1831" s="135"/>
      <c r="J1831" s="135"/>
      <c r="K1831" s="15">
        <f t="shared" si="153"/>
        <v>0</v>
      </c>
      <c r="L1831" s="135"/>
      <c r="M1831" s="16"/>
      <c r="N1831" s="14">
        <f t="shared" si="152"/>
        <v>0</v>
      </c>
      <c r="O1831" s="16"/>
      <c r="P1831" s="16"/>
      <c r="Q1831" s="16"/>
      <c r="R1831" s="16"/>
      <c r="S1831" s="16"/>
      <c r="T1831" s="16"/>
      <c r="U1831" s="16"/>
      <c r="V1831" s="16"/>
      <c r="W1831" s="16"/>
      <c r="X1831" s="16"/>
      <c r="Y1831" s="16"/>
      <c r="Z1831" s="16"/>
      <c r="AA1831" s="16"/>
      <c r="AB1831" s="16"/>
    </row>
    <row r="1832" spans="2:28" ht="20.25">
      <c r="B1832" s="130">
        <f t="shared" si="149"/>
        <v>0</v>
      </c>
      <c r="C1832" s="130">
        <f t="shared" si="150"/>
        <v>0</v>
      </c>
      <c r="D1832" s="130">
        <f t="shared" si="151"/>
        <v>0</v>
      </c>
      <c r="E1832" s="134"/>
      <c r="F1832" s="135"/>
      <c r="G1832" s="135"/>
      <c r="H1832" s="135"/>
      <c r="I1832" s="135"/>
      <c r="J1832" s="135"/>
      <c r="K1832" s="15">
        <f t="shared" si="153"/>
        <v>0</v>
      </c>
      <c r="L1832" s="135"/>
      <c r="M1832" s="16"/>
      <c r="N1832" s="14">
        <f t="shared" si="152"/>
        <v>0</v>
      </c>
      <c r="O1832" s="16"/>
      <c r="P1832" s="16"/>
      <c r="Q1832" s="16"/>
      <c r="R1832" s="16"/>
      <c r="S1832" s="16"/>
      <c r="T1832" s="16"/>
      <c r="U1832" s="16"/>
      <c r="V1832" s="16"/>
      <c r="W1832" s="16"/>
      <c r="X1832" s="16"/>
      <c r="Y1832" s="16"/>
      <c r="Z1832" s="16"/>
      <c r="AA1832" s="16"/>
      <c r="AB1832" s="16"/>
    </row>
    <row r="1833" spans="2:28" ht="20.25">
      <c r="B1833" s="130">
        <f t="shared" si="149"/>
        <v>0</v>
      </c>
      <c r="C1833" s="130">
        <f t="shared" si="150"/>
        <v>0</v>
      </c>
      <c r="D1833" s="130">
        <f t="shared" si="151"/>
        <v>0</v>
      </c>
      <c r="E1833" s="134"/>
      <c r="F1833" s="135"/>
      <c r="G1833" s="135"/>
      <c r="H1833" s="135"/>
      <c r="I1833" s="135"/>
      <c r="J1833" s="135"/>
      <c r="K1833" s="15">
        <f t="shared" si="153"/>
        <v>0</v>
      </c>
      <c r="L1833" s="135"/>
      <c r="M1833" s="16"/>
      <c r="N1833" s="14">
        <f t="shared" si="152"/>
        <v>0</v>
      </c>
      <c r="O1833" s="16"/>
      <c r="P1833" s="16"/>
      <c r="Q1833" s="16"/>
      <c r="R1833" s="16"/>
      <c r="S1833" s="16"/>
      <c r="T1833" s="16"/>
      <c r="U1833" s="16"/>
      <c r="V1833" s="16"/>
      <c r="W1833" s="16"/>
      <c r="X1833" s="16"/>
      <c r="Y1833" s="16"/>
      <c r="Z1833" s="16"/>
      <c r="AA1833" s="16"/>
      <c r="AB1833" s="16"/>
    </row>
    <row r="1834" spans="2:28" ht="20.25">
      <c r="B1834" s="130">
        <f t="shared" si="149"/>
        <v>0</v>
      </c>
      <c r="C1834" s="130">
        <f t="shared" si="150"/>
        <v>0</v>
      </c>
      <c r="D1834" s="130">
        <f t="shared" si="151"/>
        <v>0</v>
      </c>
      <c r="E1834" s="134"/>
      <c r="F1834" s="135"/>
      <c r="G1834" s="135"/>
      <c r="H1834" s="135"/>
      <c r="I1834" s="135"/>
      <c r="J1834" s="135"/>
      <c r="K1834" s="15">
        <f t="shared" si="153"/>
        <v>0</v>
      </c>
      <c r="L1834" s="135"/>
      <c r="M1834" s="16"/>
      <c r="N1834" s="14">
        <f t="shared" si="152"/>
        <v>0</v>
      </c>
      <c r="O1834" s="16"/>
      <c r="P1834" s="16"/>
      <c r="Q1834" s="16"/>
      <c r="R1834" s="16"/>
      <c r="S1834" s="16"/>
      <c r="T1834" s="16"/>
      <c r="U1834" s="16"/>
      <c r="V1834" s="16"/>
      <c r="W1834" s="16"/>
      <c r="X1834" s="16"/>
      <c r="Y1834" s="16"/>
      <c r="Z1834" s="16"/>
      <c r="AA1834" s="16"/>
      <c r="AB1834" s="16"/>
    </row>
    <row r="1835" spans="2:28" ht="20.25">
      <c r="B1835" s="130">
        <f t="shared" si="149"/>
        <v>0</v>
      </c>
      <c r="C1835" s="130">
        <f t="shared" si="150"/>
        <v>0</v>
      </c>
      <c r="D1835" s="130">
        <f t="shared" si="151"/>
        <v>0</v>
      </c>
      <c r="E1835" s="134"/>
      <c r="F1835" s="135"/>
      <c r="G1835" s="135"/>
      <c r="H1835" s="135"/>
      <c r="I1835" s="135"/>
      <c r="J1835" s="135"/>
      <c r="K1835" s="15">
        <f t="shared" si="153"/>
        <v>0</v>
      </c>
      <c r="L1835" s="135"/>
      <c r="M1835" s="16"/>
      <c r="N1835" s="14">
        <f t="shared" si="152"/>
        <v>0</v>
      </c>
      <c r="O1835" s="16"/>
      <c r="P1835" s="16"/>
      <c r="Q1835" s="16"/>
      <c r="R1835" s="16"/>
      <c r="S1835" s="16"/>
      <c r="T1835" s="16"/>
      <c r="U1835" s="16"/>
      <c r="V1835" s="16"/>
      <c r="W1835" s="16"/>
      <c r="X1835" s="16"/>
      <c r="Y1835" s="16"/>
      <c r="Z1835" s="16"/>
      <c r="AA1835" s="16"/>
      <c r="AB1835" s="16"/>
    </row>
    <row r="1836" spans="2:28" ht="20.25">
      <c r="B1836" s="130">
        <f t="shared" si="149"/>
        <v>0</v>
      </c>
      <c r="C1836" s="130">
        <f t="shared" si="150"/>
        <v>0</v>
      </c>
      <c r="D1836" s="130">
        <f t="shared" si="151"/>
        <v>0</v>
      </c>
      <c r="E1836" s="134"/>
      <c r="F1836" s="135"/>
      <c r="G1836" s="135"/>
      <c r="H1836" s="135"/>
      <c r="I1836" s="135"/>
      <c r="J1836" s="135"/>
      <c r="K1836" s="15">
        <f t="shared" si="153"/>
        <v>0</v>
      </c>
      <c r="L1836" s="135"/>
      <c r="M1836" s="16"/>
      <c r="N1836" s="14">
        <f t="shared" si="152"/>
        <v>0</v>
      </c>
      <c r="O1836" s="16"/>
      <c r="P1836" s="16"/>
      <c r="Q1836" s="16"/>
      <c r="R1836" s="16"/>
      <c r="S1836" s="16"/>
      <c r="T1836" s="16"/>
      <c r="U1836" s="16"/>
      <c r="V1836" s="16"/>
      <c r="W1836" s="16"/>
      <c r="X1836" s="16"/>
      <c r="Y1836" s="16"/>
      <c r="Z1836" s="16"/>
      <c r="AA1836" s="16"/>
      <c r="AB1836" s="16"/>
    </row>
    <row r="1837" spans="2:28" ht="20.25">
      <c r="B1837" s="130">
        <f t="shared" si="149"/>
        <v>0</v>
      </c>
      <c r="C1837" s="130">
        <f t="shared" si="150"/>
        <v>0</v>
      </c>
      <c r="D1837" s="130">
        <f t="shared" si="151"/>
        <v>0</v>
      </c>
      <c r="E1837" s="134"/>
      <c r="F1837" s="135"/>
      <c r="G1837" s="135"/>
      <c r="H1837" s="135"/>
      <c r="I1837" s="135"/>
      <c r="J1837" s="135"/>
      <c r="K1837" s="15">
        <f t="shared" si="153"/>
        <v>0</v>
      </c>
      <c r="L1837" s="135"/>
      <c r="M1837" s="16"/>
      <c r="N1837" s="14">
        <f t="shared" si="152"/>
        <v>0</v>
      </c>
      <c r="O1837" s="16"/>
      <c r="P1837" s="16"/>
      <c r="Q1837" s="16"/>
      <c r="R1837" s="16"/>
      <c r="S1837" s="16"/>
      <c r="T1837" s="16"/>
      <c r="U1837" s="16"/>
      <c r="V1837" s="16"/>
      <c r="W1837" s="16"/>
      <c r="X1837" s="16"/>
      <c r="Y1837" s="16"/>
      <c r="Z1837" s="16"/>
      <c r="AA1837" s="16"/>
      <c r="AB1837" s="16"/>
    </row>
    <row r="1838" spans="2:28" ht="20.25">
      <c r="B1838" s="130">
        <f t="shared" si="149"/>
        <v>0</v>
      </c>
      <c r="C1838" s="130">
        <f t="shared" si="150"/>
        <v>0</v>
      </c>
      <c r="D1838" s="130">
        <f t="shared" si="151"/>
        <v>0</v>
      </c>
      <c r="E1838" s="134"/>
      <c r="F1838" s="135"/>
      <c r="G1838" s="135"/>
      <c r="H1838" s="135"/>
      <c r="I1838" s="135"/>
      <c r="J1838" s="135"/>
      <c r="K1838" s="15">
        <f t="shared" si="153"/>
        <v>0</v>
      </c>
      <c r="L1838" s="135"/>
      <c r="M1838" s="16"/>
      <c r="N1838" s="14">
        <f t="shared" si="152"/>
        <v>0</v>
      </c>
      <c r="O1838" s="16"/>
      <c r="P1838" s="16"/>
      <c r="Q1838" s="16"/>
      <c r="R1838" s="16"/>
      <c r="S1838" s="16"/>
      <c r="T1838" s="16"/>
      <c r="U1838" s="16"/>
      <c r="V1838" s="16"/>
      <c r="W1838" s="16"/>
      <c r="X1838" s="16"/>
      <c r="Y1838" s="16"/>
      <c r="Z1838" s="16"/>
      <c r="AA1838" s="16"/>
      <c r="AB1838" s="16"/>
    </row>
    <row r="1839" spans="2:28" ht="20.25">
      <c r="B1839" s="130">
        <f t="shared" si="149"/>
        <v>0</v>
      </c>
      <c r="C1839" s="130">
        <f t="shared" si="150"/>
        <v>0</v>
      </c>
      <c r="D1839" s="130">
        <f t="shared" si="151"/>
        <v>0</v>
      </c>
      <c r="E1839" s="134"/>
      <c r="F1839" s="135"/>
      <c r="G1839" s="135"/>
      <c r="H1839" s="135"/>
      <c r="I1839" s="135"/>
      <c r="J1839" s="135"/>
      <c r="K1839" s="15">
        <f t="shared" si="153"/>
        <v>0</v>
      </c>
      <c r="L1839" s="135"/>
      <c r="M1839" s="16"/>
      <c r="N1839" s="14">
        <f t="shared" si="152"/>
        <v>0</v>
      </c>
      <c r="O1839" s="16"/>
      <c r="P1839" s="16"/>
      <c r="Q1839" s="16"/>
      <c r="R1839" s="16"/>
      <c r="S1839" s="16"/>
      <c r="T1839" s="16"/>
      <c r="U1839" s="16"/>
      <c r="V1839" s="16"/>
      <c r="W1839" s="16"/>
      <c r="X1839" s="16"/>
      <c r="Y1839" s="16"/>
      <c r="Z1839" s="16"/>
      <c r="AA1839" s="16"/>
      <c r="AB1839" s="16"/>
    </row>
    <row r="1840" spans="2:28" ht="20.25">
      <c r="B1840" s="130">
        <f t="shared" si="149"/>
        <v>0</v>
      </c>
      <c r="C1840" s="130">
        <f t="shared" si="150"/>
        <v>0</v>
      </c>
      <c r="D1840" s="130">
        <f t="shared" si="151"/>
        <v>0</v>
      </c>
      <c r="E1840" s="134"/>
      <c r="F1840" s="135"/>
      <c r="G1840" s="135"/>
      <c r="H1840" s="135"/>
      <c r="I1840" s="135"/>
      <c r="J1840" s="135"/>
      <c r="K1840" s="15">
        <f t="shared" si="153"/>
        <v>0</v>
      </c>
      <c r="L1840" s="135"/>
      <c r="M1840" s="16"/>
      <c r="N1840" s="14">
        <f t="shared" si="152"/>
        <v>0</v>
      </c>
      <c r="O1840" s="16"/>
      <c r="P1840" s="16"/>
      <c r="Q1840" s="16"/>
      <c r="R1840" s="16"/>
      <c r="S1840" s="16"/>
      <c r="T1840" s="16"/>
      <c r="U1840" s="16"/>
      <c r="V1840" s="16"/>
      <c r="W1840" s="16"/>
      <c r="X1840" s="16"/>
      <c r="Y1840" s="16"/>
      <c r="Z1840" s="16"/>
      <c r="AA1840" s="16"/>
      <c r="AB1840" s="16"/>
    </row>
    <row r="1841" spans="2:28" ht="20.25">
      <c r="B1841" s="130">
        <f t="shared" si="149"/>
        <v>0</v>
      </c>
      <c r="C1841" s="130">
        <f t="shared" si="150"/>
        <v>0</v>
      </c>
      <c r="D1841" s="130">
        <f t="shared" si="151"/>
        <v>0</v>
      </c>
      <c r="E1841" s="134"/>
      <c r="F1841" s="135"/>
      <c r="G1841" s="135"/>
      <c r="H1841" s="135"/>
      <c r="I1841" s="135"/>
      <c r="J1841" s="135"/>
      <c r="K1841" s="15">
        <f t="shared" si="153"/>
        <v>0</v>
      </c>
      <c r="L1841" s="135"/>
      <c r="M1841" s="16"/>
      <c r="N1841" s="14">
        <f t="shared" si="152"/>
        <v>0</v>
      </c>
      <c r="O1841" s="16"/>
      <c r="P1841" s="16"/>
      <c r="Q1841" s="16"/>
      <c r="R1841" s="16"/>
      <c r="S1841" s="16"/>
      <c r="T1841" s="16"/>
      <c r="U1841" s="16"/>
      <c r="V1841" s="16"/>
      <c r="W1841" s="16"/>
      <c r="X1841" s="16"/>
      <c r="Y1841" s="16"/>
      <c r="Z1841" s="16"/>
      <c r="AA1841" s="16"/>
      <c r="AB1841" s="16"/>
    </row>
    <row r="1842" spans="2:28" ht="20.25">
      <c r="B1842" s="130">
        <f t="shared" si="149"/>
        <v>0</v>
      </c>
      <c r="C1842" s="130">
        <f t="shared" si="150"/>
        <v>0</v>
      </c>
      <c r="D1842" s="130">
        <f t="shared" si="151"/>
        <v>0</v>
      </c>
      <c r="E1842" s="134"/>
      <c r="F1842" s="135"/>
      <c r="G1842" s="135"/>
      <c r="H1842" s="135"/>
      <c r="I1842" s="135"/>
      <c r="J1842" s="135"/>
      <c r="K1842" s="15">
        <f t="shared" si="153"/>
        <v>0</v>
      </c>
      <c r="L1842" s="135"/>
      <c r="M1842" s="16"/>
      <c r="N1842" s="14">
        <f t="shared" si="152"/>
        <v>0</v>
      </c>
      <c r="O1842" s="16"/>
      <c r="P1842" s="16"/>
      <c r="Q1842" s="16"/>
      <c r="R1842" s="16"/>
      <c r="S1842" s="16"/>
      <c r="T1842" s="16"/>
      <c r="U1842" s="16"/>
      <c r="V1842" s="16"/>
      <c r="W1842" s="16"/>
      <c r="X1842" s="16"/>
      <c r="Y1842" s="16"/>
      <c r="Z1842" s="16"/>
      <c r="AA1842" s="16"/>
      <c r="AB1842" s="16"/>
    </row>
    <row r="1843" spans="2:28" ht="20.25">
      <c r="B1843" s="130">
        <f t="shared" si="149"/>
        <v>0</v>
      </c>
      <c r="C1843" s="130">
        <f t="shared" si="150"/>
        <v>0</v>
      </c>
      <c r="D1843" s="130">
        <f t="shared" si="151"/>
        <v>0</v>
      </c>
      <c r="E1843" s="134"/>
      <c r="F1843" s="135"/>
      <c r="G1843" s="135"/>
      <c r="H1843" s="135"/>
      <c r="I1843" s="135"/>
      <c r="J1843" s="135"/>
      <c r="K1843" s="15">
        <f t="shared" si="153"/>
        <v>0</v>
      </c>
      <c r="L1843" s="135"/>
      <c r="M1843" s="16"/>
      <c r="N1843" s="14">
        <f t="shared" si="152"/>
        <v>0</v>
      </c>
      <c r="O1843" s="16"/>
      <c r="P1843" s="16"/>
      <c r="Q1843" s="16"/>
      <c r="R1843" s="16"/>
      <c r="S1843" s="16"/>
      <c r="T1843" s="16"/>
      <c r="U1843" s="16"/>
      <c r="V1843" s="16"/>
      <c r="W1843" s="16"/>
      <c r="X1843" s="16"/>
      <c r="Y1843" s="16"/>
      <c r="Z1843" s="16"/>
      <c r="AA1843" s="16"/>
      <c r="AB1843" s="16"/>
    </row>
    <row r="1844" spans="2:28" ht="20.25">
      <c r="B1844" s="130">
        <f t="shared" si="149"/>
        <v>0</v>
      </c>
      <c r="C1844" s="130">
        <f t="shared" si="150"/>
        <v>0</v>
      </c>
      <c r="D1844" s="130">
        <f t="shared" si="151"/>
        <v>0</v>
      </c>
      <c r="E1844" s="134"/>
      <c r="F1844" s="135"/>
      <c r="G1844" s="135"/>
      <c r="H1844" s="135"/>
      <c r="I1844" s="135"/>
      <c r="J1844" s="135"/>
      <c r="K1844" s="15">
        <f t="shared" si="153"/>
        <v>0</v>
      </c>
      <c r="L1844" s="135"/>
      <c r="M1844" s="16"/>
      <c r="N1844" s="14">
        <f t="shared" si="152"/>
        <v>0</v>
      </c>
      <c r="O1844" s="16"/>
      <c r="P1844" s="16"/>
      <c r="Q1844" s="16"/>
      <c r="R1844" s="16"/>
      <c r="S1844" s="16"/>
      <c r="T1844" s="16"/>
      <c r="U1844" s="16"/>
      <c r="V1844" s="16"/>
      <c r="W1844" s="16"/>
      <c r="X1844" s="16"/>
      <c r="Y1844" s="16"/>
      <c r="Z1844" s="16"/>
      <c r="AA1844" s="16"/>
      <c r="AB1844" s="16"/>
    </row>
    <row r="1845" spans="2:28" ht="20.25">
      <c r="B1845" s="130">
        <f t="shared" si="149"/>
        <v>0</v>
      </c>
      <c r="C1845" s="130">
        <f t="shared" si="150"/>
        <v>0</v>
      </c>
      <c r="D1845" s="130">
        <f t="shared" si="151"/>
        <v>0</v>
      </c>
      <c r="E1845" s="134"/>
      <c r="F1845" s="135"/>
      <c r="G1845" s="135"/>
      <c r="H1845" s="135"/>
      <c r="I1845" s="135"/>
      <c r="J1845" s="135"/>
      <c r="K1845" s="15">
        <f t="shared" si="153"/>
        <v>0</v>
      </c>
      <c r="L1845" s="135"/>
      <c r="M1845" s="16"/>
      <c r="N1845" s="14">
        <f t="shared" si="152"/>
        <v>0</v>
      </c>
      <c r="O1845" s="16"/>
      <c r="P1845" s="16"/>
      <c r="Q1845" s="16"/>
      <c r="R1845" s="16"/>
      <c r="S1845" s="16"/>
      <c r="T1845" s="16"/>
      <c r="U1845" s="16"/>
      <c r="V1845" s="16"/>
      <c r="W1845" s="16"/>
      <c r="X1845" s="16"/>
      <c r="Y1845" s="16"/>
      <c r="Z1845" s="16"/>
      <c r="AA1845" s="16"/>
      <c r="AB1845" s="16"/>
    </row>
    <row r="1846" spans="2:28" ht="20.25">
      <c r="B1846" s="130">
        <f t="shared" si="149"/>
        <v>0</v>
      </c>
      <c r="C1846" s="130">
        <f t="shared" si="150"/>
        <v>0</v>
      </c>
      <c r="D1846" s="130">
        <f t="shared" si="151"/>
        <v>0</v>
      </c>
      <c r="E1846" s="134"/>
      <c r="F1846" s="135"/>
      <c r="G1846" s="135"/>
      <c r="H1846" s="135"/>
      <c r="I1846" s="135"/>
      <c r="J1846" s="135"/>
      <c r="K1846" s="15">
        <f t="shared" si="153"/>
        <v>0</v>
      </c>
      <c r="L1846" s="135"/>
      <c r="M1846" s="16"/>
      <c r="N1846" s="14">
        <f t="shared" si="152"/>
        <v>0</v>
      </c>
      <c r="O1846" s="16"/>
      <c r="P1846" s="16"/>
      <c r="Q1846" s="16"/>
      <c r="R1846" s="16"/>
      <c r="S1846" s="16"/>
      <c r="T1846" s="16"/>
      <c r="U1846" s="16"/>
      <c r="V1846" s="16"/>
      <c r="W1846" s="16"/>
      <c r="X1846" s="16"/>
      <c r="Y1846" s="16"/>
      <c r="Z1846" s="16"/>
      <c r="AA1846" s="16"/>
      <c r="AB1846" s="16"/>
    </row>
    <row r="1847" spans="2:28" ht="20.25">
      <c r="B1847" s="130">
        <f t="shared" si="149"/>
        <v>0</v>
      </c>
      <c r="C1847" s="130">
        <f t="shared" si="150"/>
        <v>0</v>
      </c>
      <c r="D1847" s="130">
        <f t="shared" si="151"/>
        <v>0</v>
      </c>
      <c r="E1847" s="134"/>
      <c r="F1847" s="135"/>
      <c r="G1847" s="135"/>
      <c r="H1847" s="135"/>
      <c r="I1847" s="135"/>
      <c r="J1847" s="135"/>
      <c r="K1847" s="15">
        <f t="shared" si="153"/>
        <v>0</v>
      </c>
      <c r="L1847" s="135"/>
      <c r="M1847" s="16"/>
      <c r="N1847" s="14">
        <f t="shared" si="152"/>
        <v>0</v>
      </c>
      <c r="O1847" s="16"/>
      <c r="P1847" s="16"/>
      <c r="Q1847" s="16"/>
      <c r="R1847" s="16"/>
      <c r="S1847" s="16"/>
      <c r="T1847" s="16"/>
      <c r="U1847" s="16"/>
      <c r="V1847" s="16"/>
      <c r="W1847" s="16"/>
      <c r="X1847" s="16"/>
      <c r="Y1847" s="16"/>
      <c r="Z1847" s="16"/>
      <c r="AA1847" s="16"/>
      <c r="AB1847" s="16"/>
    </row>
    <row r="1848" spans="2:28" ht="20.25">
      <c r="B1848" s="130">
        <f t="shared" si="149"/>
        <v>0</v>
      </c>
      <c r="C1848" s="130">
        <f t="shared" si="150"/>
        <v>0</v>
      </c>
      <c r="D1848" s="130">
        <f t="shared" si="151"/>
        <v>0</v>
      </c>
      <c r="E1848" s="134"/>
      <c r="F1848" s="135"/>
      <c r="G1848" s="135"/>
      <c r="H1848" s="135"/>
      <c r="I1848" s="135"/>
      <c r="J1848" s="135"/>
      <c r="K1848" s="15">
        <f t="shared" si="153"/>
        <v>0</v>
      </c>
      <c r="L1848" s="135"/>
      <c r="M1848" s="16"/>
      <c r="N1848" s="14">
        <f t="shared" si="152"/>
        <v>0</v>
      </c>
      <c r="O1848" s="16"/>
      <c r="P1848" s="16"/>
      <c r="Q1848" s="16"/>
      <c r="R1848" s="16"/>
      <c r="S1848" s="16"/>
      <c r="T1848" s="16"/>
      <c r="U1848" s="16"/>
      <c r="V1848" s="16"/>
      <c r="W1848" s="16"/>
      <c r="X1848" s="16"/>
      <c r="Y1848" s="16"/>
      <c r="Z1848" s="16"/>
      <c r="AA1848" s="16"/>
      <c r="AB1848" s="16"/>
    </row>
    <row r="1849" spans="2:28" ht="20.25">
      <c r="B1849" s="130">
        <f t="shared" si="149"/>
        <v>0</v>
      </c>
      <c r="C1849" s="130">
        <f t="shared" si="150"/>
        <v>0</v>
      </c>
      <c r="D1849" s="130">
        <f t="shared" si="151"/>
        <v>0</v>
      </c>
      <c r="E1849" s="134"/>
      <c r="F1849" s="135"/>
      <c r="G1849" s="135"/>
      <c r="H1849" s="135"/>
      <c r="I1849" s="135"/>
      <c r="J1849" s="135"/>
      <c r="K1849" s="15">
        <f t="shared" si="153"/>
        <v>0</v>
      </c>
      <c r="L1849" s="135"/>
      <c r="M1849" s="16"/>
      <c r="N1849" s="14">
        <f t="shared" si="152"/>
        <v>0</v>
      </c>
      <c r="O1849" s="16"/>
      <c r="P1849" s="16"/>
      <c r="Q1849" s="16"/>
      <c r="R1849" s="16"/>
      <c r="S1849" s="16"/>
      <c r="T1849" s="16"/>
      <c r="U1849" s="16"/>
      <c r="V1849" s="16"/>
      <c r="W1849" s="16"/>
      <c r="X1849" s="16"/>
      <c r="Y1849" s="16"/>
      <c r="Z1849" s="16"/>
      <c r="AA1849" s="16"/>
      <c r="AB1849" s="16"/>
    </row>
    <row r="1850" spans="2:28" ht="20.25">
      <c r="B1850" s="130">
        <f t="shared" si="149"/>
        <v>0</v>
      </c>
      <c r="C1850" s="130">
        <f t="shared" si="150"/>
        <v>0</v>
      </c>
      <c r="D1850" s="130">
        <f t="shared" si="151"/>
        <v>0</v>
      </c>
      <c r="E1850" s="134"/>
      <c r="F1850" s="135"/>
      <c r="G1850" s="135"/>
      <c r="H1850" s="135"/>
      <c r="I1850" s="135"/>
      <c r="J1850" s="135"/>
      <c r="K1850" s="15">
        <f t="shared" si="153"/>
        <v>0</v>
      </c>
      <c r="L1850" s="135"/>
      <c r="M1850" s="16"/>
      <c r="N1850" s="14">
        <f t="shared" si="152"/>
        <v>0</v>
      </c>
      <c r="O1850" s="16"/>
      <c r="P1850" s="16"/>
      <c r="Q1850" s="16"/>
      <c r="R1850" s="16"/>
      <c r="S1850" s="16"/>
      <c r="T1850" s="16"/>
      <c r="U1850" s="16"/>
      <c r="V1850" s="16"/>
      <c r="W1850" s="16"/>
      <c r="X1850" s="16"/>
      <c r="Y1850" s="16"/>
      <c r="Z1850" s="16"/>
      <c r="AA1850" s="16"/>
      <c r="AB1850" s="16"/>
    </row>
    <row r="1851" spans="2:28" ht="20.25">
      <c r="B1851" s="130">
        <f t="shared" si="149"/>
        <v>0</v>
      </c>
      <c r="C1851" s="130">
        <f t="shared" si="150"/>
        <v>0</v>
      </c>
      <c r="D1851" s="130">
        <f t="shared" si="151"/>
        <v>0</v>
      </c>
      <c r="E1851" s="134"/>
      <c r="F1851" s="135"/>
      <c r="G1851" s="135"/>
      <c r="H1851" s="135"/>
      <c r="I1851" s="135"/>
      <c r="J1851" s="135"/>
      <c r="K1851" s="15">
        <f t="shared" si="153"/>
        <v>0</v>
      </c>
      <c r="L1851" s="135"/>
      <c r="M1851" s="16"/>
      <c r="N1851" s="14">
        <f t="shared" si="152"/>
        <v>0</v>
      </c>
      <c r="O1851" s="16"/>
      <c r="P1851" s="16"/>
      <c r="Q1851" s="16"/>
      <c r="R1851" s="16"/>
      <c r="S1851" s="16"/>
      <c r="T1851" s="16"/>
      <c r="U1851" s="16"/>
      <c r="V1851" s="16"/>
      <c r="W1851" s="16"/>
      <c r="X1851" s="16"/>
      <c r="Y1851" s="16"/>
      <c r="Z1851" s="16"/>
      <c r="AA1851" s="16"/>
      <c r="AB1851" s="16"/>
    </row>
    <row r="1852" spans="2:28" ht="20.25">
      <c r="B1852" s="130">
        <f t="shared" si="149"/>
        <v>0</v>
      </c>
      <c r="C1852" s="130">
        <f t="shared" si="150"/>
        <v>0</v>
      </c>
      <c r="D1852" s="130">
        <f t="shared" si="151"/>
        <v>0</v>
      </c>
      <c r="E1852" s="134"/>
      <c r="F1852" s="135"/>
      <c r="G1852" s="135"/>
      <c r="H1852" s="135"/>
      <c r="I1852" s="135"/>
      <c r="J1852" s="135"/>
      <c r="K1852" s="15">
        <f t="shared" si="153"/>
        <v>0</v>
      </c>
      <c r="L1852" s="135"/>
      <c r="M1852" s="16"/>
      <c r="N1852" s="14">
        <f t="shared" si="152"/>
        <v>0</v>
      </c>
      <c r="O1852" s="16"/>
      <c r="P1852" s="16"/>
      <c r="Q1852" s="16"/>
      <c r="R1852" s="16"/>
      <c r="S1852" s="16"/>
      <c r="T1852" s="16"/>
      <c r="U1852" s="16"/>
      <c r="V1852" s="16"/>
      <c r="W1852" s="16"/>
      <c r="X1852" s="16"/>
      <c r="Y1852" s="16"/>
      <c r="Z1852" s="16"/>
      <c r="AA1852" s="16"/>
      <c r="AB1852" s="16"/>
    </row>
    <row r="1853" spans="2:28" ht="20.25">
      <c r="B1853" s="130">
        <f t="shared" si="149"/>
        <v>0</v>
      </c>
      <c r="C1853" s="130">
        <f t="shared" si="150"/>
        <v>0</v>
      </c>
      <c r="D1853" s="130">
        <f t="shared" si="151"/>
        <v>0</v>
      </c>
      <c r="E1853" s="134"/>
      <c r="F1853" s="135"/>
      <c r="G1853" s="135"/>
      <c r="H1853" s="135"/>
      <c r="I1853" s="135"/>
      <c r="J1853" s="135"/>
      <c r="K1853" s="15">
        <f t="shared" si="153"/>
        <v>0</v>
      </c>
      <c r="L1853" s="135"/>
      <c r="M1853" s="16"/>
      <c r="N1853" s="14">
        <f t="shared" si="152"/>
        <v>0</v>
      </c>
      <c r="O1853" s="16"/>
      <c r="P1853" s="16"/>
      <c r="Q1853" s="16"/>
      <c r="R1853" s="16"/>
      <c r="S1853" s="16"/>
      <c r="T1853" s="16"/>
      <c r="U1853" s="16"/>
      <c r="V1853" s="16"/>
      <c r="W1853" s="16"/>
      <c r="X1853" s="16"/>
      <c r="Y1853" s="16"/>
      <c r="Z1853" s="16"/>
      <c r="AA1853" s="16"/>
      <c r="AB1853" s="16"/>
    </row>
    <row r="1854" spans="2:28" ht="20.25">
      <c r="B1854" s="130">
        <f t="shared" si="149"/>
        <v>0</v>
      </c>
      <c r="C1854" s="130">
        <f t="shared" si="150"/>
        <v>0</v>
      </c>
      <c r="D1854" s="130">
        <f t="shared" si="151"/>
        <v>0</v>
      </c>
      <c r="E1854" s="134"/>
      <c r="F1854" s="135"/>
      <c r="G1854" s="135"/>
      <c r="H1854" s="135"/>
      <c r="I1854" s="135"/>
      <c r="J1854" s="135"/>
      <c r="K1854" s="15">
        <f t="shared" si="153"/>
        <v>0</v>
      </c>
      <c r="L1854" s="135"/>
      <c r="M1854" s="16"/>
      <c r="N1854" s="14">
        <f t="shared" si="152"/>
        <v>0</v>
      </c>
      <c r="O1854" s="16"/>
      <c r="P1854" s="16"/>
      <c r="Q1854" s="16"/>
      <c r="R1854" s="16"/>
      <c r="S1854" s="16"/>
      <c r="T1854" s="16"/>
      <c r="U1854" s="16"/>
      <c r="V1854" s="16"/>
      <c r="W1854" s="16"/>
      <c r="X1854" s="16"/>
      <c r="Y1854" s="16"/>
      <c r="Z1854" s="16"/>
      <c r="AA1854" s="16"/>
      <c r="AB1854" s="16"/>
    </row>
    <row r="1855" spans="2:28" ht="20.25">
      <c r="B1855" s="130">
        <f t="shared" si="149"/>
        <v>0</v>
      </c>
      <c r="C1855" s="130">
        <f t="shared" si="150"/>
        <v>0</v>
      </c>
      <c r="D1855" s="130">
        <f t="shared" si="151"/>
        <v>0</v>
      </c>
      <c r="E1855" s="134"/>
      <c r="F1855" s="135"/>
      <c r="G1855" s="135"/>
      <c r="H1855" s="135"/>
      <c r="I1855" s="135"/>
      <c r="J1855" s="135"/>
      <c r="K1855" s="15">
        <f t="shared" si="153"/>
        <v>0</v>
      </c>
      <c r="L1855" s="135"/>
      <c r="M1855" s="16"/>
      <c r="N1855" s="14">
        <f t="shared" si="152"/>
        <v>0</v>
      </c>
      <c r="O1855" s="16"/>
      <c r="P1855" s="16"/>
      <c r="Q1855" s="16"/>
      <c r="R1855" s="16"/>
      <c r="S1855" s="16"/>
      <c r="T1855" s="16"/>
      <c r="U1855" s="16"/>
      <c r="V1855" s="16"/>
      <c r="W1855" s="16"/>
      <c r="X1855" s="16"/>
      <c r="Y1855" s="16"/>
      <c r="Z1855" s="16"/>
      <c r="AA1855" s="16"/>
      <c r="AB1855" s="16"/>
    </row>
    <row r="1856" spans="2:28" ht="20.25">
      <c r="B1856" s="130">
        <f t="shared" si="149"/>
        <v>0</v>
      </c>
      <c r="C1856" s="130">
        <f t="shared" si="150"/>
        <v>0</v>
      </c>
      <c r="D1856" s="130">
        <f t="shared" si="151"/>
        <v>0</v>
      </c>
      <c r="E1856" s="134"/>
      <c r="F1856" s="135"/>
      <c r="G1856" s="135"/>
      <c r="H1856" s="135"/>
      <c r="I1856" s="135"/>
      <c r="J1856" s="135"/>
      <c r="K1856" s="15">
        <f t="shared" si="153"/>
        <v>0</v>
      </c>
      <c r="L1856" s="135"/>
      <c r="M1856" s="16"/>
      <c r="N1856" s="14">
        <f t="shared" si="152"/>
        <v>0</v>
      </c>
      <c r="O1856" s="16"/>
      <c r="P1856" s="16"/>
      <c r="Q1856" s="16"/>
      <c r="R1856" s="16"/>
      <c r="S1856" s="16"/>
      <c r="T1856" s="16"/>
      <c r="U1856" s="16"/>
      <c r="V1856" s="16"/>
      <c r="W1856" s="16"/>
      <c r="X1856" s="16"/>
      <c r="Y1856" s="16"/>
      <c r="Z1856" s="16"/>
      <c r="AA1856" s="16"/>
      <c r="AB1856" s="16"/>
    </row>
    <row r="1857" spans="2:28" ht="20.25">
      <c r="B1857" s="130">
        <f t="shared" si="149"/>
        <v>0</v>
      </c>
      <c r="C1857" s="130">
        <f t="shared" si="150"/>
        <v>0</v>
      </c>
      <c r="D1857" s="130">
        <f t="shared" si="151"/>
        <v>0</v>
      </c>
      <c r="E1857" s="134"/>
      <c r="F1857" s="135"/>
      <c r="G1857" s="135"/>
      <c r="H1857" s="135"/>
      <c r="I1857" s="135"/>
      <c r="J1857" s="135"/>
      <c r="K1857" s="15">
        <f t="shared" si="153"/>
        <v>0</v>
      </c>
      <c r="L1857" s="135"/>
      <c r="M1857" s="16"/>
      <c r="N1857" s="14">
        <f t="shared" si="152"/>
        <v>0</v>
      </c>
      <c r="O1857" s="16"/>
      <c r="P1857" s="16"/>
      <c r="Q1857" s="16"/>
      <c r="R1857" s="16"/>
      <c r="S1857" s="16"/>
      <c r="T1857" s="16"/>
      <c r="U1857" s="16"/>
      <c r="V1857" s="16"/>
      <c r="W1857" s="16"/>
      <c r="X1857" s="16"/>
      <c r="Y1857" s="16"/>
      <c r="Z1857" s="16"/>
      <c r="AA1857" s="16"/>
      <c r="AB1857" s="16"/>
    </row>
    <row r="1858" spans="2:28" ht="20.25">
      <c r="B1858" s="130">
        <f t="shared" si="149"/>
        <v>0</v>
      </c>
      <c r="C1858" s="130">
        <f t="shared" si="150"/>
        <v>0</v>
      </c>
      <c r="D1858" s="130">
        <f t="shared" si="151"/>
        <v>0</v>
      </c>
      <c r="E1858" s="134"/>
      <c r="F1858" s="135"/>
      <c r="G1858" s="135"/>
      <c r="H1858" s="135"/>
      <c r="I1858" s="135"/>
      <c r="J1858" s="135"/>
      <c r="K1858" s="15">
        <f t="shared" si="153"/>
        <v>0</v>
      </c>
      <c r="L1858" s="135"/>
      <c r="M1858" s="16"/>
      <c r="N1858" s="14">
        <f t="shared" si="152"/>
        <v>0</v>
      </c>
      <c r="O1858" s="16"/>
      <c r="P1858" s="16"/>
      <c r="Q1858" s="16"/>
      <c r="R1858" s="16"/>
      <c r="S1858" s="16"/>
      <c r="T1858" s="16"/>
      <c r="U1858" s="16"/>
      <c r="V1858" s="16"/>
      <c r="W1858" s="16"/>
      <c r="X1858" s="16"/>
      <c r="Y1858" s="16"/>
      <c r="Z1858" s="16"/>
      <c r="AA1858" s="16"/>
      <c r="AB1858" s="16"/>
    </row>
    <row r="1859" spans="2:28" ht="20.25">
      <c r="B1859" s="130">
        <f t="shared" si="149"/>
        <v>0</v>
      </c>
      <c r="C1859" s="130">
        <f t="shared" si="150"/>
        <v>0</v>
      </c>
      <c r="D1859" s="130">
        <f t="shared" si="151"/>
        <v>0</v>
      </c>
      <c r="E1859" s="134"/>
      <c r="F1859" s="135"/>
      <c r="G1859" s="135"/>
      <c r="H1859" s="135"/>
      <c r="I1859" s="135"/>
      <c r="J1859" s="135"/>
      <c r="K1859" s="15">
        <f t="shared" si="153"/>
        <v>0</v>
      </c>
      <c r="L1859" s="135"/>
      <c r="M1859" s="16"/>
      <c r="N1859" s="14">
        <f t="shared" si="152"/>
        <v>0</v>
      </c>
      <c r="O1859" s="16"/>
      <c r="P1859" s="16"/>
      <c r="Q1859" s="16"/>
      <c r="R1859" s="16"/>
      <c r="S1859" s="16"/>
      <c r="T1859" s="16"/>
      <c r="U1859" s="16"/>
      <c r="V1859" s="16"/>
      <c r="W1859" s="16"/>
      <c r="X1859" s="16"/>
      <c r="Y1859" s="16"/>
      <c r="Z1859" s="16"/>
      <c r="AA1859" s="16"/>
      <c r="AB1859" s="16"/>
    </row>
    <row r="1860" spans="2:28" ht="20.25">
      <c r="B1860" s="130">
        <f t="shared" si="149"/>
        <v>0</v>
      </c>
      <c r="C1860" s="130">
        <f t="shared" si="150"/>
        <v>0</v>
      </c>
      <c r="D1860" s="130">
        <f t="shared" si="151"/>
        <v>0</v>
      </c>
      <c r="E1860" s="134"/>
      <c r="F1860" s="135"/>
      <c r="G1860" s="135"/>
      <c r="H1860" s="135"/>
      <c r="I1860" s="135"/>
      <c r="J1860" s="135"/>
      <c r="K1860" s="15">
        <f t="shared" si="153"/>
        <v>0</v>
      </c>
      <c r="L1860" s="135"/>
      <c r="M1860" s="16"/>
      <c r="N1860" s="14">
        <f t="shared" si="152"/>
        <v>0</v>
      </c>
      <c r="O1860" s="16"/>
      <c r="P1860" s="16"/>
      <c r="Q1860" s="16"/>
      <c r="R1860" s="16"/>
      <c r="S1860" s="16"/>
      <c r="T1860" s="16"/>
      <c r="U1860" s="16"/>
      <c r="V1860" s="16"/>
      <c r="W1860" s="16"/>
      <c r="X1860" s="16"/>
      <c r="Y1860" s="16"/>
      <c r="Z1860" s="16"/>
      <c r="AA1860" s="16"/>
      <c r="AB1860" s="16"/>
    </row>
    <row r="1861" spans="2:28" ht="20.25">
      <c r="B1861" s="130">
        <f t="shared" si="149"/>
        <v>0</v>
      </c>
      <c r="C1861" s="130">
        <f t="shared" si="150"/>
        <v>0</v>
      </c>
      <c r="D1861" s="130">
        <f t="shared" si="151"/>
        <v>0</v>
      </c>
      <c r="E1861" s="134"/>
      <c r="F1861" s="135"/>
      <c r="G1861" s="135"/>
      <c r="H1861" s="135"/>
      <c r="I1861" s="135"/>
      <c r="J1861" s="135"/>
      <c r="K1861" s="15">
        <f t="shared" si="153"/>
        <v>0</v>
      </c>
      <c r="L1861" s="135"/>
      <c r="M1861" s="16"/>
      <c r="N1861" s="14">
        <f t="shared" si="152"/>
        <v>0</v>
      </c>
      <c r="O1861" s="16"/>
      <c r="P1861" s="16"/>
      <c r="Q1861" s="16"/>
      <c r="R1861" s="16"/>
      <c r="S1861" s="16"/>
      <c r="T1861" s="16"/>
      <c r="U1861" s="16"/>
      <c r="V1861" s="16"/>
      <c r="W1861" s="16"/>
      <c r="X1861" s="16"/>
      <c r="Y1861" s="16"/>
      <c r="Z1861" s="16"/>
      <c r="AA1861" s="16"/>
      <c r="AB1861" s="16"/>
    </row>
    <row r="1862" spans="2:28" ht="20.25">
      <c r="B1862" s="130">
        <f t="shared" si="149"/>
        <v>0</v>
      </c>
      <c r="C1862" s="130">
        <f t="shared" si="150"/>
        <v>0</v>
      </c>
      <c r="D1862" s="130">
        <f t="shared" si="151"/>
        <v>0</v>
      </c>
      <c r="E1862" s="134"/>
      <c r="F1862" s="135"/>
      <c r="G1862" s="135"/>
      <c r="H1862" s="135"/>
      <c r="I1862" s="135"/>
      <c r="J1862" s="135"/>
      <c r="K1862" s="15">
        <f t="shared" si="153"/>
        <v>0</v>
      </c>
      <c r="L1862" s="135"/>
      <c r="M1862" s="16"/>
      <c r="N1862" s="14">
        <f t="shared" si="152"/>
        <v>0</v>
      </c>
      <c r="O1862" s="16"/>
      <c r="P1862" s="16"/>
      <c r="Q1862" s="16"/>
      <c r="R1862" s="16"/>
      <c r="S1862" s="16"/>
      <c r="T1862" s="16"/>
      <c r="U1862" s="16"/>
      <c r="V1862" s="16"/>
      <c r="W1862" s="16"/>
      <c r="X1862" s="16"/>
      <c r="Y1862" s="16"/>
      <c r="Z1862" s="16"/>
      <c r="AA1862" s="16"/>
      <c r="AB1862" s="16"/>
    </row>
    <row r="1863" spans="2:28" ht="20.25">
      <c r="B1863" s="130">
        <f t="shared" si="149"/>
        <v>0</v>
      </c>
      <c r="C1863" s="130">
        <f t="shared" si="150"/>
        <v>0</v>
      </c>
      <c r="D1863" s="130">
        <f t="shared" si="151"/>
        <v>0</v>
      </c>
      <c r="E1863" s="134"/>
      <c r="F1863" s="135"/>
      <c r="G1863" s="135"/>
      <c r="H1863" s="135"/>
      <c r="I1863" s="135"/>
      <c r="J1863" s="135"/>
      <c r="K1863" s="15">
        <f t="shared" si="153"/>
        <v>0</v>
      </c>
      <c r="L1863" s="135"/>
      <c r="M1863" s="16"/>
      <c r="N1863" s="14">
        <f t="shared" si="152"/>
        <v>0</v>
      </c>
      <c r="O1863" s="16"/>
      <c r="P1863" s="16"/>
      <c r="Q1863" s="16"/>
      <c r="R1863" s="16"/>
      <c r="S1863" s="16"/>
      <c r="T1863" s="16"/>
      <c r="U1863" s="16"/>
      <c r="V1863" s="16"/>
      <c r="W1863" s="16"/>
      <c r="X1863" s="16"/>
      <c r="Y1863" s="16"/>
      <c r="Z1863" s="16"/>
      <c r="AA1863" s="16"/>
      <c r="AB1863" s="16"/>
    </row>
    <row r="1864" spans="2:28" ht="20.25">
      <c r="B1864" s="130">
        <f t="shared" si="149"/>
        <v>0</v>
      </c>
      <c r="C1864" s="130">
        <f t="shared" si="150"/>
        <v>0</v>
      </c>
      <c r="D1864" s="130">
        <f t="shared" si="151"/>
        <v>0</v>
      </c>
      <c r="E1864" s="134"/>
      <c r="F1864" s="135"/>
      <c r="G1864" s="135"/>
      <c r="H1864" s="135"/>
      <c r="I1864" s="135"/>
      <c r="J1864" s="135"/>
      <c r="K1864" s="15">
        <f t="shared" si="153"/>
        <v>0</v>
      </c>
      <c r="L1864" s="135"/>
      <c r="M1864" s="16"/>
      <c r="N1864" s="14">
        <f t="shared" si="152"/>
        <v>0</v>
      </c>
      <c r="O1864" s="16"/>
      <c r="P1864" s="16"/>
      <c r="Q1864" s="16"/>
      <c r="R1864" s="16"/>
      <c r="S1864" s="16"/>
      <c r="T1864" s="16"/>
      <c r="U1864" s="16"/>
      <c r="V1864" s="16"/>
      <c r="W1864" s="16"/>
      <c r="X1864" s="16"/>
      <c r="Y1864" s="16"/>
      <c r="Z1864" s="16"/>
      <c r="AA1864" s="16"/>
      <c r="AB1864" s="16"/>
    </row>
    <row r="1865" spans="2:28" ht="20.25">
      <c r="B1865" s="130">
        <f t="shared" si="149"/>
        <v>0</v>
      </c>
      <c r="C1865" s="130">
        <f t="shared" si="150"/>
        <v>0</v>
      </c>
      <c r="D1865" s="130">
        <f t="shared" si="151"/>
        <v>0</v>
      </c>
      <c r="E1865" s="134"/>
      <c r="F1865" s="135"/>
      <c r="G1865" s="135"/>
      <c r="H1865" s="135"/>
      <c r="I1865" s="135"/>
      <c r="J1865" s="135"/>
      <c r="K1865" s="15">
        <f t="shared" si="153"/>
        <v>0</v>
      </c>
      <c r="L1865" s="135"/>
      <c r="M1865" s="16"/>
      <c r="N1865" s="14">
        <f t="shared" si="152"/>
        <v>0</v>
      </c>
      <c r="O1865" s="16"/>
      <c r="P1865" s="16"/>
      <c r="Q1865" s="16"/>
      <c r="R1865" s="16"/>
      <c r="S1865" s="16"/>
      <c r="T1865" s="16"/>
      <c r="U1865" s="16"/>
      <c r="V1865" s="16"/>
      <c r="W1865" s="16"/>
      <c r="X1865" s="16"/>
      <c r="Y1865" s="16"/>
      <c r="Z1865" s="16"/>
      <c r="AA1865" s="16"/>
      <c r="AB1865" s="16"/>
    </row>
    <row r="1866" spans="2:28" ht="20.25">
      <c r="B1866" s="130">
        <f t="shared" si="149"/>
        <v>0</v>
      </c>
      <c r="C1866" s="130">
        <f t="shared" si="150"/>
        <v>0</v>
      </c>
      <c r="D1866" s="130">
        <f t="shared" si="151"/>
        <v>0</v>
      </c>
      <c r="E1866" s="134"/>
      <c r="F1866" s="135"/>
      <c r="G1866" s="135"/>
      <c r="H1866" s="135"/>
      <c r="I1866" s="135"/>
      <c r="J1866" s="135"/>
      <c r="K1866" s="15">
        <f t="shared" si="153"/>
        <v>0</v>
      </c>
      <c r="L1866" s="135"/>
      <c r="M1866" s="16"/>
      <c r="N1866" s="14">
        <f t="shared" si="152"/>
        <v>0</v>
      </c>
      <c r="O1866" s="16"/>
      <c r="P1866" s="16"/>
      <c r="Q1866" s="16"/>
      <c r="R1866" s="16"/>
      <c r="S1866" s="16"/>
      <c r="T1866" s="16"/>
      <c r="U1866" s="16"/>
      <c r="V1866" s="16"/>
      <c r="W1866" s="16"/>
      <c r="X1866" s="16"/>
      <c r="Y1866" s="16"/>
      <c r="Z1866" s="16"/>
      <c r="AA1866" s="16"/>
      <c r="AB1866" s="16"/>
    </row>
    <row r="1867" spans="2:28" ht="20.25">
      <c r="B1867" s="130">
        <f t="shared" ref="B1867:B1930" si="154">IF(I1867=$D$4,1,0)</f>
        <v>0</v>
      </c>
      <c r="C1867" s="130">
        <f t="shared" ref="C1867:C1930" si="155">IF(AND(E1867&gt;=$C$5,E1867&lt;=$C$6),1,0)</f>
        <v>0</v>
      </c>
      <c r="D1867" s="130">
        <f t="shared" ref="D1867:D1930" si="156">IF(G1867=$C$4,1,0)</f>
        <v>0</v>
      </c>
      <c r="E1867" s="134"/>
      <c r="F1867" s="135"/>
      <c r="G1867" s="135"/>
      <c r="H1867" s="135"/>
      <c r="I1867" s="135"/>
      <c r="J1867" s="135"/>
      <c r="K1867" s="15">
        <f t="shared" si="153"/>
        <v>0</v>
      </c>
      <c r="L1867" s="135"/>
      <c r="M1867" s="16"/>
      <c r="N1867" s="14">
        <f t="shared" ref="N1867:N1930" si="157">IF(AND(E1867&gt;=$N$7,E1867&lt;=$O$7),1,0)</f>
        <v>0</v>
      </c>
      <c r="O1867" s="16"/>
      <c r="P1867" s="16"/>
      <c r="Q1867" s="16"/>
      <c r="R1867" s="16"/>
      <c r="S1867" s="16"/>
      <c r="T1867" s="16"/>
      <c r="U1867" s="16"/>
      <c r="V1867" s="16"/>
      <c r="W1867" s="16"/>
      <c r="X1867" s="16"/>
      <c r="Y1867" s="16"/>
      <c r="Z1867" s="16"/>
      <c r="AA1867" s="16"/>
      <c r="AB1867" s="16"/>
    </row>
    <row r="1868" spans="2:28" ht="20.25">
      <c r="B1868" s="130">
        <f t="shared" si="154"/>
        <v>0</v>
      </c>
      <c r="C1868" s="130">
        <f t="shared" si="155"/>
        <v>0</v>
      </c>
      <c r="D1868" s="130">
        <f t="shared" si="156"/>
        <v>0</v>
      </c>
      <c r="E1868" s="134"/>
      <c r="F1868" s="135"/>
      <c r="G1868" s="135"/>
      <c r="H1868" s="135"/>
      <c r="I1868" s="135"/>
      <c r="J1868" s="135"/>
      <c r="K1868" s="15">
        <f t="shared" si="153"/>
        <v>0</v>
      </c>
      <c r="L1868" s="135"/>
      <c r="M1868" s="16"/>
      <c r="N1868" s="14">
        <f t="shared" si="157"/>
        <v>0</v>
      </c>
      <c r="O1868" s="16"/>
      <c r="P1868" s="16"/>
      <c r="Q1868" s="16"/>
      <c r="R1868" s="16"/>
      <c r="S1868" s="16"/>
      <c r="T1868" s="16"/>
      <c r="U1868" s="16"/>
      <c r="V1868" s="16"/>
      <c r="W1868" s="16"/>
      <c r="X1868" s="16"/>
      <c r="Y1868" s="16"/>
      <c r="Z1868" s="16"/>
      <c r="AA1868" s="16"/>
      <c r="AB1868" s="16"/>
    </row>
    <row r="1869" spans="2:28" ht="20.25">
      <c r="B1869" s="130">
        <f t="shared" si="154"/>
        <v>0</v>
      </c>
      <c r="C1869" s="130">
        <f t="shared" si="155"/>
        <v>0</v>
      </c>
      <c r="D1869" s="130">
        <f t="shared" si="156"/>
        <v>0</v>
      </c>
      <c r="E1869" s="134"/>
      <c r="F1869" s="135"/>
      <c r="G1869" s="135"/>
      <c r="H1869" s="135"/>
      <c r="I1869" s="135"/>
      <c r="J1869" s="135"/>
      <c r="K1869" s="15">
        <f t="shared" ref="K1869:K1932" si="158">H1869*J1869</f>
        <v>0</v>
      </c>
      <c r="L1869" s="135"/>
      <c r="M1869" s="16"/>
      <c r="N1869" s="14">
        <f t="shared" si="157"/>
        <v>0</v>
      </c>
      <c r="O1869" s="16"/>
      <c r="P1869" s="16"/>
      <c r="Q1869" s="16"/>
      <c r="R1869" s="16"/>
      <c r="S1869" s="16"/>
      <c r="T1869" s="16"/>
      <c r="U1869" s="16"/>
      <c r="V1869" s="16"/>
      <c r="W1869" s="16"/>
      <c r="X1869" s="16"/>
      <c r="Y1869" s="16"/>
      <c r="Z1869" s="16"/>
      <c r="AA1869" s="16"/>
      <c r="AB1869" s="16"/>
    </row>
    <row r="1870" spans="2:28" ht="20.25">
      <c r="B1870" s="130">
        <f t="shared" si="154"/>
        <v>0</v>
      </c>
      <c r="C1870" s="130">
        <f t="shared" si="155"/>
        <v>0</v>
      </c>
      <c r="D1870" s="130">
        <f t="shared" si="156"/>
        <v>0</v>
      </c>
      <c r="E1870" s="134"/>
      <c r="F1870" s="135"/>
      <c r="G1870" s="135"/>
      <c r="H1870" s="135"/>
      <c r="I1870" s="135"/>
      <c r="J1870" s="135"/>
      <c r="K1870" s="15">
        <f t="shared" si="158"/>
        <v>0</v>
      </c>
      <c r="L1870" s="135"/>
      <c r="M1870" s="16"/>
      <c r="N1870" s="14">
        <f t="shared" si="157"/>
        <v>0</v>
      </c>
      <c r="O1870" s="16"/>
      <c r="P1870" s="16"/>
      <c r="Q1870" s="16"/>
      <c r="R1870" s="16"/>
      <c r="S1870" s="16"/>
      <c r="T1870" s="16"/>
      <c r="U1870" s="16"/>
      <c r="V1870" s="16"/>
      <c r="W1870" s="16"/>
      <c r="X1870" s="16"/>
      <c r="Y1870" s="16"/>
      <c r="Z1870" s="16"/>
      <c r="AA1870" s="16"/>
      <c r="AB1870" s="16"/>
    </row>
    <row r="1871" spans="2:28" ht="20.25">
      <c r="B1871" s="130">
        <f t="shared" si="154"/>
        <v>0</v>
      </c>
      <c r="C1871" s="130">
        <f t="shared" si="155"/>
        <v>0</v>
      </c>
      <c r="D1871" s="130">
        <f t="shared" si="156"/>
        <v>0</v>
      </c>
      <c r="E1871" s="134"/>
      <c r="F1871" s="135"/>
      <c r="G1871" s="135"/>
      <c r="H1871" s="135"/>
      <c r="I1871" s="135"/>
      <c r="J1871" s="135"/>
      <c r="K1871" s="15">
        <f t="shared" si="158"/>
        <v>0</v>
      </c>
      <c r="L1871" s="135"/>
      <c r="M1871" s="16"/>
      <c r="N1871" s="14">
        <f t="shared" si="157"/>
        <v>0</v>
      </c>
      <c r="O1871" s="16"/>
      <c r="P1871" s="16"/>
      <c r="Q1871" s="16"/>
      <c r="R1871" s="16"/>
      <c r="S1871" s="16"/>
      <c r="T1871" s="16"/>
      <c r="U1871" s="16"/>
      <c r="V1871" s="16"/>
      <c r="W1871" s="16"/>
      <c r="X1871" s="16"/>
      <c r="Y1871" s="16"/>
      <c r="Z1871" s="16"/>
      <c r="AA1871" s="16"/>
      <c r="AB1871" s="16"/>
    </row>
    <row r="1872" spans="2:28" ht="20.25">
      <c r="B1872" s="130">
        <f t="shared" si="154"/>
        <v>0</v>
      </c>
      <c r="C1872" s="130">
        <f t="shared" si="155"/>
        <v>0</v>
      </c>
      <c r="D1872" s="130">
        <f t="shared" si="156"/>
        <v>0</v>
      </c>
      <c r="E1872" s="134"/>
      <c r="F1872" s="135"/>
      <c r="G1872" s="135"/>
      <c r="H1872" s="135"/>
      <c r="I1872" s="135"/>
      <c r="J1872" s="135"/>
      <c r="K1872" s="15">
        <f t="shared" si="158"/>
        <v>0</v>
      </c>
      <c r="L1872" s="135"/>
      <c r="M1872" s="16"/>
      <c r="N1872" s="14">
        <f t="shared" si="157"/>
        <v>0</v>
      </c>
      <c r="O1872" s="16"/>
      <c r="P1872" s="16"/>
      <c r="Q1872" s="16"/>
      <c r="R1872" s="16"/>
      <c r="S1872" s="16"/>
      <c r="T1872" s="16"/>
      <c r="U1872" s="16"/>
      <c r="V1872" s="16"/>
      <c r="W1872" s="16"/>
      <c r="X1872" s="16"/>
      <c r="Y1872" s="16"/>
      <c r="Z1872" s="16"/>
      <c r="AA1872" s="16"/>
      <c r="AB1872" s="16"/>
    </row>
    <row r="1873" spans="2:28" ht="20.25">
      <c r="B1873" s="130">
        <f t="shared" si="154"/>
        <v>0</v>
      </c>
      <c r="C1873" s="130">
        <f t="shared" si="155"/>
        <v>0</v>
      </c>
      <c r="D1873" s="130">
        <f t="shared" si="156"/>
        <v>0</v>
      </c>
      <c r="E1873" s="134"/>
      <c r="F1873" s="135"/>
      <c r="G1873" s="135"/>
      <c r="H1873" s="135"/>
      <c r="I1873" s="135"/>
      <c r="J1873" s="135"/>
      <c r="K1873" s="15">
        <f t="shared" si="158"/>
        <v>0</v>
      </c>
      <c r="L1873" s="135"/>
      <c r="M1873" s="16"/>
      <c r="N1873" s="14">
        <f t="shared" si="157"/>
        <v>0</v>
      </c>
      <c r="O1873" s="16"/>
      <c r="P1873" s="16"/>
      <c r="Q1873" s="16"/>
      <c r="R1873" s="16"/>
      <c r="S1873" s="16"/>
      <c r="T1873" s="16"/>
      <c r="U1873" s="16"/>
      <c r="V1873" s="16"/>
      <c r="W1873" s="16"/>
      <c r="X1873" s="16"/>
      <c r="Y1873" s="16"/>
      <c r="Z1873" s="16"/>
      <c r="AA1873" s="16"/>
      <c r="AB1873" s="16"/>
    </row>
    <row r="1874" spans="2:28" ht="20.25">
      <c r="B1874" s="130">
        <f t="shared" si="154"/>
        <v>0</v>
      </c>
      <c r="C1874" s="130">
        <f t="shared" si="155"/>
        <v>0</v>
      </c>
      <c r="D1874" s="130">
        <f t="shared" si="156"/>
        <v>0</v>
      </c>
      <c r="E1874" s="134"/>
      <c r="F1874" s="135"/>
      <c r="G1874" s="135"/>
      <c r="H1874" s="135"/>
      <c r="I1874" s="135"/>
      <c r="J1874" s="135"/>
      <c r="K1874" s="15">
        <f t="shared" si="158"/>
        <v>0</v>
      </c>
      <c r="L1874" s="135"/>
      <c r="M1874" s="16"/>
      <c r="N1874" s="14">
        <f t="shared" si="157"/>
        <v>0</v>
      </c>
      <c r="O1874" s="16"/>
      <c r="P1874" s="16"/>
      <c r="Q1874" s="16"/>
      <c r="R1874" s="16"/>
      <c r="S1874" s="16"/>
      <c r="T1874" s="16"/>
      <c r="U1874" s="16"/>
      <c r="V1874" s="16"/>
      <c r="W1874" s="16"/>
      <c r="X1874" s="16"/>
      <c r="Y1874" s="16"/>
      <c r="Z1874" s="16"/>
      <c r="AA1874" s="16"/>
      <c r="AB1874" s="16"/>
    </row>
    <row r="1875" spans="2:28" ht="20.25">
      <c r="B1875" s="130">
        <f t="shared" si="154"/>
        <v>0</v>
      </c>
      <c r="C1875" s="130">
        <f t="shared" si="155"/>
        <v>0</v>
      </c>
      <c r="D1875" s="130">
        <f t="shared" si="156"/>
        <v>0</v>
      </c>
      <c r="E1875" s="134"/>
      <c r="F1875" s="135"/>
      <c r="G1875" s="135"/>
      <c r="H1875" s="135"/>
      <c r="I1875" s="135"/>
      <c r="J1875" s="135"/>
      <c r="K1875" s="15">
        <f t="shared" si="158"/>
        <v>0</v>
      </c>
      <c r="L1875" s="135"/>
      <c r="M1875" s="16"/>
      <c r="N1875" s="14">
        <f t="shared" si="157"/>
        <v>0</v>
      </c>
      <c r="O1875" s="16"/>
      <c r="P1875" s="16"/>
      <c r="Q1875" s="16"/>
      <c r="R1875" s="16"/>
      <c r="S1875" s="16"/>
      <c r="T1875" s="16"/>
      <c r="U1875" s="16"/>
      <c r="V1875" s="16"/>
      <c r="W1875" s="16"/>
      <c r="X1875" s="16"/>
      <c r="Y1875" s="16"/>
      <c r="Z1875" s="16"/>
      <c r="AA1875" s="16"/>
      <c r="AB1875" s="16"/>
    </row>
    <row r="1876" spans="2:28" ht="20.25">
      <c r="B1876" s="130">
        <f t="shared" si="154"/>
        <v>0</v>
      </c>
      <c r="C1876" s="130">
        <f t="shared" si="155"/>
        <v>0</v>
      </c>
      <c r="D1876" s="130">
        <f t="shared" si="156"/>
        <v>0</v>
      </c>
      <c r="E1876" s="134"/>
      <c r="F1876" s="135"/>
      <c r="G1876" s="135"/>
      <c r="H1876" s="135"/>
      <c r="I1876" s="135"/>
      <c r="J1876" s="135"/>
      <c r="K1876" s="15">
        <f t="shared" si="158"/>
        <v>0</v>
      </c>
      <c r="L1876" s="135"/>
      <c r="M1876" s="16"/>
      <c r="N1876" s="14">
        <f t="shared" si="157"/>
        <v>0</v>
      </c>
      <c r="O1876" s="16"/>
      <c r="P1876" s="16"/>
      <c r="Q1876" s="16"/>
      <c r="R1876" s="16"/>
      <c r="S1876" s="16"/>
      <c r="T1876" s="16"/>
      <c r="U1876" s="16"/>
      <c r="V1876" s="16"/>
      <c r="W1876" s="16"/>
      <c r="X1876" s="16"/>
      <c r="Y1876" s="16"/>
      <c r="Z1876" s="16"/>
      <c r="AA1876" s="16"/>
      <c r="AB1876" s="16"/>
    </row>
    <row r="1877" spans="2:28" ht="20.25">
      <c r="B1877" s="130">
        <f t="shared" si="154"/>
        <v>0</v>
      </c>
      <c r="C1877" s="130">
        <f t="shared" si="155"/>
        <v>0</v>
      </c>
      <c r="D1877" s="130">
        <f t="shared" si="156"/>
        <v>0</v>
      </c>
      <c r="E1877" s="134"/>
      <c r="F1877" s="135"/>
      <c r="G1877" s="135"/>
      <c r="H1877" s="135"/>
      <c r="I1877" s="135"/>
      <c r="J1877" s="135"/>
      <c r="K1877" s="15">
        <f t="shared" si="158"/>
        <v>0</v>
      </c>
      <c r="L1877" s="135"/>
      <c r="M1877" s="16"/>
      <c r="N1877" s="14">
        <f t="shared" si="157"/>
        <v>0</v>
      </c>
      <c r="O1877" s="16"/>
      <c r="P1877" s="16"/>
      <c r="Q1877" s="16"/>
      <c r="R1877" s="16"/>
      <c r="S1877" s="16"/>
      <c r="T1877" s="16"/>
      <c r="U1877" s="16"/>
      <c r="V1877" s="16"/>
      <c r="W1877" s="16"/>
      <c r="X1877" s="16"/>
      <c r="Y1877" s="16"/>
      <c r="Z1877" s="16"/>
      <c r="AA1877" s="16"/>
      <c r="AB1877" s="16"/>
    </row>
    <row r="1878" spans="2:28" ht="20.25">
      <c r="B1878" s="130">
        <f t="shared" si="154"/>
        <v>0</v>
      </c>
      <c r="C1878" s="130">
        <f t="shared" si="155"/>
        <v>0</v>
      </c>
      <c r="D1878" s="130">
        <f t="shared" si="156"/>
        <v>0</v>
      </c>
      <c r="E1878" s="134"/>
      <c r="F1878" s="135"/>
      <c r="G1878" s="135"/>
      <c r="H1878" s="135"/>
      <c r="I1878" s="135"/>
      <c r="J1878" s="135"/>
      <c r="K1878" s="15">
        <f t="shared" si="158"/>
        <v>0</v>
      </c>
      <c r="L1878" s="135"/>
      <c r="M1878" s="16"/>
      <c r="N1878" s="14">
        <f t="shared" si="157"/>
        <v>0</v>
      </c>
      <c r="O1878" s="16"/>
      <c r="P1878" s="16"/>
      <c r="Q1878" s="16"/>
      <c r="R1878" s="16"/>
      <c r="S1878" s="16"/>
      <c r="T1878" s="16"/>
      <c r="U1878" s="16"/>
      <c r="V1878" s="16"/>
      <c r="W1878" s="16"/>
      <c r="X1878" s="16"/>
      <c r="Y1878" s="16"/>
      <c r="Z1878" s="16"/>
      <c r="AA1878" s="16"/>
      <c r="AB1878" s="16"/>
    </row>
    <row r="1879" spans="2:28" ht="20.25">
      <c r="B1879" s="130">
        <f t="shared" si="154"/>
        <v>0</v>
      </c>
      <c r="C1879" s="130">
        <f t="shared" si="155"/>
        <v>0</v>
      </c>
      <c r="D1879" s="130">
        <f t="shared" si="156"/>
        <v>0</v>
      </c>
      <c r="E1879" s="134"/>
      <c r="F1879" s="135"/>
      <c r="G1879" s="135"/>
      <c r="H1879" s="135"/>
      <c r="I1879" s="135"/>
      <c r="J1879" s="135"/>
      <c r="K1879" s="15">
        <f t="shared" si="158"/>
        <v>0</v>
      </c>
      <c r="L1879" s="135"/>
      <c r="M1879" s="16"/>
      <c r="N1879" s="14">
        <f t="shared" si="157"/>
        <v>0</v>
      </c>
      <c r="O1879" s="16"/>
      <c r="P1879" s="16"/>
      <c r="Q1879" s="16"/>
      <c r="R1879" s="16"/>
      <c r="S1879" s="16"/>
      <c r="T1879" s="16"/>
      <c r="U1879" s="16"/>
      <c r="V1879" s="16"/>
      <c r="W1879" s="16"/>
      <c r="X1879" s="16"/>
      <c r="Y1879" s="16"/>
      <c r="Z1879" s="16"/>
      <c r="AA1879" s="16"/>
      <c r="AB1879" s="16"/>
    </row>
    <row r="1880" spans="2:28" ht="20.25">
      <c r="B1880" s="130">
        <f t="shared" si="154"/>
        <v>0</v>
      </c>
      <c r="C1880" s="130">
        <f t="shared" si="155"/>
        <v>0</v>
      </c>
      <c r="D1880" s="130">
        <f t="shared" si="156"/>
        <v>0</v>
      </c>
      <c r="E1880" s="134"/>
      <c r="F1880" s="135"/>
      <c r="G1880" s="135"/>
      <c r="H1880" s="135"/>
      <c r="I1880" s="135"/>
      <c r="J1880" s="135"/>
      <c r="K1880" s="15">
        <f t="shared" si="158"/>
        <v>0</v>
      </c>
      <c r="L1880" s="135"/>
      <c r="M1880" s="16"/>
      <c r="N1880" s="14">
        <f t="shared" si="157"/>
        <v>0</v>
      </c>
      <c r="O1880" s="16"/>
      <c r="P1880" s="16"/>
      <c r="Q1880" s="16"/>
      <c r="R1880" s="16"/>
      <c r="S1880" s="16"/>
      <c r="T1880" s="16"/>
      <c r="U1880" s="16"/>
      <c r="V1880" s="16"/>
      <c r="W1880" s="16"/>
      <c r="X1880" s="16"/>
      <c r="Y1880" s="16"/>
      <c r="Z1880" s="16"/>
      <c r="AA1880" s="16"/>
      <c r="AB1880" s="16"/>
    </row>
    <row r="1881" spans="2:28" ht="20.25">
      <c r="B1881" s="130">
        <f t="shared" si="154"/>
        <v>0</v>
      </c>
      <c r="C1881" s="130">
        <f t="shared" si="155"/>
        <v>0</v>
      </c>
      <c r="D1881" s="130">
        <f t="shared" si="156"/>
        <v>0</v>
      </c>
      <c r="E1881" s="134"/>
      <c r="F1881" s="135"/>
      <c r="G1881" s="135"/>
      <c r="H1881" s="135"/>
      <c r="I1881" s="135"/>
      <c r="J1881" s="135"/>
      <c r="K1881" s="15">
        <f t="shared" si="158"/>
        <v>0</v>
      </c>
      <c r="L1881" s="135"/>
      <c r="M1881" s="16"/>
      <c r="N1881" s="14">
        <f t="shared" si="157"/>
        <v>0</v>
      </c>
      <c r="O1881" s="16"/>
      <c r="P1881" s="16"/>
      <c r="Q1881" s="16"/>
      <c r="R1881" s="16"/>
      <c r="S1881" s="16"/>
      <c r="T1881" s="16"/>
      <c r="U1881" s="16"/>
      <c r="V1881" s="16"/>
      <c r="W1881" s="16"/>
      <c r="X1881" s="16"/>
      <c r="Y1881" s="16"/>
      <c r="Z1881" s="16"/>
      <c r="AA1881" s="16"/>
      <c r="AB1881" s="16"/>
    </row>
    <row r="1882" spans="2:28" ht="20.25">
      <c r="B1882" s="130">
        <f t="shared" si="154"/>
        <v>0</v>
      </c>
      <c r="C1882" s="130">
        <f t="shared" si="155"/>
        <v>0</v>
      </c>
      <c r="D1882" s="130">
        <f t="shared" si="156"/>
        <v>0</v>
      </c>
      <c r="E1882" s="134"/>
      <c r="F1882" s="135"/>
      <c r="G1882" s="135"/>
      <c r="H1882" s="135"/>
      <c r="I1882" s="135"/>
      <c r="J1882" s="135"/>
      <c r="K1882" s="15">
        <f t="shared" si="158"/>
        <v>0</v>
      </c>
      <c r="L1882" s="135"/>
      <c r="M1882" s="16"/>
      <c r="N1882" s="14">
        <f t="shared" si="157"/>
        <v>0</v>
      </c>
      <c r="O1882" s="16"/>
      <c r="P1882" s="16"/>
      <c r="Q1882" s="16"/>
      <c r="R1882" s="16"/>
      <c r="S1882" s="16"/>
      <c r="T1882" s="16"/>
      <c r="U1882" s="16"/>
      <c r="V1882" s="16"/>
      <c r="W1882" s="16"/>
      <c r="X1882" s="16"/>
      <c r="Y1882" s="16"/>
      <c r="Z1882" s="16"/>
      <c r="AA1882" s="16"/>
      <c r="AB1882" s="16"/>
    </row>
    <row r="1883" spans="2:28" ht="20.25">
      <c r="B1883" s="130">
        <f t="shared" si="154"/>
        <v>0</v>
      </c>
      <c r="C1883" s="130">
        <f t="shared" si="155"/>
        <v>0</v>
      </c>
      <c r="D1883" s="130">
        <f t="shared" si="156"/>
        <v>0</v>
      </c>
      <c r="E1883" s="134"/>
      <c r="F1883" s="135"/>
      <c r="G1883" s="135"/>
      <c r="H1883" s="135"/>
      <c r="I1883" s="135"/>
      <c r="J1883" s="135"/>
      <c r="K1883" s="15">
        <f t="shared" si="158"/>
        <v>0</v>
      </c>
      <c r="L1883" s="135"/>
      <c r="M1883" s="16"/>
      <c r="N1883" s="14">
        <f t="shared" si="157"/>
        <v>0</v>
      </c>
      <c r="O1883" s="16"/>
      <c r="P1883" s="16"/>
      <c r="Q1883" s="16"/>
      <c r="R1883" s="16"/>
      <c r="S1883" s="16"/>
      <c r="T1883" s="16"/>
      <c r="U1883" s="16"/>
      <c r="V1883" s="16"/>
      <c r="W1883" s="16"/>
      <c r="X1883" s="16"/>
      <c r="Y1883" s="16"/>
      <c r="Z1883" s="16"/>
      <c r="AA1883" s="16"/>
      <c r="AB1883" s="16"/>
    </row>
    <row r="1884" spans="2:28" ht="20.25">
      <c r="B1884" s="130">
        <f t="shared" si="154"/>
        <v>0</v>
      </c>
      <c r="C1884" s="130">
        <f t="shared" si="155"/>
        <v>0</v>
      </c>
      <c r="D1884" s="130">
        <f t="shared" si="156"/>
        <v>0</v>
      </c>
      <c r="E1884" s="134"/>
      <c r="F1884" s="135"/>
      <c r="G1884" s="135"/>
      <c r="H1884" s="135"/>
      <c r="I1884" s="135"/>
      <c r="J1884" s="135"/>
      <c r="K1884" s="15">
        <f t="shared" si="158"/>
        <v>0</v>
      </c>
      <c r="L1884" s="135"/>
      <c r="M1884" s="16"/>
      <c r="N1884" s="14">
        <f t="shared" si="157"/>
        <v>0</v>
      </c>
      <c r="O1884" s="16"/>
      <c r="P1884" s="16"/>
      <c r="Q1884" s="16"/>
      <c r="R1884" s="16"/>
      <c r="S1884" s="16"/>
      <c r="T1884" s="16"/>
      <c r="U1884" s="16"/>
      <c r="V1884" s="16"/>
      <c r="W1884" s="16"/>
      <c r="X1884" s="16"/>
      <c r="Y1884" s="16"/>
      <c r="Z1884" s="16"/>
      <c r="AA1884" s="16"/>
      <c r="AB1884" s="16"/>
    </row>
    <row r="1885" spans="2:28" ht="20.25">
      <c r="B1885" s="130">
        <f t="shared" si="154"/>
        <v>0</v>
      </c>
      <c r="C1885" s="130">
        <f t="shared" si="155"/>
        <v>0</v>
      </c>
      <c r="D1885" s="130">
        <f t="shared" si="156"/>
        <v>0</v>
      </c>
      <c r="E1885" s="134"/>
      <c r="F1885" s="135"/>
      <c r="G1885" s="135"/>
      <c r="H1885" s="135"/>
      <c r="I1885" s="135"/>
      <c r="J1885" s="135"/>
      <c r="K1885" s="15">
        <f t="shared" si="158"/>
        <v>0</v>
      </c>
      <c r="L1885" s="135"/>
      <c r="M1885" s="16"/>
      <c r="N1885" s="14">
        <f t="shared" si="157"/>
        <v>0</v>
      </c>
      <c r="O1885" s="16"/>
      <c r="P1885" s="16"/>
      <c r="Q1885" s="16"/>
      <c r="R1885" s="16"/>
      <c r="S1885" s="16"/>
      <c r="T1885" s="16"/>
      <c r="U1885" s="16"/>
      <c r="V1885" s="16"/>
      <c r="W1885" s="16"/>
      <c r="X1885" s="16"/>
      <c r="Y1885" s="16"/>
      <c r="Z1885" s="16"/>
      <c r="AA1885" s="16"/>
      <c r="AB1885" s="16"/>
    </row>
    <row r="1886" spans="2:28" ht="20.25">
      <c r="B1886" s="130">
        <f t="shared" si="154"/>
        <v>0</v>
      </c>
      <c r="C1886" s="130">
        <f t="shared" si="155"/>
        <v>0</v>
      </c>
      <c r="D1886" s="130">
        <f t="shared" si="156"/>
        <v>0</v>
      </c>
      <c r="E1886" s="134"/>
      <c r="F1886" s="135"/>
      <c r="G1886" s="135"/>
      <c r="H1886" s="135"/>
      <c r="I1886" s="135"/>
      <c r="J1886" s="135"/>
      <c r="K1886" s="15">
        <f t="shared" si="158"/>
        <v>0</v>
      </c>
      <c r="L1886" s="135"/>
      <c r="M1886" s="16"/>
      <c r="N1886" s="14">
        <f t="shared" si="157"/>
        <v>0</v>
      </c>
      <c r="O1886" s="16"/>
      <c r="P1886" s="16"/>
      <c r="Q1886" s="16"/>
      <c r="R1886" s="16"/>
      <c r="S1886" s="16"/>
      <c r="T1886" s="16"/>
      <c r="U1886" s="16"/>
      <c r="V1886" s="16"/>
      <c r="W1886" s="16"/>
      <c r="X1886" s="16"/>
      <c r="Y1886" s="16"/>
      <c r="Z1886" s="16"/>
      <c r="AA1886" s="16"/>
      <c r="AB1886" s="16"/>
    </row>
    <row r="1887" spans="2:28" ht="20.25">
      <c r="B1887" s="130">
        <f t="shared" si="154"/>
        <v>0</v>
      </c>
      <c r="C1887" s="130">
        <f t="shared" si="155"/>
        <v>0</v>
      </c>
      <c r="D1887" s="130">
        <f t="shared" si="156"/>
        <v>0</v>
      </c>
      <c r="E1887" s="134"/>
      <c r="F1887" s="135"/>
      <c r="G1887" s="135"/>
      <c r="H1887" s="135"/>
      <c r="I1887" s="135"/>
      <c r="J1887" s="135"/>
      <c r="K1887" s="15">
        <f t="shared" si="158"/>
        <v>0</v>
      </c>
      <c r="L1887" s="135"/>
      <c r="M1887" s="16"/>
      <c r="N1887" s="14">
        <f t="shared" si="157"/>
        <v>0</v>
      </c>
      <c r="O1887" s="16"/>
      <c r="P1887" s="16"/>
      <c r="Q1887" s="16"/>
      <c r="R1887" s="16"/>
      <c r="S1887" s="16"/>
      <c r="T1887" s="16"/>
      <c r="U1887" s="16"/>
      <c r="V1887" s="16"/>
      <c r="W1887" s="16"/>
      <c r="X1887" s="16"/>
      <c r="Y1887" s="16"/>
      <c r="Z1887" s="16"/>
      <c r="AA1887" s="16"/>
      <c r="AB1887" s="16"/>
    </row>
    <row r="1888" spans="2:28" ht="20.25">
      <c r="B1888" s="130">
        <f t="shared" si="154"/>
        <v>0</v>
      </c>
      <c r="C1888" s="130">
        <f t="shared" si="155"/>
        <v>0</v>
      </c>
      <c r="D1888" s="130">
        <f t="shared" si="156"/>
        <v>0</v>
      </c>
      <c r="E1888" s="134"/>
      <c r="F1888" s="135"/>
      <c r="G1888" s="135"/>
      <c r="H1888" s="135"/>
      <c r="I1888" s="135"/>
      <c r="J1888" s="135"/>
      <c r="K1888" s="15">
        <f t="shared" si="158"/>
        <v>0</v>
      </c>
      <c r="L1888" s="135"/>
      <c r="M1888" s="16"/>
      <c r="N1888" s="14">
        <f t="shared" si="157"/>
        <v>0</v>
      </c>
      <c r="O1888" s="16"/>
      <c r="P1888" s="16"/>
      <c r="Q1888" s="16"/>
      <c r="R1888" s="16"/>
      <c r="S1888" s="16"/>
      <c r="T1888" s="16"/>
      <c r="U1888" s="16"/>
      <c r="V1888" s="16"/>
      <c r="W1888" s="16"/>
      <c r="X1888" s="16"/>
      <c r="Y1888" s="16"/>
      <c r="Z1888" s="16"/>
      <c r="AA1888" s="16"/>
      <c r="AB1888" s="16"/>
    </row>
    <row r="1889" spans="2:28" ht="20.25">
      <c r="B1889" s="130">
        <f t="shared" si="154"/>
        <v>0</v>
      </c>
      <c r="C1889" s="130">
        <f t="shared" si="155"/>
        <v>0</v>
      </c>
      <c r="D1889" s="130">
        <f t="shared" si="156"/>
        <v>0</v>
      </c>
      <c r="E1889" s="134"/>
      <c r="F1889" s="135"/>
      <c r="G1889" s="135"/>
      <c r="H1889" s="135"/>
      <c r="I1889" s="135"/>
      <c r="J1889" s="135"/>
      <c r="K1889" s="15">
        <f t="shared" si="158"/>
        <v>0</v>
      </c>
      <c r="L1889" s="135"/>
      <c r="M1889" s="16"/>
      <c r="N1889" s="14">
        <f t="shared" si="157"/>
        <v>0</v>
      </c>
      <c r="O1889" s="16"/>
      <c r="P1889" s="16"/>
      <c r="Q1889" s="16"/>
      <c r="R1889" s="16"/>
      <c r="S1889" s="16"/>
      <c r="T1889" s="16"/>
      <c r="U1889" s="16"/>
      <c r="V1889" s="16"/>
      <c r="W1889" s="16"/>
      <c r="X1889" s="16"/>
      <c r="Y1889" s="16"/>
      <c r="Z1889" s="16"/>
      <c r="AA1889" s="16"/>
      <c r="AB1889" s="16"/>
    </row>
    <row r="1890" spans="2:28" ht="20.25">
      <c r="B1890" s="130">
        <f t="shared" si="154"/>
        <v>0</v>
      </c>
      <c r="C1890" s="130">
        <f t="shared" si="155"/>
        <v>0</v>
      </c>
      <c r="D1890" s="130">
        <f t="shared" si="156"/>
        <v>0</v>
      </c>
      <c r="E1890" s="134"/>
      <c r="F1890" s="135"/>
      <c r="G1890" s="135"/>
      <c r="H1890" s="135"/>
      <c r="I1890" s="135"/>
      <c r="J1890" s="135"/>
      <c r="K1890" s="15">
        <f t="shared" si="158"/>
        <v>0</v>
      </c>
      <c r="L1890" s="135"/>
      <c r="M1890" s="16"/>
      <c r="N1890" s="14">
        <f t="shared" si="157"/>
        <v>0</v>
      </c>
      <c r="O1890" s="16"/>
      <c r="P1890" s="16"/>
      <c r="Q1890" s="16"/>
      <c r="R1890" s="16"/>
      <c r="S1890" s="16"/>
      <c r="T1890" s="16"/>
      <c r="U1890" s="16"/>
      <c r="V1890" s="16"/>
      <c r="W1890" s="16"/>
      <c r="X1890" s="16"/>
      <c r="Y1890" s="16"/>
      <c r="Z1890" s="16"/>
      <c r="AA1890" s="16"/>
      <c r="AB1890" s="16"/>
    </row>
    <row r="1891" spans="2:28" ht="20.25">
      <c r="B1891" s="130">
        <f t="shared" si="154"/>
        <v>0</v>
      </c>
      <c r="C1891" s="130">
        <f t="shared" si="155"/>
        <v>0</v>
      </c>
      <c r="D1891" s="130">
        <f t="shared" si="156"/>
        <v>0</v>
      </c>
      <c r="E1891" s="134"/>
      <c r="F1891" s="135"/>
      <c r="G1891" s="135"/>
      <c r="H1891" s="135"/>
      <c r="I1891" s="135"/>
      <c r="J1891" s="135"/>
      <c r="K1891" s="15">
        <f t="shared" si="158"/>
        <v>0</v>
      </c>
      <c r="L1891" s="135"/>
      <c r="M1891" s="16"/>
      <c r="N1891" s="14">
        <f t="shared" si="157"/>
        <v>0</v>
      </c>
      <c r="O1891" s="16"/>
      <c r="P1891" s="16"/>
      <c r="Q1891" s="16"/>
      <c r="R1891" s="16"/>
      <c r="S1891" s="16"/>
      <c r="T1891" s="16"/>
      <c r="U1891" s="16"/>
      <c r="V1891" s="16"/>
      <c r="W1891" s="16"/>
      <c r="X1891" s="16"/>
      <c r="Y1891" s="16"/>
      <c r="Z1891" s="16"/>
      <c r="AA1891" s="16"/>
      <c r="AB1891" s="16"/>
    </row>
    <row r="1892" spans="2:28" ht="20.25">
      <c r="B1892" s="130">
        <f t="shared" si="154"/>
        <v>0</v>
      </c>
      <c r="C1892" s="130">
        <f t="shared" si="155"/>
        <v>0</v>
      </c>
      <c r="D1892" s="130">
        <f t="shared" si="156"/>
        <v>0</v>
      </c>
      <c r="E1892" s="134"/>
      <c r="F1892" s="135"/>
      <c r="G1892" s="135"/>
      <c r="H1892" s="135"/>
      <c r="I1892" s="135"/>
      <c r="J1892" s="135"/>
      <c r="K1892" s="15">
        <f t="shared" si="158"/>
        <v>0</v>
      </c>
      <c r="L1892" s="135"/>
      <c r="M1892" s="16"/>
      <c r="N1892" s="14">
        <f t="shared" si="157"/>
        <v>0</v>
      </c>
      <c r="O1892" s="16"/>
      <c r="P1892" s="16"/>
      <c r="Q1892" s="16"/>
      <c r="R1892" s="16"/>
      <c r="S1892" s="16"/>
      <c r="T1892" s="16"/>
      <c r="U1892" s="16"/>
      <c r="V1892" s="16"/>
      <c r="W1892" s="16"/>
      <c r="X1892" s="16"/>
      <c r="Y1892" s="16"/>
      <c r="Z1892" s="16"/>
      <c r="AA1892" s="16"/>
      <c r="AB1892" s="16"/>
    </row>
    <row r="1893" spans="2:28" ht="20.25">
      <c r="B1893" s="130">
        <f t="shared" si="154"/>
        <v>0</v>
      </c>
      <c r="C1893" s="130">
        <f t="shared" si="155"/>
        <v>0</v>
      </c>
      <c r="D1893" s="130">
        <f t="shared" si="156"/>
        <v>0</v>
      </c>
      <c r="E1893" s="134"/>
      <c r="F1893" s="135"/>
      <c r="G1893" s="135"/>
      <c r="H1893" s="135"/>
      <c r="I1893" s="135"/>
      <c r="J1893" s="135"/>
      <c r="K1893" s="15">
        <f t="shared" si="158"/>
        <v>0</v>
      </c>
      <c r="L1893" s="135"/>
      <c r="M1893" s="16"/>
      <c r="N1893" s="14">
        <f t="shared" si="157"/>
        <v>0</v>
      </c>
      <c r="O1893" s="16"/>
      <c r="P1893" s="16"/>
      <c r="Q1893" s="16"/>
      <c r="R1893" s="16"/>
      <c r="S1893" s="16"/>
      <c r="T1893" s="16"/>
      <c r="U1893" s="16"/>
      <c r="V1893" s="16"/>
      <c r="W1893" s="16"/>
      <c r="X1893" s="16"/>
      <c r="Y1893" s="16"/>
      <c r="Z1893" s="16"/>
      <c r="AA1893" s="16"/>
      <c r="AB1893" s="16"/>
    </row>
    <row r="1894" spans="2:28" ht="20.25">
      <c r="B1894" s="130">
        <f t="shared" si="154"/>
        <v>0</v>
      </c>
      <c r="C1894" s="130">
        <f t="shared" si="155"/>
        <v>0</v>
      </c>
      <c r="D1894" s="130">
        <f t="shared" si="156"/>
        <v>0</v>
      </c>
      <c r="E1894" s="134"/>
      <c r="F1894" s="135"/>
      <c r="G1894" s="135"/>
      <c r="H1894" s="135"/>
      <c r="I1894" s="135"/>
      <c r="J1894" s="135"/>
      <c r="K1894" s="15">
        <f t="shared" si="158"/>
        <v>0</v>
      </c>
      <c r="L1894" s="135"/>
      <c r="M1894" s="16"/>
      <c r="N1894" s="14">
        <f t="shared" si="157"/>
        <v>0</v>
      </c>
      <c r="O1894" s="16"/>
      <c r="P1894" s="16"/>
      <c r="Q1894" s="16"/>
      <c r="R1894" s="16"/>
      <c r="S1894" s="16"/>
      <c r="T1894" s="16"/>
      <c r="U1894" s="16"/>
      <c r="V1894" s="16"/>
      <c r="W1894" s="16"/>
      <c r="X1894" s="16"/>
      <c r="Y1894" s="16"/>
      <c r="Z1894" s="16"/>
      <c r="AA1894" s="16"/>
      <c r="AB1894" s="16"/>
    </row>
    <row r="1895" spans="2:28" ht="20.25">
      <c r="B1895" s="130">
        <f t="shared" si="154"/>
        <v>0</v>
      </c>
      <c r="C1895" s="130">
        <f t="shared" si="155"/>
        <v>0</v>
      </c>
      <c r="D1895" s="130">
        <f t="shared" si="156"/>
        <v>0</v>
      </c>
      <c r="E1895" s="134"/>
      <c r="F1895" s="135"/>
      <c r="G1895" s="135"/>
      <c r="H1895" s="135"/>
      <c r="I1895" s="135"/>
      <c r="J1895" s="135"/>
      <c r="K1895" s="15">
        <f t="shared" si="158"/>
        <v>0</v>
      </c>
      <c r="L1895" s="135"/>
      <c r="M1895" s="16"/>
      <c r="N1895" s="14">
        <f t="shared" si="157"/>
        <v>0</v>
      </c>
      <c r="O1895" s="16"/>
      <c r="P1895" s="16"/>
      <c r="Q1895" s="16"/>
      <c r="R1895" s="16"/>
      <c r="S1895" s="16"/>
      <c r="T1895" s="16"/>
      <c r="U1895" s="16"/>
      <c r="V1895" s="16"/>
      <c r="W1895" s="16"/>
      <c r="X1895" s="16"/>
      <c r="Y1895" s="16"/>
      <c r="Z1895" s="16"/>
      <c r="AA1895" s="16"/>
      <c r="AB1895" s="16"/>
    </row>
    <row r="1896" spans="2:28" ht="20.25">
      <c r="B1896" s="130">
        <f t="shared" si="154"/>
        <v>0</v>
      </c>
      <c r="C1896" s="130">
        <f t="shared" si="155"/>
        <v>0</v>
      </c>
      <c r="D1896" s="130">
        <f t="shared" si="156"/>
        <v>0</v>
      </c>
      <c r="E1896" s="134"/>
      <c r="F1896" s="135"/>
      <c r="G1896" s="135"/>
      <c r="H1896" s="135"/>
      <c r="I1896" s="135"/>
      <c r="J1896" s="135"/>
      <c r="K1896" s="15">
        <f t="shared" si="158"/>
        <v>0</v>
      </c>
      <c r="L1896" s="135"/>
      <c r="M1896" s="16"/>
      <c r="N1896" s="14">
        <f t="shared" si="157"/>
        <v>0</v>
      </c>
      <c r="O1896" s="16"/>
      <c r="P1896" s="16"/>
      <c r="Q1896" s="16"/>
      <c r="R1896" s="16"/>
      <c r="S1896" s="16"/>
      <c r="T1896" s="16"/>
      <c r="U1896" s="16"/>
      <c r="V1896" s="16"/>
      <c r="W1896" s="16"/>
      <c r="X1896" s="16"/>
      <c r="Y1896" s="16"/>
      <c r="Z1896" s="16"/>
      <c r="AA1896" s="16"/>
      <c r="AB1896" s="16"/>
    </row>
    <row r="1897" spans="2:28" ht="20.25">
      <c r="B1897" s="130">
        <f t="shared" si="154"/>
        <v>0</v>
      </c>
      <c r="C1897" s="130">
        <f t="shared" si="155"/>
        <v>0</v>
      </c>
      <c r="D1897" s="130">
        <f t="shared" si="156"/>
        <v>0</v>
      </c>
      <c r="E1897" s="134"/>
      <c r="F1897" s="135"/>
      <c r="G1897" s="135"/>
      <c r="H1897" s="135"/>
      <c r="I1897" s="135"/>
      <c r="J1897" s="135"/>
      <c r="K1897" s="15">
        <f t="shared" si="158"/>
        <v>0</v>
      </c>
      <c r="L1897" s="135"/>
      <c r="M1897" s="16"/>
      <c r="N1897" s="14">
        <f t="shared" si="157"/>
        <v>0</v>
      </c>
      <c r="O1897" s="16"/>
      <c r="P1897" s="16"/>
      <c r="Q1897" s="16"/>
      <c r="R1897" s="16"/>
      <c r="S1897" s="16"/>
      <c r="T1897" s="16"/>
      <c r="U1897" s="16"/>
      <c r="V1897" s="16"/>
      <c r="W1897" s="16"/>
      <c r="X1897" s="16"/>
      <c r="Y1897" s="16"/>
      <c r="Z1897" s="16"/>
      <c r="AA1897" s="16"/>
      <c r="AB1897" s="16"/>
    </row>
    <row r="1898" spans="2:28" ht="20.25">
      <c r="B1898" s="130">
        <f t="shared" si="154"/>
        <v>0</v>
      </c>
      <c r="C1898" s="130">
        <f t="shared" si="155"/>
        <v>0</v>
      </c>
      <c r="D1898" s="130">
        <f t="shared" si="156"/>
        <v>0</v>
      </c>
      <c r="E1898" s="134"/>
      <c r="F1898" s="135"/>
      <c r="G1898" s="135"/>
      <c r="H1898" s="135"/>
      <c r="I1898" s="135"/>
      <c r="J1898" s="135"/>
      <c r="K1898" s="15">
        <f t="shared" si="158"/>
        <v>0</v>
      </c>
      <c r="L1898" s="135"/>
      <c r="M1898" s="16"/>
      <c r="N1898" s="14">
        <f t="shared" si="157"/>
        <v>0</v>
      </c>
      <c r="O1898" s="16"/>
      <c r="P1898" s="16"/>
      <c r="Q1898" s="16"/>
      <c r="R1898" s="16"/>
      <c r="S1898" s="16"/>
      <c r="T1898" s="16"/>
      <c r="U1898" s="16"/>
      <c r="V1898" s="16"/>
      <c r="W1898" s="16"/>
      <c r="X1898" s="16"/>
      <c r="Y1898" s="16"/>
      <c r="Z1898" s="16"/>
      <c r="AA1898" s="16"/>
      <c r="AB1898" s="16"/>
    </row>
    <row r="1899" spans="2:28" ht="20.25">
      <c r="B1899" s="130">
        <f t="shared" si="154"/>
        <v>0</v>
      </c>
      <c r="C1899" s="130">
        <f t="shared" si="155"/>
        <v>0</v>
      </c>
      <c r="D1899" s="130">
        <f t="shared" si="156"/>
        <v>0</v>
      </c>
      <c r="E1899" s="134"/>
      <c r="F1899" s="135"/>
      <c r="G1899" s="135"/>
      <c r="H1899" s="135"/>
      <c r="I1899" s="135"/>
      <c r="J1899" s="135"/>
      <c r="K1899" s="15">
        <f t="shared" si="158"/>
        <v>0</v>
      </c>
      <c r="L1899" s="135"/>
      <c r="M1899" s="16"/>
      <c r="N1899" s="14">
        <f t="shared" si="157"/>
        <v>0</v>
      </c>
      <c r="O1899" s="16"/>
      <c r="P1899" s="16"/>
      <c r="Q1899" s="16"/>
      <c r="R1899" s="16"/>
      <c r="S1899" s="16"/>
      <c r="T1899" s="16"/>
      <c r="U1899" s="16"/>
      <c r="V1899" s="16"/>
      <c r="W1899" s="16"/>
      <c r="X1899" s="16"/>
      <c r="Y1899" s="16"/>
      <c r="Z1899" s="16"/>
      <c r="AA1899" s="16"/>
      <c r="AB1899" s="16"/>
    </row>
    <row r="1900" spans="2:28" ht="20.25">
      <c r="B1900" s="130">
        <f t="shared" si="154"/>
        <v>0</v>
      </c>
      <c r="C1900" s="130">
        <f t="shared" si="155"/>
        <v>0</v>
      </c>
      <c r="D1900" s="130">
        <f t="shared" si="156"/>
        <v>0</v>
      </c>
      <c r="E1900" s="134"/>
      <c r="F1900" s="135"/>
      <c r="G1900" s="135"/>
      <c r="H1900" s="135"/>
      <c r="I1900" s="135"/>
      <c r="J1900" s="135"/>
      <c r="K1900" s="15">
        <f t="shared" si="158"/>
        <v>0</v>
      </c>
      <c r="L1900" s="135"/>
      <c r="M1900" s="16"/>
      <c r="N1900" s="14">
        <f t="shared" si="157"/>
        <v>0</v>
      </c>
      <c r="O1900" s="16"/>
      <c r="P1900" s="16"/>
      <c r="Q1900" s="16"/>
      <c r="R1900" s="16"/>
      <c r="S1900" s="16"/>
      <c r="T1900" s="16"/>
      <c r="U1900" s="16"/>
      <c r="V1900" s="16"/>
      <c r="W1900" s="16"/>
      <c r="X1900" s="16"/>
      <c r="Y1900" s="16"/>
      <c r="Z1900" s="16"/>
      <c r="AA1900" s="16"/>
      <c r="AB1900" s="16"/>
    </row>
    <row r="1901" spans="2:28" ht="20.25">
      <c r="B1901" s="130">
        <f t="shared" si="154"/>
        <v>0</v>
      </c>
      <c r="C1901" s="130">
        <f t="shared" si="155"/>
        <v>0</v>
      </c>
      <c r="D1901" s="130">
        <f t="shared" si="156"/>
        <v>0</v>
      </c>
      <c r="E1901" s="134"/>
      <c r="F1901" s="135"/>
      <c r="G1901" s="135"/>
      <c r="H1901" s="135"/>
      <c r="I1901" s="135"/>
      <c r="J1901" s="135"/>
      <c r="K1901" s="15">
        <f t="shared" si="158"/>
        <v>0</v>
      </c>
      <c r="L1901" s="135"/>
      <c r="M1901" s="16"/>
      <c r="N1901" s="14">
        <f t="shared" si="157"/>
        <v>0</v>
      </c>
      <c r="O1901" s="16"/>
      <c r="P1901" s="16"/>
      <c r="Q1901" s="16"/>
      <c r="R1901" s="16"/>
      <c r="S1901" s="16"/>
      <c r="T1901" s="16"/>
      <c r="U1901" s="16"/>
      <c r="V1901" s="16"/>
      <c r="W1901" s="16"/>
      <c r="X1901" s="16"/>
      <c r="Y1901" s="16"/>
      <c r="Z1901" s="16"/>
      <c r="AA1901" s="16"/>
      <c r="AB1901" s="16"/>
    </row>
    <row r="1902" spans="2:28" ht="20.25">
      <c r="B1902" s="130">
        <f t="shared" si="154"/>
        <v>0</v>
      </c>
      <c r="C1902" s="130">
        <f t="shared" si="155"/>
        <v>0</v>
      </c>
      <c r="D1902" s="130">
        <f t="shared" si="156"/>
        <v>0</v>
      </c>
      <c r="E1902" s="134"/>
      <c r="F1902" s="135"/>
      <c r="G1902" s="135"/>
      <c r="H1902" s="135"/>
      <c r="I1902" s="135"/>
      <c r="J1902" s="135"/>
      <c r="K1902" s="15">
        <f t="shared" si="158"/>
        <v>0</v>
      </c>
      <c r="L1902" s="135"/>
      <c r="M1902" s="16"/>
      <c r="N1902" s="14">
        <f t="shared" si="157"/>
        <v>0</v>
      </c>
      <c r="O1902" s="16"/>
      <c r="P1902" s="16"/>
      <c r="Q1902" s="16"/>
      <c r="R1902" s="16"/>
      <c r="S1902" s="16"/>
      <c r="T1902" s="16"/>
      <c r="U1902" s="16"/>
      <c r="V1902" s="16"/>
      <c r="W1902" s="16"/>
      <c r="X1902" s="16"/>
      <c r="Y1902" s="16"/>
      <c r="Z1902" s="16"/>
      <c r="AA1902" s="16"/>
      <c r="AB1902" s="16"/>
    </row>
    <row r="1903" spans="2:28" ht="20.25">
      <c r="B1903" s="130">
        <f t="shared" si="154"/>
        <v>0</v>
      </c>
      <c r="C1903" s="130">
        <f t="shared" si="155"/>
        <v>0</v>
      </c>
      <c r="D1903" s="130">
        <f t="shared" si="156"/>
        <v>0</v>
      </c>
      <c r="E1903" s="134"/>
      <c r="F1903" s="135"/>
      <c r="G1903" s="135"/>
      <c r="H1903" s="135"/>
      <c r="I1903" s="135"/>
      <c r="J1903" s="135"/>
      <c r="K1903" s="15">
        <f t="shared" si="158"/>
        <v>0</v>
      </c>
      <c r="L1903" s="135"/>
      <c r="M1903" s="16"/>
      <c r="N1903" s="14">
        <f t="shared" si="157"/>
        <v>0</v>
      </c>
      <c r="O1903" s="16"/>
      <c r="P1903" s="16"/>
      <c r="Q1903" s="16"/>
      <c r="R1903" s="16"/>
      <c r="S1903" s="16"/>
      <c r="T1903" s="16"/>
      <c r="U1903" s="16"/>
      <c r="V1903" s="16"/>
      <c r="W1903" s="16"/>
      <c r="X1903" s="16"/>
      <c r="Y1903" s="16"/>
      <c r="Z1903" s="16"/>
      <c r="AA1903" s="16"/>
      <c r="AB1903" s="16"/>
    </row>
    <row r="1904" spans="2:28" ht="20.25">
      <c r="B1904" s="130">
        <f t="shared" si="154"/>
        <v>0</v>
      </c>
      <c r="C1904" s="130">
        <f t="shared" si="155"/>
        <v>0</v>
      </c>
      <c r="D1904" s="130">
        <f t="shared" si="156"/>
        <v>0</v>
      </c>
      <c r="E1904" s="134"/>
      <c r="F1904" s="135"/>
      <c r="G1904" s="135"/>
      <c r="H1904" s="135"/>
      <c r="I1904" s="135"/>
      <c r="J1904" s="135"/>
      <c r="K1904" s="15">
        <f t="shared" si="158"/>
        <v>0</v>
      </c>
      <c r="L1904" s="135"/>
      <c r="M1904" s="16"/>
      <c r="N1904" s="14">
        <f t="shared" si="157"/>
        <v>0</v>
      </c>
      <c r="O1904" s="16"/>
      <c r="P1904" s="16"/>
      <c r="Q1904" s="16"/>
      <c r="R1904" s="16"/>
      <c r="S1904" s="16"/>
      <c r="T1904" s="16"/>
      <c r="U1904" s="16"/>
      <c r="V1904" s="16"/>
      <c r="W1904" s="16"/>
      <c r="X1904" s="16"/>
      <c r="Y1904" s="16"/>
      <c r="Z1904" s="16"/>
      <c r="AA1904" s="16"/>
      <c r="AB1904" s="16"/>
    </row>
    <row r="1905" spans="2:28" ht="20.25">
      <c r="B1905" s="130">
        <f t="shared" si="154"/>
        <v>0</v>
      </c>
      <c r="C1905" s="130">
        <f t="shared" si="155"/>
        <v>0</v>
      </c>
      <c r="D1905" s="130">
        <f t="shared" si="156"/>
        <v>0</v>
      </c>
      <c r="E1905" s="134"/>
      <c r="F1905" s="135"/>
      <c r="G1905" s="135"/>
      <c r="H1905" s="135"/>
      <c r="I1905" s="135"/>
      <c r="J1905" s="135"/>
      <c r="K1905" s="15">
        <f t="shared" si="158"/>
        <v>0</v>
      </c>
      <c r="L1905" s="135"/>
      <c r="M1905" s="16"/>
      <c r="N1905" s="14">
        <f t="shared" si="157"/>
        <v>0</v>
      </c>
      <c r="O1905" s="16"/>
      <c r="P1905" s="16"/>
      <c r="Q1905" s="16"/>
      <c r="R1905" s="16"/>
      <c r="S1905" s="16"/>
      <c r="T1905" s="16"/>
      <c r="U1905" s="16"/>
      <c r="V1905" s="16"/>
      <c r="W1905" s="16"/>
      <c r="X1905" s="16"/>
      <c r="Y1905" s="16"/>
      <c r="Z1905" s="16"/>
      <c r="AA1905" s="16"/>
      <c r="AB1905" s="16"/>
    </row>
    <row r="1906" spans="2:28" ht="20.25">
      <c r="B1906" s="130">
        <f t="shared" si="154"/>
        <v>0</v>
      </c>
      <c r="C1906" s="130">
        <f t="shared" si="155"/>
        <v>0</v>
      </c>
      <c r="D1906" s="130">
        <f t="shared" si="156"/>
        <v>0</v>
      </c>
      <c r="E1906" s="134"/>
      <c r="F1906" s="135"/>
      <c r="G1906" s="135"/>
      <c r="H1906" s="135"/>
      <c r="I1906" s="135"/>
      <c r="J1906" s="135"/>
      <c r="K1906" s="15">
        <f t="shared" si="158"/>
        <v>0</v>
      </c>
      <c r="L1906" s="135"/>
      <c r="M1906" s="16"/>
      <c r="N1906" s="14">
        <f t="shared" si="157"/>
        <v>0</v>
      </c>
      <c r="O1906" s="16"/>
      <c r="P1906" s="16"/>
      <c r="Q1906" s="16"/>
      <c r="R1906" s="16"/>
      <c r="S1906" s="16"/>
      <c r="T1906" s="16"/>
      <c r="U1906" s="16"/>
      <c r="V1906" s="16"/>
      <c r="W1906" s="16"/>
      <c r="X1906" s="16"/>
      <c r="Y1906" s="16"/>
      <c r="Z1906" s="16"/>
      <c r="AA1906" s="16"/>
      <c r="AB1906" s="16"/>
    </row>
    <row r="1907" spans="2:28" ht="20.25">
      <c r="B1907" s="130">
        <f t="shared" si="154"/>
        <v>0</v>
      </c>
      <c r="C1907" s="130">
        <f t="shared" si="155"/>
        <v>0</v>
      </c>
      <c r="D1907" s="130">
        <f t="shared" si="156"/>
        <v>0</v>
      </c>
      <c r="E1907" s="134"/>
      <c r="F1907" s="135"/>
      <c r="G1907" s="135"/>
      <c r="H1907" s="135"/>
      <c r="I1907" s="135"/>
      <c r="J1907" s="135"/>
      <c r="K1907" s="15">
        <f t="shared" si="158"/>
        <v>0</v>
      </c>
      <c r="L1907" s="135"/>
      <c r="M1907" s="16"/>
      <c r="N1907" s="14">
        <f t="shared" si="157"/>
        <v>0</v>
      </c>
      <c r="O1907" s="16"/>
      <c r="P1907" s="16"/>
      <c r="Q1907" s="16"/>
      <c r="R1907" s="16"/>
      <c r="S1907" s="16"/>
      <c r="T1907" s="16"/>
      <c r="U1907" s="16"/>
      <c r="V1907" s="16"/>
      <c r="W1907" s="16"/>
      <c r="X1907" s="16"/>
      <c r="Y1907" s="16"/>
      <c r="Z1907" s="16"/>
      <c r="AA1907" s="16"/>
      <c r="AB1907" s="16"/>
    </row>
    <row r="1908" spans="2:28" ht="20.25">
      <c r="B1908" s="130">
        <f t="shared" si="154"/>
        <v>0</v>
      </c>
      <c r="C1908" s="130">
        <f t="shared" si="155"/>
        <v>0</v>
      </c>
      <c r="D1908" s="130">
        <f t="shared" si="156"/>
        <v>0</v>
      </c>
      <c r="E1908" s="134"/>
      <c r="F1908" s="135"/>
      <c r="G1908" s="135"/>
      <c r="H1908" s="135"/>
      <c r="I1908" s="135"/>
      <c r="J1908" s="135"/>
      <c r="K1908" s="15">
        <f t="shared" si="158"/>
        <v>0</v>
      </c>
      <c r="L1908" s="135"/>
      <c r="M1908" s="16"/>
      <c r="N1908" s="14">
        <f t="shared" si="157"/>
        <v>0</v>
      </c>
      <c r="O1908" s="16"/>
      <c r="P1908" s="16"/>
      <c r="Q1908" s="16"/>
      <c r="R1908" s="16"/>
      <c r="S1908" s="16"/>
      <c r="T1908" s="16"/>
      <c r="U1908" s="16"/>
      <c r="V1908" s="16"/>
      <c r="W1908" s="16"/>
      <c r="X1908" s="16"/>
      <c r="Y1908" s="16"/>
      <c r="Z1908" s="16"/>
      <c r="AA1908" s="16"/>
      <c r="AB1908" s="16"/>
    </row>
    <row r="1909" spans="2:28" ht="20.25">
      <c r="B1909" s="130">
        <f t="shared" si="154"/>
        <v>0</v>
      </c>
      <c r="C1909" s="130">
        <f t="shared" si="155"/>
        <v>0</v>
      </c>
      <c r="D1909" s="130">
        <f t="shared" si="156"/>
        <v>0</v>
      </c>
      <c r="E1909" s="134"/>
      <c r="F1909" s="135"/>
      <c r="G1909" s="135"/>
      <c r="H1909" s="135"/>
      <c r="I1909" s="135"/>
      <c r="J1909" s="135"/>
      <c r="K1909" s="15">
        <f t="shared" si="158"/>
        <v>0</v>
      </c>
      <c r="L1909" s="135"/>
      <c r="M1909" s="16"/>
      <c r="N1909" s="14">
        <f t="shared" si="157"/>
        <v>0</v>
      </c>
      <c r="O1909" s="16"/>
      <c r="P1909" s="16"/>
      <c r="Q1909" s="16"/>
      <c r="R1909" s="16"/>
      <c r="S1909" s="16"/>
      <c r="T1909" s="16"/>
      <c r="U1909" s="16"/>
      <c r="V1909" s="16"/>
      <c r="W1909" s="16"/>
      <c r="X1909" s="16"/>
      <c r="Y1909" s="16"/>
      <c r="Z1909" s="16"/>
      <c r="AA1909" s="16"/>
      <c r="AB1909" s="16"/>
    </row>
    <row r="1910" spans="2:28" ht="20.25">
      <c r="B1910" s="130">
        <f t="shared" si="154"/>
        <v>0</v>
      </c>
      <c r="C1910" s="130">
        <f t="shared" si="155"/>
        <v>0</v>
      </c>
      <c r="D1910" s="130">
        <f t="shared" si="156"/>
        <v>0</v>
      </c>
      <c r="E1910" s="134"/>
      <c r="F1910" s="135"/>
      <c r="G1910" s="135"/>
      <c r="H1910" s="135"/>
      <c r="I1910" s="135"/>
      <c r="J1910" s="135"/>
      <c r="K1910" s="15">
        <f t="shared" si="158"/>
        <v>0</v>
      </c>
      <c r="L1910" s="135"/>
      <c r="M1910" s="16"/>
      <c r="N1910" s="14">
        <f t="shared" si="157"/>
        <v>0</v>
      </c>
      <c r="O1910" s="16"/>
      <c r="P1910" s="16"/>
      <c r="Q1910" s="16"/>
      <c r="R1910" s="16"/>
      <c r="S1910" s="16"/>
      <c r="T1910" s="16"/>
      <c r="U1910" s="16"/>
      <c r="V1910" s="16"/>
      <c r="W1910" s="16"/>
      <c r="X1910" s="16"/>
      <c r="Y1910" s="16"/>
      <c r="Z1910" s="16"/>
      <c r="AA1910" s="16"/>
      <c r="AB1910" s="16"/>
    </row>
    <row r="1911" spans="2:28" ht="20.25">
      <c r="B1911" s="130">
        <f t="shared" si="154"/>
        <v>0</v>
      </c>
      <c r="C1911" s="130">
        <f t="shared" si="155"/>
        <v>0</v>
      </c>
      <c r="D1911" s="130">
        <f t="shared" si="156"/>
        <v>0</v>
      </c>
      <c r="E1911" s="134"/>
      <c r="F1911" s="135"/>
      <c r="G1911" s="135"/>
      <c r="H1911" s="135"/>
      <c r="I1911" s="135"/>
      <c r="J1911" s="135"/>
      <c r="K1911" s="15">
        <f t="shared" si="158"/>
        <v>0</v>
      </c>
      <c r="L1911" s="135"/>
      <c r="M1911" s="16"/>
      <c r="N1911" s="14">
        <f t="shared" si="157"/>
        <v>0</v>
      </c>
      <c r="O1911" s="16"/>
      <c r="P1911" s="16"/>
      <c r="Q1911" s="16"/>
      <c r="R1911" s="16"/>
      <c r="S1911" s="16"/>
      <c r="T1911" s="16"/>
      <c r="U1911" s="16"/>
      <c r="V1911" s="16"/>
      <c r="W1911" s="16"/>
      <c r="X1911" s="16"/>
      <c r="Y1911" s="16"/>
      <c r="Z1911" s="16"/>
      <c r="AA1911" s="16"/>
      <c r="AB1911" s="16"/>
    </row>
    <row r="1912" spans="2:28" ht="20.25">
      <c r="B1912" s="130">
        <f t="shared" si="154"/>
        <v>0</v>
      </c>
      <c r="C1912" s="130">
        <f t="shared" si="155"/>
        <v>0</v>
      </c>
      <c r="D1912" s="130">
        <f t="shared" si="156"/>
        <v>0</v>
      </c>
      <c r="E1912" s="134"/>
      <c r="F1912" s="135"/>
      <c r="G1912" s="135"/>
      <c r="H1912" s="135"/>
      <c r="I1912" s="135"/>
      <c r="J1912" s="135"/>
      <c r="K1912" s="15">
        <f t="shared" si="158"/>
        <v>0</v>
      </c>
      <c r="L1912" s="135"/>
      <c r="M1912" s="16"/>
      <c r="N1912" s="14">
        <f t="shared" si="157"/>
        <v>0</v>
      </c>
      <c r="O1912" s="16"/>
      <c r="P1912" s="16"/>
      <c r="Q1912" s="16"/>
      <c r="R1912" s="16"/>
      <c r="S1912" s="16"/>
      <c r="T1912" s="16"/>
      <c r="U1912" s="16"/>
      <c r="V1912" s="16"/>
      <c r="W1912" s="16"/>
      <c r="X1912" s="16"/>
      <c r="Y1912" s="16"/>
      <c r="Z1912" s="16"/>
      <c r="AA1912" s="16"/>
      <c r="AB1912" s="16"/>
    </row>
    <row r="1913" spans="2:28" ht="20.25">
      <c r="B1913" s="130">
        <f t="shared" si="154"/>
        <v>0</v>
      </c>
      <c r="C1913" s="130">
        <f t="shared" si="155"/>
        <v>0</v>
      </c>
      <c r="D1913" s="130">
        <f t="shared" si="156"/>
        <v>0</v>
      </c>
      <c r="E1913" s="134"/>
      <c r="F1913" s="135"/>
      <c r="G1913" s="135"/>
      <c r="H1913" s="135"/>
      <c r="I1913" s="135"/>
      <c r="J1913" s="135"/>
      <c r="K1913" s="15">
        <f t="shared" si="158"/>
        <v>0</v>
      </c>
      <c r="L1913" s="135"/>
      <c r="M1913" s="16"/>
      <c r="N1913" s="14">
        <f t="shared" si="157"/>
        <v>0</v>
      </c>
      <c r="O1913" s="16"/>
      <c r="P1913" s="16"/>
      <c r="Q1913" s="16"/>
      <c r="R1913" s="16"/>
      <c r="S1913" s="16"/>
      <c r="T1913" s="16"/>
      <c r="U1913" s="16"/>
      <c r="V1913" s="16"/>
      <c r="W1913" s="16"/>
      <c r="X1913" s="16"/>
      <c r="Y1913" s="16"/>
      <c r="Z1913" s="16"/>
      <c r="AA1913" s="16"/>
      <c r="AB1913" s="16"/>
    </row>
    <row r="1914" spans="2:28" ht="20.25">
      <c r="B1914" s="130">
        <f t="shared" si="154"/>
        <v>0</v>
      </c>
      <c r="C1914" s="130">
        <f t="shared" si="155"/>
        <v>0</v>
      </c>
      <c r="D1914" s="130">
        <f t="shared" si="156"/>
        <v>0</v>
      </c>
      <c r="E1914" s="134"/>
      <c r="F1914" s="135"/>
      <c r="G1914" s="135"/>
      <c r="H1914" s="135"/>
      <c r="I1914" s="135"/>
      <c r="J1914" s="135"/>
      <c r="K1914" s="15">
        <f t="shared" si="158"/>
        <v>0</v>
      </c>
      <c r="L1914" s="135"/>
      <c r="M1914" s="16"/>
      <c r="N1914" s="14">
        <f t="shared" si="157"/>
        <v>0</v>
      </c>
      <c r="O1914" s="16"/>
      <c r="P1914" s="16"/>
      <c r="Q1914" s="16"/>
      <c r="R1914" s="16"/>
      <c r="S1914" s="16"/>
      <c r="T1914" s="16"/>
      <c r="U1914" s="16"/>
      <c r="V1914" s="16"/>
      <c r="W1914" s="16"/>
      <c r="X1914" s="16"/>
      <c r="Y1914" s="16"/>
      <c r="Z1914" s="16"/>
      <c r="AA1914" s="16"/>
      <c r="AB1914" s="16"/>
    </row>
    <row r="1915" spans="2:28" ht="20.25">
      <c r="B1915" s="130">
        <f t="shared" si="154"/>
        <v>0</v>
      </c>
      <c r="C1915" s="130">
        <f t="shared" si="155"/>
        <v>0</v>
      </c>
      <c r="D1915" s="130">
        <f t="shared" si="156"/>
        <v>0</v>
      </c>
      <c r="E1915" s="134"/>
      <c r="F1915" s="135"/>
      <c r="G1915" s="135"/>
      <c r="H1915" s="135"/>
      <c r="I1915" s="135"/>
      <c r="J1915" s="135"/>
      <c r="K1915" s="15">
        <f t="shared" si="158"/>
        <v>0</v>
      </c>
      <c r="L1915" s="135"/>
      <c r="M1915" s="16"/>
      <c r="N1915" s="14">
        <f t="shared" si="157"/>
        <v>0</v>
      </c>
      <c r="O1915" s="16"/>
      <c r="P1915" s="16"/>
      <c r="Q1915" s="16"/>
      <c r="R1915" s="16"/>
      <c r="S1915" s="16"/>
      <c r="T1915" s="16"/>
      <c r="U1915" s="16"/>
      <c r="V1915" s="16"/>
      <c r="W1915" s="16"/>
      <c r="X1915" s="16"/>
      <c r="Y1915" s="16"/>
      <c r="Z1915" s="16"/>
      <c r="AA1915" s="16"/>
      <c r="AB1915" s="16"/>
    </row>
    <row r="1916" spans="2:28" ht="20.25">
      <c r="B1916" s="130">
        <f t="shared" si="154"/>
        <v>0</v>
      </c>
      <c r="C1916" s="130">
        <f t="shared" si="155"/>
        <v>0</v>
      </c>
      <c r="D1916" s="130">
        <f t="shared" si="156"/>
        <v>0</v>
      </c>
      <c r="E1916" s="134"/>
      <c r="F1916" s="135"/>
      <c r="G1916" s="135"/>
      <c r="H1916" s="135"/>
      <c r="I1916" s="135"/>
      <c r="J1916" s="135"/>
      <c r="K1916" s="15">
        <f t="shared" si="158"/>
        <v>0</v>
      </c>
      <c r="L1916" s="135"/>
      <c r="M1916" s="16"/>
      <c r="N1916" s="14">
        <f t="shared" si="157"/>
        <v>0</v>
      </c>
      <c r="O1916" s="16"/>
      <c r="P1916" s="16"/>
      <c r="Q1916" s="16"/>
      <c r="R1916" s="16"/>
      <c r="S1916" s="16"/>
      <c r="T1916" s="16"/>
      <c r="U1916" s="16"/>
      <c r="V1916" s="16"/>
      <c r="W1916" s="16"/>
      <c r="X1916" s="16"/>
      <c r="Y1916" s="16"/>
      <c r="Z1916" s="16"/>
      <c r="AA1916" s="16"/>
      <c r="AB1916" s="16"/>
    </row>
    <row r="1917" spans="2:28" ht="20.25">
      <c r="B1917" s="130">
        <f t="shared" si="154"/>
        <v>0</v>
      </c>
      <c r="C1917" s="130">
        <f t="shared" si="155"/>
        <v>0</v>
      </c>
      <c r="D1917" s="130">
        <f t="shared" si="156"/>
        <v>0</v>
      </c>
      <c r="E1917" s="134"/>
      <c r="F1917" s="135"/>
      <c r="G1917" s="135"/>
      <c r="H1917" s="135"/>
      <c r="I1917" s="135"/>
      <c r="J1917" s="135"/>
      <c r="K1917" s="15">
        <f t="shared" si="158"/>
        <v>0</v>
      </c>
      <c r="L1917" s="135"/>
      <c r="M1917" s="16"/>
      <c r="N1917" s="14">
        <f t="shared" si="157"/>
        <v>0</v>
      </c>
      <c r="O1917" s="16"/>
      <c r="P1917" s="16"/>
      <c r="Q1917" s="16"/>
      <c r="R1917" s="16"/>
      <c r="S1917" s="16"/>
      <c r="T1917" s="16"/>
      <c r="U1917" s="16"/>
      <c r="V1917" s="16"/>
      <c r="W1917" s="16"/>
      <c r="X1917" s="16"/>
      <c r="Y1917" s="16"/>
      <c r="Z1917" s="16"/>
      <c r="AA1917" s="16"/>
      <c r="AB1917" s="16"/>
    </row>
    <row r="1918" spans="2:28" ht="20.25">
      <c r="B1918" s="130">
        <f t="shared" si="154"/>
        <v>0</v>
      </c>
      <c r="C1918" s="130">
        <f t="shared" si="155"/>
        <v>0</v>
      </c>
      <c r="D1918" s="130">
        <f t="shared" si="156"/>
        <v>0</v>
      </c>
      <c r="E1918" s="134"/>
      <c r="F1918" s="135"/>
      <c r="G1918" s="135"/>
      <c r="H1918" s="135"/>
      <c r="I1918" s="135"/>
      <c r="J1918" s="135"/>
      <c r="K1918" s="15">
        <f t="shared" si="158"/>
        <v>0</v>
      </c>
      <c r="L1918" s="135"/>
      <c r="M1918" s="16"/>
      <c r="N1918" s="14">
        <f t="shared" si="157"/>
        <v>0</v>
      </c>
      <c r="O1918" s="16"/>
      <c r="P1918" s="16"/>
      <c r="Q1918" s="16"/>
      <c r="R1918" s="16"/>
      <c r="S1918" s="16"/>
      <c r="T1918" s="16"/>
      <c r="U1918" s="16"/>
      <c r="V1918" s="16"/>
      <c r="W1918" s="16"/>
      <c r="X1918" s="16"/>
      <c r="Y1918" s="16"/>
      <c r="Z1918" s="16"/>
      <c r="AA1918" s="16"/>
      <c r="AB1918" s="16"/>
    </row>
    <row r="1919" spans="2:28" ht="20.25">
      <c r="B1919" s="130">
        <f t="shared" si="154"/>
        <v>0</v>
      </c>
      <c r="C1919" s="130">
        <f t="shared" si="155"/>
        <v>0</v>
      </c>
      <c r="D1919" s="130">
        <f t="shared" si="156"/>
        <v>0</v>
      </c>
      <c r="E1919" s="134"/>
      <c r="F1919" s="135"/>
      <c r="G1919" s="135"/>
      <c r="H1919" s="135"/>
      <c r="I1919" s="135"/>
      <c r="J1919" s="135"/>
      <c r="K1919" s="15">
        <f t="shared" si="158"/>
        <v>0</v>
      </c>
      <c r="L1919" s="135"/>
      <c r="M1919" s="16"/>
      <c r="N1919" s="14">
        <f t="shared" si="157"/>
        <v>0</v>
      </c>
      <c r="O1919" s="16"/>
      <c r="P1919" s="16"/>
      <c r="Q1919" s="16"/>
      <c r="R1919" s="16"/>
      <c r="S1919" s="16"/>
      <c r="T1919" s="16"/>
      <c r="U1919" s="16"/>
      <c r="V1919" s="16"/>
      <c r="W1919" s="16"/>
      <c r="X1919" s="16"/>
      <c r="Y1919" s="16"/>
      <c r="Z1919" s="16"/>
      <c r="AA1919" s="16"/>
      <c r="AB1919" s="16"/>
    </row>
    <row r="1920" spans="2:28" ht="20.25">
      <c r="B1920" s="130">
        <f t="shared" si="154"/>
        <v>0</v>
      </c>
      <c r="C1920" s="130">
        <f t="shared" si="155"/>
        <v>0</v>
      </c>
      <c r="D1920" s="130">
        <f t="shared" si="156"/>
        <v>0</v>
      </c>
      <c r="E1920" s="134"/>
      <c r="F1920" s="135"/>
      <c r="G1920" s="135"/>
      <c r="H1920" s="135"/>
      <c r="I1920" s="135"/>
      <c r="J1920" s="135"/>
      <c r="K1920" s="15">
        <f t="shared" si="158"/>
        <v>0</v>
      </c>
      <c r="L1920" s="135"/>
      <c r="M1920" s="16"/>
      <c r="N1920" s="14">
        <f t="shared" si="157"/>
        <v>0</v>
      </c>
      <c r="O1920" s="16"/>
      <c r="P1920" s="16"/>
      <c r="Q1920" s="16"/>
      <c r="R1920" s="16"/>
      <c r="S1920" s="16"/>
      <c r="T1920" s="16"/>
      <c r="U1920" s="16"/>
      <c r="V1920" s="16"/>
      <c r="W1920" s="16"/>
      <c r="X1920" s="16"/>
      <c r="Y1920" s="16"/>
      <c r="Z1920" s="16"/>
      <c r="AA1920" s="16"/>
      <c r="AB1920" s="16"/>
    </row>
    <row r="1921" spans="2:28" ht="20.25">
      <c r="B1921" s="130">
        <f t="shared" si="154"/>
        <v>0</v>
      </c>
      <c r="C1921" s="130">
        <f t="shared" si="155"/>
        <v>0</v>
      </c>
      <c r="D1921" s="130">
        <f t="shared" si="156"/>
        <v>0</v>
      </c>
      <c r="E1921" s="134"/>
      <c r="F1921" s="135"/>
      <c r="G1921" s="135"/>
      <c r="H1921" s="135"/>
      <c r="I1921" s="135"/>
      <c r="J1921" s="135"/>
      <c r="K1921" s="15">
        <f t="shared" si="158"/>
        <v>0</v>
      </c>
      <c r="L1921" s="135"/>
      <c r="M1921" s="16"/>
      <c r="N1921" s="14">
        <f t="shared" si="157"/>
        <v>0</v>
      </c>
      <c r="O1921" s="16"/>
      <c r="P1921" s="16"/>
      <c r="Q1921" s="16"/>
      <c r="R1921" s="16"/>
      <c r="S1921" s="16"/>
      <c r="T1921" s="16"/>
      <c r="U1921" s="16"/>
      <c r="V1921" s="16"/>
      <c r="W1921" s="16"/>
      <c r="X1921" s="16"/>
      <c r="Y1921" s="16"/>
      <c r="Z1921" s="16"/>
      <c r="AA1921" s="16"/>
      <c r="AB1921" s="16"/>
    </row>
    <row r="1922" spans="2:28" ht="20.25">
      <c r="B1922" s="130">
        <f t="shared" si="154"/>
        <v>0</v>
      </c>
      <c r="C1922" s="130">
        <f t="shared" si="155"/>
        <v>0</v>
      </c>
      <c r="D1922" s="130">
        <f t="shared" si="156"/>
        <v>0</v>
      </c>
      <c r="E1922" s="134"/>
      <c r="F1922" s="135"/>
      <c r="G1922" s="135"/>
      <c r="H1922" s="135"/>
      <c r="I1922" s="135"/>
      <c r="J1922" s="135"/>
      <c r="K1922" s="15">
        <f t="shared" si="158"/>
        <v>0</v>
      </c>
      <c r="L1922" s="135"/>
      <c r="M1922" s="16"/>
      <c r="N1922" s="14">
        <f t="shared" si="157"/>
        <v>0</v>
      </c>
      <c r="O1922" s="16"/>
      <c r="P1922" s="16"/>
      <c r="Q1922" s="16"/>
      <c r="R1922" s="16"/>
      <c r="S1922" s="16"/>
      <c r="T1922" s="16"/>
      <c r="U1922" s="16"/>
      <c r="V1922" s="16"/>
      <c r="W1922" s="16"/>
      <c r="X1922" s="16"/>
      <c r="Y1922" s="16"/>
      <c r="Z1922" s="16"/>
      <c r="AA1922" s="16"/>
      <c r="AB1922" s="16"/>
    </row>
    <row r="1923" spans="2:28" ht="20.25">
      <c r="B1923" s="130">
        <f t="shared" si="154"/>
        <v>0</v>
      </c>
      <c r="C1923" s="130">
        <f t="shared" si="155"/>
        <v>0</v>
      </c>
      <c r="D1923" s="130">
        <f t="shared" si="156"/>
        <v>0</v>
      </c>
      <c r="E1923" s="134"/>
      <c r="F1923" s="135"/>
      <c r="G1923" s="135"/>
      <c r="H1923" s="135"/>
      <c r="I1923" s="135"/>
      <c r="J1923" s="135"/>
      <c r="K1923" s="15">
        <f t="shared" si="158"/>
        <v>0</v>
      </c>
      <c r="L1923" s="135"/>
      <c r="M1923" s="16"/>
      <c r="N1923" s="14">
        <f t="shared" si="157"/>
        <v>0</v>
      </c>
      <c r="O1923" s="16"/>
      <c r="P1923" s="16"/>
      <c r="Q1923" s="16"/>
      <c r="R1923" s="16"/>
      <c r="S1923" s="16"/>
      <c r="T1923" s="16"/>
      <c r="U1923" s="16"/>
      <c r="V1923" s="16"/>
      <c r="W1923" s="16"/>
      <c r="X1923" s="16"/>
      <c r="Y1923" s="16"/>
      <c r="Z1923" s="16"/>
      <c r="AA1923" s="16"/>
      <c r="AB1923" s="16"/>
    </row>
    <row r="1924" spans="2:28" ht="20.25">
      <c r="B1924" s="130">
        <f t="shared" si="154"/>
        <v>0</v>
      </c>
      <c r="C1924" s="130">
        <f t="shared" si="155"/>
        <v>0</v>
      </c>
      <c r="D1924" s="130">
        <f t="shared" si="156"/>
        <v>0</v>
      </c>
      <c r="E1924" s="134"/>
      <c r="F1924" s="135"/>
      <c r="G1924" s="135"/>
      <c r="H1924" s="135"/>
      <c r="I1924" s="135"/>
      <c r="J1924" s="135"/>
      <c r="K1924" s="15">
        <f t="shared" si="158"/>
        <v>0</v>
      </c>
      <c r="L1924" s="135"/>
      <c r="M1924" s="16"/>
      <c r="N1924" s="14">
        <f t="shared" si="157"/>
        <v>0</v>
      </c>
      <c r="O1924" s="16"/>
      <c r="P1924" s="16"/>
      <c r="Q1924" s="16"/>
      <c r="R1924" s="16"/>
      <c r="S1924" s="16"/>
      <c r="T1924" s="16"/>
      <c r="U1924" s="16"/>
      <c r="V1924" s="16"/>
      <c r="W1924" s="16"/>
      <c r="X1924" s="16"/>
      <c r="Y1924" s="16"/>
      <c r="Z1924" s="16"/>
      <c r="AA1924" s="16"/>
      <c r="AB1924" s="16"/>
    </row>
    <row r="1925" spans="2:28" ht="20.25">
      <c r="B1925" s="130">
        <f t="shared" si="154"/>
        <v>0</v>
      </c>
      <c r="C1925" s="130">
        <f t="shared" si="155"/>
        <v>0</v>
      </c>
      <c r="D1925" s="130">
        <f t="shared" si="156"/>
        <v>0</v>
      </c>
      <c r="E1925" s="134"/>
      <c r="F1925" s="135"/>
      <c r="G1925" s="135"/>
      <c r="H1925" s="135"/>
      <c r="I1925" s="135"/>
      <c r="J1925" s="135"/>
      <c r="K1925" s="15">
        <f t="shared" si="158"/>
        <v>0</v>
      </c>
      <c r="L1925" s="135"/>
      <c r="M1925" s="16"/>
      <c r="N1925" s="14">
        <f t="shared" si="157"/>
        <v>0</v>
      </c>
      <c r="O1925" s="16"/>
      <c r="P1925" s="16"/>
      <c r="Q1925" s="16"/>
      <c r="R1925" s="16"/>
      <c r="S1925" s="16"/>
      <c r="T1925" s="16"/>
      <c r="U1925" s="16"/>
      <c r="V1925" s="16"/>
      <c r="W1925" s="16"/>
      <c r="X1925" s="16"/>
      <c r="Y1925" s="16"/>
      <c r="Z1925" s="16"/>
      <c r="AA1925" s="16"/>
      <c r="AB1925" s="16"/>
    </row>
    <row r="1926" spans="2:28" ht="20.25">
      <c r="B1926" s="130">
        <f t="shared" si="154"/>
        <v>0</v>
      </c>
      <c r="C1926" s="130">
        <f t="shared" si="155"/>
        <v>0</v>
      </c>
      <c r="D1926" s="130">
        <f t="shared" si="156"/>
        <v>0</v>
      </c>
      <c r="E1926" s="134"/>
      <c r="F1926" s="135"/>
      <c r="G1926" s="135"/>
      <c r="H1926" s="135"/>
      <c r="I1926" s="135"/>
      <c r="J1926" s="135"/>
      <c r="K1926" s="15">
        <f t="shared" si="158"/>
        <v>0</v>
      </c>
      <c r="L1926" s="135"/>
      <c r="M1926" s="16"/>
      <c r="N1926" s="14">
        <f t="shared" si="157"/>
        <v>0</v>
      </c>
      <c r="O1926" s="16"/>
      <c r="P1926" s="16"/>
      <c r="Q1926" s="16"/>
      <c r="R1926" s="16"/>
      <c r="S1926" s="16"/>
      <c r="T1926" s="16"/>
      <c r="U1926" s="16"/>
      <c r="V1926" s="16"/>
      <c r="W1926" s="16"/>
      <c r="X1926" s="16"/>
      <c r="Y1926" s="16"/>
      <c r="Z1926" s="16"/>
      <c r="AA1926" s="16"/>
      <c r="AB1926" s="16"/>
    </row>
    <row r="1927" spans="2:28" ht="20.25">
      <c r="B1927" s="130">
        <f t="shared" si="154"/>
        <v>0</v>
      </c>
      <c r="C1927" s="130">
        <f t="shared" si="155"/>
        <v>0</v>
      </c>
      <c r="D1927" s="130">
        <f t="shared" si="156"/>
        <v>0</v>
      </c>
      <c r="E1927" s="134"/>
      <c r="F1927" s="135"/>
      <c r="G1927" s="135"/>
      <c r="H1927" s="135"/>
      <c r="I1927" s="135"/>
      <c r="J1927" s="135"/>
      <c r="K1927" s="15">
        <f t="shared" si="158"/>
        <v>0</v>
      </c>
      <c r="L1927" s="135"/>
      <c r="M1927" s="16"/>
      <c r="N1927" s="14">
        <f t="shared" si="157"/>
        <v>0</v>
      </c>
      <c r="O1927" s="16"/>
      <c r="P1927" s="16"/>
      <c r="Q1927" s="16"/>
      <c r="R1927" s="16"/>
      <c r="S1927" s="16"/>
      <c r="T1927" s="16"/>
      <c r="U1927" s="16"/>
      <c r="V1927" s="16"/>
      <c r="W1927" s="16"/>
      <c r="X1927" s="16"/>
      <c r="Y1927" s="16"/>
      <c r="Z1927" s="16"/>
      <c r="AA1927" s="16"/>
      <c r="AB1927" s="16"/>
    </row>
    <row r="1928" spans="2:28" ht="20.25">
      <c r="B1928" s="130">
        <f t="shared" si="154"/>
        <v>0</v>
      </c>
      <c r="C1928" s="130">
        <f t="shared" si="155"/>
        <v>0</v>
      </c>
      <c r="D1928" s="130">
        <f t="shared" si="156"/>
        <v>0</v>
      </c>
      <c r="E1928" s="134"/>
      <c r="F1928" s="135"/>
      <c r="G1928" s="135"/>
      <c r="H1928" s="135"/>
      <c r="I1928" s="135"/>
      <c r="J1928" s="135"/>
      <c r="K1928" s="15">
        <f t="shared" si="158"/>
        <v>0</v>
      </c>
      <c r="L1928" s="135"/>
      <c r="M1928" s="16"/>
      <c r="N1928" s="14">
        <f t="shared" si="157"/>
        <v>0</v>
      </c>
      <c r="O1928" s="16"/>
      <c r="P1928" s="16"/>
      <c r="Q1928" s="16"/>
      <c r="R1928" s="16"/>
      <c r="S1928" s="16"/>
      <c r="T1928" s="16"/>
      <c r="U1928" s="16"/>
      <c r="V1928" s="16"/>
      <c r="W1928" s="16"/>
      <c r="X1928" s="16"/>
      <c r="Y1928" s="16"/>
      <c r="Z1928" s="16"/>
      <c r="AA1928" s="16"/>
      <c r="AB1928" s="16"/>
    </row>
    <row r="1929" spans="2:28" ht="20.25">
      <c r="B1929" s="130">
        <f t="shared" si="154"/>
        <v>0</v>
      </c>
      <c r="C1929" s="130">
        <f t="shared" si="155"/>
        <v>0</v>
      </c>
      <c r="D1929" s="130">
        <f t="shared" si="156"/>
        <v>0</v>
      </c>
      <c r="E1929" s="134"/>
      <c r="F1929" s="135"/>
      <c r="G1929" s="135"/>
      <c r="H1929" s="135"/>
      <c r="I1929" s="135"/>
      <c r="J1929" s="135"/>
      <c r="K1929" s="15">
        <f t="shared" si="158"/>
        <v>0</v>
      </c>
      <c r="L1929" s="135"/>
      <c r="M1929" s="16"/>
      <c r="N1929" s="14">
        <f t="shared" si="157"/>
        <v>0</v>
      </c>
      <c r="O1929" s="16"/>
      <c r="P1929" s="16"/>
      <c r="Q1929" s="16"/>
      <c r="R1929" s="16"/>
      <c r="S1929" s="16"/>
      <c r="T1929" s="16"/>
      <c r="U1929" s="16"/>
      <c r="V1929" s="16"/>
      <c r="W1929" s="16"/>
      <c r="X1929" s="16"/>
      <c r="Y1929" s="16"/>
      <c r="Z1929" s="16"/>
      <c r="AA1929" s="16"/>
      <c r="AB1929" s="16"/>
    </row>
    <row r="1930" spans="2:28" ht="20.25">
      <c r="B1930" s="130">
        <f t="shared" si="154"/>
        <v>0</v>
      </c>
      <c r="C1930" s="130">
        <f t="shared" si="155"/>
        <v>0</v>
      </c>
      <c r="D1930" s="130">
        <f t="shared" si="156"/>
        <v>0</v>
      </c>
      <c r="E1930" s="134"/>
      <c r="F1930" s="135"/>
      <c r="G1930" s="135"/>
      <c r="H1930" s="135"/>
      <c r="I1930" s="135"/>
      <c r="J1930" s="135"/>
      <c r="K1930" s="15">
        <f t="shared" si="158"/>
        <v>0</v>
      </c>
      <c r="L1930" s="135"/>
      <c r="M1930" s="16"/>
      <c r="N1930" s="14">
        <f t="shared" si="157"/>
        <v>0</v>
      </c>
      <c r="O1930" s="16"/>
      <c r="P1930" s="16"/>
      <c r="Q1930" s="16"/>
      <c r="R1930" s="16"/>
      <c r="S1930" s="16"/>
      <c r="T1930" s="16"/>
      <c r="U1930" s="16"/>
      <c r="V1930" s="16"/>
      <c r="W1930" s="16"/>
      <c r="X1930" s="16"/>
      <c r="Y1930" s="16"/>
      <c r="Z1930" s="16"/>
      <c r="AA1930" s="16"/>
      <c r="AB1930" s="16"/>
    </row>
    <row r="1931" spans="2:28" ht="20.25">
      <c r="B1931" s="130">
        <f t="shared" ref="B1931:B1994" si="159">IF(I1931=$D$4,1,0)</f>
        <v>0</v>
      </c>
      <c r="C1931" s="130">
        <f t="shared" ref="C1931:C1994" si="160">IF(AND(E1931&gt;=$C$5,E1931&lt;=$C$6),1,0)</f>
        <v>0</v>
      </c>
      <c r="D1931" s="130">
        <f t="shared" ref="D1931:D1994" si="161">IF(G1931=$C$4,1,0)</f>
        <v>0</v>
      </c>
      <c r="E1931" s="134"/>
      <c r="F1931" s="135"/>
      <c r="G1931" s="135"/>
      <c r="H1931" s="135"/>
      <c r="I1931" s="135"/>
      <c r="J1931" s="135"/>
      <c r="K1931" s="15">
        <f t="shared" si="158"/>
        <v>0</v>
      </c>
      <c r="L1931" s="135"/>
      <c r="M1931" s="16"/>
      <c r="N1931" s="14">
        <f t="shared" ref="N1931:N1994" si="162">IF(AND(E1931&gt;=$N$7,E1931&lt;=$O$7),1,0)</f>
        <v>0</v>
      </c>
      <c r="O1931" s="16"/>
      <c r="P1931" s="16"/>
      <c r="Q1931" s="16"/>
      <c r="R1931" s="16"/>
      <c r="S1931" s="16"/>
      <c r="T1931" s="16"/>
      <c r="U1931" s="16"/>
      <c r="V1931" s="16"/>
      <c r="W1931" s="16"/>
      <c r="X1931" s="16"/>
      <c r="Y1931" s="16"/>
      <c r="Z1931" s="16"/>
      <c r="AA1931" s="16"/>
      <c r="AB1931" s="16"/>
    </row>
    <row r="1932" spans="2:28" ht="20.25">
      <c r="B1932" s="130">
        <f t="shared" si="159"/>
        <v>0</v>
      </c>
      <c r="C1932" s="130">
        <f t="shared" si="160"/>
        <v>0</v>
      </c>
      <c r="D1932" s="130">
        <f t="shared" si="161"/>
        <v>0</v>
      </c>
      <c r="E1932" s="134"/>
      <c r="F1932" s="135"/>
      <c r="G1932" s="135"/>
      <c r="H1932" s="135"/>
      <c r="I1932" s="135"/>
      <c r="J1932" s="135"/>
      <c r="K1932" s="15">
        <f t="shared" si="158"/>
        <v>0</v>
      </c>
      <c r="L1932" s="135"/>
      <c r="M1932" s="16"/>
      <c r="N1932" s="14">
        <f t="shared" si="162"/>
        <v>0</v>
      </c>
      <c r="O1932" s="16"/>
      <c r="P1932" s="16"/>
      <c r="Q1932" s="16"/>
      <c r="R1932" s="16"/>
      <c r="S1932" s="16"/>
      <c r="T1932" s="16"/>
      <c r="U1932" s="16"/>
      <c r="V1932" s="16"/>
      <c r="W1932" s="16"/>
      <c r="X1932" s="16"/>
      <c r="Y1932" s="16"/>
      <c r="Z1932" s="16"/>
      <c r="AA1932" s="16"/>
      <c r="AB1932" s="16"/>
    </row>
    <row r="1933" spans="2:28" ht="20.25">
      <c r="B1933" s="130">
        <f t="shared" si="159"/>
        <v>0</v>
      </c>
      <c r="C1933" s="130">
        <f t="shared" si="160"/>
        <v>0</v>
      </c>
      <c r="D1933" s="130">
        <f t="shared" si="161"/>
        <v>0</v>
      </c>
      <c r="E1933" s="134"/>
      <c r="F1933" s="135"/>
      <c r="G1933" s="135"/>
      <c r="H1933" s="135"/>
      <c r="I1933" s="135"/>
      <c r="J1933" s="135"/>
      <c r="K1933" s="15">
        <f t="shared" ref="K1933:K1996" si="163">H1933*J1933</f>
        <v>0</v>
      </c>
      <c r="L1933" s="135"/>
      <c r="M1933" s="16"/>
      <c r="N1933" s="14">
        <f t="shared" si="162"/>
        <v>0</v>
      </c>
      <c r="O1933" s="16"/>
      <c r="P1933" s="16"/>
      <c r="Q1933" s="16"/>
      <c r="R1933" s="16"/>
      <c r="S1933" s="16"/>
      <c r="T1933" s="16"/>
      <c r="U1933" s="16"/>
      <c r="V1933" s="16"/>
      <c r="W1933" s="16"/>
      <c r="X1933" s="16"/>
      <c r="Y1933" s="16"/>
      <c r="Z1933" s="16"/>
      <c r="AA1933" s="16"/>
      <c r="AB1933" s="16"/>
    </row>
    <row r="1934" spans="2:28" ht="20.25">
      <c r="B1934" s="130">
        <f t="shared" si="159"/>
        <v>0</v>
      </c>
      <c r="C1934" s="130">
        <f t="shared" si="160"/>
        <v>0</v>
      </c>
      <c r="D1934" s="130">
        <f t="shared" si="161"/>
        <v>0</v>
      </c>
      <c r="E1934" s="134"/>
      <c r="F1934" s="135"/>
      <c r="G1934" s="135"/>
      <c r="H1934" s="135"/>
      <c r="I1934" s="135"/>
      <c r="J1934" s="135"/>
      <c r="K1934" s="15">
        <f t="shared" si="163"/>
        <v>0</v>
      </c>
      <c r="L1934" s="135"/>
      <c r="M1934" s="16"/>
      <c r="N1934" s="14">
        <f t="shared" si="162"/>
        <v>0</v>
      </c>
      <c r="O1934" s="16"/>
      <c r="P1934" s="16"/>
      <c r="Q1934" s="16"/>
      <c r="R1934" s="16"/>
      <c r="S1934" s="16"/>
      <c r="T1934" s="16"/>
      <c r="U1934" s="16"/>
      <c r="V1934" s="16"/>
      <c r="W1934" s="16"/>
      <c r="X1934" s="16"/>
      <c r="Y1934" s="16"/>
      <c r="Z1934" s="16"/>
      <c r="AA1934" s="16"/>
      <c r="AB1934" s="16"/>
    </row>
    <row r="1935" spans="2:28" ht="20.25">
      <c r="B1935" s="130">
        <f t="shared" si="159"/>
        <v>0</v>
      </c>
      <c r="C1935" s="130">
        <f t="shared" si="160"/>
        <v>0</v>
      </c>
      <c r="D1935" s="130">
        <f t="shared" si="161"/>
        <v>0</v>
      </c>
      <c r="E1935" s="134"/>
      <c r="F1935" s="135"/>
      <c r="G1935" s="135"/>
      <c r="H1935" s="135"/>
      <c r="I1935" s="135"/>
      <c r="J1935" s="135"/>
      <c r="K1935" s="15">
        <f t="shared" si="163"/>
        <v>0</v>
      </c>
      <c r="L1935" s="135"/>
      <c r="M1935" s="16"/>
      <c r="N1935" s="14">
        <f t="shared" si="162"/>
        <v>0</v>
      </c>
      <c r="O1935" s="16"/>
      <c r="P1935" s="16"/>
      <c r="Q1935" s="16"/>
      <c r="R1935" s="16"/>
      <c r="S1935" s="16"/>
      <c r="T1935" s="16"/>
      <c r="U1935" s="16"/>
      <c r="V1935" s="16"/>
      <c r="W1935" s="16"/>
      <c r="X1935" s="16"/>
      <c r="Y1935" s="16"/>
      <c r="Z1935" s="16"/>
      <c r="AA1935" s="16"/>
      <c r="AB1935" s="16"/>
    </row>
    <row r="1936" spans="2:28" ht="20.25">
      <c r="B1936" s="130">
        <f t="shared" si="159"/>
        <v>0</v>
      </c>
      <c r="C1936" s="130">
        <f t="shared" si="160"/>
        <v>0</v>
      </c>
      <c r="D1936" s="130">
        <f t="shared" si="161"/>
        <v>0</v>
      </c>
      <c r="E1936" s="134"/>
      <c r="F1936" s="135"/>
      <c r="G1936" s="135"/>
      <c r="H1936" s="135"/>
      <c r="I1936" s="135"/>
      <c r="J1936" s="135"/>
      <c r="K1936" s="15">
        <f t="shared" si="163"/>
        <v>0</v>
      </c>
      <c r="L1936" s="135"/>
      <c r="M1936" s="16"/>
      <c r="N1936" s="14">
        <f t="shared" si="162"/>
        <v>0</v>
      </c>
      <c r="O1936" s="16"/>
      <c r="P1936" s="16"/>
      <c r="Q1936" s="16"/>
      <c r="R1936" s="16"/>
      <c r="S1936" s="16"/>
      <c r="T1936" s="16"/>
      <c r="U1936" s="16"/>
      <c r="V1936" s="16"/>
      <c r="W1936" s="16"/>
      <c r="X1936" s="16"/>
      <c r="Y1936" s="16"/>
      <c r="Z1936" s="16"/>
      <c r="AA1936" s="16"/>
      <c r="AB1936" s="16"/>
    </row>
    <row r="1937" spans="2:28" ht="20.25">
      <c r="B1937" s="130">
        <f t="shared" si="159"/>
        <v>0</v>
      </c>
      <c r="C1937" s="130">
        <f t="shared" si="160"/>
        <v>0</v>
      </c>
      <c r="D1937" s="130">
        <f t="shared" si="161"/>
        <v>0</v>
      </c>
      <c r="E1937" s="134"/>
      <c r="F1937" s="135"/>
      <c r="G1937" s="135"/>
      <c r="H1937" s="135"/>
      <c r="I1937" s="135"/>
      <c r="J1937" s="135"/>
      <c r="K1937" s="15">
        <f t="shared" si="163"/>
        <v>0</v>
      </c>
      <c r="L1937" s="135"/>
      <c r="M1937" s="16"/>
      <c r="N1937" s="14">
        <f t="shared" si="162"/>
        <v>0</v>
      </c>
      <c r="O1937" s="16"/>
      <c r="P1937" s="16"/>
      <c r="Q1937" s="16"/>
      <c r="R1937" s="16"/>
      <c r="S1937" s="16"/>
      <c r="T1937" s="16"/>
      <c r="U1937" s="16"/>
      <c r="V1937" s="16"/>
      <c r="W1937" s="16"/>
      <c r="X1937" s="16"/>
      <c r="Y1937" s="16"/>
      <c r="Z1937" s="16"/>
      <c r="AA1937" s="16"/>
      <c r="AB1937" s="16"/>
    </row>
    <row r="1938" spans="2:28" ht="20.25">
      <c r="B1938" s="130">
        <f t="shared" si="159"/>
        <v>0</v>
      </c>
      <c r="C1938" s="130">
        <f t="shared" si="160"/>
        <v>0</v>
      </c>
      <c r="D1938" s="130">
        <f t="shared" si="161"/>
        <v>0</v>
      </c>
      <c r="E1938" s="134"/>
      <c r="F1938" s="135"/>
      <c r="G1938" s="135"/>
      <c r="H1938" s="135"/>
      <c r="I1938" s="135"/>
      <c r="J1938" s="135"/>
      <c r="K1938" s="15">
        <f t="shared" si="163"/>
        <v>0</v>
      </c>
      <c r="L1938" s="135"/>
      <c r="M1938" s="16"/>
      <c r="N1938" s="14">
        <f t="shared" si="162"/>
        <v>0</v>
      </c>
      <c r="O1938" s="16"/>
      <c r="P1938" s="16"/>
      <c r="Q1938" s="16"/>
      <c r="R1938" s="16"/>
      <c r="S1938" s="16"/>
      <c r="T1938" s="16"/>
      <c r="U1938" s="16"/>
      <c r="V1938" s="16"/>
      <c r="W1938" s="16"/>
      <c r="X1938" s="16"/>
      <c r="Y1938" s="16"/>
      <c r="Z1938" s="16"/>
      <c r="AA1938" s="16"/>
      <c r="AB1938" s="16"/>
    </row>
    <row r="1939" spans="2:28" ht="20.25">
      <c r="B1939" s="130">
        <f t="shared" si="159"/>
        <v>0</v>
      </c>
      <c r="C1939" s="130">
        <f t="shared" si="160"/>
        <v>0</v>
      </c>
      <c r="D1939" s="130">
        <f t="shared" si="161"/>
        <v>0</v>
      </c>
      <c r="E1939" s="134"/>
      <c r="F1939" s="135"/>
      <c r="G1939" s="135"/>
      <c r="H1939" s="135"/>
      <c r="I1939" s="135"/>
      <c r="J1939" s="135"/>
      <c r="K1939" s="15">
        <f t="shared" si="163"/>
        <v>0</v>
      </c>
      <c r="L1939" s="135"/>
      <c r="M1939" s="16"/>
      <c r="N1939" s="14">
        <f t="shared" si="162"/>
        <v>0</v>
      </c>
      <c r="O1939" s="16"/>
      <c r="P1939" s="16"/>
      <c r="Q1939" s="16"/>
      <c r="R1939" s="16"/>
      <c r="S1939" s="16"/>
      <c r="T1939" s="16"/>
      <c r="U1939" s="16"/>
      <c r="V1939" s="16"/>
      <c r="W1939" s="16"/>
      <c r="X1939" s="16"/>
      <c r="Y1939" s="16"/>
      <c r="Z1939" s="16"/>
      <c r="AA1939" s="16"/>
      <c r="AB1939" s="16"/>
    </row>
    <row r="1940" spans="2:28" ht="20.25">
      <c r="B1940" s="130">
        <f t="shared" si="159"/>
        <v>0</v>
      </c>
      <c r="C1940" s="130">
        <f t="shared" si="160"/>
        <v>0</v>
      </c>
      <c r="D1940" s="130">
        <f t="shared" si="161"/>
        <v>0</v>
      </c>
      <c r="E1940" s="134"/>
      <c r="F1940" s="135"/>
      <c r="G1940" s="135"/>
      <c r="H1940" s="135"/>
      <c r="I1940" s="135"/>
      <c r="J1940" s="135"/>
      <c r="K1940" s="15">
        <f t="shared" si="163"/>
        <v>0</v>
      </c>
      <c r="L1940" s="135"/>
      <c r="M1940" s="16"/>
      <c r="N1940" s="14">
        <f t="shared" si="162"/>
        <v>0</v>
      </c>
      <c r="O1940" s="16"/>
      <c r="P1940" s="16"/>
      <c r="Q1940" s="16"/>
      <c r="R1940" s="16"/>
      <c r="S1940" s="16"/>
      <c r="T1940" s="16"/>
      <c r="U1940" s="16"/>
      <c r="V1940" s="16"/>
      <c r="W1940" s="16"/>
      <c r="X1940" s="16"/>
      <c r="Y1940" s="16"/>
      <c r="Z1940" s="16"/>
      <c r="AA1940" s="16"/>
      <c r="AB1940" s="16"/>
    </row>
    <row r="1941" spans="2:28" ht="20.25">
      <c r="B1941" s="130">
        <f t="shared" si="159"/>
        <v>0</v>
      </c>
      <c r="C1941" s="130">
        <f t="shared" si="160"/>
        <v>0</v>
      </c>
      <c r="D1941" s="130">
        <f t="shared" si="161"/>
        <v>0</v>
      </c>
      <c r="E1941" s="134"/>
      <c r="F1941" s="135"/>
      <c r="G1941" s="135"/>
      <c r="H1941" s="135"/>
      <c r="I1941" s="135"/>
      <c r="J1941" s="135"/>
      <c r="K1941" s="15">
        <f t="shared" si="163"/>
        <v>0</v>
      </c>
      <c r="L1941" s="135"/>
      <c r="M1941" s="16"/>
      <c r="N1941" s="14">
        <f t="shared" si="162"/>
        <v>0</v>
      </c>
      <c r="O1941" s="16"/>
      <c r="P1941" s="16"/>
      <c r="Q1941" s="16"/>
      <c r="R1941" s="16"/>
      <c r="S1941" s="16"/>
      <c r="T1941" s="16"/>
      <c r="U1941" s="16"/>
      <c r="V1941" s="16"/>
      <c r="W1941" s="16"/>
      <c r="X1941" s="16"/>
      <c r="Y1941" s="16"/>
      <c r="Z1941" s="16"/>
      <c r="AA1941" s="16"/>
      <c r="AB1941" s="16"/>
    </row>
    <row r="1942" spans="2:28" ht="20.25">
      <c r="B1942" s="130">
        <f t="shared" si="159"/>
        <v>0</v>
      </c>
      <c r="C1942" s="130">
        <f t="shared" si="160"/>
        <v>0</v>
      </c>
      <c r="D1942" s="130">
        <f t="shared" si="161"/>
        <v>0</v>
      </c>
      <c r="E1942" s="134"/>
      <c r="F1942" s="135"/>
      <c r="G1942" s="135"/>
      <c r="H1942" s="135"/>
      <c r="I1942" s="135"/>
      <c r="J1942" s="135"/>
      <c r="K1942" s="15">
        <f t="shared" si="163"/>
        <v>0</v>
      </c>
      <c r="L1942" s="135"/>
      <c r="M1942" s="16"/>
      <c r="N1942" s="14">
        <f t="shared" si="162"/>
        <v>0</v>
      </c>
      <c r="O1942" s="16"/>
      <c r="P1942" s="16"/>
      <c r="Q1942" s="16"/>
      <c r="R1942" s="16"/>
      <c r="S1942" s="16"/>
      <c r="T1942" s="16"/>
      <c r="U1942" s="16"/>
      <c r="V1942" s="16"/>
      <c r="W1942" s="16"/>
      <c r="X1942" s="16"/>
      <c r="Y1942" s="16"/>
      <c r="Z1942" s="16"/>
      <c r="AA1942" s="16"/>
      <c r="AB1942" s="16"/>
    </row>
    <row r="1943" spans="2:28" ht="20.25">
      <c r="B1943" s="130">
        <f t="shared" si="159"/>
        <v>0</v>
      </c>
      <c r="C1943" s="130">
        <f t="shared" si="160"/>
        <v>0</v>
      </c>
      <c r="D1943" s="130">
        <f t="shared" si="161"/>
        <v>0</v>
      </c>
      <c r="E1943" s="134"/>
      <c r="F1943" s="135"/>
      <c r="G1943" s="135"/>
      <c r="H1943" s="135"/>
      <c r="I1943" s="135"/>
      <c r="J1943" s="135"/>
      <c r="K1943" s="15">
        <f t="shared" si="163"/>
        <v>0</v>
      </c>
      <c r="L1943" s="135"/>
      <c r="M1943" s="16"/>
      <c r="N1943" s="14">
        <f t="shared" si="162"/>
        <v>0</v>
      </c>
      <c r="O1943" s="16"/>
      <c r="P1943" s="16"/>
      <c r="Q1943" s="16"/>
      <c r="R1943" s="16"/>
      <c r="S1943" s="16"/>
      <c r="T1943" s="16"/>
      <c r="U1943" s="16"/>
      <c r="V1943" s="16"/>
      <c r="W1943" s="16"/>
      <c r="X1943" s="16"/>
      <c r="Y1943" s="16"/>
      <c r="Z1943" s="16"/>
      <c r="AA1943" s="16"/>
      <c r="AB1943" s="16"/>
    </row>
    <row r="1944" spans="2:28" ht="20.25">
      <c r="B1944" s="130">
        <f t="shared" si="159"/>
        <v>0</v>
      </c>
      <c r="C1944" s="130">
        <f t="shared" si="160"/>
        <v>0</v>
      </c>
      <c r="D1944" s="130">
        <f t="shared" si="161"/>
        <v>0</v>
      </c>
      <c r="E1944" s="134"/>
      <c r="F1944" s="135"/>
      <c r="G1944" s="135"/>
      <c r="H1944" s="135"/>
      <c r="I1944" s="135"/>
      <c r="J1944" s="135"/>
      <c r="K1944" s="15">
        <f t="shared" si="163"/>
        <v>0</v>
      </c>
      <c r="L1944" s="135"/>
      <c r="M1944" s="16"/>
      <c r="N1944" s="14">
        <f t="shared" si="162"/>
        <v>0</v>
      </c>
      <c r="O1944" s="16"/>
      <c r="P1944" s="16"/>
      <c r="Q1944" s="16"/>
      <c r="R1944" s="16"/>
      <c r="S1944" s="16"/>
      <c r="T1944" s="16"/>
      <c r="U1944" s="16"/>
      <c r="V1944" s="16"/>
      <c r="W1944" s="16"/>
      <c r="X1944" s="16"/>
      <c r="Y1944" s="16"/>
      <c r="Z1944" s="16"/>
      <c r="AA1944" s="16"/>
      <c r="AB1944" s="16"/>
    </row>
    <row r="1945" spans="2:28" ht="20.25">
      <c r="B1945" s="130">
        <f t="shared" si="159"/>
        <v>0</v>
      </c>
      <c r="C1945" s="130">
        <f t="shared" si="160"/>
        <v>0</v>
      </c>
      <c r="D1945" s="130">
        <f t="shared" si="161"/>
        <v>0</v>
      </c>
      <c r="E1945" s="134"/>
      <c r="F1945" s="135"/>
      <c r="G1945" s="135"/>
      <c r="H1945" s="135"/>
      <c r="I1945" s="135"/>
      <c r="J1945" s="135"/>
      <c r="K1945" s="15">
        <f t="shared" si="163"/>
        <v>0</v>
      </c>
      <c r="L1945" s="135"/>
      <c r="M1945" s="16"/>
      <c r="N1945" s="14">
        <f t="shared" si="162"/>
        <v>0</v>
      </c>
      <c r="O1945" s="16"/>
      <c r="P1945" s="16"/>
      <c r="Q1945" s="16"/>
      <c r="R1945" s="16"/>
      <c r="S1945" s="16"/>
      <c r="T1945" s="16"/>
      <c r="U1945" s="16"/>
      <c r="V1945" s="16"/>
      <c r="W1945" s="16"/>
      <c r="X1945" s="16"/>
      <c r="Y1945" s="16"/>
      <c r="Z1945" s="16"/>
      <c r="AA1945" s="16"/>
      <c r="AB1945" s="16"/>
    </row>
    <row r="1946" spans="2:28" ht="20.25">
      <c r="B1946" s="130">
        <f t="shared" si="159"/>
        <v>0</v>
      </c>
      <c r="C1946" s="130">
        <f t="shared" si="160"/>
        <v>0</v>
      </c>
      <c r="D1946" s="130">
        <f t="shared" si="161"/>
        <v>0</v>
      </c>
      <c r="E1946" s="134"/>
      <c r="F1946" s="135"/>
      <c r="G1946" s="135"/>
      <c r="H1946" s="135"/>
      <c r="I1946" s="135"/>
      <c r="J1946" s="135"/>
      <c r="K1946" s="15">
        <f t="shared" si="163"/>
        <v>0</v>
      </c>
      <c r="L1946" s="135"/>
      <c r="M1946" s="16"/>
      <c r="N1946" s="14">
        <f t="shared" si="162"/>
        <v>0</v>
      </c>
      <c r="O1946" s="16"/>
      <c r="P1946" s="16"/>
      <c r="Q1946" s="16"/>
      <c r="R1946" s="16"/>
      <c r="S1946" s="16"/>
      <c r="T1946" s="16"/>
      <c r="U1946" s="16"/>
      <c r="V1946" s="16"/>
      <c r="W1946" s="16"/>
      <c r="X1946" s="16"/>
      <c r="Y1946" s="16"/>
      <c r="Z1946" s="16"/>
      <c r="AA1946" s="16"/>
      <c r="AB1946" s="16"/>
    </row>
    <row r="1947" spans="2:28" ht="20.25">
      <c r="B1947" s="130">
        <f t="shared" si="159"/>
        <v>0</v>
      </c>
      <c r="C1947" s="130">
        <f t="shared" si="160"/>
        <v>0</v>
      </c>
      <c r="D1947" s="130">
        <f t="shared" si="161"/>
        <v>0</v>
      </c>
      <c r="E1947" s="134"/>
      <c r="F1947" s="135"/>
      <c r="G1947" s="135"/>
      <c r="H1947" s="135"/>
      <c r="I1947" s="135"/>
      <c r="J1947" s="135"/>
      <c r="K1947" s="15">
        <f t="shared" si="163"/>
        <v>0</v>
      </c>
      <c r="L1947" s="135"/>
      <c r="M1947" s="16"/>
      <c r="N1947" s="14">
        <f t="shared" si="162"/>
        <v>0</v>
      </c>
      <c r="O1947" s="16"/>
      <c r="P1947" s="16"/>
      <c r="Q1947" s="16"/>
      <c r="R1947" s="16"/>
      <c r="S1947" s="16"/>
      <c r="T1947" s="16"/>
      <c r="U1947" s="16"/>
      <c r="V1947" s="16"/>
      <c r="W1947" s="16"/>
      <c r="X1947" s="16"/>
      <c r="Y1947" s="16"/>
      <c r="Z1947" s="16"/>
      <c r="AA1947" s="16"/>
      <c r="AB1947" s="16"/>
    </row>
    <row r="1948" spans="2:28" ht="20.25">
      <c r="B1948" s="130">
        <f t="shared" si="159"/>
        <v>0</v>
      </c>
      <c r="C1948" s="130">
        <f t="shared" si="160"/>
        <v>0</v>
      </c>
      <c r="D1948" s="130">
        <f t="shared" si="161"/>
        <v>0</v>
      </c>
      <c r="E1948" s="134"/>
      <c r="F1948" s="135"/>
      <c r="G1948" s="135"/>
      <c r="H1948" s="135"/>
      <c r="I1948" s="135"/>
      <c r="J1948" s="135"/>
      <c r="K1948" s="15">
        <f t="shared" si="163"/>
        <v>0</v>
      </c>
      <c r="L1948" s="135"/>
      <c r="M1948" s="16"/>
      <c r="N1948" s="14">
        <f t="shared" si="162"/>
        <v>0</v>
      </c>
      <c r="O1948" s="16"/>
      <c r="P1948" s="16"/>
      <c r="Q1948" s="16"/>
      <c r="R1948" s="16"/>
      <c r="S1948" s="16"/>
      <c r="T1948" s="16"/>
      <c r="U1948" s="16"/>
      <c r="V1948" s="16"/>
      <c r="W1948" s="16"/>
      <c r="X1948" s="16"/>
      <c r="Y1948" s="16"/>
      <c r="Z1948" s="16"/>
      <c r="AA1948" s="16"/>
      <c r="AB1948" s="16"/>
    </row>
    <row r="1949" spans="2:28" ht="20.25">
      <c r="B1949" s="130">
        <f t="shared" si="159"/>
        <v>0</v>
      </c>
      <c r="C1949" s="130">
        <f t="shared" si="160"/>
        <v>0</v>
      </c>
      <c r="D1949" s="130">
        <f t="shared" si="161"/>
        <v>0</v>
      </c>
      <c r="E1949" s="134"/>
      <c r="F1949" s="135"/>
      <c r="G1949" s="135"/>
      <c r="H1949" s="135"/>
      <c r="I1949" s="135"/>
      <c r="J1949" s="135"/>
      <c r="K1949" s="15">
        <f t="shared" si="163"/>
        <v>0</v>
      </c>
      <c r="L1949" s="135"/>
      <c r="M1949" s="16"/>
      <c r="N1949" s="14">
        <f t="shared" si="162"/>
        <v>0</v>
      </c>
      <c r="O1949" s="16"/>
      <c r="P1949" s="16"/>
      <c r="Q1949" s="16"/>
      <c r="R1949" s="16"/>
      <c r="S1949" s="16"/>
      <c r="T1949" s="16"/>
      <c r="U1949" s="16"/>
      <c r="V1949" s="16"/>
      <c r="W1949" s="16"/>
      <c r="X1949" s="16"/>
      <c r="Y1949" s="16"/>
      <c r="Z1949" s="16"/>
      <c r="AA1949" s="16"/>
      <c r="AB1949" s="16"/>
    </row>
    <row r="1950" spans="2:28" ht="20.25">
      <c r="B1950" s="130">
        <f t="shared" si="159"/>
        <v>0</v>
      </c>
      <c r="C1950" s="130">
        <f t="shared" si="160"/>
        <v>0</v>
      </c>
      <c r="D1950" s="130">
        <f t="shared" si="161"/>
        <v>0</v>
      </c>
      <c r="E1950" s="134"/>
      <c r="F1950" s="135"/>
      <c r="G1950" s="135"/>
      <c r="H1950" s="135"/>
      <c r="I1950" s="135"/>
      <c r="J1950" s="135"/>
      <c r="K1950" s="15">
        <f t="shared" si="163"/>
        <v>0</v>
      </c>
      <c r="L1950" s="135"/>
      <c r="M1950" s="16"/>
      <c r="N1950" s="14">
        <f t="shared" si="162"/>
        <v>0</v>
      </c>
      <c r="O1950" s="16"/>
      <c r="P1950" s="16"/>
      <c r="Q1950" s="16"/>
      <c r="R1950" s="16"/>
      <c r="S1950" s="16"/>
      <c r="T1950" s="16"/>
      <c r="U1950" s="16"/>
      <c r="V1950" s="16"/>
      <c r="W1950" s="16"/>
      <c r="X1950" s="16"/>
      <c r="Y1950" s="16"/>
      <c r="Z1950" s="16"/>
      <c r="AA1950" s="16"/>
      <c r="AB1950" s="16"/>
    </row>
    <row r="1951" spans="2:28" ht="20.25">
      <c r="B1951" s="130">
        <f t="shared" si="159"/>
        <v>0</v>
      </c>
      <c r="C1951" s="130">
        <f t="shared" si="160"/>
        <v>0</v>
      </c>
      <c r="D1951" s="130">
        <f t="shared" si="161"/>
        <v>0</v>
      </c>
      <c r="E1951" s="134"/>
      <c r="F1951" s="135"/>
      <c r="G1951" s="135"/>
      <c r="H1951" s="135"/>
      <c r="I1951" s="135"/>
      <c r="J1951" s="135"/>
      <c r="K1951" s="15">
        <f t="shared" si="163"/>
        <v>0</v>
      </c>
      <c r="L1951" s="135"/>
      <c r="M1951" s="16"/>
      <c r="N1951" s="14">
        <f t="shared" si="162"/>
        <v>0</v>
      </c>
      <c r="O1951" s="16"/>
      <c r="P1951" s="16"/>
      <c r="Q1951" s="16"/>
      <c r="R1951" s="16"/>
      <c r="S1951" s="16"/>
      <c r="T1951" s="16"/>
      <c r="U1951" s="16"/>
      <c r="V1951" s="16"/>
      <c r="W1951" s="16"/>
      <c r="X1951" s="16"/>
      <c r="Y1951" s="16"/>
      <c r="Z1951" s="16"/>
      <c r="AA1951" s="16"/>
      <c r="AB1951" s="16"/>
    </row>
    <row r="1952" spans="2:28" ht="20.25">
      <c r="B1952" s="130">
        <f t="shared" si="159"/>
        <v>0</v>
      </c>
      <c r="C1952" s="130">
        <f t="shared" si="160"/>
        <v>0</v>
      </c>
      <c r="D1952" s="130">
        <f t="shared" si="161"/>
        <v>0</v>
      </c>
      <c r="E1952" s="134"/>
      <c r="F1952" s="135"/>
      <c r="G1952" s="135"/>
      <c r="H1952" s="135"/>
      <c r="I1952" s="135"/>
      <c r="J1952" s="135"/>
      <c r="K1952" s="15">
        <f t="shared" si="163"/>
        <v>0</v>
      </c>
      <c r="L1952" s="135"/>
      <c r="M1952" s="16"/>
      <c r="N1952" s="14">
        <f t="shared" si="162"/>
        <v>0</v>
      </c>
      <c r="O1952" s="16"/>
      <c r="P1952" s="16"/>
      <c r="Q1952" s="16"/>
      <c r="R1952" s="16"/>
      <c r="S1952" s="16"/>
      <c r="T1952" s="16"/>
      <c r="U1952" s="16"/>
      <c r="V1952" s="16"/>
      <c r="W1952" s="16"/>
      <c r="X1952" s="16"/>
      <c r="Y1952" s="16"/>
      <c r="Z1952" s="16"/>
      <c r="AA1952" s="16"/>
      <c r="AB1952" s="16"/>
    </row>
    <row r="1953" spans="2:28" ht="20.25">
      <c r="B1953" s="130">
        <f t="shared" si="159"/>
        <v>0</v>
      </c>
      <c r="C1953" s="130">
        <f t="shared" si="160"/>
        <v>0</v>
      </c>
      <c r="D1953" s="130">
        <f t="shared" si="161"/>
        <v>0</v>
      </c>
      <c r="E1953" s="134"/>
      <c r="F1953" s="135"/>
      <c r="G1953" s="135"/>
      <c r="H1953" s="135"/>
      <c r="I1953" s="135"/>
      <c r="J1953" s="135"/>
      <c r="K1953" s="15">
        <f t="shared" si="163"/>
        <v>0</v>
      </c>
      <c r="L1953" s="135"/>
      <c r="M1953" s="16"/>
      <c r="N1953" s="14">
        <f t="shared" si="162"/>
        <v>0</v>
      </c>
      <c r="O1953" s="16"/>
      <c r="P1953" s="16"/>
      <c r="Q1953" s="16"/>
      <c r="R1953" s="16"/>
      <c r="S1953" s="16"/>
      <c r="T1953" s="16"/>
      <c r="U1953" s="16"/>
      <c r="V1953" s="16"/>
      <c r="W1953" s="16"/>
      <c r="X1953" s="16"/>
      <c r="Y1953" s="16"/>
      <c r="Z1953" s="16"/>
      <c r="AA1953" s="16"/>
      <c r="AB1953" s="16"/>
    </row>
    <row r="1954" spans="2:28" ht="20.25">
      <c r="B1954" s="130">
        <f t="shared" si="159"/>
        <v>0</v>
      </c>
      <c r="C1954" s="130">
        <f t="shared" si="160"/>
        <v>0</v>
      </c>
      <c r="D1954" s="130">
        <f t="shared" si="161"/>
        <v>0</v>
      </c>
      <c r="E1954" s="134"/>
      <c r="F1954" s="135"/>
      <c r="G1954" s="135"/>
      <c r="H1954" s="135"/>
      <c r="I1954" s="135"/>
      <c r="J1954" s="135"/>
      <c r="K1954" s="15">
        <f t="shared" si="163"/>
        <v>0</v>
      </c>
      <c r="L1954" s="135"/>
      <c r="M1954" s="16"/>
      <c r="N1954" s="14">
        <f t="shared" si="162"/>
        <v>0</v>
      </c>
      <c r="O1954" s="16"/>
      <c r="P1954" s="16"/>
      <c r="Q1954" s="16"/>
      <c r="R1954" s="16"/>
      <c r="S1954" s="16"/>
      <c r="T1954" s="16"/>
      <c r="U1954" s="16"/>
      <c r="V1954" s="16"/>
      <c r="W1954" s="16"/>
      <c r="X1954" s="16"/>
      <c r="Y1954" s="16"/>
      <c r="Z1954" s="16"/>
      <c r="AA1954" s="16"/>
      <c r="AB1954" s="16"/>
    </row>
    <row r="1955" spans="2:28" ht="20.25">
      <c r="B1955" s="130">
        <f t="shared" si="159"/>
        <v>0</v>
      </c>
      <c r="C1955" s="130">
        <f t="shared" si="160"/>
        <v>0</v>
      </c>
      <c r="D1955" s="130">
        <f t="shared" si="161"/>
        <v>0</v>
      </c>
      <c r="E1955" s="134"/>
      <c r="F1955" s="135"/>
      <c r="G1955" s="135"/>
      <c r="H1955" s="135"/>
      <c r="I1955" s="135"/>
      <c r="J1955" s="135"/>
      <c r="K1955" s="15">
        <f t="shared" si="163"/>
        <v>0</v>
      </c>
      <c r="L1955" s="135"/>
      <c r="M1955" s="16"/>
      <c r="N1955" s="14">
        <f t="shared" si="162"/>
        <v>0</v>
      </c>
      <c r="O1955" s="16"/>
      <c r="P1955" s="16"/>
      <c r="Q1955" s="16"/>
      <c r="R1955" s="16"/>
      <c r="S1955" s="16"/>
      <c r="T1955" s="16"/>
      <c r="U1955" s="16"/>
      <c r="V1955" s="16"/>
      <c r="W1955" s="16"/>
      <c r="X1955" s="16"/>
      <c r="Y1955" s="16"/>
      <c r="Z1955" s="16"/>
      <c r="AA1955" s="16"/>
      <c r="AB1955" s="16"/>
    </row>
    <row r="1956" spans="2:28" ht="20.25">
      <c r="B1956" s="130">
        <f t="shared" si="159"/>
        <v>0</v>
      </c>
      <c r="C1956" s="130">
        <f t="shared" si="160"/>
        <v>0</v>
      </c>
      <c r="D1956" s="130">
        <f t="shared" si="161"/>
        <v>0</v>
      </c>
      <c r="E1956" s="134"/>
      <c r="F1956" s="135"/>
      <c r="G1956" s="135"/>
      <c r="H1956" s="135"/>
      <c r="I1956" s="135"/>
      <c r="J1956" s="135"/>
      <c r="K1956" s="15">
        <f t="shared" si="163"/>
        <v>0</v>
      </c>
      <c r="L1956" s="135"/>
      <c r="M1956" s="16"/>
      <c r="N1956" s="14">
        <f t="shared" si="162"/>
        <v>0</v>
      </c>
      <c r="O1956" s="16"/>
      <c r="P1956" s="16"/>
      <c r="Q1956" s="16"/>
      <c r="R1956" s="16"/>
      <c r="S1956" s="16"/>
      <c r="T1956" s="16"/>
      <c r="U1956" s="16"/>
      <c r="V1956" s="16"/>
      <c r="W1956" s="16"/>
      <c r="X1956" s="16"/>
      <c r="Y1956" s="16"/>
      <c r="Z1956" s="16"/>
      <c r="AA1956" s="16"/>
      <c r="AB1956" s="16"/>
    </row>
    <row r="1957" spans="2:28" ht="20.25">
      <c r="B1957" s="130">
        <f t="shared" si="159"/>
        <v>0</v>
      </c>
      <c r="C1957" s="130">
        <f t="shared" si="160"/>
        <v>0</v>
      </c>
      <c r="D1957" s="130">
        <f t="shared" si="161"/>
        <v>0</v>
      </c>
      <c r="E1957" s="134"/>
      <c r="F1957" s="135"/>
      <c r="G1957" s="135"/>
      <c r="H1957" s="135"/>
      <c r="I1957" s="135"/>
      <c r="J1957" s="135"/>
      <c r="K1957" s="15">
        <f t="shared" si="163"/>
        <v>0</v>
      </c>
      <c r="L1957" s="135"/>
      <c r="M1957" s="16"/>
      <c r="N1957" s="14">
        <f t="shared" si="162"/>
        <v>0</v>
      </c>
      <c r="O1957" s="16"/>
      <c r="P1957" s="16"/>
      <c r="Q1957" s="16"/>
      <c r="R1957" s="16"/>
      <c r="S1957" s="16"/>
      <c r="T1957" s="16"/>
      <c r="U1957" s="16"/>
      <c r="V1957" s="16"/>
      <c r="W1957" s="16"/>
      <c r="X1957" s="16"/>
      <c r="Y1957" s="16"/>
      <c r="Z1957" s="16"/>
      <c r="AA1957" s="16"/>
      <c r="AB1957" s="16"/>
    </row>
    <row r="1958" spans="2:28" ht="20.25">
      <c r="B1958" s="130">
        <f t="shared" si="159"/>
        <v>0</v>
      </c>
      <c r="C1958" s="130">
        <f t="shared" si="160"/>
        <v>0</v>
      </c>
      <c r="D1958" s="130">
        <f t="shared" si="161"/>
        <v>0</v>
      </c>
      <c r="E1958" s="134"/>
      <c r="F1958" s="135"/>
      <c r="G1958" s="135"/>
      <c r="H1958" s="135"/>
      <c r="I1958" s="135"/>
      <c r="J1958" s="135"/>
      <c r="K1958" s="15">
        <f t="shared" si="163"/>
        <v>0</v>
      </c>
      <c r="L1958" s="135"/>
      <c r="M1958" s="16"/>
      <c r="N1958" s="14">
        <f t="shared" si="162"/>
        <v>0</v>
      </c>
      <c r="O1958" s="16"/>
      <c r="P1958" s="16"/>
      <c r="Q1958" s="16"/>
      <c r="R1958" s="16"/>
      <c r="S1958" s="16"/>
      <c r="T1958" s="16"/>
      <c r="U1958" s="16"/>
      <c r="V1958" s="16"/>
      <c r="W1958" s="16"/>
      <c r="X1958" s="16"/>
      <c r="Y1958" s="16"/>
      <c r="Z1958" s="16"/>
      <c r="AA1958" s="16"/>
      <c r="AB1958" s="16"/>
    </row>
    <row r="1959" spans="2:28" ht="20.25">
      <c r="B1959" s="130">
        <f t="shared" si="159"/>
        <v>0</v>
      </c>
      <c r="C1959" s="130">
        <f t="shared" si="160"/>
        <v>0</v>
      </c>
      <c r="D1959" s="130">
        <f t="shared" si="161"/>
        <v>0</v>
      </c>
      <c r="E1959" s="134"/>
      <c r="F1959" s="135"/>
      <c r="G1959" s="135"/>
      <c r="H1959" s="135"/>
      <c r="I1959" s="135"/>
      <c r="J1959" s="135"/>
      <c r="K1959" s="15">
        <f t="shared" si="163"/>
        <v>0</v>
      </c>
      <c r="L1959" s="135"/>
      <c r="M1959" s="16"/>
      <c r="N1959" s="14">
        <f t="shared" si="162"/>
        <v>0</v>
      </c>
      <c r="O1959" s="16"/>
      <c r="P1959" s="16"/>
      <c r="Q1959" s="16"/>
      <c r="R1959" s="16"/>
      <c r="S1959" s="16"/>
      <c r="T1959" s="16"/>
      <c r="U1959" s="16"/>
      <c r="V1959" s="16"/>
      <c r="W1959" s="16"/>
      <c r="X1959" s="16"/>
      <c r="Y1959" s="16"/>
      <c r="Z1959" s="16"/>
      <c r="AA1959" s="16"/>
      <c r="AB1959" s="16"/>
    </row>
    <row r="1960" spans="2:28" ht="20.25">
      <c r="B1960" s="130">
        <f t="shared" si="159"/>
        <v>0</v>
      </c>
      <c r="C1960" s="130">
        <f t="shared" si="160"/>
        <v>0</v>
      </c>
      <c r="D1960" s="130">
        <f t="shared" si="161"/>
        <v>0</v>
      </c>
      <c r="E1960" s="134"/>
      <c r="F1960" s="135"/>
      <c r="G1960" s="135"/>
      <c r="H1960" s="135"/>
      <c r="I1960" s="135"/>
      <c r="J1960" s="135"/>
      <c r="K1960" s="15">
        <f t="shared" si="163"/>
        <v>0</v>
      </c>
      <c r="L1960" s="135"/>
      <c r="M1960" s="16"/>
      <c r="N1960" s="14">
        <f t="shared" si="162"/>
        <v>0</v>
      </c>
      <c r="O1960" s="16"/>
      <c r="P1960" s="16"/>
      <c r="Q1960" s="16"/>
      <c r="R1960" s="16"/>
      <c r="S1960" s="16"/>
      <c r="T1960" s="16"/>
      <c r="U1960" s="16"/>
      <c r="V1960" s="16"/>
      <c r="W1960" s="16"/>
      <c r="X1960" s="16"/>
      <c r="Y1960" s="16"/>
      <c r="Z1960" s="16"/>
      <c r="AA1960" s="16"/>
      <c r="AB1960" s="16"/>
    </row>
    <row r="1961" spans="2:28" ht="20.25">
      <c r="B1961" s="130">
        <f t="shared" si="159"/>
        <v>0</v>
      </c>
      <c r="C1961" s="130">
        <f t="shared" si="160"/>
        <v>0</v>
      </c>
      <c r="D1961" s="130">
        <f t="shared" si="161"/>
        <v>0</v>
      </c>
      <c r="E1961" s="134"/>
      <c r="F1961" s="135"/>
      <c r="G1961" s="135"/>
      <c r="H1961" s="135"/>
      <c r="I1961" s="135"/>
      <c r="J1961" s="135"/>
      <c r="K1961" s="15">
        <f t="shared" si="163"/>
        <v>0</v>
      </c>
      <c r="L1961" s="135"/>
      <c r="M1961" s="16"/>
      <c r="N1961" s="14">
        <f t="shared" si="162"/>
        <v>0</v>
      </c>
      <c r="O1961" s="16"/>
      <c r="P1961" s="16"/>
      <c r="Q1961" s="16"/>
      <c r="R1961" s="16"/>
      <c r="S1961" s="16"/>
      <c r="T1961" s="16"/>
      <c r="U1961" s="16"/>
      <c r="V1961" s="16"/>
      <c r="W1961" s="16"/>
      <c r="X1961" s="16"/>
      <c r="Y1961" s="16"/>
      <c r="Z1961" s="16"/>
      <c r="AA1961" s="16"/>
      <c r="AB1961" s="16"/>
    </row>
    <row r="1962" spans="2:28" ht="20.25">
      <c r="B1962" s="130">
        <f t="shared" si="159"/>
        <v>0</v>
      </c>
      <c r="C1962" s="130">
        <f t="shared" si="160"/>
        <v>0</v>
      </c>
      <c r="D1962" s="130">
        <f t="shared" si="161"/>
        <v>0</v>
      </c>
      <c r="E1962" s="134"/>
      <c r="F1962" s="135"/>
      <c r="G1962" s="135"/>
      <c r="H1962" s="135"/>
      <c r="I1962" s="135"/>
      <c r="J1962" s="135"/>
      <c r="K1962" s="15">
        <f t="shared" si="163"/>
        <v>0</v>
      </c>
      <c r="L1962" s="135"/>
      <c r="M1962" s="16"/>
      <c r="N1962" s="14">
        <f t="shared" si="162"/>
        <v>0</v>
      </c>
      <c r="O1962" s="16"/>
      <c r="P1962" s="16"/>
      <c r="Q1962" s="16"/>
      <c r="R1962" s="16"/>
      <c r="S1962" s="16"/>
      <c r="T1962" s="16"/>
      <c r="U1962" s="16"/>
      <c r="V1962" s="16"/>
      <c r="W1962" s="16"/>
      <c r="X1962" s="16"/>
      <c r="Y1962" s="16"/>
      <c r="Z1962" s="16"/>
      <c r="AA1962" s="16"/>
      <c r="AB1962" s="16"/>
    </row>
    <row r="1963" spans="2:28" ht="20.25">
      <c r="B1963" s="130">
        <f t="shared" si="159"/>
        <v>0</v>
      </c>
      <c r="C1963" s="130">
        <f t="shared" si="160"/>
        <v>0</v>
      </c>
      <c r="D1963" s="130">
        <f t="shared" si="161"/>
        <v>0</v>
      </c>
      <c r="E1963" s="134"/>
      <c r="F1963" s="135"/>
      <c r="G1963" s="135"/>
      <c r="H1963" s="135"/>
      <c r="I1963" s="135"/>
      <c r="J1963" s="135"/>
      <c r="K1963" s="15">
        <f t="shared" si="163"/>
        <v>0</v>
      </c>
      <c r="L1963" s="135"/>
      <c r="M1963" s="16"/>
      <c r="N1963" s="14">
        <f t="shared" si="162"/>
        <v>0</v>
      </c>
      <c r="O1963" s="16"/>
      <c r="P1963" s="16"/>
      <c r="Q1963" s="16"/>
      <c r="R1963" s="16"/>
      <c r="S1963" s="16"/>
      <c r="T1963" s="16"/>
      <c r="U1963" s="16"/>
      <c r="V1963" s="16"/>
      <c r="W1963" s="16"/>
      <c r="X1963" s="16"/>
      <c r="Y1963" s="16"/>
      <c r="Z1963" s="16"/>
      <c r="AA1963" s="16"/>
      <c r="AB1963" s="16"/>
    </row>
    <row r="1964" spans="2:28" ht="20.25">
      <c r="B1964" s="130">
        <f t="shared" si="159"/>
        <v>0</v>
      </c>
      <c r="C1964" s="130">
        <f t="shared" si="160"/>
        <v>0</v>
      </c>
      <c r="D1964" s="130">
        <f t="shared" si="161"/>
        <v>0</v>
      </c>
      <c r="E1964" s="134"/>
      <c r="F1964" s="135"/>
      <c r="G1964" s="135"/>
      <c r="H1964" s="135"/>
      <c r="I1964" s="135"/>
      <c r="J1964" s="135"/>
      <c r="K1964" s="15">
        <f t="shared" si="163"/>
        <v>0</v>
      </c>
      <c r="L1964" s="135"/>
      <c r="M1964" s="16"/>
      <c r="N1964" s="14">
        <f t="shared" si="162"/>
        <v>0</v>
      </c>
      <c r="O1964" s="16"/>
      <c r="P1964" s="16"/>
      <c r="Q1964" s="16"/>
      <c r="R1964" s="16"/>
      <c r="S1964" s="16"/>
      <c r="T1964" s="16"/>
      <c r="U1964" s="16"/>
      <c r="V1964" s="16"/>
      <c r="W1964" s="16"/>
      <c r="X1964" s="16"/>
      <c r="Y1964" s="16"/>
      <c r="Z1964" s="16"/>
      <c r="AA1964" s="16"/>
      <c r="AB1964" s="16"/>
    </row>
    <row r="1965" spans="2:28" ht="20.25">
      <c r="B1965" s="130">
        <f t="shared" si="159"/>
        <v>0</v>
      </c>
      <c r="C1965" s="130">
        <f t="shared" si="160"/>
        <v>0</v>
      </c>
      <c r="D1965" s="130">
        <f t="shared" si="161"/>
        <v>0</v>
      </c>
      <c r="E1965" s="134"/>
      <c r="F1965" s="135"/>
      <c r="G1965" s="135"/>
      <c r="H1965" s="135"/>
      <c r="I1965" s="135"/>
      <c r="J1965" s="135"/>
      <c r="K1965" s="15">
        <f t="shared" si="163"/>
        <v>0</v>
      </c>
      <c r="L1965" s="135"/>
      <c r="M1965" s="16"/>
      <c r="N1965" s="14">
        <f t="shared" si="162"/>
        <v>0</v>
      </c>
      <c r="O1965" s="16"/>
      <c r="P1965" s="16"/>
      <c r="Q1965" s="16"/>
      <c r="R1965" s="16"/>
      <c r="S1965" s="16"/>
      <c r="T1965" s="16"/>
      <c r="U1965" s="16"/>
      <c r="V1965" s="16"/>
      <c r="W1965" s="16"/>
      <c r="X1965" s="16"/>
      <c r="Y1965" s="16"/>
      <c r="Z1965" s="16"/>
      <c r="AA1965" s="16"/>
      <c r="AB1965" s="16"/>
    </row>
    <row r="1966" spans="2:28" ht="20.25">
      <c r="B1966" s="130">
        <f t="shared" si="159"/>
        <v>0</v>
      </c>
      <c r="C1966" s="130">
        <f t="shared" si="160"/>
        <v>0</v>
      </c>
      <c r="D1966" s="130">
        <f t="shared" si="161"/>
        <v>0</v>
      </c>
      <c r="E1966" s="134"/>
      <c r="F1966" s="135"/>
      <c r="G1966" s="135"/>
      <c r="H1966" s="135"/>
      <c r="I1966" s="135"/>
      <c r="J1966" s="135"/>
      <c r="K1966" s="15">
        <f t="shared" si="163"/>
        <v>0</v>
      </c>
      <c r="L1966" s="135"/>
      <c r="M1966" s="16"/>
      <c r="N1966" s="14">
        <f t="shared" si="162"/>
        <v>0</v>
      </c>
      <c r="O1966" s="16"/>
      <c r="P1966" s="16"/>
      <c r="Q1966" s="16"/>
      <c r="R1966" s="16"/>
      <c r="S1966" s="16"/>
      <c r="T1966" s="16"/>
      <c r="U1966" s="16"/>
      <c r="V1966" s="16"/>
      <c r="W1966" s="16"/>
      <c r="X1966" s="16"/>
      <c r="Y1966" s="16"/>
      <c r="Z1966" s="16"/>
      <c r="AA1966" s="16"/>
      <c r="AB1966" s="16"/>
    </row>
    <row r="1967" spans="2:28" ht="20.25">
      <c r="B1967" s="130">
        <f t="shared" si="159"/>
        <v>0</v>
      </c>
      <c r="C1967" s="130">
        <f t="shared" si="160"/>
        <v>0</v>
      </c>
      <c r="D1967" s="130">
        <f t="shared" si="161"/>
        <v>0</v>
      </c>
      <c r="E1967" s="134"/>
      <c r="F1967" s="135"/>
      <c r="G1967" s="135"/>
      <c r="H1967" s="135"/>
      <c r="I1967" s="135"/>
      <c r="J1967" s="135"/>
      <c r="K1967" s="15">
        <f t="shared" si="163"/>
        <v>0</v>
      </c>
      <c r="L1967" s="135"/>
      <c r="M1967" s="16"/>
      <c r="N1967" s="14">
        <f t="shared" si="162"/>
        <v>0</v>
      </c>
      <c r="O1967" s="16"/>
      <c r="P1967" s="16"/>
      <c r="Q1967" s="16"/>
      <c r="R1967" s="16"/>
      <c r="S1967" s="16"/>
      <c r="T1967" s="16"/>
      <c r="U1967" s="16"/>
      <c r="V1967" s="16"/>
      <c r="W1967" s="16"/>
      <c r="X1967" s="16"/>
      <c r="Y1967" s="16"/>
      <c r="Z1967" s="16"/>
      <c r="AA1967" s="16"/>
      <c r="AB1967" s="16"/>
    </row>
    <row r="1968" spans="2:28" ht="20.25">
      <c r="B1968" s="130">
        <f t="shared" si="159"/>
        <v>0</v>
      </c>
      <c r="C1968" s="130">
        <f t="shared" si="160"/>
        <v>0</v>
      </c>
      <c r="D1968" s="130">
        <f t="shared" si="161"/>
        <v>0</v>
      </c>
      <c r="E1968" s="134"/>
      <c r="F1968" s="135"/>
      <c r="G1968" s="135"/>
      <c r="H1968" s="135"/>
      <c r="I1968" s="135"/>
      <c r="J1968" s="135"/>
      <c r="K1968" s="15">
        <f t="shared" si="163"/>
        <v>0</v>
      </c>
      <c r="L1968" s="135"/>
      <c r="M1968" s="16"/>
      <c r="N1968" s="14">
        <f t="shared" si="162"/>
        <v>0</v>
      </c>
      <c r="O1968" s="16"/>
      <c r="P1968" s="16"/>
      <c r="Q1968" s="16"/>
      <c r="R1968" s="16"/>
      <c r="S1968" s="16"/>
      <c r="T1968" s="16"/>
      <c r="U1968" s="16"/>
      <c r="V1968" s="16"/>
      <c r="W1968" s="16"/>
      <c r="X1968" s="16"/>
      <c r="Y1968" s="16"/>
      <c r="Z1968" s="16"/>
      <c r="AA1968" s="16"/>
      <c r="AB1968" s="16"/>
    </row>
    <row r="1969" spans="2:28" ht="20.25">
      <c r="B1969" s="130">
        <f t="shared" si="159"/>
        <v>0</v>
      </c>
      <c r="C1969" s="130">
        <f t="shared" si="160"/>
        <v>0</v>
      </c>
      <c r="D1969" s="130">
        <f t="shared" si="161"/>
        <v>0</v>
      </c>
      <c r="E1969" s="134"/>
      <c r="F1969" s="135"/>
      <c r="G1969" s="135"/>
      <c r="H1969" s="135"/>
      <c r="I1969" s="135"/>
      <c r="J1969" s="135"/>
      <c r="K1969" s="15">
        <f t="shared" si="163"/>
        <v>0</v>
      </c>
      <c r="L1969" s="135"/>
      <c r="M1969" s="16"/>
      <c r="N1969" s="14">
        <f t="shared" si="162"/>
        <v>0</v>
      </c>
      <c r="O1969" s="16"/>
      <c r="P1969" s="16"/>
      <c r="Q1969" s="16"/>
      <c r="R1969" s="16"/>
      <c r="S1969" s="16"/>
      <c r="T1969" s="16"/>
      <c r="U1969" s="16"/>
      <c r="V1969" s="16"/>
      <c r="W1969" s="16"/>
      <c r="X1969" s="16"/>
      <c r="Y1969" s="16"/>
      <c r="Z1969" s="16"/>
      <c r="AA1969" s="16"/>
      <c r="AB1969" s="16"/>
    </row>
    <row r="1970" spans="2:28" ht="20.25">
      <c r="B1970" s="130">
        <f t="shared" si="159"/>
        <v>0</v>
      </c>
      <c r="C1970" s="130">
        <f t="shared" si="160"/>
        <v>0</v>
      </c>
      <c r="D1970" s="130">
        <f t="shared" si="161"/>
        <v>0</v>
      </c>
      <c r="E1970" s="134"/>
      <c r="F1970" s="135"/>
      <c r="G1970" s="135"/>
      <c r="H1970" s="135"/>
      <c r="I1970" s="135"/>
      <c r="J1970" s="135"/>
      <c r="K1970" s="15">
        <f t="shared" si="163"/>
        <v>0</v>
      </c>
      <c r="L1970" s="135"/>
      <c r="M1970" s="16"/>
      <c r="N1970" s="14">
        <f t="shared" si="162"/>
        <v>0</v>
      </c>
      <c r="O1970" s="16"/>
      <c r="P1970" s="16"/>
      <c r="Q1970" s="16"/>
      <c r="R1970" s="16"/>
      <c r="S1970" s="16"/>
      <c r="T1970" s="16"/>
      <c r="U1970" s="16"/>
      <c r="V1970" s="16"/>
      <c r="W1970" s="16"/>
      <c r="X1970" s="16"/>
      <c r="Y1970" s="16"/>
      <c r="Z1970" s="16"/>
      <c r="AA1970" s="16"/>
      <c r="AB1970" s="16"/>
    </row>
    <row r="1971" spans="2:28" ht="20.25">
      <c r="B1971" s="130">
        <f t="shared" si="159"/>
        <v>0</v>
      </c>
      <c r="C1971" s="130">
        <f t="shared" si="160"/>
        <v>0</v>
      </c>
      <c r="D1971" s="130">
        <f t="shared" si="161"/>
        <v>0</v>
      </c>
      <c r="E1971" s="134"/>
      <c r="F1971" s="135"/>
      <c r="G1971" s="135"/>
      <c r="H1971" s="135"/>
      <c r="I1971" s="135"/>
      <c r="J1971" s="135"/>
      <c r="K1971" s="15">
        <f t="shared" si="163"/>
        <v>0</v>
      </c>
      <c r="L1971" s="135"/>
      <c r="M1971" s="16"/>
      <c r="N1971" s="14">
        <f t="shared" si="162"/>
        <v>0</v>
      </c>
      <c r="O1971" s="16"/>
      <c r="P1971" s="16"/>
      <c r="Q1971" s="16"/>
      <c r="R1971" s="16"/>
      <c r="S1971" s="16"/>
      <c r="T1971" s="16"/>
      <c r="U1971" s="16"/>
      <c r="V1971" s="16"/>
      <c r="W1971" s="16"/>
      <c r="X1971" s="16"/>
      <c r="Y1971" s="16"/>
      <c r="Z1971" s="16"/>
      <c r="AA1971" s="16"/>
      <c r="AB1971" s="16"/>
    </row>
    <row r="1972" spans="2:28" ht="20.25">
      <c r="B1972" s="130">
        <f t="shared" si="159"/>
        <v>0</v>
      </c>
      <c r="C1972" s="130">
        <f t="shared" si="160"/>
        <v>0</v>
      </c>
      <c r="D1972" s="130">
        <f t="shared" si="161"/>
        <v>0</v>
      </c>
      <c r="E1972" s="134"/>
      <c r="F1972" s="135"/>
      <c r="G1972" s="135"/>
      <c r="H1972" s="135"/>
      <c r="I1972" s="135"/>
      <c r="J1972" s="135"/>
      <c r="K1972" s="15">
        <f t="shared" si="163"/>
        <v>0</v>
      </c>
      <c r="L1972" s="135"/>
      <c r="M1972" s="16"/>
      <c r="N1972" s="14">
        <f t="shared" si="162"/>
        <v>0</v>
      </c>
      <c r="O1972" s="16"/>
      <c r="P1972" s="16"/>
      <c r="Q1972" s="16"/>
      <c r="R1972" s="16"/>
      <c r="S1972" s="16"/>
      <c r="T1972" s="16"/>
      <c r="U1972" s="16"/>
      <c r="V1972" s="16"/>
      <c r="W1972" s="16"/>
      <c r="X1972" s="16"/>
      <c r="Y1972" s="16"/>
      <c r="Z1972" s="16"/>
      <c r="AA1972" s="16"/>
      <c r="AB1972" s="16"/>
    </row>
    <row r="1973" spans="2:28" ht="20.25">
      <c r="B1973" s="130">
        <f t="shared" si="159"/>
        <v>0</v>
      </c>
      <c r="C1973" s="130">
        <f t="shared" si="160"/>
        <v>0</v>
      </c>
      <c r="D1973" s="130">
        <f t="shared" si="161"/>
        <v>0</v>
      </c>
      <c r="E1973" s="134"/>
      <c r="F1973" s="135"/>
      <c r="G1973" s="135"/>
      <c r="H1973" s="135"/>
      <c r="I1973" s="135"/>
      <c r="J1973" s="135"/>
      <c r="K1973" s="15">
        <f t="shared" si="163"/>
        <v>0</v>
      </c>
      <c r="L1973" s="135"/>
      <c r="M1973" s="16"/>
      <c r="N1973" s="14">
        <f t="shared" si="162"/>
        <v>0</v>
      </c>
      <c r="O1973" s="16"/>
      <c r="P1973" s="16"/>
      <c r="Q1973" s="16"/>
      <c r="R1973" s="16"/>
      <c r="S1973" s="16"/>
      <c r="T1973" s="16"/>
      <c r="U1973" s="16"/>
      <c r="V1973" s="16"/>
      <c r="W1973" s="16"/>
      <c r="X1973" s="16"/>
      <c r="Y1973" s="16"/>
      <c r="Z1973" s="16"/>
      <c r="AA1973" s="16"/>
      <c r="AB1973" s="16"/>
    </row>
    <row r="1974" spans="2:28" ht="20.25">
      <c r="B1974" s="130">
        <f t="shared" si="159"/>
        <v>0</v>
      </c>
      <c r="C1974" s="130">
        <f t="shared" si="160"/>
        <v>0</v>
      </c>
      <c r="D1974" s="130">
        <f t="shared" si="161"/>
        <v>0</v>
      </c>
      <c r="E1974" s="134"/>
      <c r="F1974" s="135"/>
      <c r="G1974" s="135"/>
      <c r="H1974" s="135"/>
      <c r="I1974" s="135"/>
      <c r="J1974" s="135"/>
      <c r="K1974" s="15">
        <f t="shared" si="163"/>
        <v>0</v>
      </c>
      <c r="L1974" s="135"/>
      <c r="M1974" s="16"/>
      <c r="N1974" s="14">
        <f t="shared" si="162"/>
        <v>0</v>
      </c>
      <c r="O1974" s="16"/>
      <c r="P1974" s="16"/>
      <c r="Q1974" s="16"/>
      <c r="R1974" s="16"/>
      <c r="S1974" s="16"/>
      <c r="T1974" s="16"/>
      <c r="U1974" s="16"/>
      <c r="V1974" s="16"/>
      <c r="W1974" s="16"/>
      <c r="X1974" s="16"/>
      <c r="Y1974" s="16"/>
      <c r="Z1974" s="16"/>
      <c r="AA1974" s="16"/>
      <c r="AB1974" s="16"/>
    </row>
    <row r="1975" spans="2:28" ht="20.25">
      <c r="B1975" s="130">
        <f t="shared" si="159"/>
        <v>0</v>
      </c>
      <c r="C1975" s="130">
        <f t="shared" si="160"/>
        <v>0</v>
      </c>
      <c r="D1975" s="130">
        <f t="shared" si="161"/>
        <v>0</v>
      </c>
      <c r="E1975" s="134"/>
      <c r="F1975" s="135"/>
      <c r="G1975" s="135"/>
      <c r="H1975" s="135"/>
      <c r="I1975" s="135"/>
      <c r="J1975" s="135"/>
      <c r="K1975" s="15">
        <f t="shared" si="163"/>
        <v>0</v>
      </c>
      <c r="L1975" s="135"/>
      <c r="M1975" s="16"/>
      <c r="N1975" s="14">
        <f t="shared" si="162"/>
        <v>0</v>
      </c>
      <c r="O1975" s="16"/>
      <c r="P1975" s="16"/>
      <c r="Q1975" s="16"/>
      <c r="R1975" s="16"/>
      <c r="S1975" s="16"/>
      <c r="T1975" s="16"/>
      <c r="U1975" s="16"/>
      <c r="V1975" s="16"/>
      <c r="W1975" s="16"/>
      <c r="X1975" s="16"/>
      <c r="Y1975" s="16"/>
      <c r="Z1975" s="16"/>
      <c r="AA1975" s="16"/>
      <c r="AB1975" s="16"/>
    </row>
    <row r="1976" spans="2:28" ht="20.25">
      <c r="B1976" s="130">
        <f t="shared" si="159"/>
        <v>0</v>
      </c>
      <c r="C1976" s="130">
        <f t="shared" si="160"/>
        <v>0</v>
      </c>
      <c r="D1976" s="130">
        <f t="shared" si="161"/>
        <v>0</v>
      </c>
      <c r="E1976" s="134"/>
      <c r="F1976" s="135"/>
      <c r="G1976" s="135"/>
      <c r="H1976" s="135"/>
      <c r="I1976" s="135"/>
      <c r="J1976" s="135"/>
      <c r="K1976" s="15">
        <f t="shared" si="163"/>
        <v>0</v>
      </c>
      <c r="L1976" s="135"/>
      <c r="M1976" s="16"/>
      <c r="N1976" s="14">
        <f t="shared" si="162"/>
        <v>0</v>
      </c>
      <c r="O1976" s="16"/>
      <c r="P1976" s="16"/>
      <c r="Q1976" s="16"/>
      <c r="R1976" s="16"/>
      <c r="S1976" s="16"/>
      <c r="T1976" s="16"/>
      <c r="U1976" s="16"/>
      <c r="V1976" s="16"/>
      <c r="W1976" s="16"/>
      <c r="X1976" s="16"/>
      <c r="Y1976" s="16"/>
      <c r="Z1976" s="16"/>
      <c r="AA1976" s="16"/>
      <c r="AB1976" s="16"/>
    </row>
    <row r="1977" spans="2:28" ht="20.25">
      <c r="B1977" s="130">
        <f t="shared" si="159"/>
        <v>0</v>
      </c>
      <c r="C1977" s="130">
        <f t="shared" si="160"/>
        <v>0</v>
      </c>
      <c r="D1977" s="130">
        <f t="shared" si="161"/>
        <v>0</v>
      </c>
      <c r="E1977" s="134"/>
      <c r="F1977" s="135"/>
      <c r="G1977" s="135"/>
      <c r="H1977" s="135"/>
      <c r="I1977" s="135"/>
      <c r="J1977" s="135"/>
      <c r="K1977" s="15">
        <f t="shared" si="163"/>
        <v>0</v>
      </c>
      <c r="L1977" s="135"/>
      <c r="M1977" s="16"/>
      <c r="N1977" s="14">
        <f t="shared" si="162"/>
        <v>0</v>
      </c>
      <c r="O1977" s="16"/>
      <c r="P1977" s="16"/>
      <c r="Q1977" s="16"/>
      <c r="R1977" s="16"/>
      <c r="S1977" s="16"/>
      <c r="T1977" s="16"/>
      <c r="U1977" s="16"/>
      <c r="V1977" s="16"/>
      <c r="W1977" s="16"/>
      <c r="X1977" s="16"/>
      <c r="Y1977" s="16"/>
      <c r="Z1977" s="16"/>
      <c r="AA1977" s="16"/>
      <c r="AB1977" s="16"/>
    </row>
    <row r="1978" spans="2:28" ht="20.25">
      <c r="B1978" s="130">
        <f t="shared" si="159"/>
        <v>0</v>
      </c>
      <c r="C1978" s="130">
        <f t="shared" si="160"/>
        <v>0</v>
      </c>
      <c r="D1978" s="130">
        <f t="shared" si="161"/>
        <v>0</v>
      </c>
      <c r="E1978" s="134"/>
      <c r="F1978" s="135"/>
      <c r="G1978" s="135"/>
      <c r="H1978" s="135"/>
      <c r="I1978" s="135"/>
      <c r="J1978" s="135"/>
      <c r="K1978" s="15">
        <f t="shared" si="163"/>
        <v>0</v>
      </c>
      <c r="L1978" s="135"/>
      <c r="M1978" s="16"/>
      <c r="N1978" s="14">
        <f t="shared" si="162"/>
        <v>0</v>
      </c>
      <c r="O1978" s="16"/>
      <c r="P1978" s="16"/>
      <c r="Q1978" s="16"/>
      <c r="R1978" s="16"/>
      <c r="S1978" s="16"/>
      <c r="T1978" s="16"/>
      <c r="U1978" s="16"/>
      <c r="V1978" s="16"/>
      <c r="W1978" s="16"/>
      <c r="X1978" s="16"/>
      <c r="Y1978" s="16"/>
      <c r="Z1978" s="16"/>
      <c r="AA1978" s="16"/>
      <c r="AB1978" s="16"/>
    </row>
    <row r="1979" spans="2:28" ht="20.25">
      <c r="B1979" s="130">
        <f t="shared" si="159"/>
        <v>0</v>
      </c>
      <c r="C1979" s="130">
        <f t="shared" si="160"/>
        <v>0</v>
      </c>
      <c r="D1979" s="130">
        <f t="shared" si="161"/>
        <v>0</v>
      </c>
      <c r="E1979" s="134"/>
      <c r="F1979" s="135"/>
      <c r="G1979" s="135"/>
      <c r="H1979" s="135"/>
      <c r="I1979" s="135"/>
      <c r="J1979" s="135"/>
      <c r="K1979" s="15">
        <f t="shared" si="163"/>
        <v>0</v>
      </c>
      <c r="L1979" s="135"/>
      <c r="M1979" s="16"/>
      <c r="N1979" s="14">
        <f t="shared" si="162"/>
        <v>0</v>
      </c>
      <c r="O1979" s="16"/>
      <c r="P1979" s="16"/>
      <c r="Q1979" s="16"/>
      <c r="R1979" s="16"/>
      <c r="S1979" s="16"/>
      <c r="T1979" s="16"/>
      <c r="U1979" s="16"/>
      <c r="V1979" s="16"/>
      <c r="W1979" s="16"/>
      <c r="X1979" s="16"/>
      <c r="Y1979" s="16"/>
      <c r="Z1979" s="16"/>
      <c r="AA1979" s="16"/>
      <c r="AB1979" s="16"/>
    </row>
    <row r="1980" spans="2:28" ht="20.25">
      <c r="B1980" s="130">
        <f t="shared" si="159"/>
        <v>0</v>
      </c>
      <c r="C1980" s="130">
        <f t="shared" si="160"/>
        <v>0</v>
      </c>
      <c r="D1980" s="130">
        <f t="shared" si="161"/>
        <v>0</v>
      </c>
      <c r="E1980" s="134"/>
      <c r="F1980" s="135"/>
      <c r="G1980" s="135"/>
      <c r="H1980" s="135"/>
      <c r="I1980" s="135"/>
      <c r="J1980" s="135"/>
      <c r="K1980" s="15">
        <f t="shared" si="163"/>
        <v>0</v>
      </c>
      <c r="L1980" s="135"/>
      <c r="M1980" s="16"/>
      <c r="N1980" s="14">
        <f t="shared" si="162"/>
        <v>0</v>
      </c>
      <c r="O1980" s="16"/>
      <c r="P1980" s="16"/>
      <c r="Q1980" s="16"/>
      <c r="R1980" s="16"/>
      <c r="S1980" s="16"/>
      <c r="T1980" s="16"/>
      <c r="U1980" s="16"/>
      <c r="V1980" s="16"/>
      <c r="W1980" s="16"/>
      <c r="X1980" s="16"/>
      <c r="Y1980" s="16"/>
      <c r="Z1980" s="16"/>
      <c r="AA1980" s="16"/>
      <c r="AB1980" s="16"/>
    </row>
    <row r="1981" spans="2:28" ht="20.25">
      <c r="B1981" s="130">
        <f t="shared" si="159"/>
        <v>0</v>
      </c>
      <c r="C1981" s="130">
        <f t="shared" si="160"/>
        <v>0</v>
      </c>
      <c r="D1981" s="130">
        <f t="shared" si="161"/>
        <v>0</v>
      </c>
      <c r="E1981" s="134"/>
      <c r="F1981" s="135"/>
      <c r="G1981" s="135"/>
      <c r="H1981" s="135"/>
      <c r="I1981" s="135"/>
      <c r="J1981" s="135"/>
      <c r="K1981" s="15">
        <f t="shared" si="163"/>
        <v>0</v>
      </c>
      <c r="L1981" s="135"/>
      <c r="M1981" s="16"/>
      <c r="N1981" s="14">
        <f t="shared" si="162"/>
        <v>0</v>
      </c>
      <c r="O1981" s="16"/>
      <c r="P1981" s="16"/>
      <c r="Q1981" s="16"/>
      <c r="R1981" s="16"/>
      <c r="S1981" s="16"/>
      <c r="T1981" s="16"/>
      <c r="U1981" s="16"/>
      <c r="V1981" s="16"/>
      <c r="W1981" s="16"/>
      <c r="X1981" s="16"/>
      <c r="Y1981" s="16"/>
      <c r="Z1981" s="16"/>
      <c r="AA1981" s="16"/>
      <c r="AB1981" s="16"/>
    </row>
    <row r="1982" spans="2:28" ht="20.25">
      <c r="B1982" s="130">
        <f t="shared" si="159"/>
        <v>0</v>
      </c>
      <c r="C1982" s="130">
        <f t="shared" si="160"/>
        <v>0</v>
      </c>
      <c r="D1982" s="130">
        <f t="shared" si="161"/>
        <v>0</v>
      </c>
      <c r="E1982" s="134"/>
      <c r="F1982" s="135"/>
      <c r="G1982" s="135"/>
      <c r="H1982" s="135"/>
      <c r="I1982" s="135"/>
      <c r="J1982" s="135"/>
      <c r="K1982" s="15">
        <f t="shared" si="163"/>
        <v>0</v>
      </c>
      <c r="L1982" s="135"/>
      <c r="M1982" s="16"/>
      <c r="N1982" s="14">
        <f t="shared" si="162"/>
        <v>0</v>
      </c>
      <c r="O1982" s="16"/>
      <c r="P1982" s="16"/>
      <c r="Q1982" s="16"/>
      <c r="R1982" s="16"/>
      <c r="S1982" s="16"/>
      <c r="T1982" s="16"/>
      <c r="U1982" s="16"/>
      <c r="V1982" s="16"/>
      <c r="W1982" s="16"/>
      <c r="X1982" s="16"/>
      <c r="Y1982" s="16"/>
      <c r="Z1982" s="16"/>
      <c r="AA1982" s="16"/>
      <c r="AB1982" s="16"/>
    </row>
    <row r="1983" spans="2:28" ht="20.25">
      <c r="B1983" s="130">
        <f t="shared" si="159"/>
        <v>0</v>
      </c>
      <c r="C1983" s="130">
        <f t="shared" si="160"/>
        <v>0</v>
      </c>
      <c r="D1983" s="130">
        <f t="shared" si="161"/>
        <v>0</v>
      </c>
      <c r="E1983" s="134"/>
      <c r="F1983" s="135"/>
      <c r="G1983" s="135"/>
      <c r="H1983" s="135"/>
      <c r="I1983" s="135"/>
      <c r="J1983" s="135"/>
      <c r="K1983" s="15">
        <f t="shared" si="163"/>
        <v>0</v>
      </c>
      <c r="L1983" s="135"/>
      <c r="M1983" s="16"/>
      <c r="N1983" s="14">
        <f t="shared" si="162"/>
        <v>0</v>
      </c>
      <c r="O1983" s="16"/>
      <c r="P1983" s="16"/>
      <c r="Q1983" s="16"/>
      <c r="R1983" s="16"/>
      <c r="S1983" s="16"/>
      <c r="T1983" s="16"/>
      <c r="U1983" s="16"/>
      <c r="V1983" s="16"/>
      <c r="W1983" s="16"/>
      <c r="X1983" s="16"/>
      <c r="Y1983" s="16"/>
      <c r="Z1983" s="16"/>
      <c r="AA1983" s="16"/>
      <c r="AB1983" s="16"/>
    </row>
    <row r="1984" spans="2:28" ht="20.25">
      <c r="B1984" s="130">
        <f t="shared" si="159"/>
        <v>0</v>
      </c>
      <c r="C1984" s="130">
        <f t="shared" si="160"/>
        <v>0</v>
      </c>
      <c r="D1984" s="130">
        <f t="shared" si="161"/>
        <v>0</v>
      </c>
      <c r="E1984" s="134"/>
      <c r="F1984" s="135"/>
      <c r="G1984" s="135"/>
      <c r="H1984" s="135"/>
      <c r="I1984" s="135"/>
      <c r="J1984" s="135"/>
      <c r="K1984" s="15">
        <f t="shared" si="163"/>
        <v>0</v>
      </c>
      <c r="L1984" s="135"/>
      <c r="M1984" s="16"/>
      <c r="N1984" s="14">
        <f t="shared" si="162"/>
        <v>0</v>
      </c>
      <c r="O1984" s="16"/>
      <c r="P1984" s="16"/>
      <c r="Q1984" s="16"/>
      <c r="R1984" s="16"/>
      <c r="S1984" s="16"/>
      <c r="T1984" s="16"/>
      <c r="U1984" s="16"/>
      <c r="V1984" s="16"/>
      <c r="W1984" s="16"/>
      <c r="X1984" s="16"/>
      <c r="Y1984" s="16"/>
      <c r="Z1984" s="16"/>
      <c r="AA1984" s="16"/>
      <c r="AB1984" s="16"/>
    </row>
    <row r="1985" spans="2:28" ht="20.25">
      <c r="B1985" s="130">
        <f t="shared" si="159"/>
        <v>0</v>
      </c>
      <c r="C1985" s="130">
        <f t="shared" si="160"/>
        <v>0</v>
      </c>
      <c r="D1985" s="130">
        <f t="shared" si="161"/>
        <v>0</v>
      </c>
      <c r="E1985" s="134"/>
      <c r="F1985" s="135"/>
      <c r="G1985" s="135"/>
      <c r="H1985" s="135"/>
      <c r="I1985" s="135"/>
      <c r="J1985" s="135"/>
      <c r="K1985" s="15">
        <f t="shared" si="163"/>
        <v>0</v>
      </c>
      <c r="L1985" s="135"/>
      <c r="M1985" s="16"/>
      <c r="N1985" s="14">
        <f t="shared" si="162"/>
        <v>0</v>
      </c>
      <c r="O1985" s="16"/>
      <c r="P1985" s="16"/>
      <c r="Q1985" s="16"/>
      <c r="R1985" s="16"/>
      <c r="S1985" s="16"/>
      <c r="T1985" s="16"/>
      <c r="U1985" s="16"/>
      <c r="V1985" s="16"/>
      <c r="W1985" s="16"/>
      <c r="X1985" s="16"/>
      <c r="Y1985" s="16"/>
      <c r="Z1985" s="16"/>
      <c r="AA1985" s="16"/>
      <c r="AB1985" s="16"/>
    </row>
    <row r="1986" spans="2:28" ht="20.25">
      <c r="B1986" s="130">
        <f t="shared" si="159"/>
        <v>0</v>
      </c>
      <c r="C1986" s="130">
        <f t="shared" si="160"/>
        <v>0</v>
      </c>
      <c r="D1986" s="130">
        <f t="shared" si="161"/>
        <v>0</v>
      </c>
      <c r="E1986" s="134"/>
      <c r="F1986" s="135"/>
      <c r="G1986" s="135"/>
      <c r="H1986" s="135"/>
      <c r="I1986" s="135"/>
      <c r="J1986" s="135"/>
      <c r="K1986" s="15">
        <f t="shared" si="163"/>
        <v>0</v>
      </c>
      <c r="L1986" s="135"/>
      <c r="M1986" s="16"/>
      <c r="N1986" s="14">
        <f t="shared" si="162"/>
        <v>0</v>
      </c>
      <c r="O1986" s="16"/>
      <c r="P1986" s="16"/>
      <c r="Q1986" s="16"/>
      <c r="R1986" s="16"/>
      <c r="S1986" s="16"/>
      <c r="T1986" s="16"/>
      <c r="U1986" s="16"/>
      <c r="V1986" s="16"/>
      <c r="W1986" s="16"/>
      <c r="X1986" s="16"/>
      <c r="Y1986" s="16"/>
      <c r="Z1986" s="16"/>
      <c r="AA1986" s="16"/>
      <c r="AB1986" s="16"/>
    </row>
    <row r="1987" spans="2:28" ht="20.25">
      <c r="B1987" s="130">
        <f t="shared" si="159"/>
        <v>0</v>
      </c>
      <c r="C1987" s="130">
        <f t="shared" si="160"/>
        <v>0</v>
      </c>
      <c r="D1987" s="130">
        <f t="shared" si="161"/>
        <v>0</v>
      </c>
      <c r="E1987" s="134"/>
      <c r="F1987" s="135"/>
      <c r="G1987" s="135"/>
      <c r="H1987" s="135"/>
      <c r="I1987" s="135"/>
      <c r="J1987" s="135"/>
      <c r="K1987" s="15">
        <f t="shared" si="163"/>
        <v>0</v>
      </c>
      <c r="L1987" s="135"/>
      <c r="M1987" s="16"/>
      <c r="N1987" s="14">
        <f t="shared" si="162"/>
        <v>0</v>
      </c>
      <c r="O1987" s="16"/>
      <c r="P1987" s="16"/>
      <c r="Q1987" s="16"/>
      <c r="R1987" s="16"/>
      <c r="S1987" s="16"/>
      <c r="T1987" s="16"/>
      <c r="U1987" s="16"/>
      <c r="V1987" s="16"/>
      <c r="W1987" s="16"/>
      <c r="X1987" s="16"/>
      <c r="Y1987" s="16"/>
      <c r="Z1987" s="16"/>
      <c r="AA1987" s="16"/>
      <c r="AB1987" s="16"/>
    </row>
    <row r="1988" spans="2:28" ht="20.25">
      <c r="B1988" s="130">
        <f t="shared" si="159"/>
        <v>0</v>
      </c>
      <c r="C1988" s="130">
        <f t="shared" si="160"/>
        <v>0</v>
      </c>
      <c r="D1988" s="130">
        <f t="shared" si="161"/>
        <v>0</v>
      </c>
      <c r="E1988" s="134"/>
      <c r="F1988" s="135"/>
      <c r="G1988" s="135"/>
      <c r="H1988" s="135"/>
      <c r="I1988" s="135"/>
      <c r="J1988" s="135"/>
      <c r="K1988" s="15">
        <f t="shared" si="163"/>
        <v>0</v>
      </c>
      <c r="L1988" s="135"/>
      <c r="M1988" s="16"/>
      <c r="N1988" s="14">
        <f t="shared" si="162"/>
        <v>0</v>
      </c>
      <c r="O1988" s="16"/>
      <c r="P1988" s="16"/>
      <c r="Q1988" s="16"/>
      <c r="R1988" s="16"/>
      <c r="S1988" s="16"/>
      <c r="T1988" s="16"/>
      <c r="U1988" s="16"/>
      <c r="V1988" s="16"/>
      <c r="W1988" s="16"/>
      <c r="X1988" s="16"/>
      <c r="Y1988" s="16"/>
      <c r="Z1988" s="16"/>
      <c r="AA1988" s="16"/>
      <c r="AB1988" s="16"/>
    </row>
    <row r="1989" spans="2:28" ht="20.25">
      <c r="B1989" s="130">
        <f t="shared" si="159"/>
        <v>0</v>
      </c>
      <c r="C1989" s="130">
        <f t="shared" si="160"/>
        <v>0</v>
      </c>
      <c r="D1989" s="130">
        <f t="shared" si="161"/>
        <v>0</v>
      </c>
      <c r="E1989" s="134"/>
      <c r="F1989" s="135"/>
      <c r="G1989" s="135"/>
      <c r="H1989" s="135"/>
      <c r="I1989" s="135"/>
      <c r="J1989" s="135"/>
      <c r="K1989" s="15">
        <f t="shared" si="163"/>
        <v>0</v>
      </c>
      <c r="L1989" s="135"/>
      <c r="M1989" s="16"/>
      <c r="N1989" s="14">
        <f t="shared" si="162"/>
        <v>0</v>
      </c>
      <c r="O1989" s="16"/>
      <c r="P1989" s="16"/>
      <c r="Q1989" s="16"/>
      <c r="R1989" s="16"/>
      <c r="S1989" s="16"/>
      <c r="T1989" s="16"/>
      <c r="U1989" s="16"/>
      <c r="V1989" s="16"/>
      <c r="W1989" s="16"/>
      <c r="X1989" s="16"/>
      <c r="Y1989" s="16"/>
      <c r="Z1989" s="16"/>
      <c r="AA1989" s="16"/>
      <c r="AB1989" s="16"/>
    </row>
    <row r="1990" spans="2:28" ht="20.25">
      <c r="B1990" s="130">
        <f t="shared" si="159"/>
        <v>0</v>
      </c>
      <c r="C1990" s="130">
        <f t="shared" si="160"/>
        <v>0</v>
      </c>
      <c r="D1990" s="130">
        <f t="shared" si="161"/>
        <v>0</v>
      </c>
      <c r="E1990" s="134"/>
      <c r="F1990" s="135"/>
      <c r="G1990" s="135"/>
      <c r="H1990" s="135"/>
      <c r="I1990" s="135"/>
      <c r="J1990" s="135"/>
      <c r="K1990" s="15">
        <f t="shared" si="163"/>
        <v>0</v>
      </c>
      <c r="L1990" s="135"/>
      <c r="M1990" s="16"/>
      <c r="N1990" s="14">
        <f t="shared" si="162"/>
        <v>0</v>
      </c>
      <c r="O1990" s="16"/>
      <c r="P1990" s="16"/>
      <c r="Q1990" s="16"/>
      <c r="R1990" s="16"/>
      <c r="S1990" s="16"/>
      <c r="T1990" s="16"/>
      <c r="U1990" s="16"/>
      <c r="V1990" s="16"/>
      <c r="W1990" s="16"/>
      <c r="X1990" s="16"/>
      <c r="Y1990" s="16"/>
      <c r="Z1990" s="16"/>
      <c r="AA1990" s="16"/>
      <c r="AB1990" s="16"/>
    </row>
    <row r="1991" spans="2:28" ht="20.25">
      <c r="B1991" s="130">
        <f t="shared" si="159"/>
        <v>0</v>
      </c>
      <c r="C1991" s="130">
        <f t="shared" si="160"/>
        <v>0</v>
      </c>
      <c r="D1991" s="130">
        <f t="shared" si="161"/>
        <v>0</v>
      </c>
      <c r="E1991" s="134"/>
      <c r="F1991" s="135"/>
      <c r="G1991" s="135"/>
      <c r="H1991" s="135"/>
      <c r="I1991" s="135"/>
      <c r="J1991" s="135"/>
      <c r="K1991" s="15">
        <f t="shared" si="163"/>
        <v>0</v>
      </c>
      <c r="L1991" s="135"/>
      <c r="M1991" s="16"/>
      <c r="N1991" s="14">
        <f t="shared" si="162"/>
        <v>0</v>
      </c>
      <c r="O1991" s="16"/>
      <c r="P1991" s="16"/>
      <c r="Q1991" s="16"/>
      <c r="R1991" s="16"/>
      <c r="S1991" s="16"/>
      <c r="T1991" s="16"/>
      <c r="U1991" s="16"/>
      <c r="V1991" s="16"/>
      <c r="W1991" s="16"/>
      <c r="X1991" s="16"/>
      <c r="Y1991" s="16"/>
      <c r="Z1991" s="16"/>
      <c r="AA1991" s="16"/>
      <c r="AB1991" s="16"/>
    </row>
    <row r="1992" spans="2:28" ht="20.25">
      <c r="B1992" s="130">
        <f t="shared" si="159"/>
        <v>0</v>
      </c>
      <c r="C1992" s="130">
        <f t="shared" si="160"/>
        <v>0</v>
      </c>
      <c r="D1992" s="130">
        <f t="shared" si="161"/>
        <v>0</v>
      </c>
      <c r="E1992" s="134"/>
      <c r="F1992" s="135"/>
      <c r="G1992" s="135"/>
      <c r="H1992" s="135"/>
      <c r="I1992" s="135"/>
      <c r="J1992" s="135"/>
      <c r="K1992" s="15">
        <f t="shared" si="163"/>
        <v>0</v>
      </c>
      <c r="L1992" s="135"/>
      <c r="M1992" s="16"/>
      <c r="N1992" s="14">
        <f t="shared" si="162"/>
        <v>0</v>
      </c>
      <c r="O1992" s="16"/>
      <c r="P1992" s="16"/>
      <c r="Q1992" s="16"/>
      <c r="R1992" s="16"/>
      <c r="S1992" s="16"/>
      <c r="T1992" s="16"/>
      <c r="U1992" s="16"/>
      <c r="V1992" s="16"/>
      <c r="W1992" s="16"/>
      <c r="X1992" s="16"/>
      <c r="Y1992" s="16"/>
      <c r="Z1992" s="16"/>
      <c r="AA1992" s="16"/>
      <c r="AB1992" s="16"/>
    </row>
    <row r="1993" spans="2:28" ht="20.25">
      <c r="B1993" s="130">
        <f t="shared" si="159"/>
        <v>0</v>
      </c>
      <c r="C1993" s="130">
        <f t="shared" si="160"/>
        <v>0</v>
      </c>
      <c r="D1993" s="130">
        <f t="shared" si="161"/>
        <v>0</v>
      </c>
      <c r="E1993" s="134"/>
      <c r="F1993" s="135"/>
      <c r="G1993" s="135"/>
      <c r="H1993" s="135"/>
      <c r="I1993" s="135"/>
      <c r="J1993" s="135"/>
      <c r="K1993" s="15">
        <f t="shared" si="163"/>
        <v>0</v>
      </c>
      <c r="L1993" s="135"/>
      <c r="M1993" s="16"/>
      <c r="N1993" s="14">
        <f t="shared" si="162"/>
        <v>0</v>
      </c>
      <c r="O1993" s="16"/>
      <c r="P1993" s="16"/>
      <c r="Q1993" s="16"/>
      <c r="R1993" s="16"/>
      <c r="S1993" s="16"/>
      <c r="T1993" s="16"/>
      <c r="U1993" s="16"/>
      <c r="V1993" s="16"/>
      <c r="W1993" s="16"/>
      <c r="X1993" s="16"/>
      <c r="Y1993" s="16"/>
      <c r="Z1993" s="16"/>
      <c r="AA1993" s="16"/>
      <c r="AB1993" s="16"/>
    </row>
    <row r="1994" spans="2:28" ht="20.25">
      <c r="B1994" s="130">
        <f t="shared" si="159"/>
        <v>0</v>
      </c>
      <c r="C1994" s="130">
        <f t="shared" si="160"/>
        <v>0</v>
      </c>
      <c r="D1994" s="130">
        <f t="shared" si="161"/>
        <v>0</v>
      </c>
      <c r="E1994" s="134"/>
      <c r="F1994" s="135"/>
      <c r="G1994" s="135"/>
      <c r="H1994" s="135"/>
      <c r="I1994" s="135"/>
      <c r="J1994" s="135"/>
      <c r="K1994" s="15">
        <f t="shared" si="163"/>
        <v>0</v>
      </c>
      <c r="L1994" s="135"/>
      <c r="M1994" s="16"/>
      <c r="N1994" s="14">
        <f t="shared" si="162"/>
        <v>0</v>
      </c>
      <c r="O1994" s="16"/>
      <c r="P1994" s="16"/>
      <c r="Q1994" s="16"/>
      <c r="R1994" s="16"/>
      <c r="S1994" s="16"/>
      <c r="T1994" s="16"/>
      <c r="U1994" s="16"/>
      <c r="V1994" s="16"/>
      <c r="W1994" s="16"/>
      <c r="X1994" s="16"/>
      <c r="Y1994" s="16"/>
      <c r="Z1994" s="16"/>
      <c r="AA1994" s="16"/>
      <c r="AB1994" s="16"/>
    </row>
    <row r="1995" spans="2:28" ht="20.25">
      <c r="B1995" s="130">
        <f t="shared" ref="B1995:B2058" si="164">IF(I1995=$D$4,1,0)</f>
        <v>0</v>
      </c>
      <c r="C1995" s="130">
        <f t="shared" ref="C1995:C2058" si="165">IF(AND(E1995&gt;=$C$5,E1995&lt;=$C$6),1,0)</f>
        <v>0</v>
      </c>
      <c r="D1995" s="130">
        <f t="shared" ref="D1995:D2058" si="166">IF(G1995=$C$4,1,0)</f>
        <v>0</v>
      </c>
      <c r="E1995" s="134"/>
      <c r="F1995" s="135"/>
      <c r="G1995" s="135"/>
      <c r="H1995" s="135"/>
      <c r="I1995" s="135"/>
      <c r="J1995" s="135"/>
      <c r="K1995" s="15">
        <f t="shared" si="163"/>
        <v>0</v>
      </c>
      <c r="L1995" s="135"/>
      <c r="M1995" s="16"/>
      <c r="N1995" s="14">
        <f t="shared" ref="N1995:N2058" si="167">IF(AND(E1995&gt;=$N$7,E1995&lt;=$O$7),1,0)</f>
        <v>0</v>
      </c>
      <c r="O1995" s="16"/>
      <c r="P1995" s="16"/>
      <c r="Q1995" s="16"/>
      <c r="R1995" s="16"/>
      <c r="S1995" s="16"/>
      <c r="T1995" s="16"/>
      <c r="U1995" s="16"/>
      <c r="V1995" s="16"/>
      <c r="W1995" s="16"/>
      <c r="X1995" s="16"/>
      <c r="Y1995" s="16"/>
      <c r="Z1995" s="16"/>
      <c r="AA1995" s="16"/>
      <c r="AB1995" s="16"/>
    </row>
    <row r="1996" spans="2:28" ht="20.25">
      <c r="B1996" s="130">
        <f t="shared" si="164"/>
        <v>0</v>
      </c>
      <c r="C1996" s="130">
        <f t="shared" si="165"/>
        <v>0</v>
      </c>
      <c r="D1996" s="130">
        <f t="shared" si="166"/>
        <v>0</v>
      </c>
      <c r="E1996" s="134"/>
      <c r="F1996" s="135"/>
      <c r="G1996" s="135"/>
      <c r="H1996" s="135"/>
      <c r="I1996" s="135"/>
      <c r="J1996" s="135"/>
      <c r="K1996" s="15">
        <f t="shared" si="163"/>
        <v>0</v>
      </c>
      <c r="L1996" s="135"/>
      <c r="M1996" s="16"/>
      <c r="N1996" s="14">
        <f t="shared" si="167"/>
        <v>0</v>
      </c>
      <c r="O1996" s="16"/>
      <c r="P1996" s="16"/>
      <c r="Q1996" s="16"/>
      <c r="R1996" s="16"/>
      <c r="S1996" s="16"/>
      <c r="T1996" s="16"/>
      <c r="U1996" s="16"/>
      <c r="V1996" s="16"/>
      <c r="W1996" s="16"/>
      <c r="X1996" s="16"/>
      <c r="Y1996" s="16"/>
      <c r="Z1996" s="16"/>
      <c r="AA1996" s="16"/>
      <c r="AB1996" s="16"/>
    </row>
    <row r="1997" spans="2:28" ht="20.25">
      <c r="B1997" s="130">
        <f t="shared" si="164"/>
        <v>0</v>
      </c>
      <c r="C1997" s="130">
        <f t="shared" si="165"/>
        <v>0</v>
      </c>
      <c r="D1997" s="130">
        <f t="shared" si="166"/>
        <v>0</v>
      </c>
      <c r="E1997" s="134"/>
      <c r="F1997" s="135"/>
      <c r="G1997" s="135"/>
      <c r="H1997" s="135"/>
      <c r="I1997" s="135"/>
      <c r="J1997" s="135"/>
      <c r="K1997" s="15">
        <f t="shared" ref="K1997:K2060" si="168">H1997*J1997</f>
        <v>0</v>
      </c>
      <c r="L1997" s="135"/>
      <c r="M1997" s="16"/>
      <c r="N1997" s="14">
        <f t="shared" si="167"/>
        <v>0</v>
      </c>
      <c r="O1997" s="16"/>
      <c r="P1997" s="16"/>
      <c r="Q1997" s="16"/>
      <c r="R1997" s="16"/>
      <c r="S1997" s="16"/>
      <c r="T1997" s="16"/>
      <c r="U1997" s="16"/>
      <c r="V1997" s="16"/>
      <c r="W1997" s="16"/>
      <c r="X1997" s="16"/>
      <c r="Y1997" s="16"/>
      <c r="Z1997" s="16"/>
      <c r="AA1997" s="16"/>
      <c r="AB1997" s="16"/>
    </row>
    <row r="1998" spans="2:28" ht="20.25">
      <c r="B1998" s="130">
        <f t="shared" si="164"/>
        <v>0</v>
      </c>
      <c r="C1998" s="130">
        <f t="shared" si="165"/>
        <v>0</v>
      </c>
      <c r="D1998" s="130">
        <f t="shared" si="166"/>
        <v>0</v>
      </c>
      <c r="E1998" s="134"/>
      <c r="F1998" s="135"/>
      <c r="G1998" s="135"/>
      <c r="H1998" s="135"/>
      <c r="I1998" s="135"/>
      <c r="J1998" s="135"/>
      <c r="K1998" s="15">
        <f t="shared" si="168"/>
        <v>0</v>
      </c>
      <c r="L1998" s="135"/>
      <c r="M1998" s="16"/>
      <c r="N1998" s="14">
        <f t="shared" si="167"/>
        <v>0</v>
      </c>
      <c r="O1998" s="16"/>
      <c r="P1998" s="16"/>
      <c r="Q1998" s="16"/>
      <c r="R1998" s="16"/>
      <c r="S1998" s="16"/>
      <c r="T1998" s="16"/>
      <c r="U1998" s="16"/>
      <c r="V1998" s="16"/>
      <c r="W1998" s="16"/>
      <c r="X1998" s="16"/>
      <c r="Y1998" s="16"/>
      <c r="Z1998" s="16"/>
      <c r="AA1998" s="16"/>
      <c r="AB1998" s="16"/>
    </row>
    <row r="1999" spans="2:28" ht="20.25">
      <c r="B1999" s="130">
        <f t="shared" si="164"/>
        <v>0</v>
      </c>
      <c r="C1999" s="130">
        <f t="shared" si="165"/>
        <v>0</v>
      </c>
      <c r="D1999" s="130">
        <f t="shared" si="166"/>
        <v>0</v>
      </c>
      <c r="E1999" s="134"/>
      <c r="F1999" s="135"/>
      <c r="G1999" s="135"/>
      <c r="H1999" s="135"/>
      <c r="I1999" s="135"/>
      <c r="J1999" s="135"/>
      <c r="K1999" s="15">
        <f t="shared" si="168"/>
        <v>0</v>
      </c>
      <c r="L1999" s="135"/>
      <c r="M1999" s="16"/>
      <c r="N1999" s="14">
        <f t="shared" si="167"/>
        <v>0</v>
      </c>
      <c r="O1999" s="16"/>
      <c r="P1999" s="16"/>
      <c r="Q1999" s="16"/>
      <c r="R1999" s="16"/>
      <c r="S1999" s="16"/>
      <c r="T1999" s="16"/>
      <c r="U1999" s="16"/>
      <c r="V1999" s="16"/>
      <c r="W1999" s="16"/>
      <c r="X1999" s="16"/>
      <c r="Y1999" s="16"/>
      <c r="Z1999" s="16"/>
      <c r="AA1999" s="16"/>
      <c r="AB1999" s="16"/>
    </row>
    <row r="2000" spans="2:28" ht="20.25">
      <c r="B2000" s="130">
        <f t="shared" si="164"/>
        <v>0</v>
      </c>
      <c r="C2000" s="130">
        <f t="shared" si="165"/>
        <v>0</v>
      </c>
      <c r="D2000" s="130">
        <f t="shared" si="166"/>
        <v>0</v>
      </c>
      <c r="E2000" s="134"/>
      <c r="F2000" s="135"/>
      <c r="G2000" s="135"/>
      <c r="H2000" s="135"/>
      <c r="I2000" s="135"/>
      <c r="J2000" s="135"/>
      <c r="K2000" s="15">
        <f t="shared" si="168"/>
        <v>0</v>
      </c>
      <c r="L2000" s="135"/>
      <c r="M2000" s="16"/>
      <c r="N2000" s="14">
        <f t="shared" si="167"/>
        <v>0</v>
      </c>
      <c r="O2000" s="16"/>
      <c r="P2000" s="16"/>
      <c r="Q2000" s="16"/>
      <c r="R2000" s="16"/>
      <c r="S2000" s="16"/>
      <c r="T2000" s="16"/>
      <c r="U2000" s="16"/>
      <c r="V2000" s="16"/>
      <c r="W2000" s="16"/>
      <c r="X2000" s="16"/>
      <c r="Y2000" s="16"/>
      <c r="Z2000" s="16"/>
      <c r="AA2000" s="16"/>
      <c r="AB2000" s="16"/>
    </row>
    <row r="2001" spans="2:28" ht="20.25">
      <c r="B2001" s="130">
        <f t="shared" si="164"/>
        <v>0</v>
      </c>
      <c r="C2001" s="130">
        <f t="shared" si="165"/>
        <v>0</v>
      </c>
      <c r="D2001" s="130">
        <f t="shared" si="166"/>
        <v>0</v>
      </c>
      <c r="E2001" s="134"/>
      <c r="F2001" s="135"/>
      <c r="G2001" s="135"/>
      <c r="H2001" s="135"/>
      <c r="I2001" s="135"/>
      <c r="J2001" s="135"/>
      <c r="K2001" s="15">
        <f t="shared" si="168"/>
        <v>0</v>
      </c>
      <c r="L2001" s="135"/>
      <c r="M2001" s="16"/>
      <c r="N2001" s="14">
        <f t="shared" si="167"/>
        <v>0</v>
      </c>
      <c r="O2001" s="16"/>
      <c r="P2001" s="16"/>
      <c r="Q2001" s="16"/>
      <c r="R2001" s="16"/>
      <c r="S2001" s="16"/>
      <c r="T2001" s="16"/>
      <c r="U2001" s="16"/>
      <c r="V2001" s="16"/>
      <c r="W2001" s="16"/>
      <c r="X2001" s="16"/>
      <c r="Y2001" s="16"/>
      <c r="Z2001" s="16"/>
      <c r="AA2001" s="16"/>
      <c r="AB2001" s="16"/>
    </row>
    <row r="2002" spans="2:28" ht="20.25">
      <c r="B2002" s="130">
        <f t="shared" si="164"/>
        <v>0</v>
      </c>
      <c r="C2002" s="130">
        <f t="shared" si="165"/>
        <v>0</v>
      </c>
      <c r="D2002" s="130">
        <f t="shared" si="166"/>
        <v>0</v>
      </c>
      <c r="E2002" s="134"/>
      <c r="F2002" s="135"/>
      <c r="G2002" s="135"/>
      <c r="H2002" s="135"/>
      <c r="I2002" s="135"/>
      <c r="J2002" s="135"/>
      <c r="K2002" s="15">
        <f t="shared" si="168"/>
        <v>0</v>
      </c>
      <c r="L2002" s="135"/>
      <c r="M2002" s="16"/>
      <c r="N2002" s="14">
        <f t="shared" si="167"/>
        <v>0</v>
      </c>
      <c r="O2002" s="16"/>
      <c r="P2002" s="16"/>
      <c r="Q2002" s="16"/>
      <c r="R2002" s="16"/>
      <c r="S2002" s="16"/>
      <c r="T2002" s="16"/>
      <c r="U2002" s="16"/>
      <c r="V2002" s="16"/>
      <c r="W2002" s="16"/>
      <c r="X2002" s="16"/>
      <c r="Y2002" s="16"/>
      <c r="Z2002" s="16"/>
      <c r="AA2002" s="16"/>
      <c r="AB2002" s="16"/>
    </row>
    <row r="2003" spans="2:28" ht="20.25">
      <c r="B2003" s="130">
        <f t="shared" si="164"/>
        <v>0</v>
      </c>
      <c r="C2003" s="130">
        <f t="shared" si="165"/>
        <v>0</v>
      </c>
      <c r="D2003" s="130">
        <f t="shared" si="166"/>
        <v>0</v>
      </c>
      <c r="E2003" s="134"/>
      <c r="F2003" s="135"/>
      <c r="G2003" s="135"/>
      <c r="H2003" s="135"/>
      <c r="I2003" s="135"/>
      <c r="J2003" s="135"/>
      <c r="K2003" s="15">
        <f t="shared" si="168"/>
        <v>0</v>
      </c>
      <c r="L2003" s="135"/>
      <c r="M2003" s="16"/>
      <c r="N2003" s="14">
        <f t="shared" si="167"/>
        <v>0</v>
      </c>
      <c r="O2003" s="16"/>
      <c r="P2003" s="16"/>
      <c r="Q2003" s="16"/>
      <c r="R2003" s="16"/>
      <c r="S2003" s="16"/>
      <c r="T2003" s="16"/>
      <c r="U2003" s="16"/>
      <c r="V2003" s="16"/>
      <c r="W2003" s="16"/>
      <c r="X2003" s="16"/>
      <c r="Y2003" s="16"/>
      <c r="Z2003" s="16"/>
      <c r="AA2003" s="16"/>
      <c r="AB2003" s="16"/>
    </row>
    <row r="2004" spans="2:28" ht="20.25">
      <c r="B2004" s="130">
        <f t="shared" si="164"/>
        <v>0</v>
      </c>
      <c r="C2004" s="130">
        <f t="shared" si="165"/>
        <v>0</v>
      </c>
      <c r="D2004" s="130">
        <f t="shared" si="166"/>
        <v>0</v>
      </c>
      <c r="E2004" s="134"/>
      <c r="F2004" s="135"/>
      <c r="G2004" s="135"/>
      <c r="H2004" s="135"/>
      <c r="I2004" s="135"/>
      <c r="J2004" s="135"/>
      <c r="K2004" s="15">
        <f t="shared" si="168"/>
        <v>0</v>
      </c>
      <c r="L2004" s="135"/>
      <c r="M2004" s="16"/>
      <c r="N2004" s="14">
        <f t="shared" si="167"/>
        <v>0</v>
      </c>
      <c r="O2004" s="16"/>
      <c r="P2004" s="16"/>
      <c r="Q2004" s="16"/>
      <c r="R2004" s="16"/>
      <c r="S2004" s="16"/>
      <c r="T2004" s="16"/>
      <c r="U2004" s="16"/>
      <c r="V2004" s="16"/>
      <c r="W2004" s="16"/>
      <c r="X2004" s="16"/>
      <c r="Y2004" s="16"/>
      <c r="Z2004" s="16"/>
      <c r="AA2004" s="16"/>
      <c r="AB2004" s="16"/>
    </row>
    <row r="2005" spans="2:28" ht="20.25">
      <c r="B2005" s="130">
        <f t="shared" si="164"/>
        <v>0</v>
      </c>
      <c r="C2005" s="130">
        <f t="shared" si="165"/>
        <v>0</v>
      </c>
      <c r="D2005" s="130">
        <f t="shared" si="166"/>
        <v>0</v>
      </c>
      <c r="E2005" s="134"/>
      <c r="F2005" s="135"/>
      <c r="G2005" s="135"/>
      <c r="H2005" s="135"/>
      <c r="I2005" s="135"/>
      <c r="J2005" s="135"/>
      <c r="K2005" s="15">
        <f t="shared" si="168"/>
        <v>0</v>
      </c>
      <c r="L2005" s="135"/>
      <c r="M2005" s="16"/>
      <c r="N2005" s="14">
        <f t="shared" si="167"/>
        <v>0</v>
      </c>
      <c r="O2005" s="16"/>
      <c r="P2005" s="16"/>
      <c r="Q2005" s="16"/>
      <c r="R2005" s="16"/>
      <c r="S2005" s="16"/>
      <c r="T2005" s="16"/>
      <c r="U2005" s="16"/>
      <c r="V2005" s="16"/>
      <c r="W2005" s="16"/>
      <c r="X2005" s="16"/>
      <c r="Y2005" s="16"/>
      <c r="Z2005" s="16"/>
      <c r="AA2005" s="16"/>
      <c r="AB2005" s="16"/>
    </row>
    <row r="2006" spans="2:28" ht="20.25">
      <c r="B2006" s="130">
        <f t="shared" si="164"/>
        <v>0</v>
      </c>
      <c r="C2006" s="130">
        <f t="shared" si="165"/>
        <v>0</v>
      </c>
      <c r="D2006" s="130">
        <f t="shared" si="166"/>
        <v>0</v>
      </c>
      <c r="E2006" s="134"/>
      <c r="F2006" s="135"/>
      <c r="G2006" s="135"/>
      <c r="H2006" s="135"/>
      <c r="I2006" s="135"/>
      <c r="J2006" s="135"/>
      <c r="K2006" s="15">
        <f t="shared" si="168"/>
        <v>0</v>
      </c>
      <c r="L2006" s="135"/>
      <c r="M2006" s="16"/>
      <c r="N2006" s="14">
        <f t="shared" si="167"/>
        <v>0</v>
      </c>
      <c r="O2006" s="16"/>
      <c r="P2006" s="16"/>
      <c r="Q2006" s="16"/>
      <c r="R2006" s="16"/>
      <c r="S2006" s="16"/>
      <c r="T2006" s="16"/>
      <c r="U2006" s="16"/>
      <c r="V2006" s="16"/>
      <c r="W2006" s="16"/>
      <c r="X2006" s="16"/>
      <c r="Y2006" s="16"/>
      <c r="Z2006" s="16"/>
      <c r="AA2006" s="16"/>
      <c r="AB2006" s="16"/>
    </row>
    <row r="2007" spans="2:28" ht="20.25">
      <c r="B2007" s="130">
        <f t="shared" si="164"/>
        <v>0</v>
      </c>
      <c r="C2007" s="130">
        <f t="shared" si="165"/>
        <v>0</v>
      </c>
      <c r="D2007" s="130">
        <f t="shared" si="166"/>
        <v>0</v>
      </c>
      <c r="E2007" s="134"/>
      <c r="F2007" s="135"/>
      <c r="G2007" s="135"/>
      <c r="H2007" s="135"/>
      <c r="I2007" s="135"/>
      <c r="J2007" s="135"/>
      <c r="K2007" s="15">
        <f t="shared" si="168"/>
        <v>0</v>
      </c>
      <c r="L2007" s="135"/>
      <c r="M2007" s="16"/>
      <c r="N2007" s="14">
        <f t="shared" si="167"/>
        <v>0</v>
      </c>
      <c r="O2007" s="16"/>
      <c r="P2007" s="16"/>
      <c r="Q2007" s="16"/>
      <c r="R2007" s="16"/>
      <c r="S2007" s="16"/>
      <c r="T2007" s="16"/>
      <c r="U2007" s="16"/>
      <c r="V2007" s="16"/>
      <c r="W2007" s="16"/>
      <c r="X2007" s="16"/>
      <c r="Y2007" s="16"/>
      <c r="Z2007" s="16"/>
      <c r="AA2007" s="16"/>
      <c r="AB2007" s="16"/>
    </row>
    <row r="2008" spans="2:28" ht="20.25">
      <c r="B2008" s="130">
        <f t="shared" si="164"/>
        <v>0</v>
      </c>
      <c r="C2008" s="130">
        <f t="shared" si="165"/>
        <v>0</v>
      </c>
      <c r="D2008" s="130">
        <f t="shared" si="166"/>
        <v>0</v>
      </c>
      <c r="E2008" s="134"/>
      <c r="F2008" s="135"/>
      <c r="G2008" s="135"/>
      <c r="H2008" s="135"/>
      <c r="I2008" s="135"/>
      <c r="J2008" s="135"/>
      <c r="K2008" s="15">
        <f t="shared" si="168"/>
        <v>0</v>
      </c>
      <c r="L2008" s="135"/>
      <c r="M2008" s="16"/>
      <c r="N2008" s="14">
        <f t="shared" si="167"/>
        <v>0</v>
      </c>
      <c r="O2008" s="16"/>
      <c r="P2008" s="16"/>
      <c r="Q2008" s="16"/>
      <c r="R2008" s="16"/>
      <c r="S2008" s="16"/>
      <c r="T2008" s="16"/>
      <c r="U2008" s="16"/>
      <c r="V2008" s="16"/>
      <c r="W2008" s="16"/>
      <c r="X2008" s="16"/>
      <c r="Y2008" s="16"/>
      <c r="Z2008" s="16"/>
      <c r="AA2008" s="16"/>
      <c r="AB2008" s="16"/>
    </row>
    <row r="2009" spans="2:28" ht="20.25">
      <c r="B2009" s="130">
        <f t="shared" si="164"/>
        <v>0</v>
      </c>
      <c r="C2009" s="130">
        <f t="shared" si="165"/>
        <v>0</v>
      </c>
      <c r="D2009" s="130">
        <f t="shared" si="166"/>
        <v>0</v>
      </c>
      <c r="E2009" s="134"/>
      <c r="F2009" s="135"/>
      <c r="G2009" s="135"/>
      <c r="H2009" s="135"/>
      <c r="I2009" s="135"/>
      <c r="J2009" s="135"/>
      <c r="K2009" s="15">
        <f t="shared" si="168"/>
        <v>0</v>
      </c>
      <c r="L2009" s="135"/>
      <c r="M2009" s="16"/>
      <c r="N2009" s="14">
        <f t="shared" si="167"/>
        <v>0</v>
      </c>
      <c r="O2009" s="16"/>
      <c r="P2009" s="16"/>
      <c r="Q2009" s="16"/>
      <c r="R2009" s="16"/>
      <c r="S2009" s="16"/>
      <c r="T2009" s="16"/>
      <c r="U2009" s="16"/>
      <c r="V2009" s="16"/>
      <c r="W2009" s="16"/>
      <c r="X2009" s="16"/>
      <c r="Y2009" s="16"/>
      <c r="Z2009" s="16"/>
      <c r="AA2009" s="16"/>
      <c r="AB2009" s="16"/>
    </row>
    <row r="2010" spans="2:28" ht="20.25">
      <c r="B2010" s="130">
        <f t="shared" si="164"/>
        <v>0</v>
      </c>
      <c r="C2010" s="130">
        <f t="shared" si="165"/>
        <v>0</v>
      </c>
      <c r="D2010" s="130">
        <f t="shared" si="166"/>
        <v>0</v>
      </c>
      <c r="E2010" s="134"/>
      <c r="F2010" s="135"/>
      <c r="G2010" s="135"/>
      <c r="H2010" s="135"/>
      <c r="I2010" s="135"/>
      <c r="J2010" s="135"/>
      <c r="K2010" s="15">
        <f t="shared" si="168"/>
        <v>0</v>
      </c>
      <c r="L2010" s="135"/>
      <c r="M2010" s="16"/>
      <c r="N2010" s="14">
        <f t="shared" si="167"/>
        <v>0</v>
      </c>
      <c r="O2010" s="16"/>
      <c r="P2010" s="16"/>
      <c r="Q2010" s="16"/>
      <c r="R2010" s="16"/>
      <c r="S2010" s="16"/>
      <c r="T2010" s="16"/>
      <c r="U2010" s="16"/>
      <c r="V2010" s="16"/>
      <c r="W2010" s="16"/>
      <c r="X2010" s="16"/>
      <c r="Y2010" s="16"/>
      <c r="Z2010" s="16"/>
      <c r="AA2010" s="16"/>
      <c r="AB2010" s="16"/>
    </row>
    <row r="2011" spans="2:28" ht="20.25">
      <c r="B2011" s="130">
        <f t="shared" si="164"/>
        <v>0</v>
      </c>
      <c r="C2011" s="130">
        <f t="shared" si="165"/>
        <v>0</v>
      </c>
      <c r="D2011" s="130">
        <f t="shared" si="166"/>
        <v>0</v>
      </c>
      <c r="E2011" s="134"/>
      <c r="F2011" s="135"/>
      <c r="G2011" s="135"/>
      <c r="H2011" s="135"/>
      <c r="I2011" s="135"/>
      <c r="J2011" s="135"/>
      <c r="K2011" s="15">
        <f t="shared" si="168"/>
        <v>0</v>
      </c>
      <c r="L2011" s="135"/>
      <c r="M2011" s="16"/>
      <c r="N2011" s="14">
        <f t="shared" si="167"/>
        <v>0</v>
      </c>
      <c r="O2011" s="16"/>
      <c r="P2011" s="16"/>
      <c r="Q2011" s="16"/>
      <c r="R2011" s="16"/>
      <c r="S2011" s="16"/>
      <c r="T2011" s="16"/>
      <c r="U2011" s="16"/>
      <c r="V2011" s="16"/>
      <c r="W2011" s="16"/>
      <c r="X2011" s="16"/>
      <c r="Y2011" s="16"/>
      <c r="Z2011" s="16"/>
      <c r="AA2011" s="16"/>
      <c r="AB2011" s="16"/>
    </row>
    <row r="2012" spans="2:28" ht="20.25">
      <c r="B2012" s="130">
        <f t="shared" si="164"/>
        <v>0</v>
      </c>
      <c r="C2012" s="130">
        <f t="shared" si="165"/>
        <v>0</v>
      </c>
      <c r="D2012" s="130">
        <f t="shared" si="166"/>
        <v>0</v>
      </c>
      <c r="E2012" s="134"/>
      <c r="F2012" s="135"/>
      <c r="G2012" s="135"/>
      <c r="H2012" s="135"/>
      <c r="I2012" s="135"/>
      <c r="J2012" s="135"/>
      <c r="K2012" s="15">
        <f t="shared" si="168"/>
        <v>0</v>
      </c>
      <c r="L2012" s="135"/>
      <c r="M2012" s="16"/>
      <c r="N2012" s="14">
        <f t="shared" si="167"/>
        <v>0</v>
      </c>
      <c r="O2012" s="16"/>
      <c r="P2012" s="16"/>
      <c r="Q2012" s="16"/>
      <c r="R2012" s="16"/>
      <c r="S2012" s="16"/>
      <c r="T2012" s="16"/>
      <c r="U2012" s="16"/>
      <c r="V2012" s="16"/>
      <c r="W2012" s="16"/>
      <c r="X2012" s="16"/>
      <c r="Y2012" s="16"/>
      <c r="Z2012" s="16"/>
      <c r="AA2012" s="16"/>
      <c r="AB2012" s="16"/>
    </row>
    <row r="2013" spans="2:28" ht="20.25">
      <c r="B2013" s="130">
        <f t="shared" si="164"/>
        <v>0</v>
      </c>
      <c r="C2013" s="130">
        <f t="shared" si="165"/>
        <v>0</v>
      </c>
      <c r="D2013" s="130">
        <f t="shared" si="166"/>
        <v>0</v>
      </c>
      <c r="E2013" s="134"/>
      <c r="F2013" s="135"/>
      <c r="G2013" s="135"/>
      <c r="H2013" s="135"/>
      <c r="I2013" s="135"/>
      <c r="J2013" s="135"/>
      <c r="K2013" s="15">
        <f t="shared" si="168"/>
        <v>0</v>
      </c>
      <c r="L2013" s="135"/>
      <c r="M2013" s="16"/>
      <c r="N2013" s="14">
        <f t="shared" si="167"/>
        <v>0</v>
      </c>
      <c r="O2013" s="16"/>
      <c r="P2013" s="16"/>
      <c r="Q2013" s="16"/>
      <c r="R2013" s="16"/>
      <c r="S2013" s="16"/>
      <c r="T2013" s="16"/>
      <c r="U2013" s="16"/>
      <c r="V2013" s="16"/>
      <c r="W2013" s="16"/>
      <c r="X2013" s="16"/>
      <c r="Y2013" s="16"/>
      <c r="Z2013" s="16"/>
      <c r="AA2013" s="16"/>
      <c r="AB2013" s="16"/>
    </row>
    <row r="2014" spans="2:28" ht="20.25">
      <c r="B2014" s="130">
        <f t="shared" si="164"/>
        <v>0</v>
      </c>
      <c r="C2014" s="130">
        <f t="shared" si="165"/>
        <v>0</v>
      </c>
      <c r="D2014" s="130">
        <f t="shared" si="166"/>
        <v>0</v>
      </c>
      <c r="E2014" s="134"/>
      <c r="F2014" s="135"/>
      <c r="G2014" s="135"/>
      <c r="H2014" s="135"/>
      <c r="I2014" s="135"/>
      <c r="J2014" s="135"/>
      <c r="K2014" s="15">
        <f t="shared" si="168"/>
        <v>0</v>
      </c>
      <c r="L2014" s="135"/>
      <c r="M2014" s="16"/>
      <c r="N2014" s="14">
        <f t="shared" si="167"/>
        <v>0</v>
      </c>
      <c r="O2014" s="16"/>
      <c r="P2014" s="16"/>
      <c r="Q2014" s="16"/>
      <c r="R2014" s="16"/>
      <c r="S2014" s="16"/>
      <c r="T2014" s="16"/>
      <c r="U2014" s="16"/>
      <c r="V2014" s="16"/>
      <c r="W2014" s="16"/>
      <c r="X2014" s="16"/>
      <c r="Y2014" s="16"/>
      <c r="Z2014" s="16"/>
      <c r="AA2014" s="16"/>
      <c r="AB2014" s="16"/>
    </row>
    <row r="2015" spans="2:28" ht="20.25">
      <c r="B2015" s="130">
        <f t="shared" si="164"/>
        <v>0</v>
      </c>
      <c r="C2015" s="130">
        <f t="shared" si="165"/>
        <v>0</v>
      </c>
      <c r="D2015" s="130">
        <f t="shared" si="166"/>
        <v>0</v>
      </c>
      <c r="E2015" s="134"/>
      <c r="F2015" s="135"/>
      <c r="G2015" s="135"/>
      <c r="H2015" s="135"/>
      <c r="I2015" s="135"/>
      <c r="J2015" s="135"/>
      <c r="K2015" s="15">
        <f t="shared" si="168"/>
        <v>0</v>
      </c>
      <c r="L2015" s="135"/>
      <c r="M2015" s="16"/>
      <c r="N2015" s="14">
        <f t="shared" si="167"/>
        <v>0</v>
      </c>
      <c r="O2015" s="16"/>
      <c r="P2015" s="16"/>
      <c r="Q2015" s="16"/>
      <c r="R2015" s="16"/>
      <c r="S2015" s="16"/>
      <c r="T2015" s="16"/>
      <c r="U2015" s="16"/>
      <c r="V2015" s="16"/>
      <c r="W2015" s="16"/>
      <c r="X2015" s="16"/>
      <c r="Y2015" s="16"/>
      <c r="Z2015" s="16"/>
      <c r="AA2015" s="16"/>
      <c r="AB2015" s="16"/>
    </row>
    <row r="2016" spans="2:28" ht="20.25">
      <c r="B2016" s="130">
        <f t="shared" si="164"/>
        <v>0</v>
      </c>
      <c r="C2016" s="130">
        <f t="shared" si="165"/>
        <v>0</v>
      </c>
      <c r="D2016" s="130">
        <f t="shared" si="166"/>
        <v>0</v>
      </c>
      <c r="E2016" s="134"/>
      <c r="F2016" s="135"/>
      <c r="G2016" s="135"/>
      <c r="H2016" s="135"/>
      <c r="I2016" s="135"/>
      <c r="J2016" s="135"/>
      <c r="K2016" s="15">
        <f t="shared" si="168"/>
        <v>0</v>
      </c>
      <c r="L2016" s="135"/>
      <c r="M2016" s="16"/>
      <c r="N2016" s="14">
        <f t="shared" si="167"/>
        <v>0</v>
      </c>
      <c r="O2016" s="16"/>
      <c r="P2016" s="16"/>
      <c r="Q2016" s="16"/>
      <c r="R2016" s="16"/>
      <c r="S2016" s="16"/>
      <c r="T2016" s="16"/>
      <c r="U2016" s="16"/>
      <c r="V2016" s="16"/>
      <c r="W2016" s="16"/>
      <c r="X2016" s="16"/>
      <c r="Y2016" s="16"/>
      <c r="Z2016" s="16"/>
      <c r="AA2016" s="16"/>
      <c r="AB2016" s="16"/>
    </row>
    <row r="2017" spans="2:28" ht="20.25">
      <c r="B2017" s="130">
        <f t="shared" si="164"/>
        <v>0</v>
      </c>
      <c r="C2017" s="130">
        <f t="shared" si="165"/>
        <v>0</v>
      </c>
      <c r="D2017" s="130">
        <f t="shared" si="166"/>
        <v>0</v>
      </c>
      <c r="E2017" s="134"/>
      <c r="F2017" s="135"/>
      <c r="G2017" s="135"/>
      <c r="H2017" s="135"/>
      <c r="I2017" s="135"/>
      <c r="J2017" s="135"/>
      <c r="K2017" s="15">
        <f t="shared" si="168"/>
        <v>0</v>
      </c>
      <c r="L2017" s="135"/>
      <c r="M2017" s="16"/>
      <c r="N2017" s="14">
        <f t="shared" si="167"/>
        <v>0</v>
      </c>
      <c r="O2017" s="16"/>
      <c r="P2017" s="16"/>
      <c r="Q2017" s="16"/>
      <c r="R2017" s="16"/>
      <c r="S2017" s="16"/>
      <c r="T2017" s="16"/>
      <c r="U2017" s="16"/>
      <c r="V2017" s="16"/>
      <c r="W2017" s="16"/>
      <c r="X2017" s="16"/>
      <c r="Y2017" s="16"/>
      <c r="Z2017" s="16"/>
      <c r="AA2017" s="16"/>
      <c r="AB2017" s="16"/>
    </row>
    <row r="2018" spans="2:28" ht="20.25">
      <c r="B2018" s="130">
        <f t="shared" si="164"/>
        <v>0</v>
      </c>
      <c r="C2018" s="130">
        <f t="shared" si="165"/>
        <v>0</v>
      </c>
      <c r="D2018" s="130">
        <f t="shared" si="166"/>
        <v>0</v>
      </c>
      <c r="E2018" s="134"/>
      <c r="F2018" s="135"/>
      <c r="G2018" s="135"/>
      <c r="H2018" s="135"/>
      <c r="I2018" s="135"/>
      <c r="J2018" s="135"/>
      <c r="K2018" s="15">
        <f t="shared" si="168"/>
        <v>0</v>
      </c>
      <c r="L2018" s="135"/>
      <c r="M2018" s="16"/>
      <c r="N2018" s="14">
        <f t="shared" si="167"/>
        <v>0</v>
      </c>
      <c r="O2018" s="16"/>
      <c r="P2018" s="16"/>
      <c r="Q2018" s="16"/>
      <c r="R2018" s="16"/>
      <c r="S2018" s="16"/>
      <c r="T2018" s="16"/>
      <c r="U2018" s="16"/>
      <c r="V2018" s="16"/>
      <c r="W2018" s="16"/>
      <c r="X2018" s="16"/>
      <c r="Y2018" s="16"/>
      <c r="Z2018" s="16"/>
      <c r="AA2018" s="16"/>
      <c r="AB2018" s="16"/>
    </row>
    <row r="2019" spans="2:28" ht="20.25">
      <c r="B2019" s="130">
        <f t="shared" si="164"/>
        <v>0</v>
      </c>
      <c r="C2019" s="130">
        <f t="shared" si="165"/>
        <v>0</v>
      </c>
      <c r="D2019" s="130">
        <f t="shared" si="166"/>
        <v>0</v>
      </c>
      <c r="E2019" s="134"/>
      <c r="F2019" s="135"/>
      <c r="G2019" s="135"/>
      <c r="H2019" s="135"/>
      <c r="I2019" s="135"/>
      <c r="J2019" s="135"/>
      <c r="K2019" s="15">
        <f t="shared" si="168"/>
        <v>0</v>
      </c>
      <c r="L2019" s="135"/>
      <c r="M2019" s="16"/>
      <c r="N2019" s="14">
        <f t="shared" si="167"/>
        <v>0</v>
      </c>
      <c r="O2019" s="16"/>
      <c r="P2019" s="16"/>
      <c r="Q2019" s="16"/>
      <c r="R2019" s="16"/>
      <c r="S2019" s="16"/>
      <c r="T2019" s="16"/>
      <c r="U2019" s="16"/>
      <c r="V2019" s="16"/>
      <c r="W2019" s="16"/>
      <c r="X2019" s="16"/>
      <c r="Y2019" s="16"/>
      <c r="Z2019" s="16"/>
      <c r="AA2019" s="16"/>
      <c r="AB2019" s="16"/>
    </row>
    <row r="2020" spans="2:28" ht="20.25">
      <c r="B2020" s="130">
        <f t="shared" si="164"/>
        <v>0</v>
      </c>
      <c r="C2020" s="130">
        <f t="shared" si="165"/>
        <v>0</v>
      </c>
      <c r="D2020" s="130">
        <f t="shared" si="166"/>
        <v>0</v>
      </c>
      <c r="E2020" s="134"/>
      <c r="F2020" s="135"/>
      <c r="G2020" s="135"/>
      <c r="H2020" s="135"/>
      <c r="I2020" s="135"/>
      <c r="J2020" s="135"/>
      <c r="K2020" s="15">
        <f t="shared" si="168"/>
        <v>0</v>
      </c>
      <c r="L2020" s="135"/>
      <c r="M2020" s="16"/>
      <c r="N2020" s="14">
        <f t="shared" si="167"/>
        <v>0</v>
      </c>
      <c r="O2020" s="16"/>
      <c r="P2020" s="16"/>
      <c r="Q2020" s="16"/>
      <c r="R2020" s="16"/>
      <c r="S2020" s="16"/>
      <c r="T2020" s="16"/>
      <c r="U2020" s="16"/>
      <c r="V2020" s="16"/>
      <c r="W2020" s="16"/>
      <c r="X2020" s="16"/>
      <c r="Y2020" s="16"/>
      <c r="Z2020" s="16"/>
      <c r="AA2020" s="16"/>
      <c r="AB2020" s="16"/>
    </row>
    <row r="2021" spans="2:28" ht="20.25">
      <c r="B2021" s="130">
        <f t="shared" si="164"/>
        <v>0</v>
      </c>
      <c r="C2021" s="130">
        <f t="shared" si="165"/>
        <v>0</v>
      </c>
      <c r="D2021" s="130">
        <f t="shared" si="166"/>
        <v>0</v>
      </c>
      <c r="E2021" s="134"/>
      <c r="F2021" s="135"/>
      <c r="G2021" s="135"/>
      <c r="H2021" s="135"/>
      <c r="I2021" s="135"/>
      <c r="J2021" s="135"/>
      <c r="K2021" s="15">
        <f t="shared" si="168"/>
        <v>0</v>
      </c>
      <c r="L2021" s="135"/>
      <c r="M2021" s="16"/>
      <c r="N2021" s="14">
        <f t="shared" si="167"/>
        <v>0</v>
      </c>
      <c r="O2021" s="16"/>
      <c r="P2021" s="16"/>
      <c r="Q2021" s="16"/>
      <c r="R2021" s="16"/>
      <c r="S2021" s="16"/>
      <c r="T2021" s="16"/>
      <c r="U2021" s="16"/>
      <c r="V2021" s="16"/>
      <c r="W2021" s="16"/>
      <c r="X2021" s="16"/>
      <c r="Y2021" s="16"/>
      <c r="Z2021" s="16"/>
      <c r="AA2021" s="16"/>
      <c r="AB2021" s="16"/>
    </row>
    <row r="2022" spans="2:28" ht="20.25">
      <c r="B2022" s="130">
        <f t="shared" si="164"/>
        <v>0</v>
      </c>
      <c r="C2022" s="130">
        <f t="shared" si="165"/>
        <v>0</v>
      </c>
      <c r="D2022" s="130">
        <f t="shared" si="166"/>
        <v>0</v>
      </c>
      <c r="E2022" s="134"/>
      <c r="F2022" s="135"/>
      <c r="G2022" s="135"/>
      <c r="H2022" s="135"/>
      <c r="I2022" s="135"/>
      <c r="J2022" s="135"/>
      <c r="K2022" s="15">
        <f t="shared" si="168"/>
        <v>0</v>
      </c>
      <c r="L2022" s="135"/>
      <c r="M2022" s="16"/>
      <c r="N2022" s="14">
        <f t="shared" si="167"/>
        <v>0</v>
      </c>
      <c r="O2022" s="16"/>
      <c r="P2022" s="16"/>
      <c r="Q2022" s="16"/>
      <c r="R2022" s="16"/>
      <c r="S2022" s="16"/>
      <c r="T2022" s="16"/>
      <c r="U2022" s="16"/>
      <c r="V2022" s="16"/>
      <c r="W2022" s="16"/>
      <c r="X2022" s="16"/>
      <c r="Y2022" s="16"/>
      <c r="Z2022" s="16"/>
      <c r="AA2022" s="16"/>
      <c r="AB2022" s="16"/>
    </row>
    <row r="2023" spans="2:28" ht="20.25">
      <c r="B2023" s="130">
        <f t="shared" si="164"/>
        <v>0</v>
      </c>
      <c r="C2023" s="130">
        <f t="shared" si="165"/>
        <v>0</v>
      </c>
      <c r="D2023" s="130">
        <f t="shared" si="166"/>
        <v>0</v>
      </c>
      <c r="E2023" s="134"/>
      <c r="F2023" s="135"/>
      <c r="G2023" s="135"/>
      <c r="H2023" s="135"/>
      <c r="I2023" s="135"/>
      <c r="J2023" s="135"/>
      <c r="K2023" s="15">
        <f t="shared" si="168"/>
        <v>0</v>
      </c>
      <c r="L2023" s="135"/>
      <c r="M2023" s="16"/>
      <c r="N2023" s="14">
        <f t="shared" si="167"/>
        <v>0</v>
      </c>
      <c r="O2023" s="16"/>
      <c r="P2023" s="16"/>
      <c r="Q2023" s="16"/>
      <c r="R2023" s="16"/>
      <c r="S2023" s="16"/>
      <c r="T2023" s="16"/>
      <c r="U2023" s="16"/>
      <c r="V2023" s="16"/>
      <c r="W2023" s="16"/>
      <c r="X2023" s="16"/>
      <c r="Y2023" s="16"/>
      <c r="Z2023" s="16"/>
      <c r="AA2023" s="16"/>
      <c r="AB2023" s="16"/>
    </row>
    <row r="2024" spans="2:28" ht="20.25">
      <c r="B2024" s="130">
        <f t="shared" si="164"/>
        <v>0</v>
      </c>
      <c r="C2024" s="130">
        <f t="shared" si="165"/>
        <v>0</v>
      </c>
      <c r="D2024" s="130">
        <f t="shared" si="166"/>
        <v>0</v>
      </c>
      <c r="E2024" s="134"/>
      <c r="F2024" s="135"/>
      <c r="G2024" s="135"/>
      <c r="H2024" s="135"/>
      <c r="I2024" s="135"/>
      <c r="J2024" s="135"/>
      <c r="K2024" s="15">
        <f t="shared" si="168"/>
        <v>0</v>
      </c>
      <c r="L2024" s="135"/>
      <c r="M2024" s="16"/>
      <c r="N2024" s="14">
        <f t="shared" si="167"/>
        <v>0</v>
      </c>
      <c r="O2024" s="16"/>
      <c r="P2024" s="16"/>
      <c r="Q2024" s="16"/>
      <c r="R2024" s="16"/>
      <c r="S2024" s="16"/>
      <c r="T2024" s="16"/>
      <c r="U2024" s="16"/>
      <c r="V2024" s="16"/>
      <c r="W2024" s="16"/>
      <c r="X2024" s="16"/>
      <c r="Y2024" s="16"/>
      <c r="Z2024" s="16"/>
      <c r="AA2024" s="16"/>
      <c r="AB2024" s="16"/>
    </row>
    <row r="2025" spans="2:28" ht="20.25">
      <c r="B2025" s="130">
        <f t="shared" si="164"/>
        <v>0</v>
      </c>
      <c r="C2025" s="130">
        <f t="shared" si="165"/>
        <v>0</v>
      </c>
      <c r="D2025" s="130">
        <f t="shared" si="166"/>
        <v>0</v>
      </c>
      <c r="E2025" s="134"/>
      <c r="F2025" s="135"/>
      <c r="G2025" s="135"/>
      <c r="H2025" s="135"/>
      <c r="I2025" s="135"/>
      <c r="J2025" s="135"/>
      <c r="K2025" s="15">
        <f t="shared" si="168"/>
        <v>0</v>
      </c>
      <c r="L2025" s="135"/>
      <c r="M2025" s="16"/>
      <c r="N2025" s="14">
        <f t="shared" si="167"/>
        <v>0</v>
      </c>
      <c r="O2025" s="16"/>
      <c r="P2025" s="16"/>
      <c r="Q2025" s="16"/>
      <c r="R2025" s="16"/>
      <c r="S2025" s="16"/>
      <c r="T2025" s="16"/>
      <c r="U2025" s="16"/>
      <c r="V2025" s="16"/>
      <c r="W2025" s="16"/>
      <c r="X2025" s="16"/>
      <c r="Y2025" s="16"/>
      <c r="Z2025" s="16"/>
      <c r="AA2025" s="16"/>
      <c r="AB2025" s="16"/>
    </row>
    <row r="2026" spans="2:28" ht="20.25">
      <c r="B2026" s="130">
        <f t="shared" si="164"/>
        <v>0</v>
      </c>
      <c r="C2026" s="130">
        <f t="shared" si="165"/>
        <v>0</v>
      </c>
      <c r="D2026" s="130">
        <f t="shared" si="166"/>
        <v>0</v>
      </c>
      <c r="E2026" s="134"/>
      <c r="F2026" s="135"/>
      <c r="G2026" s="135"/>
      <c r="H2026" s="135"/>
      <c r="I2026" s="135"/>
      <c r="J2026" s="135"/>
      <c r="K2026" s="15">
        <f t="shared" si="168"/>
        <v>0</v>
      </c>
      <c r="L2026" s="135"/>
      <c r="M2026" s="16"/>
      <c r="N2026" s="14">
        <f t="shared" si="167"/>
        <v>0</v>
      </c>
      <c r="O2026" s="16"/>
      <c r="P2026" s="16"/>
      <c r="Q2026" s="16"/>
      <c r="R2026" s="16"/>
      <c r="S2026" s="16"/>
      <c r="T2026" s="16"/>
      <c r="U2026" s="16"/>
      <c r="V2026" s="16"/>
      <c r="W2026" s="16"/>
      <c r="X2026" s="16"/>
      <c r="Y2026" s="16"/>
      <c r="Z2026" s="16"/>
      <c r="AA2026" s="16"/>
      <c r="AB2026" s="16"/>
    </row>
    <row r="2027" spans="2:28" ht="20.25">
      <c r="B2027" s="130">
        <f t="shared" si="164"/>
        <v>0</v>
      </c>
      <c r="C2027" s="130">
        <f t="shared" si="165"/>
        <v>0</v>
      </c>
      <c r="D2027" s="130">
        <f t="shared" si="166"/>
        <v>0</v>
      </c>
      <c r="E2027" s="134"/>
      <c r="F2027" s="135"/>
      <c r="G2027" s="135"/>
      <c r="H2027" s="135"/>
      <c r="I2027" s="135"/>
      <c r="J2027" s="135"/>
      <c r="K2027" s="15">
        <f t="shared" si="168"/>
        <v>0</v>
      </c>
      <c r="L2027" s="135"/>
      <c r="M2027" s="16"/>
      <c r="N2027" s="14">
        <f t="shared" si="167"/>
        <v>0</v>
      </c>
      <c r="O2027" s="16"/>
      <c r="P2027" s="16"/>
      <c r="Q2027" s="16"/>
      <c r="R2027" s="16"/>
      <c r="S2027" s="16"/>
      <c r="T2027" s="16"/>
      <c r="U2027" s="16"/>
      <c r="V2027" s="16"/>
      <c r="W2027" s="16"/>
      <c r="X2027" s="16"/>
      <c r="Y2027" s="16"/>
      <c r="Z2027" s="16"/>
      <c r="AA2027" s="16"/>
      <c r="AB2027" s="16"/>
    </row>
    <row r="2028" spans="2:28" ht="20.25">
      <c r="B2028" s="130">
        <f t="shared" si="164"/>
        <v>0</v>
      </c>
      <c r="C2028" s="130">
        <f t="shared" si="165"/>
        <v>0</v>
      </c>
      <c r="D2028" s="130">
        <f t="shared" si="166"/>
        <v>0</v>
      </c>
      <c r="E2028" s="134"/>
      <c r="F2028" s="135"/>
      <c r="G2028" s="135"/>
      <c r="H2028" s="135"/>
      <c r="I2028" s="135"/>
      <c r="J2028" s="135"/>
      <c r="K2028" s="15">
        <f t="shared" si="168"/>
        <v>0</v>
      </c>
      <c r="L2028" s="135"/>
      <c r="M2028" s="16"/>
      <c r="N2028" s="14">
        <f t="shared" si="167"/>
        <v>0</v>
      </c>
      <c r="O2028" s="16"/>
      <c r="P2028" s="16"/>
      <c r="Q2028" s="16"/>
      <c r="R2028" s="16"/>
      <c r="S2028" s="16"/>
      <c r="T2028" s="16"/>
      <c r="U2028" s="16"/>
      <c r="V2028" s="16"/>
      <c r="W2028" s="16"/>
      <c r="X2028" s="16"/>
      <c r="Y2028" s="16"/>
      <c r="Z2028" s="16"/>
      <c r="AA2028" s="16"/>
      <c r="AB2028" s="16"/>
    </row>
    <row r="2029" spans="2:28" ht="20.25">
      <c r="B2029" s="130">
        <f t="shared" si="164"/>
        <v>0</v>
      </c>
      <c r="C2029" s="130">
        <f t="shared" si="165"/>
        <v>0</v>
      </c>
      <c r="D2029" s="130">
        <f t="shared" si="166"/>
        <v>0</v>
      </c>
      <c r="E2029" s="134"/>
      <c r="F2029" s="135"/>
      <c r="G2029" s="135"/>
      <c r="H2029" s="135"/>
      <c r="I2029" s="135"/>
      <c r="J2029" s="135"/>
      <c r="K2029" s="15">
        <f t="shared" si="168"/>
        <v>0</v>
      </c>
      <c r="L2029" s="135"/>
      <c r="M2029" s="16"/>
      <c r="N2029" s="14">
        <f t="shared" si="167"/>
        <v>0</v>
      </c>
      <c r="O2029" s="16"/>
      <c r="P2029" s="16"/>
      <c r="Q2029" s="16"/>
      <c r="R2029" s="16"/>
      <c r="S2029" s="16"/>
      <c r="T2029" s="16"/>
      <c r="U2029" s="16"/>
      <c r="V2029" s="16"/>
      <c r="W2029" s="16"/>
      <c r="X2029" s="16"/>
      <c r="Y2029" s="16"/>
      <c r="Z2029" s="16"/>
      <c r="AA2029" s="16"/>
      <c r="AB2029" s="16"/>
    </row>
    <row r="2030" spans="2:28" ht="20.25">
      <c r="B2030" s="130">
        <f t="shared" si="164"/>
        <v>0</v>
      </c>
      <c r="C2030" s="130">
        <f t="shared" si="165"/>
        <v>0</v>
      </c>
      <c r="D2030" s="130">
        <f t="shared" si="166"/>
        <v>0</v>
      </c>
      <c r="E2030" s="134"/>
      <c r="F2030" s="135"/>
      <c r="G2030" s="135"/>
      <c r="H2030" s="135"/>
      <c r="I2030" s="135"/>
      <c r="J2030" s="135"/>
      <c r="K2030" s="15">
        <f t="shared" si="168"/>
        <v>0</v>
      </c>
      <c r="L2030" s="135"/>
      <c r="M2030" s="16"/>
      <c r="N2030" s="14">
        <f t="shared" si="167"/>
        <v>0</v>
      </c>
      <c r="O2030" s="16"/>
      <c r="P2030" s="16"/>
      <c r="Q2030" s="16"/>
      <c r="R2030" s="16"/>
      <c r="S2030" s="16"/>
      <c r="T2030" s="16"/>
      <c r="U2030" s="16"/>
      <c r="V2030" s="16"/>
      <c r="W2030" s="16"/>
      <c r="X2030" s="16"/>
      <c r="Y2030" s="16"/>
      <c r="Z2030" s="16"/>
      <c r="AA2030" s="16"/>
      <c r="AB2030" s="16"/>
    </row>
    <row r="2031" spans="2:28" ht="20.25">
      <c r="B2031" s="130">
        <f t="shared" si="164"/>
        <v>0</v>
      </c>
      <c r="C2031" s="130">
        <f t="shared" si="165"/>
        <v>0</v>
      </c>
      <c r="D2031" s="130">
        <f t="shared" si="166"/>
        <v>0</v>
      </c>
      <c r="E2031" s="134"/>
      <c r="F2031" s="135"/>
      <c r="G2031" s="135"/>
      <c r="H2031" s="135"/>
      <c r="I2031" s="135"/>
      <c r="J2031" s="135"/>
      <c r="K2031" s="15">
        <f t="shared" si="168"/>
        <v>0</v>
      </c>
      <c r="L2031" s="135"/>
      <c r="M2031" s="16"/>
      <c r="N2031" s="14">
        <f t="shared" si="167"/>
        <v>0</v>
      </c>
      <c r="O2031" s="16"/>
      <c r="P2031" s="16"/>
      <c r="Q2031" s="16"/>
      <c r="R2031" s="16"/>
      <c r="S2031" s="16"/>
      <c r="T2031" s="16"/>
      <c r="U2031" s="16"/>
      <c r="V2031" s="16"/>
      <c r="W2031" s="16"/>
      <c r="X2031" s="16"/>
      <c r="Y2031" s="16"/>
      <c r="Z2031" s="16"/>
      <c r="AA2031" s="16"/>
      <c r="AB2031" s="16"/>
    </row>
    <row r="2032" spans="2:28" ht="20.25">
      <c r="B2032" s="130">
        <f t="shared" si="164"/>
        <v>0</v>
      </c>
      <c r="C2032" s="130">
        <f t="shared" si="165"/>
        <v>0</v>
      </c>
      <c r="D2032" s="130">
        <f t="shared" si="166"/>
        <v>0</v>
      </c>
      <c r="E2032" s="134"/>
      <c r="F2032" s="135"/>
      <c r="G2032" s="135"/>
      <c r="H2032" s="135"/>
      <c r="I2032" s="135"/>
      <c r="J2032" s="135"/>
      <c r="K2032" s="15">
        <f t="shared" si="168"/>
        <v>0</v>
      </c>
      <c r="L2032" s="135"/>
      <c r="M2032" s="16"/>
      <c r="N2032" s="14">
        <f t="shared" si="167"/>
        <v>0</v>
      </c>
      <c r="O2032" s="16"/>
      <c r="P2032" s="16"/>
      <c r="Q2032" s="16"/>
      <c r="R2032" s="16"/>
      <c r="S2032" s="16"/>
      <c r="T2032" s="16"/>
      <c r="U2032" s="16"/>
      <c r="V2032" s="16"/>
      <c r="W2032" s="16"/>
      <c r="X2032" s="16"/>
      <c r="Y2032" s="16"/>
      <c r="Z2032" s="16"/>
      <c r="AA2032" s="16"/>
      <c r="AB2032" s="16"/>
    </row>
    <row r="2033" spans="2:28" ht="20.25">
      <c r="B2033" s="130">
        <f t="shared" si="164"/>
        <v>0</v>
      </c>
      <c r="C2033" s="130">
        <f t="shared" si="165"/>
        <v>0</v>
      </c>
      <c r="D2033" s="130">
        <f t="shared" si="166"/>
        <v>0</v>
      </c>
      <c r="E2033" s="134"/>
      <c r="F2033" s="135"/>
      <c r="G2033" s="135"/>
      <c r="H2033" s="135"/>
      <c r="I2033" s="135"/>
      <c r="J2033" s="135"/>
      <c r="K2033" s="15">
        <f t="shared" si="168"/>
        <v>0</v>
      </c>
      <c r="L2033" s="135"/>
      <c r="M2033" s="16"/>
      <c r="N2033" s="14">
        <f t="shared" si="167"/>
        <v>0</v>
      </c>
      <c r="O2033" s="16"/>
      <c r="P2033" s="16"/>
      <c r="Q2033" s="16"/>
      <c r="R2033" s="16"/>
      <c r="S2033" s="16"/>
      <c r="T2033" s="16"/>
      <c r="U2033" s="16"/>
      <c r="V2033" s="16"/>
      <c r="W2033" s="16"/>
      <c r="X2033" s="16"/>
      <c r="Y2033" s="16"/>
      <c r="Z2033" s="16"/>
      <c r="AA2033" s="16"/>
      <c r="AB2033" s="16"/>
    </row>
    <row r="2034" spans="2:28" ht="20.25">
      <c r="B2034" s="130">
        <f t="shared" si="164"/>
        <v>0</v>
      </c>
      <c r="C2034" s="130">
        <f t="shared" si="165"/>
        <v>0</v>
      </c>
      <c r="D2034" s="130">
        <f t="shared" si="166"/>
        <v>0</v>
      </c>
      <c r="E2034" s="134"/>
      <c r="F2034" s="135"/>
      <c r="G2034" s="135"/>
      <c r="H2034" s="135"/>
      <c r="I2034" s="135"/>
      <c r="J2034" s="135"/>
      <c r="K2034" s="15">
        <f t="shared" si="168"/>
        <v>0</v>
      </c>
      <c r="L2034" s="135"/>
      <c r="M2034" s="16"/>
      <c r="N2034" s="14">
        <f t="shared" si="167"/>
        <v>0</v>
      </c>
      <c r="O2034" s="16"/>
      <c r="P2034" s="16"/>
      <c r="Q2034" s="16"/>
      <c r="R2034" s="16"/>
      <c r="S2034" s="16"/>
      <c r="T2034" s="16"/>
      <c r="U2034" s="16"/>
      <c r="V2034" s="16"/>
      <c r="W2034" s="16"/>
      <c r="X2034" s="16"/>
      <c r="Y2034" s="16"/>
      <c r="Z2034" s="16"/>
      <c r="AA2034" s="16"/>
      <c r="AB2034" s="16"/>
    </row>
    <row r="2035" spans="2:28" ht="20.25">
      <c r="B2035" s="130">
        <f t="shared" si="164"/>
        <v>0</v>
      </c>
      <c r="C2035" s="130">
        <f t="shared" si="165"/>
        <v>0</v>
      </c>
      <c r="D2035" s="130">
        <f t="shared" si="166"/>
        <v>0</v>
      </c>
      <c r="E2035" s="134"/>
      <c r="F2035" s="135"/>
      <c r="G2035" s="135"/>
      <c r="H2035" s="135"/>
      <c r="I2035" s="135"/>
      <c r="J2035" s="135"/>
      <c r="K2035" s="15">
        <f t="shared" si="168"/>
        <v>0</v>
      </c>
      <c r="L2035" s="135"/>
      <c r="M2035" s="16"/>
      <c r="N2035" s="14">
        <f t="shared" si="167"/>
        <v>0</v>
      </c>
      <c r="O2035" s="16"/>
      <c r="P2035" s="16"/>
      <c r="Q2035" s="16"/>
      <c r="R2035" s="16"/>
      <c r="S2035" s="16"/>
      <c r="T2035" s="16"/>
      <c r="U2035" s="16"/>
      <c r="V2035" s="16"/>
      <c r="W2035" s="16"/>
      <c r="X2035" s="16"/>
      <c r="Y2035" s="16"/>
      <c r="Z2035" s="16"/>
      <c r="AA2035" s="16"/>
      <c r="AB2035" s="16"/>
    </row>
    <row r="2036" spans="2:28" ht="20.25">
      <c r="B2036" s="130">
        <f t="shared" si="164"/>
        <v>0</v>
      </c>
      <c r="C2036" s="130">
        <f t="shared" si="165"/>
        <v>0</v>
      </c>
      <c r="D2036" s="130">
        <f t="shared" si="166"/>
        <v>0</v>
      </c>
      <c r="E2036" s="134"/>
      <c r="F2036" s="135"/>
      <c r="G2036" s="135"/>
      <c r="H2036" s="135"/>
      <c r="I2036" s="135"/>
      <c r="J2036" s="135"/>
      <c r="K2036" s="15">
        <f t="shared" si="168"/>
        <v>0</v>
      </c>
      <c r="L2036" s="135"/>
      <c r="M2036" s="16"/>
      <c r="N2036" s="14">
        <f t="shared" si="167"/>
        <v>0</v>
      </c>
      <c r="O2036" s="16"/>
      <c r="P2036" s="16"/>
      <c r="Q2036" s="16"/>
      <c r="R2036" s="16"/>
      <c r="S2036" s="16"/>
      <c r="T2036" s="16"/>
      <c r="U2036" s="16"/>
      <c r="V2036" s="16"/>
      <c r="W2036" s="16"/>
      <c r="X2036" s="16"/>
      <c r="Y2036" s="16"/>
      <c r="Z2036" s="16"/>
      <c r="AA2036" s="16"/>
      <c r="AB2036" s="16"/>
    </row>
    <row r="2037" spans="2:28" ht="20.25">
      <c r="B2037" s="130">
        <f t="shared" si="164"/>
        <v>0</v>
      </c>
      <c r="C2037" s="130">
        <f t="shared" si="165"/>
        <v>0</v>
      </c>
      <c r="D2037" s="130">
        <f t="shared" si="166"/>
        <v>0</v>
      </c>
      <c r="E2037" s="134"/>
      <c r="F2037" s="135"/>
      <c r="G2037" s="135"/>
      <c r="H2037" s="135"/>
      <c r="I2037" s="135"/>
      <c r="J2037" s="135"/>
      <c r="K2037" s="15">
        <f t="shared" si="168"/>
        <v>0</v>
      </c>
      <c r="L2037" s="135"/>
      <c r="M2037" s="16"/>
      <c r="N2037" s="14">
        <f t="shared" si="167"/>
        <v>0</v>
      </c>
      <c r="O2037" s="16"/>
      <c r="P2037" s="16"/>
      <c r="Q2037" s="16"/>
      <c r="R2037" s="16"/>
      <c r="S2037" s="16"/>
      <c r="T2037" s="16"/>
      <c r="U2037" s="16"/>
      <c r="V2037" s="16"/>
      <c r="W2037" s="16"/>
      <c r="X2037" s="16"/>
      <c r="Y2037" s="16"/>
      <c r="Z2037" s="16"/>
      <c r="AA2037" s="16"/>
      <c r="AB2037" s="16"/>
    </row>
    <row r="2038" spans="2:28" ht="20.25">
      <c r="B2038" s="130">
        <f t="shared" si="164"/>
        <v>0</v>
      </c>
      <c r="C2038" s="130">
        <f t="shared" si="165"/>
        <v>0</v>
      </c>
      <c r="D2038" s="130">
        <f t="shared" si="166"/>
        <v>0</v>
      </c>
      <c r="E2038" s="134"/>
      <c r="F2038" s="135"/>
      <c r="G2038" s="135"/>
      <c r="H2038" s="135"/>
      <c r="I2038" s="135"/>
      <c r="J2038" s="135"/>
      <c r="K2038" s="15">
        <f t="shared" si="168"/>
        <v>0</v>
      </c>
      <c r="L2038" s="135"/>
      <c r="M2038" s="16"/>
      <c r="N2038" s="14">
        <f t="shared" si="167"/>
        <v>0</v>
      </c>
      <c r="O2038" s="16"/>
      <c r="P2038" s="16"/>
      <c r="Q2038" s="16"/>
      <c r="R2038" s="16"/>
      <c r="S2038" s="16"/>
      <c r="T2038" s="16"/>
      <c r="U2038" s="16"/>
      <c r="V2038" s="16"/>
      <c r="W2038" s="16"/>
      <c r="X2038" s="16"/>
      <c r="Y2038" s="16"/>
      <c r="Z2038" s="16"/>
      <c r="AA2038" s="16"/>
      <c r="AB2038" s="16"/>
    </row>
    <row r="2039" spans="2:28" ht="20.25">
      <c r="B2039" s="130">
        <f t="shared" si="164"/>
        <v>0</v>
      </c>
      <c r="C2039" s="130">
        <f t="shared" si="165"/>
        <v>0</v>
      </c>
      <c r="D2039" s="130">
        <f t="shared" si="166"/>
        <v>0</v>
      </c>
      <c r="E2039" s="134"/>
      <c r="F2039" s="135"/>
      <c r="G2039" s="135"/>
      <c r="H2039" s="135"/>
      <c r="I2039" s="135"/>
      <c r="J2039" s="135"/>
      <c r="K2039" s="15">
        <f t="shared" si="168"/>
        <v>0</v>
      </c>
      <c r="L2039" s="135"/>
      <c r="M2039" s="16"/>
      <c r="N2039" s="14">
        <f t="shared" si="167"/>
        <v>0</v>
      </c>
      <c r="O2039" s="16"/>
      <c r="P2039" s="16"/>
      <c r="Q2039" s="16"/>
      <c r="R2039" s="16"/>
      <c r="S2039" s="16"/>
      <c r="T2039" s="16"/>
      <c r="U2039" s="16"/>
      <c r="V2039" s="16"/>
      <c r="W2039" s="16"/>
      <c r="X2039" s="16"/>
      <c r="Y2039" s="16"/>
      <c r="Z2039" s="16"/>
      <c r="AA2039" s="16"/>
      <c r="AB2039" s="16"/>
    </row>
    <row r="2040" spans="2:28" ht="20.25">
      <c r="B2040" s="130">
        <f t="shared" si="164"/>
        <v>0</v>
      </c>
      <c r="C2040" s="130">
        <f t="shared" si="165"/>
        <v>0</v>
      </c>
      <c r="D2040" s="130">
        <f t="shared" si="166"/>
        <v>0</v>
      </c>
      <c r="E2040" s="134"/>
      <c r="F2040" s="135"/>
      <c r="G2040" s="135"/>
      <c r="H2040" s="135"/>
      <c r="I2040" s="135"/>
      <c r="J2040" s="135"/>
      <c r="K2040" s="15">
        <f t="shared" si="168"/>
        <v>0</v>
      </c>
      <c r="L2040" s="135"/>
      <c r="M2040" s="16"/>
      <c r="N2040" s="14">
        <f t="shared" si="167"/>
        <v>0</v>
      </c>
      <c r="O2040" s="16"/>
      <c r="P2040" s="16"/>
      <c r="Q2040" s="16"/>
      <c r="R2040" s="16"/>
      <c r="S2040" s="16"/>
      <c r="T2040" s="16"/>
      <c r="U2040" s="16"/>
      <c r="V2040" s="16"/>
      <c r="W2040" s="16"/>
      <c r="X2040" s="16"/>
      <c r="Y2040" s="16"/>
      <c r="Z2040" s="16"/>
      <c r="AA2040" s="16"/>
      <c r="AB2040" s="16"/>
    </row>
    <row r="2041" spans="2:28" ht="20.25">
      <c r="B2041" s="130">
        <f t="shared" si="164"/>
        <v>0</v>
      </c>
      <c r="C2041" s="130">
        <f t="shared" si="165"/>
        <v>0</v>
      </c>
      <c r="D2041" s="130">
        <f t="shared" si="166"/>
        <v>0</v>
      </c>
      <c r="E2041" s="134"/>
      <c r="F2041" s="135"/>
      <c r="G2041" s="135"/>
      <c r="H2041" s="135"/>
      <c r="I2041" s="135"/>
      <c r="J2041" s="135"/>
      <c r="K2041" s="15">
        <f t="shared" si="168"/>
        <v>0</v>
      </c>
      <c r="L2041" s="135"/>
      <c r="M2041" s="16"/>
      <c r="N2041" s="14">
        <f t="shared" si="167"/>
        <v>0</v>
      </c>
      <c r="O2041" s="16"/>
      <c r="P2041" s="16"/>
      <c r="Q2041" s="16"/>
      <c r="R2041" s="16"/>
      <c r="S2041" s="16"/>
      <c r="T2041" s="16"/>
      <c r="U2041" s="16"/>
      <c r="V2041" s="16"/>
      <c r="W2041" s="16"/>
      <c r="X2041" s="16"/>
      <c r="Y2041" s="16"/>
      <c r="Z2041" s="16"/>
      <c r="AA2041" s="16"/>
      <c r="AB2041" s="16"/>
    </row>
    <row r="2042" spans="2:28" ht="20.25">
      <c r="B2042" s="130">
        <f t="shared" si="164"/>
        <v>0</v>
      </c>
      <c r="C2042" s="130">
        <f t="shared" si="165"/>
        <v>0</v>
      </c>
      <c r="D2042" s="130">
        <f t="shared" si="166"/>
        <v>0</v>
      </c>
      <c r="E2042" s="134"/>
      <c r="F2042" s="135"/>
      <c r="G2042" s="135"/>
      <c r="H2042" s="135"/>
      <c r="I2042" s="135"/>
      <c r="J2042" s="135"/>
      <c r="K2042" s="15">
        <f t="shared" si="168"/>
        <v>0</v>
      </c>
      <c r="L2042" s="135"/>
      <c r="M2042" s="16"/>
      <c r="N2042" s="14">
        <f t="shared" si="167"/>
        <v>0</v>
      </c>
      <c r="O2042" s="16"/>
      <c r="P2042" s="16"/>
      <c r="Q2042" s="16"/>
      <c r="R2042" s="16"/>
      <c r="S2042" s="16"/>
      <c r="T2042" s="16"/>
      <c r="U2042" s="16"/>
      <c r="V2042" s="16"/>
      <c r="W2042" s="16"/>
      <c r="X2042" s="16"/>
      <c r="Y2042" s="16"/>
      <c r="Z2042" s="16"/>
      <c r="AA2042" s="16"/>
      <c r="AB2042" s="16"/>
    </row>
    <row r="2043" spans="2:28" ht="20.25">
      <c r="B2043" s="130">
        <f t="shared" si="164"/>
        <v>0</v>
      </c>
      <c r="C2043" s="130">
        <f t="shared" si="165"/>
        <v>0</v>
      </c>
      <c r="D2043" s="130">
        <f t="shared" si="166"/>
        <v>0</v>
      </c>
      <c r="E2043" s="134"/>
      <c r="F2043" s="135"/>
      <c r="G2043" s="135"/>
      <c r="H2043" s="135"/>
      <c r="I2043" s="135"/>
      <c r="J2043" s="135"/>
      <c r="K2043" s="15">
        <f t="shared" si="168"/>
        <v>0</v>
      </c>
      <c r="L2043" s="135"/>
      <c r="M2043" s="16"/>
      <c r="N2043" s="14">
        <f t="shared" si="167"/>
        <v>0</v>
      </c>
      <c r="O2043" s="16"/>
      <c r="P2043" s="16"/>
      <c r="Q2043" s="16"/>
      <c r="R2043" s="16"/>
      <c r="S2043" s="16"/>
      <c r="T2043" s="16"/>
      <c r="U2043" s="16"/>
      <c r="V2043" s="16"/>
      <c r="W2043" s="16"/>
      <c r="X2043" s="16"/>
      <c r="Y2043" s="16"/>
      <c r="Z2043" s="16"/>
      <c r="AA2043" s="16"/>
      <c r="AB2043" s="16"/>
    </row>
    <row r="2044" spans="2:28" ht="20.25">
      <c r="B2044" s="130">
        <f t="shared" si="164"/>
        <v>0</v>
      </c>
      <c r="C2044" s="130">
        <f t="shared" si="165"/>
        <v>0</v>
      </c>
      <c r="D2044" s="130">
        <f t="shared" si="166"/>
        <v>0</v>
      </c>
      <c r="E2044" s="134"/>
      <c r="F2044" s="135"/>
      <c r="G2044" s="135"/>
      <c r="H2044" s="135"/>
      <c r="I2044" s="135"/>
      <c r="J2044" s="135"/>
      <c r="K2044" s="15">
        <f t="shared" si="168"/>
        <v>0</v>
      </c>
      <c r="L2044" s="135"/>
      <c r="M2044" s="16"/>
      <c r="N2044" s="14">
        <f t="shared" si="167"/>
        <v>0</v>
      </c>
      <c r="O2044" s="16"/>
      <c r="P2044" s="16"/>
      <c r="Q2044" s="16"/>
      <c r="R2044" s="16"/>
      <c r="S2044" s="16"/>
      <c r="T2044" s="16"/>
      <c r="U2044" s="16"/>
      <c r="V2044" s="16"/>
      <c r="W2044" s="16"/>
      <c r="X2044" s="16"/>
      <c r="Y2044" s="16"/>
      <c r="Z2044" s="16"/>
      <c r="AA2044" s="16"/>
      <c r="AB2044" s="16"/>
    </row>
    <row r="2045" spans="2:28" ht="20.25">
      <c r="B2045" s="130">
        <f t="shared" si="164"/>
        <v>0</v>
      </c>
      <c r="C2045" s="130">
        <f t="shared" si="165"/>
        <v>0</v>
      </c>
      <c r="D2045" s="130">
        <f t="shared" si="166"/>
        <v>0</v>
      </c>
      <c r="E2045" s="134"/>
      <c r="F2045" s="135"/>
      <c r="G2045" s="135"/>
      <c r="H2045" s="135"/>
      <c r="I2045" s="135"/>
      <c r="J2045" s="135"/>
      <c r="K2045" s="15">
        <f t="shared" si="168"/>
        <v>0</v>
      </c>
      <c r="L2045" s="135"/>
      <c r="M2045" s="16"/>
      <c r="N2045" s="14">
        <f t="shared" si="167"/>
        <v>0</v>
      </c>
      <c r="O2045" s="16"/>
      <c r="P2045" s="16"/>
      <c r="Q2045" s="16"/>
      <c r="R2045" s="16"/>
      <c r="S2045" s="16"/>
      <c r="T2045" s="16"/>
      <c r="U2045" s="16"/>
      <c r="V2045" s="16"/>
      <c r="W2045" s="16"/>
      <c r="X2045" s="16"/>
      <c r="Y2045" s="16"/>
      <c r="Z2045" s="16"/>
      <c r="AA2045" s="16"/>
      <c r="AB2045" s="16"/>
    </row>
    <row r="2046" spans="2:28" ht="20.25">
      <c r="B2046" s="130">
        <f t="shared" si="164"/>
        <v>0</v>
      </c>
      <c r="C2046" s="130">
        <f t="shared" si="165"/>
        <v>0</v>
      </c>
      <c r="D2046" s="130">
        <f t="shared" si="166"/>
        <v>0</v>
      </c>
      <c r="E2046" s="134"/>
      <c r="F2046" s="135"/>
      <c r="G2046" s="135"/>
      <c r="H2046" s="135"/>
      <c r="I2046" s="135"/>
      <c r="J2046" s="135"/>
      <c r="K2046" s="15">
        <f t="shared" si="168"/>
        <v>0</v>
      </c>
      <c r="L2046" s="135"/>
      <c r="M2046" s="16"/>
      <c r="N2046" s="14">
        <f t="shared" si="167"/>
        <v>0</v>
      </c>
      <c r="O2046" s="16"/>
      <c r="P2046" s="16"/>
      <c r="Q2046" s="16"/>
      <c r="R2046" s="16"/>
      <c r="S2046" s="16"/>
      <c r="T2046" s="16"/>
      <c r="U2046" s="16"/>
      <c r="V2046" s="16"/>
      <c r="W2046" s="16"/>
      <c r="X2046" s="16"/>
      <c r="Y2046" s="16"/>
      <c r="Z2046" s="16"/>
      <c r="AA2046" s="16"/>
      <c r="AB2046" s="16"/>
    </row>
    <row r="2047" spans="2:28" ht="20.25">
      <c r="B2047" s="130">
        <f t="shared" si="164"/>
        <v>0</v>
      </c>
      <c r="C2047" s="130">
        <f t="shared" si="165"/>
        <v>0</v>
      </c>
      <c r="D2047" s="130">
        <f t="shared" si="166"/>
        <v>0</v>
      </c>
      <c r="E2047" s="134"/>
      <c r="F2047" s="135"/>
      <c r="G2047" s="135"/>
      <c r="H2047" s="135"/>
      <c r="I2047" s="135"/>
      <c r="J2047" s="135"/>
      <c r="K2047" s="15">
        <f t="shared" si="168"/>
        <v>0</v>
      </c>
      <c r="L2047" s="135"/>
      <c r="M2047" s="16"/>
      <c r="N2047" s="14">
        <f t="shared" si="167"/>
        <v>0</v>
      </c>
      <c r="O2047" s="16"/>
      <c r="P2047" s="16"/>
      <c r="Q2047" s="16"/>
      <c r="R2047" s="16"/>
      <c r="S2047" s="16"/>
      <c r="T2047" s="16"/>
      <c r="U2047" s="16"/>
      <c r="V2047" s="16"/>
      <c r="W2047" s="16"/>
      <c r="X2047" s="16"/>
      <c r="Y2047" s="16"/>
      <c r="Z2047" s="16"/>
      <c r="AA2047" s="16"/>
      <c r="AB2047" s="16"/>
    </row>
    <row r="2048" spans="2:28" ht="20.25">
      <c r="B2048" s="130">
        <f t="shared" si="164"/>
        <v>0</v>
      </c>
      <c r="C2048" s="130">
        <f t="shared" si="165"/>
        <v>0</v>
      </c>
      <c r="D2048" s="130">
        <f t="shared" si="166"/>
        <v>0</v>
      </c>
      <c r="E2048" s="134"/>
      <c r="F2048" s="135"/>
      <c r="G2048" s="135"/>
      <c r="H2048" s="135"/>
      <c r="I2048" s="135"/>
      <c r="J2048" s="135"/>
      <c r="K2048" s="15">
        <f t="shared" si="168"/>
        <v>0</v>
      </c>
      <c r="L2048" s="135"/>
      <c r="M2048" s="16"/>
      <c r="N2048" s="14">
        <f t="shared" si="167"/>
        <v>0</v>
      </c>
      <c r="O2048" s="16"/>
      <c r="P2048" s="16"/>
      <c r="Q2048" s="16"/>
      <c r="R2048" s="16"/>
      <c r="S2048" s="16"/>
      <c r="T2048" s="16"/>
      <c r="U2048" s="16"/>
      <c r="V2048" s="16"/>
      <c r="W2048" s="16"/>
      <c r="X2048" s="16"/>
      <c r="Y2048" s="16"/>
      <c r="Z2048" s="16"/>
      <c r="AA2048" s="16"/>
      <c r="AB2048" s="16"/>
    </row>
    <row r="2049" spans="2:28" ht="20.25">
      <c r="B2049" s="130">
        <f t="shared" si="164"/>
        <v>0</v>
      </c>
      <c r="C2049" s="130">
        <f t="shared" si="165"/>
        <v>0</v>
      </c>
      <c r="D2049" s="130">
        <f t="shared" si="166"/>
        <v>0</v>
      </c>
      <c r="E2049" s="134"/>
      <c r="F2049" s="135"/>
      <c r="G2049" s="135"/>
      <c r="H2049" s="135"/>
      <c r="I2049" s="135"/>
      <c r="J2049" s="135"/>
      <c r="K2049" s="15">
        <f t="shared" si="168"/>
        <v>0</v>
      </c>
      <c r="L2049" s="135"/>
      <c r="M2049" s="16"/>
      <c r="N2049" s="14">
        <f t="shared" si="167"/>
        <v>0</v>
      </c>
      <c r="O2049" s="16"/>
      <c r="P2049" s="16"/>
      <c r="Q2049" s="16"/>
      <c r="R2049" s="16"/>
      <c r="S2049" s="16"/>
      <c r="T2049" s="16"/>
      <c r="U2049" s="16"/>
      <c r="V2049" s="16"/>
      <c r="W2049" s="16"/>
      <c r="X2049" s="16"/>
      <c r="Y2049" s="16"/>
      <c r="Z2049" s="16"/>
      <c r="AA2049" s="16"/>
      <c r="AB2049" s="16"/>
    </row>
    <row r="2050" spans="2:28" ht="20.25">
      <c r="B2050" s="130">
        <f t="shared" si="164"/>
        <v>0</v>
      </c>
      <c r="C2050" s="130">
        <f t="shared" si="165"/>
        <v>0</v>
      </c>
      <c r="D2050" s="130">
        <f t="shared" si="166"/>
        <v>0</v>
      </c>
      <c r="E2050" s="134"/>
      <c r="F2050" s="135"/>
      <c r="G2050" s="135"/>
      <c r="H2050" s="135"/>
      <c r="I2050" s="135"/>
      <c r="J2050" s="135"/>
      <c r="K2050" s="15">
        <f t="shared" si="168"/>
        <v>0</v>
      </c>
      <c r="L2050" s="135"/>
      <c r="M2050" s="16"/>
      <c r="N2050" s="14">
        <f t="shared" si="167"/>
        <v>0</v>
      </c>
      <c r="O2050" s="16"/>
      <c r="P2050" s="16"/>
      <c r="Q2050" s="16"/>
      <c r="R2050" s="16"/>
      <c r="S2050" s="16"/>
      <c r="T2050" s="16"/>
      <c r="U2050" s="16"/>
      <c r="V2050" s="16"/>
      <c r="W2050" s="16"/>
      <c r="X2050" s="16"/>
      <c r="Y2050" s="16"/>
      <c r="Z2050" s="16"/>
      <c r="AA2050" s="16"/>
      <c r="AB2050" s="16"/>
    </row>
    <row r="2051" spans="2:28" ht="20.25">
      <c r="B2051" s="130">
        <f t="shared" si="164"/>
        <v>0</v>
      </c>
      <c r="C2051" s="130">
        <f t="shared" si="165"/>
        <v>0</v>
      </c>
      <c r="D2051" s="130">
        <f t="shared" si="166"/>
        <v>0</v>
      </c>
      <c r="E2051" s="134"/>
      <c r="F2051" s="135"/>
      <c r="G2051" s="135"/>
      <c r="H2051" s="135"/>
      <c r="I2051" s="135"/>
      <c r="J2051" s="135"/>
      <c r="K2051" s="15">
        <f t="shared" si="168"/>
        <v>0</v>
      </c>
      <c r="L2051" s="135"/>
      <c r="M2051" s="16"/>
      <c r="N2051" s="14">
        <f t="shared" si="167"/>
        <v>0</v>
      </c>
      <c r="O2051" s="16"/>
      <c r="P2051" s="16"/>
      <c r="Q2051" s="16"/>
      <c r="R2051" s="16"/>
      <c r="S2051" s="16"/>
      <c r="T2051" s="16"/>
      <c r="U2051" s="16"/>
      <c r="V2051" s="16"/>
      <c r="W2051" s="16"/>
      <c r="X2051" s="16"/>
      <c r="Y2051" s="16"/>
      <c r="Z2051" s="16"/>
      <c r="AA2051" s="16"/>
      <c r="AB2051" s="16"/>
    </row>
    <row r="2052" spans="2:28" ht="20.25">
      <c r="B2052" s="130">
        <f t="shared" si="164"/>
        <v>0</v>
      </c>
      <c r="C2052" s="130">
        <f t="shared" si="165"/>
        <v>0</v>
      </c>
      <c r="D2052" s="130">
        <f t="shared" si="166"/>
        <v>0</v>
      </c>
      <c r="E2052" s="134"/>
      <c r="F2052" s="135"/>
      <c r="G2052" s="135"/>
      <c r="H2052" s="135"/>
      <c r="I2052" s="135"/>
      <c r="J2052" s="135"/>
      <c r="K2052" s="15">
        <f t="shared" si="168"/>
        <v>0</v>
      </c>
      <c r="L2052" s="135"/>
      <c r="M2052" s="16"/>
      <c r="N2052" s="14">
        <f t="shared" si="167"/>
        <v>0</v>
      </c>
      <c r="O2052" s="16"/>
      <c r="P2052" s="16"/>
      <c r="Q2052" s="16"/>
      <c r="R2052" s="16"/>
      <c r="S2052" s="16"/>
      <c r="T2052" s="16"/>
      <c r="U2052" s="16"/>
      <c r="V2052" s="16"/>
      <c r="W2052" s="16"/>
      <c r="X2052" s="16"/>
      <c r="Y2052" s="16"/>
      <c r="Z2052" s="16"/>
      <c r="AA2052" s="16"/>
      <c r="AB2052" s="16"/>
    </row>
    <row r="2053" spans="2:28" ht="20.25">
      <c r="B2053" s="130">
        <f t="shared" si="164"/>
        <v>0</v>
      </c>
      <c r="C2053" s="130">
        <f t="shared" si="165"/>
        <v>0</v>
      </c>
      <c r="D2053" s="130">
        <f t="shared" si="166"/>
        <v>0</v>
      </c>
      <c r="E2053" s="134"/>
      <c r="F2053" s="135"/>
      <c r="G2053" s="135"/>
      <c r="H2053" s="135"/>
      <c r="I2053" s="135"/>
      <c r="J2053" s="135"/>
      <c r="K2053" s="15">
        <f t="shared" si="168"/>
        <v>0</v>
      </c>
      <c r="L2053" s="135"/>
      <c r="M2053" s="16"/>
      <c r="N2053" s="14">
        <f t="shared" si="167"/>
        <v>0</v>
      </c>
      <c r="O2053" s="16"/>
      <c r="P2053" s="16"/>
      <c r="Q2053" s="16"/>
      <c r="R2053" s="16"/>
      <c r="S2053" s="16"/>
      <c r="T2053" s="16"/>
      <c r="U2053" s="16"/>
      <c r="V2053" s="16"/>
      <c r="W2053" s="16"/>
      <c r="X2053" s="16"/>
      <c r="Y2053" s="16"/>
      <c r="Z2053" s="16"/>
      <c r="AA2053" s="16"/>
      <c r="AB2053" s="16"/>
    </row>
    <row r="2054" spans="2:28" ht="20.25">
      <c r="B2054" s="130">
        <f t="shared" si="164"/>
        <v>0</v>
      </c>
      <c r="C2054" s="130">
        <f t="shared" si="165"/>
        <v>0</v>
      </c>
      <c r="D2054" s="130">
        <f t="shared" si="166"/>
        <v>0</v>
      </c>
      <c r="E2054" s="134"/>
      <c r="F2054" s="135"/>
      <c r="G2054" s="135"/>
      <c r="H2054" s="135"/>
      <c r="I2054" s="135"/>
      <c r="J2054" s="135"/>
      <c r="K2054" s="15">
        <f t="shared" si="168"/>
        <v>0</v>
      </c>
      <c r="L2054" s="135"/>
      <c r="M2054" s="16"/>
      <c r="N2054" s="14">
        <f t="shared" si="167"/>
        <v>0</v>
      </c>
      <c r="O2054" s="16"/>
      <c r="P2054" s="16"/>
      <c r="Q2054" s="16"/>
      <c r="R2054" s="16"/>
      <c r="S2054" s="16"/>
      <c r="T2054" s="16"/>
      <c r="U2054" s="16"/>
      <c r="V2054" s="16"/>
      <c r="W2054" s="16"/>
      <c r="X2054" s="16"/>
      <c r="Y2054" s="16"/>
      <c r="Z2054" s="16"/>
      <c r="AA2054" s="16"/>
      <c r="AB2054" s="16"/>
    </row>
    <row r="2055" spans="2:28" ht="20.25">
      <c r="B2055" s="130">
        <f t="shared" si="164"/>
        <v>0</v>
      </c>
      <c r="C2055" s="130">
        <f t="shared" si="165"/>
        <v>0</v>
      </c>
      <c r="D2055" s="130">
        <f t="shared" si="166"/>
        <v>0</v>
      </c>
      <c r="E2055" s="134"/>
      <c r="F2055" s="135"/>
      <c r="G2055" s="135"/>
      <c r="H2055" s="135"/>
      <c r="I2055" s="135"/>
      <c r="J2055" s="135"/>
      <c r="K2055" s="15">
        <f t="shared" si="168"/>
        <v>0</v>
      </c>
      <c r="L2055" s="135"/>
      <c r="M2055" s="16"/>
      <c r="N2055" s="14">
        <f t="shared" si="167"/>
        <v>0</v>
      </c>
      <c r="O2055" s="16"/>
      <c r="P2055" s="16"/>
      <c r="Q2055" s="16"/>
      <c r="R2055" s="16"/>
      <c r="S2055" s="16"/>
      <c r="T2055" s="16"/>
      <c r="U2055" s="16"/>
      <c r="V2055" s="16"/>
      <c r="W2055" s="16"/>
      <c r="X2055" s="16"/>
      <c r="Y2055" s="16"/>
      <c r="Z2055" s="16"/>
      <c r="AA2055" s="16"/>
      <c r="AB2055" s="16"/>
    </row>
    <row r="2056" spans="2:28" ht="20.25">
      <c r="B2056" s="130">
        <f t="shared" si="164"/>
        <v>0</v>
      </c>
      <c r="C2056" s="130">
        <f t="shared" si="165"/>
        <v>0</v>
      </c>
      <c r="D2056" s="130">
        <f t="shared" si="166"/>
        <v>0</v>
      </c>
      <c r="E2056" s="134"/>
      <c r="F2056" s="135"/>
      <c r="G2056" s="135"/>
      <c r="H2056" s="135"/>
      <c r="I2056" s="135"/>
      <c r="J2056" s="135"/>
      <c r="K2056" s="15">
        <f t="shared" si="168"/>
        <v>0</v>
      </c>
      <c r="L2056" s="135"/>
      <c r="M2056" s="16"/>
      <c r="N2056" s="14">
        <f t="shared" si="167"/>
        <v>0</v>
      </c>
      <c r="O2056" s="16"/>
      <c r="P2056" s="16"/>
      <c r="Q2056" s="16"/>
      <c r="R2056" s="16"/>
      <c r="S2056" s="16"/>
      <c r="T2056" s="16"/>
      <c r="U2056" s="16"/>
      <c r="V2056" s="16"/>
      <c r="W2056" s="16"/>
      <c r="X2056" s="16"/>
      <c r="Y2056" s="16"/>
      <c r="Z2056" s="16"/>
      <c r="AA2056" s="16"/>
      <c r="AB2056" s="16"/>
    </row>
    <row r="2057" spans="2:28" ht="20.25">
      <c r="B2057" s="130">
        <f t="shared" si="164"/>
        <v>0</v>
      </c>
      <c r="C2057" s="130">
        <f t="shared" si="165"/>
        <v>0</v>
      </c>
      <c r="D2057" s="130">
        <f t="shared" si="166"/>
        <v>0</v>
      </c>
      <c r="E2057" s="134"/>
      <c r="F2057" s="135"/>
      <c r="G2057" s="135"/>
      <c r="H2057" s="135"/>
      <c r="I2057" s="135"/>
      <c r="J2057" s="135"/>
      <c r="K2057" s="15">
        <f t="shared" si="168"/>
        <v>0</v>
      </c>
      <c r="L2057" s="135"/>
      <c r="M2057" s="16"/>
      <c r="N2057" s="14">
        <f t="shared" si="167"/>
        <v>0</v>
      </c>
      <c r="O2057" s="16"/>
      <c r="P2057" s="16"/>
      <c r="Q2057" s="16"/>
      <c r="R2057" s="16"/>
      <c r="S2057" s="16"/>
      <c r="T2057" s="16"/>
      <c r="U2057" s="16"/>
      <c r="V2057" s="16"/>
      <c r="W2057" s="16"/>
      <c r="X2057" s="16"/>
      <c r="Y2057" s="16"/>
      <c r="Z2057" s="16"/>
      <c r="AA2057" s="16"/>
      <c r="AB2057" s="16"/>
    </row>
    <row r="2058" spans="2:28" ht="20.25">
      <c r="B2058" s="130">
        <f t="shared" si="164"/>
        <v>0</v>
      </c>
      <c r="C2058" s="130">
        <f t="shared" si="165"/>
        <v>0</v>
      </c>
      <c r="D2058" s="130">
        <f t="shared" si="166"/>
        <v>0</v>
      </c>
      <c r="E2058" s="134"/>
      <c r="F2058" s="135"/>
      <c r="G2058" s="135"/>
      <c r="H2058" s="135"/>
      <c r="I2058" s="135"/>
      <c r="J2058" s="135"/>
      <c r="K2058" s="15">
        <f t="shared" si="168"/>
        <v>0</v>
      </c>
      <c r="L2058" s="135"/>
      <c r="M2058" s="16"/>
      <c r="N2058" s="14">
        <f t="shared" si="167"/>
        <v>0</v>
      </c>
      <c r="O2058" s="16"/>
      <c r="P2058" s="16"/>
      <c r="Q2058" s="16"/>
      <c r="R2058" s="16"/>
      <c r="S2058" s="16"/>
      <c r="T2058" s="16"/>
      <c r="U2058" s="16"/>
      <c r="V2058" s="16"/>
      <c r="W2058" s="16"/>
      <c r="X2058" s="16"/>
      <c r="Y2058" s="16"/>
      <c r="Z2058" s="16"/>
      <c r="AA2058" s="16"/>
      <c r="AB2058" s="16"/>
    </row>
    <row r="2059" spans="2:28" ht="20.25">
      <c r="B2059" s="130">
        <f t="shared" ref="B2059:B2122" si="169">IF(I2059=$D$4,1,0)</f>
        <v>0</v>
      </c>
      <c r="C2059" s="130">
        <f t="shared" ref="C2059:C2122" si="170">IF(AND(E2059&gt;=$C$5,E2059&lt;=$C$6),1,0)</f>
        <v>0</v>
      </c>
      <c r="D2059" s="130">
        <f t="shared" ref="D2059:D2122" si="171">IF(G2059=$C$4,1,0)</f>
        <v>0</v>
      </c>
      <c r="E2059" s="134"/>
      <c r="F2059" s="135"/>
      <c r="G2059" s="135"/>
      <c r="H2059" s="135"/>
      <c r="I2059" s="135"/>
      <c r="J2059" s="135"/>
      <c r="K2059" s="15">
        <f t="shared" si="168"/>
        <v>0</v>
      </c>
      <c r="L2059" s="135"/>
      <c r="M2059" s="16"/>
      <c r="N2059" s="14">
        <f t="shared" ref="N2059:N2122" si="172">IF(AND(E2059&gt;=$N$7,E2059&lt;=$O$7),1,0)</f>
        <v>0</v>
      </c>
      <c r="O2059" s="16"/>
      <c r="P2059" s="16"/>
      <c r="Q2059" s="16"/>
      <c r="R2059" s="16"/>
      <c r="S2059" s="16"/>
      <c r="T2059" s="16"/>
      <c r="U2059" s="16"/>
      <c r="V2059" s="16"/>
      <c r="W2059" s="16"/>
      <c r="X2059" s="16"/>
      <c r="Y2059" s="16"/>
      <c r="Z2059" s="16"/>
      <c r="AA2059" s="16"/>
      <c r="AB2059" s="16"/>
    </row>
    <row r="2060" spans="2:28" ht="20.25">
      <c r="B2060" s="130">
        <f t="shared" si="169"/>
        <v>0</v>
      </c>
      <c r="C2060" s="130">
        <f t="shared" si="170"/>
        <v>0</v>
      </c>
      <c r="D2060" s="130">
        <f t="shared" si="171"/>
        <v>0</v>
      </c>
      <c r="E2060" s="134"/>
      <c r="F2060" s="135"/>
      <c r="G2060" s="135"/>
      <c r="H2060" s="135"/>
      <c r="I2060" s="135"/>
      <c r="J2060" s="135"/>
      <c r="K2060" s="15">
        <f t="shared" si="168"/>
        <v>0</v>
      </c>
      <c r="L2060" s="135"/>
      <c r="M2060" s="16"/>
      <c r="N2060" s="14">
        <f t="shared" si="172"/>
        <v>0</v>
      </c>
      <c r="O2060" s="16"/>
      <c r="P2060" s="16"/>
      <c r="Q2060" s="16"/>
      <c r="R2060" s="16"/>
      <c r="S2060" s="16"/>
      <c r="T2060" s="16"/>
      <c r="U2060" s="16"/>
      <c r="V2060" s="16"/>
      <c r="W2060" s="16"/>
      <c r="X2060" s="16"/>
      <c r="Y2060" s="16"/>
      <c r="Z2060" s="16"/>
      <c r="AA2060" s="16"/>
      <c r="AB2060" s="16"/>
    </row>
    <row r="2061" spans="2:28" ht="20.25">
      <c r="B2061" s="130">
        <f t="shared" si="169"/>
        <v>0</v>
      </c>
      <c r="C2061" s="130">
        <f t="shared" si="170"/>
        <v>0</v>
      </c>
      <c r="D2061" s="130">
        <f t="shared" si="171"/>
        <v>0</v>
      </c>
      <c r="E2061" s="134"/>
      <c r="F2061" s="135"/>
      <c r="G2061" s="135"/>
      <c r="H2061" s="135"/>
      <c r="I2061" s="135"/>
      <c r="J2061" s="135"/>
      <c r="K2061" s="15">
        <f t="shared" ref="K2061:K2124" si="173">H2061*J2061</f>
        <v>0</v>
      </c>
      <c r="L2061" s="135"/>
      <c r="M2061" s="16"/>
      <c r="N2061" s="14">
        <f t="shared" si="172"/>
        <v>0</v>
      </c>
      <c r="O2061" s="16"/>
      <c r="P2061" s="16"/>
      <c r="Q2061" s="16"/>
      <c r="R2061" s="16"/>
      <c r="S2061" s="16"/>
      <c r="T2061" s="16"/>
      <c r="U2061" s="16"/>
      <c r="V2061" s="16"/>
      <c r="W2061" s="16"/>
      <c r="X2061" s="16"/>
      <c r="Y2061" s="16"/>
      <c r="Z2061" s="16"/>
      <c r="AA2061" s="16"/>
      <c r="AB2061" s="16"/>
    </row>
    <row r="2062" spans="2:28" ht="20.25">
      <c r="B2062" s="130">
        <f t="shared" si="169"/>
        <v>0</v>
      </c>
      <c r="C2062" s="130">
        <f t="shared" si="170"/>
        <v>0</v>
      </c>
      <c r="D2062" s="130">
        <f t="shared" si="171"/>
        <v>0</v>
      </c>
      <c r="E2062" s="134"/>
      <c r="F2062" s="135"/>
      <c r="G2062" s="135"/>
      <c r="H2062" s="135"/>
      <c r="I2062" s="135"/>
      <c r="J2062" s="135"/>
      <c r="K2062" s="15">
        <f t="shared" si="173"/>
        <v>0</v>
      </c>
      <c r="L2062" s="135"/>
      <c r="M2062" s="16"/>
      <c r="N2062" s="14">
        <f t="shared" si="172"/>
        <v>0</v>
      </c>
      <c r="O2062" s="16"/>
      <c r="P2062" s="16"/>
      <c r="Q2062" s="16"/>
      <c r="R2062" s="16"/>
      <c r="S2062" s="16"/>
      <c r="T2062" s="16"/>
      <c r="U2062" s="16"/>
      <c r="V2062" s="16"/>
      <c r="W2062" s="16"/>
      <c r="X2062" s="16"/>
      <c r="Y2062" s="16"/>
      <c r="Z2062" s="16"/>
      <c r="AA2062" s="16"/>
      <c r="AB2062" s="16"/>
    </row>
    <row r="2063" spans="2:28" ht="20.25">
      <c r="B2063" s="130">
        <f t="shared" si="169"/>
        <v>0</v>
      </c>
      <c r="C2063" s="130">
        <f t="shared" si="170"/>
        <v>0</v>
      </c>
      <c r="D2063" s="130">
        <f t="shared" si="171"/>
        <v>0</v>
      </c>
      <c r="E2063" s="134"/>
      <c r="F2063" s="135"/>
      <c r="G2063" s="135"/>
      <c r="H2063" s="135"/>
      <c r="I2063" s="135"/>
      <c r="J2063" s="135"/>
      <c r="K2063" s="15">
        <f t="shared" si="173"/>
        <v>0</v>
      </c>
      <c r="L2063" s="135"/>
      <c r="M2063" s="16"/>
      <c r="N2063" s="14">
        <f t="shared" si="172"/>
        <v>0</v>
      </c>
      <c r="O2063" s="16"/>
      <c r="P2063" s="16"/>
      <c r="Q2063" s="16"/>
      <c r="R2063" s="16"/>
      <c r="S2063" s="16"/>
      <c r="T2063" s="16"/>
      <c r="U2063" s="16"/>
      <c r="V2063" s="16"/>
      <c r="W2063" s="16"/>
      <c r="X2063" s="16"/>
      <c r="Y2063" s="16"/>
      <c r="Z2063" s="16"/>
      <c r="AA2063" s="16"/>
      <c r="AB2063" s="16"/>
    </row>
    <row r="2064" spans="2:28" ht="20.25">
      <c r="B2064" s="130">
        <f t="shared" si="169"/>
        <v>0</v>
      </c>
      <c r="C2064" s="130">
        <f t="shared" si="170"/>
        <v>0</v>
      </c>
      <c r="D2064" s="130">
        <f t="shared" si="171"/>
        <v>0</v>
      </c>
      <c r="E2064" s="134"/>
      <c r="F2064" s="135"/>
      <c r="G2064" s="135"/>
      <c r="H2064" s="135"/>
      <c r="I2064" s="135"/>
      <c r="J2064" s="135"/>
      <c r="K2064" s="15">
        <f t="shared" si="173"/>
        <v>0</v>
      </c>
      <c r="L2064" s="135"/>
      <c r="M2064" s="16"/>
      <c r="N2064" s="14">
        <f t="shared" si="172"/>
        <v>0</v>
      </c>
      <c r="O2064" s="16"/>
      <c r="P2064" s="16"/>
      <c r="Q2064" s="16"/>
      <c r="R2064" s="16"/>
      <c r="S2064" s="16"/>
      <c r="T2064" s="16"/>
      <c r="U2064" s="16"/>
      <c r="V2064" s="16"/>
      <c r="W2064" s="16"/>
      <c r="X2064" s="16"/>
      <c r="Y2064" s="16"/>
      <c r="Z2064" s="16"/>
      <c r="AA2064" s="16"/>
      <c r="AB2064" s="16"/>
    </row>
    <row r="2065" spans="2:28" ht="20.25">
      <c r="B2065" s="130">
        <f t="shared" si="169"/>
        <v>0</v>
      </c>
      <c r="C2065" s="130">
        <f t="shared" si="170"/>
        <v>0</v>
      </c>
      <c r="D2065" s="130">
        <f t="shared" si="171"/>
        <v>0</v>
      </c>
      <c r="E2065" s="134"/>
      <c r="F2065" s="135"/>
      <c r="G2065" s="135"/>
      <c r="H2065" s="135"/>
      <c r="I2065" s="135"/>
      <c r="J2065" s="135"/>
      <c r="K2065" s="15">
        <f t="shared" si="173"/>
        <v>0</v>
      </c>
      <c r="L2065" s="135"/>
      <c r="M2065" s="16"/>
      <c r="N2065" s="14">
        <f t="shared" si="172"/>
        <v>0</v>
      </c>
      <c r="O2065" s="16"/>
      <c r="P2065" s="16"/>
      <c r="Q2065" s="16"/>
      <c r="R2065" s="16"/>
      <c r="S2065" s="16"/>
      <c r="T2065" s="16"/>
      <c r="U2065" s="16"/>
      <c r="V2065" s="16"/>
      <c r="W2065" s="16"/>
      <c r="X2065" s="16"/>
      <c r="Y2065" s="16"/>
      <c r="Z2065" s="16"/>
      <c r="AA2065" s="16"/>
      <c r="AB2065" s="16"/>
    </row>
    <row r="2066" spans="2:28" ht="20.25">
      <c r="B2066" s="130">
        <f t="shared" si="169"/>
        <v>0</v>
      </c>
      <c r="C2066" s="130">
        <f t="shared" si="170"/>
        <v>0</v>
      </c>
      <c r="D2066" s="130">
        <f t="shared" si="171"/>
        <v>0</v>
      </c>
      <c r="E2066" s="134"/>
      <c r="F2066" s="135"/>
      <c r="G2066" s="135"/>
      <c r="H2066" s="135"/>
      <c r="I2066" s="135"/>
      <c r="J2066" s="135"/>
      <c r="K2066" s="15">
        <f t="shared" si="173"/>
        <v>0</v>
      </c>
      <c r="L2066" s="135"/>
      <c r="M2066" s="16"/>
      <c r="N2066" s="14">
        <f t="shared" si="172"/>
        <v>0</v>
      </c>
      <c r="O2066" s="16"/>
      <c r="P2066" s="16"/>
      <c r="Q2066" s="16"/>
      <c r="R2066" s="16"/>
      <c r="S2066" s="16"/>
      <c r="T2066" s="16"/>
      <c r="U2066" s="16"/>
      <c r="V2066" s="16"/>
      <c r="W2066" s="16"/>
      <c r="X2066" s="16"/>
      <c r="Y2066" s="16"/>
      <c r="Z2066" s="16"/>
      <c r="AA2066" s="16"/>
      <c r="AB2066" s="16"/>
    </row>
    <row r="2067" spans="2:28" ht="20.25">
      <c r="B2067" s="130">
        <f t="shared" si="169"/>
        <v>0</v>
      </c>
      <c r="C2067" s="130">
        <f t="shared" si="170"/>
        <v>0</v>
      </c>
      <c r="D2067" s="130">
        <f t="shared" si="171"/>
        <v>0</v>
      </c>
      <c r="E2067" s="134"/>
      <c r="F2067" s="135"/>
      <c r="G2067" s="135"/>
      <c r="H2067" s="135"/>
      <c r="I2067" s="135"/>
      <c r="J2067" s="135"/>
      <c r="K2067" s="15">
        <f t="shared" si="173"/>
        <v>0</v>
      </c>
      <c r="L2067" s="135"/>
      <c r="M2067" s="16"/>
      <c r="N2067" s="14">
        <f t="shared" si="172"/>
        <v>0</v>
      </c>
      <c r="O2067" s="16"/>
      <c r="P2067" s="16"/>
      <c r="Q2067" s="16"/>
      <c r="R2067" s="16"/>
      <c r="S2067" s="16"/>
      <c r="T2067" s="16"/>
      <c r="U2067" s="16"/>
      <c r="V2067" s="16"/>
      <c r="W2067" s="16"/>
      <c r="X2067" s="16"/>
      <c r="Y2067" s="16"/>
      <c r="Z2067" s="16"/>
      <c r="AA2067" s="16"/>
      <c r="AB2067" s="16"/>
    </row>
    <row r="2068" spans="2:28" ht="20.25">
      <c r="B2068" s="130">
        <f t="shared" si="169"/>
        <v>0</v>
      </c>
      <c r="C2068" s="130">
        <f t="shared" si="170"/>
        <v>0</v>
      </c>
      <c r="D2068" s="130">
        <f t="shared" si="171"/>
        <v>0</v>
      </c>
      <c r="E2068" s="134"/>
      <c r="F2068" s="135"/>
      <c r="G2068" s="135"/>
      <c r="H2068" s="135"/>
      <c r="I2068" s="135"/>
      <c r="J2068" s="135"/>
      <c r="K2068" s="15">
        <f t="shared" si="173"/>
        <v>0</v>
      </c>
      <c r="L2068" s="135"/>
      <c r="M2068" s="16"/>
      <c r="N2068" s="14">
        <f t="shared" si="172"/>
        <v>0</v>
      </c>
      <c r="O2068" s="16"/>
      <c r="P2068" s="16"/>
      <c r="Q2068" s="16"/>
      <c r="R2068" s="16"/>
      <c r="S2068" s="16"/>
      <c r="T2068" s="16"/>
      <c r="U2068" s="16"/>
      <c r="V2068" s="16"/>
      <c r="W2068" s="16"/>
      <c r="X2068" s="16"/>
      <c r="Y2068" s="16"/>
      <c r="Z2068" s="16"/>
      <c r="AA2068" s="16"/>
      <c r="AB2068" s="16"/>
    </row>
    <row r="2069" spans="2:28" ht="20.25">
      <c r="B2069" s="130">
        <f t="shared" si="169"/>
        <v>0</v>
      </c>
      <c r="C2069" s="130">
        <f t="shared" si="170"/>
        <v>0</v>
      </c>
      <c r="D2069" s="130">
        <f t="shared" si="171"/>
        <v>0</v>
      </c>
      <c r="E2069" s="134"/>
      <c r="F2069" s="135"/>
      <c r="G2069" s="135"/>
      <c r="H2069" s="135"/>
      <c r="I2069" s="135"/>
      <c r="J2069" s="135"/>
      <c r="K2069" s="15">
        <f t="shared" si="173"/>
        <v>0</v>
      </c>
      <c r="L2069" s="135"/>
      <c r="M2069" s="16"/>
      <c r="N2069" s="14">
        <f t="shared" si="172"/>
        <v>0</v>
      </c>
      <c r="O2069" s="16"/>
      <c r="P2069" s="16"/>
      <c r="Q2069" s="16"/>
      <c r="R2069" s="16"/>
      <c r="S2069" s="16"/>
      <c r="T2069" s="16"/>
      <c r="U2069" s="16"/>
      <c r="V2069" s="16"/>
      <c r="W2069" s="16"/>
      <c r="X2069" s="16"/>
      <c r="Y2069" s="16"/>
      <c r="Z2069" s="16"/>
      <c r="AA2069" s="16"/>
      <c r="AB2069" s="16"/>
    </row>
    <row r="2070" spans="2:28" ht="20.25">
      <c r="B2070" s="130">
        <f t="shared" si="169"/>
        <v>0</v>
      </c>
      <c r="C2070" s="130">
        <f t="shared" si="170"/>
        <v>0</v>
      </c>
      <c r="D2070" s="130">
        <f t="shared" si="171"/>
        <v>0</v>
      </c>
      <c r="E2070" s="134"/>
      <c r="F2070" s="135"/>
      <c r="G2070" s="135"/>
      <c r="H2070" s="135"/>
      <c r="I2070" s="135"/>
      <c r="J2070" s="135"/>
      <c r="K2070" s="15">
        <f t="shared" si="173"/>
        <v>0</v>
      </c>
      <c r="L2070" s="135"/>
      <c r="M2070" s="16"/>
      <c r="N2070" s="14">
        <f t="shared" si="172"/>
        <v>0</v>
      </c>
      <c r="O2070" s="16"/>
      <c r="P2070" s="16"/>
      <c r="Q2070" s="16"/>
      <c r="R2070" s="16"/>
      <c r="S2070" s="16"/>
      <c r="T2070" s="16"/>
      <c r="U2070" s="16"/>
      <c r="V2070" s="16"/>
      <c r="W2070" s="16"/>
      <c r="X2070" s="16"/>
      <c r="Y2070" s="16"/>
      <c r="Z2070" s="16"/>
      <c r="AA2070" s="16"/>
      <c r="AB2070" s="16"/>
    </row>
    <row r="2071" spans="2:28" ht="20.25">
      <c r="B2071" s="130">
        <f t="shared" si="169"/>
        <v>0</v>
      </c>
      <c r="C2071" s="130">
        <f t="shared" si="170"/>
        <v>0</v>
      </c>
      <c r="D2071" s="130">
        <f t="shared" si="171"/>
        <v>0</v>
      </c>
      <c r="E2071" s="134"/>
      <c r="F2071" s="135"/>
      <c r="G2071" s="135"/>
      <c r="H2071" s="135"/>
      <c r="I2071" s="135"/>
      <c r="J2071" s="135"/>
      <c r="K2071" s="15">
        <f t="shared" si="173"/>
        <v>0</v>
      </c>
      <c r="L2071" s="135"/>
      <c r="M2071" s="16"/>
      <c r="N2071" s="14">
        <f t="shared" si="172"/>
        <v>0</v>
      </c>
      <c r="O2071" s="16"/>
      <c r="P2071" s="16"/>
      <c r="Q2071" s="16"/>
      <c r="R2071" s="16"/>
      <c r="S2071" s="16"/>
      <c r="T2071" s="16"/>
      <c r="U2071" s="16"/>
      <c r="V2071" s="16"/>
      <c r="W2071" s="16"/>
      <c r="X2071" s="16"/>
      <c r="Y2071" s="16"/>
      <c r="Z2071" s="16"/>
      <c r="AA2071" s="16"/>
      <c r="AB2071" s="16"/>
    </row>
    <row r="2072" spans="2:28" ht="20.25">
      <c r="B2072" s="130">
        <f t="shared" si="169"/>
        <v>0</v>
      </c>
      <c r="C2072" s="130">
        <f t="shared" si="170"/>
        <v>0</v>
      </c>
      <c r="D2072" s="130">
        <f t="shared" si="171"/>
        <v>0</v>
      </c>
      <c r="E2072" s="134"/>
      <c r="F2072" s="135"/>
      <c r="G2072" s="135"/>
      <c r="H2072" s="135"/>
      <c r="I2072" s="135"/>
      <c r="J2072" s="135"/>
      <c r="K2072" s="15">
        <f t="shared" si="173"/>
        <v>0</v>
      </c>
      <c r="L2072" s="135"/>
      <c r="M2072" s="16"/>
      <c r="N2072" s="14">
        <f t="shared" si="172"/>
        <v>0</v>
      </c>
      <c r="O2072" s="16"/>
      <c r="P2072" s="16"/>
      <c r="Q2072" s="16"/>
      <c r="R2072" s="16"/>
      <c r="S2072" s="16"/>
      <c r="T2072" s="16"/>
      <c r="U2072" s="16"/>
      <c r="V2072" s="16"/>
      <c r="W2072" s="16"/>
      <c r="X2072" s="16"/>
      <c r="Y2072" s="16"/>
      <c r="Z2072" s="16"/>
      <c r="AA2072" s="16"/>
      <c r="AB2072" s="16"/>
    </row>
    <row r="2073" spans="2:28" ht="20.25">
      <c r="B2073" s="130">
        <f t="shared" si="169"/>
        <v>0</v>
      </c>
      <c r="C2073" s="130">
        <f t="shared" si="170"/>
        <v>0</v>
      </c>
      <c r="D2073" s="130">
        <f t="shared" si="171"/>
        <v>0</v>
      </c>
      <c r="E2073" s="134"/>
      <c r="F2073" s="135"/>
      <c r="G2073" s="135"/>
      <c r="H2073" s="135"/>
      <c r="I2073" s="135"/>
      <c r="J2073" s="135"/>
      <c r="K2073" s="15">
        <f t="shared" si="173"/>
        <v>0</v>
      </c>
      <c r="L2073" s="135"/>
      <c r="M2073" s="16"/>
      <c r="N2073" s="14">
        <f t="shared" si="172"/>
        <v>0</v>
      </c>
      <c r="O2073" s="16"/>
      <c r="P2073" s="16"/>
      <c r="Q2073" s="16"/>
      <c r="R2073" s="16"/>
      <c r="S2073" s="16"/>
      <c r="T2073" s="16"/>
      <c r="U2073" s="16"/>
      <c r="V2073" s="16"/>
      <c r="W2073" s="16"/>
      <c r="X2073" s="16"/>
      <c r="Y2073" s="16"/>
      <c r="Z2073" s="16"/>
      <c r="AA2073" s="16"/>
      <c r="AB2073" s="16"/>
    </row>
    <row r="2074" spans="2:28" ht="20.25">
      <c r="B2074" s="130">
        <f t="shared" si="169"/>
        <v>0</v>
      </c>
      <c r="C2074" s="130">
        <f t="shared" si="170"/>
        <v>0</v>
      </c>
      <c r="D2074" s="130">
        <f t="shared" si="171"/>
        <v>0</v>
      </c>
      <c r="E2074" s="134"/>
      <c r="F2074" s="135"/>
      <c r="G2074" s="135"/>
      <c r="H2074" s="135"/>
      <c r="I2074" s="135"/>
      <c r="J2074" s="135"/>
      <c r="K2074" s="15">
        <f t="shared" si="173"/>
        <v>0</v>
      </c>
      <c r="L2074" s="135"/>
      <c r="M2074" s="16"/>
      <c r="N2074" s="14">
        <f t="shared" si="172"/>
        <v>0</v>
      </c>
      <c r="O2074" s="16"/>
      <c r="P2074" s="16"/>
      <c r="Q2074" s="16"/>
      <c r="R2074" s="16"/>
      <c r="S2074" s="16"/>
      <c r="T2074" s="16"/>
      <c r="U2074" s="16"/>
      <c r="V2074" s="16"/>
      <c r="W2074" s="16"/>
      <c r="X2074" s="16"/>
      <c r="Y2074" s="16"/>
      <c r="Z2074" s="16"/>
      <c r="AA2074" s="16"/>
      <c r="AB2074" s="16"/>
    </row>
    <row r="2075" spans="2:28" ht="20.25">
      <c r="B2075" s="130">
        <f t="shared" si="169"/>
        <v>0</v>
      </c>
      <c r="C2075" s="130">
        <f t="shared" si="170"/>
        <v>0</v>
      </c>
      <c r="D2075" s="130">
        <f t="shared" si="171"/>
        <v>0</v>
      </c>
      <c r="E2075" s="134"/>
      <c r="F2075" s="135"/>
      <c r="G2075" s="135"/>
      <c r="H2075" s="135"/>
      <c r="I2075" s="135"/>
      <c r="J2075" s="135"/>
      <c r="K2075" s="15">
        <f t="shared" si="173"/>
        <v>0</v>
      </c>
      <c r="L2075" s="135"/>
      <c r="M2075" s="16"/>
      <c r="N2075" s="14">
        <f t="shared" si="172"/>
        <v>0</v>
      </c>
      <c r="O2075" s="16"/>
      <c r="P2075" s="16"/>
      <c r="Q2075" s="16"/>
      <c r="R2075" s="16"/>
      <c r="S2075" s="16"/>
      <c r="T2075" s="16"/>
      <c r="U2075" s="16"/>
      <c r="V2075" s="16"/>
      <c r="W2075" s="16"/>
      <c r="X2075" s="16"/>
      <c r="Y2075" s="16"/>
      <c r="Z2075" s="16"/>
      <c r="AA2075" s="16"/>
      <c r="AB2075" s="16"/>
    </row>
    <row r="2076" spans="2:28" ht="20.25">
      <c r="B2076" s="130">
        <f t="shared" si="169"/>
        <v>0</v>
      </c>
      <c r="C2076" s="130">
        <f t="shared" si="170"/>
        <v>0</v>
      </c>
      <c r="D2076" s="130">
        <f t="shared" si="171"/>
        <v>0</v>
      </c>
      <c r="E2076" s="134"/>
      <c r="F2076" s="135"/>
      <c r="G2076" s="135"/>
      <c r="H2076" s="135"/>
      <c r="I2076" s="135"/>
      <c r="J2076" s="135"/>
      <c r="K2076" s="15">
        <f t="shared" si="173"/>
        <v>0</v>
      </c>
      <c r="L2076" s="135"/>
      <c r="M2076" s="16"/>
      <c r="N2076" s="14">
        <f t="shared" si="172"/>
        <v>0</v>
      </c>
      <c r="O2076" s="16"/>
      <c r="P2076" s="16"/>
      <c r="Q2076" s="16"/>
      <c r="R2076" s="16"/>
      <c r="S2076" s="16"/>
      <c r="T2076" s="16"/>
      <c r="U2076" s="16"/>
      <c r="V2076" s="16"/>
      <c r="W2076" s="16"/>
      <c r="X2076" s="16"/>
      <c r="Y2076" s="16"/>
      <c r="Z2076" s="16"/>
      <c r="AA2076" s="16"/>
      <c r="AB2076" s="16"/>
    </row>
    <row r="2077" spans="2:28" ht="20.25">
      <c r="B2077" s="130">
        <f t="shared" si="169"/>
        <v>0</v>
      </c>
      <c r="C2077" s="130">
        <f t="shared" si="170"/>
        <v>0</v>
      </c>
      <c r="D2077" s="130">
        <f t="shared" si="171"/>
        <v>0</v>
      </c>
      <c r="E2077" s="134"/>
      <c r="F2077" s="135"/>
      <c r="G2077" s="135"/>
      <c r="H2077" s="135"/>
      <c r="I2077" s="135"/>
      <c r="J2077" s="135"/>
      <c r="K2077" s="15">
        <f t="shared" si="173"/>
        <v>0</v>
      </c>
      <c r="L2077" s="135"/>
      <c r="M2077" s="16"/>
      <c r="N2077" s="14">
        <f t="shared" si="172"/>
        <v>0</v>
      </c>
      <c r="O2077" s="16"/>
      <c r="P2077" s="16"/>
      <c r="Q2077" s="16"/>
      <c r="R2077" s="16"/>
      <c r="S2077" s="16"/>
      <c r="T2077" s="16"/>
      <c r="U2077" s="16"/>
      <c r="V2077" s="16"/>
      <c r="W2077" s="16"/>
      <c r="X2077" s="16"/>
      <c r="Y2077" s="16"/>
      <c r="Z2077" s="16"/>
      <c r="AA2077" s="16"/>
      <c r="AB2077" s="16"/>
    </row>
    <row r="2078" spans="2:28" ht="20.25">
      <c r="B2078" s="130">
        <f t="shared" si="169"/>
        <v>0</v>
      </c>
      <c r="C2078" s="130">
        <f t="shared" si="170"/>
        <v>0</v>
      </c>
      <c r="D2078" s="130">
        <f t="shared" si="171"/>
        <v>0</v>
      </c>
      <c r="E2078" s="134"/>
      <c r="F2078" s="135"/>
      <c r="G2078" s="135"/>
      <c r="H2078" s="135"/>
      <c r="I2078" s="135"/>
      <c r="J2078" s="135"/>
      <c r="K2078" s="15">
        <f t="shared" si="173"/>
        <v>0</v>
      </c>
      <c r="L2078" s="135"/>
      <c r="M2078" s="16"/>
      <c r="N2078" s="14">
        <f t="shared" si="172"/>
        <v>0</v>
      </c>
      <c r="O2078" s="16"/>
      <c r="P2078" s="16"/>
      <c r="Q2078" s="16"/>
      <c r="R2078" s="16"/>
      <c r="S2078" s="16"/>
      <c r="T2078" s="16"/>
      <c r="U2078" s="16"/>
      <c r="V2078" s="16"/>
      <c r="W2078" s="16"/>
      <c r="X2078" s="16"/>
      <c r="Y2078" s="16"/>
      <c r="Z2078" s="16"/>
      <c r="AA2078" s="16"/>
      <c r="AB2078" s="16"/>
    </row>
    <row r="2079" spans="2:28" ht="20.25">
      <c r="B2079" s="130">
        <f t="shared" si="169"/>
        <v>0</v>
      </c>
      <c r="C2079" s="130">
        <f t="shared" si="170"/>
        <v>0</v>
      </c>
      <c r="D2079" s="130">
        <f t="shared" si="171"/>
        <v>0</v>
      </c>
      <c r="E2079" s="134"/>
      <c r="F2079" s="135"/>
      <c r="G2079" s="135"/>
      <c r="H2079" s="135"/>
      <c r="I2079" s="135"/>
      <c r="J2079" s="135"/>
      <c r="K2079" s="15">
        <f t="shared" si="173"/>
        <v>0</v>
      </c>
      <c r="L2079" s="135"/>
      <c r="M2079" s="16"/>
      <c r="N2079" s="14">
        <f t="shared" si="172"/>
        <v>0</v>
      </c>
      <c r="O2079" s="16"/>
      <c r="P2079" s="16"/>
      <c r="Q2079" s="16"/>
      <c r="R2079" s="16"/>
      <c r="S2079" s="16"/>
      <c r="T2079" s="16"/>
      <c r="U2079" s="16"/>
      <c r="V2079" s="16"/>
      <c r="W2079" s="16"/>
      <c r="X2079" s="16"/>
      <c r="Y2079" s="16"/>
      <c r="Z2079" s="16"/>
      <c r="AA2079" s="16"/>
      <c r="AB2079" s="16"/>
    </row>
    <row r="2080" spans="2:28" ht="20.25">
      <c r="B2080" s="130">
        <f t="shared" si="169"/>
        <v>0</v>
      </c>
      <c r="C2080" s="130">
        <f t="shared" si="170"/>
        <v>0</v>
      </c>
      <c r="D2080" s="130">
        <f t="shared" si="171"/>
        <v>0</v>
      </c>
      <c r="E2080" s="134"/>
      <c r="F2080" s="135"/>
      <c r="G2080" s="135"/>
      <c r="H2080" s="135"/>
      <c r="I2080" s="135"/>
      <c r="J2080" s="135"/>
      <c r="K2080" s="15">
        <f t="shared" si="173"/>
        <v>0</v>
      </c>
      <c r="L2080" s="135"/>
      <c r="M2080" s="16"/>
      <c r="N2080" s="14">
        <f t="shared" si="172"/>
        <v>0</v>
      </c>
      <c r="O2080" s="16"/>
      <c r="P2080" s="16"/>
      <c r="Q2080" s="16"/>
      <c r="R2080" s="16"/>
      <c r="S2080" s="16"/>
      <c r="T2080" s="16"/>
      <c r="U2080" s="16"/>
      <c r="V2080" s="16"/>
      <c r="W2080" s="16"/>
      <c r="X2080" s="16"/>
      <c r="Y2080" s="16"/>
      <c r="Z2080" s="16"/>
      <c r="AA2080" s="16"/>
      <c r="AB2080" s="16"/>
    </row>
    <row r="2081" spans="2:28" ht="20.25">
      <c r="B2081" s="130">
        <f t="shared" si="169"/>
        <v>0</v>
      </c>
      <c r="C2081" s="130">
        <f t="shared" si="170"/>
        <v>0</v>
      </c>
      <c r="D2081" s="130">
        <f t="shared" si="171"/>
        <v>0</v>
      </c>
      <c r="E2081" s="134"/>
      <c r="F2081" s="135"/>
      <c r="G2081" s="135"/>
      <c r="H2081" s="135"/>
      <c r="I2081" s="135"/>
      <c r="J2081" s="135"/>
      <c r="K2081" s="15">
        <f t="shared" si="173"/>
        <v>0</v>
      </c>
      <c r="L2081" s="135"/>
      <c r="M2081" s="16"/>
      <c r="N2081" s="14">
        <f t="shared" si="172"/>
        <v>0</v>
      </c>
      <c r="O2081" s="16"/>
      <c r="P2081" s="16"/>
      <c r="Q2081" s="16"/>
      <c r="R2081" s="16"/>
      <c r="S2081" s="16"/>
      <c r="T2081" s="16"/>
      <c r="U2081" s="16"/>
      <c r="V2081" s="16"/>
      <c r="W2081" s="16"/>
      <c r="X2081" s="16"/>
      <c r="Y2081" s="16"/>
      <c r="Z2081" s="16"/>
      <c r="AA2081" s="16"/>
      <c r="AB2081" s="16"/>
    </row>
    <row r="2082" spans="2:28" ht="20.25">
      <c r="B2082" s="130">
        <f t="shared" si="169"/>
        <v>0</v>
      </c>
      <c r="C2082" s="130">
        <f t="shared" si="170"/>
        <v>0</v>
      </c>
      <c r="D2082" s="130">
        <f t="shared" si="171"/>
        <v>0</v>
      </c>
      <c r="E2082" s="134"/>
      <c r="F2082" s="135"/>
      <c r="G2082" s="135"/>
      <c r="H2082" s="135"/>
      <c r="I2082" s="135"/>
      <c r="J2082" s="135"/>
      <c r="K2082" s="15">
        <f t="shared" si="173"/>
        <v>0</v>
      </c>
      <c r="L2082" s="135"/>
      <c r="M2082" s="16"/>
      <c r="N2082" s="14">
        <f t="shared" si="172"/>
        <v>0</v>
      </c>
      <c r="O2082" s="16"/>
      <c r="P2082" s="16"/>
      <c r="Q2082" s="16"/>
      <c r="R2082" s="16"/>
      <c r="S2082" s="16"/>
      <c r="T2082" s="16"/>
      <c r="U2082" s="16"/>
      <c r="V2082" s="16"/>
      <c r="W2082" s="16"/>
      <c r="X2082" s="16"/>
      <c r="Y2082" s="16"/>
      <c r="Z2082" s="16"/>
      <c r="AA2082" s="16"/>
      <c r="AB2082" s="16"/>
    </row>
    <row r="2083" spans="2:28" ht="20.25">
      <c r="B2083" s="130">
        <f t="shared" si="169"/>
        <v>0</v>
      </c>
      <c r="C2083" s="130">
        <f t="shared" si="170"/>
        <v>0</v>
      </c>
      <c r="D2083" s="130">
        <f t="shared" si="171"/>
        <v>0</v>
      </c>
      <c r="E2083" s="134"/>
      <c r="F2083" s="135"/>
      <c r="G2083" s="135"/>
      <c r="H2083" s="135"/>
      <c r="I2083" s="135"/>
      <c r="J2083" s="135"/>
      <c r="K2083" s="15">
        <f t="shared" si="173"/>
        <v>0</v>
      </c>
      <c r="L2083" s="135"/>
      <c r="M2083" s="16"/>
      <c r="N2083" s="14">
        <f t="shared" si="172"/>
        <v>0</v>
      </c>
      <c r="O2083" s="16"/>
      <c r="P2083" s="16"/>
      <c r="Q2083" s="16"/>
      <c r="R2083" s="16"/>
      <c r="S2083" s="16"/>
      <c r="T2083" s="16"/>
      <c r="U2083" s="16"/>
      <c r="V2083" s="16"/>
      <c r="W2083" s="16"/>
      <c r="X2083" s="16"/>
      <c r="Y2083" s="16"/>
      <c r="Z2083" s="16"/>
      <c r="AA2083" s="16"/>
      <c r="AB2083" s="16"/>
    </row>
    <row r="2084" spans="2:28" ht="20.25">
      <c r="B2084" s="130">
        <f t="shared" si="169"/>
        <v>0</v>
      </c>
      <c r="C2084" s="130">
        <f t="shared" si="170"/>
        <v>0</v>
      </c>
      <c r="D2084" s="130">
        <f t="shared" si="171"/>
        <v>0</v>
      </c>
      <c r="E2084" s="134"/>
      <c r="F2084" s="135"/>
      <c r="G2084" s="135"/>
      <c r="H2084" s="135"/>
      <c r="I2084" s="135"/>
      <c r="J2084" s="135"/>
      <c r="K2084" s="15">
        <f t="shared" si="173"/>
        <v>0</v>
      </c>
      <c r="L2084" s="135"/>
      <c r="M2084" s="16"/>
      <c r="N2084" s="14">
        <f t="shared" si="172"/>
        <v>0</v>
      </c>
      <c r="O2084" s="16"/>
      <c r="P2084" s="16"/>
      <c r="Q2084" s="16"/>
      <c r="R2084" s="16"/>
      <c r="S2084" s="16"/>
      <c r="T2084" s="16"/>
      <c r="U2084" s="16"/>
      <c r="V2084" s="16"/>
      <c r="W2084" s="16"/>
      <c r="X2084" s="16"/>
      <c r="Y2084" s="16"/>
      <c r="Z2084" s="16"/>
      <c r="AA2084" s="16"/>
      <c r="AB2084" s="16"/>
    </row>
    <row r="2085" spans="2:28" ht="20.25">
      <c r="B2085" s="130">
        <f t="shared" si="169"/>
        <v>0</v>
      </c>
      <c r="C2085" s="130">
        <f t="shared" si="170"/>
        <v>0</v>
      </c>
      <c r="D2085" s="130">
        <f t="shared" si="171"/>
        <v>0</v>
      </c>
      <c r="E2085" s="134"/>
      <c r="F2085" s="135"/>
      <c r="G2085" s="135"/>
      <c r="H2085" s="135"/>
      <c r="I2085" s="135"/>
      <c r="J2085" s="135"/>
      <c r="K2085" s="15">
        <f t="shared" si="173"/>
        <v>0</v>
      </c>
      <c r="L2085" s="135"/>
      <c r="M2085" s="16"/>
      <c r="N2085" s="14">
        <f t="shared" si="172"/>
        <v>0</v>
      </c>
      <c r="O2085" s="16"/>
      <c r="P2085" s="16"/>
      <c r="Q2085" s="16"/>
      <c r="R2085" s="16"/>
      <c r="S2085" s="16"/>
      <c r="T2085" s="16"/>
      <c r="U2085" s="16"/>
      <c r="V2085" s="16"/>
      <c r="W2085" s="16"/>
      <c r="X2085" s="16"/>
      <c r="Y2085" s="16"/>
      <c r="Z2085" s="16"/>
      <c r="AA2085" s="16"/>
      <c r="AB2085" s="16"/>
    </row>
    <row r="2086" spans="2:28" ht="20.25">
      <c r="B2086" s="130">
        <f t="shared" si="169"/>
        <v>0</v>
      </c>
      <c r="C2086" s="130">
        <f t="shared" si="170"/>
        <v>0</v>
      </c>
      <c r="D2086" s="130">
        <f t="shared" si="171"/>
        <v>0</v>
      </c>
      <c r="E2086" s="134"/>
      <c r="F2086" s="135"/>
      <c r="G2086" s="135"/>
      <c r="H2086" s="135"/>
      <c r="I2086" s="135"/>
      <c r="J2086" s="135"/>
      <c r="K2086" s="15">
        <f t="shared" si="173"/>
        <v>0</v>
      </c>
      <c r="L2086" s="135"/>
      <c r="M2086" s="16"/>
      <c r="N2086" s="14">
        <f t="shared" si="172"/>
        <v>0</v>
      </c>
      <c r="O2086" s="16"/>
      <c r="P2086" s="16"/>
      <c r="Q2086" s="16"/>
      <c r="R2086" s="16"/>
      <c r="S2086" s="16"/>
      <c r="T2086" s="16"/>
      <c r="U2086" s="16"/>
      <c r="V2086" s="16"/>
      <c r="W2086" s="16"/>
      <c r="X2086" s="16"/>
      <c r="Y2086" s="16"/>
      <c r="Z2086" s="16"/>
      <c r="AA2086" s="16"/>
      <c r="AB2086" s="16"/>
    </row>
    <row r="2087" spans="2:28" ht="20.25">
      <c r="B2087" s="130">
        <f t="shared" si="169"/>
        <v>0</v>
      </c>
      <c r="C2087" s="130">
        <f t="shared" si="170"/>
        <v>0</v>
      </c>
      <c r="D2087" s="130">
        <f t="shared" si="171"/>
        <v>0</v>
      </c>
      <c r="E2087" s="134"/>
      <c r="F2087" s="135"/>
      <c r="G2087" s="135"/>
      <c r="H2087" s="135"/>
      <c r="I2087" s="135"/>
      <c r="J2087" s="135"/>
      <c r="K2087" s="15">
        <f t="shared" si="173"/>
        <v>0</v>
      </c>
      <c r="L2087" s="135"/>
      <c r="M2087" s="16"/>
      <c r="N2087" s="14">
        <f t="shared" si="172"/>
        <v>0</v>
      </c>
      <c r="O2087" s="16"/>
      <c r="P2087" s="16"/>
      <c r="Q2087" s="16"/>
      <c r="R2087" s="16"/>
      <c r="S2087" s="16"/>
      <c r="T2087" s="16"/>
      <c r="U2087" s="16"/>
      <c r="V2087" s="16"/>
      <c r="W2087" s="16"/>
      <c r="X2087" s="16"/>
      <c r="Y2087" s="16"/>
      <c r="Z2087" s="16"/>
      <c r="AA2087" s="16"/>
      <c r="AB2087" s="16"/>
    </row>
    <row r="2088" spans="2:28" ht="20.25">
      <c r="B2088" s="130">
        <f t="shared" si="169"/>
        <v>0</v>
      </c>
      <c r="C2088" s="130">
        <f t="shared" si="170"/>
        <v>0</v>
      </c>
      <c r="D2088" s="130">
        <f t="shared" si="171"/>
        <v>0</v>
      </c>
      <c r="E2088" s="134"/>
      <c r="F2088" s="135"/>
      <c r="G2088" s="135"/>
      <c r="H2088" s="135"/>
      <c r="I2088" s="135"/>
      <c r="J2088" s="135"/>
      <c r="K2088" s="15">
        <f t="shared" si="173"/>
        <v>0</v>
      </c>
      <c r="L2088" s="135"/>
      <c r="M2088" s="16"/>
      <c r="N2088" s="14">
        <f t="shared" si="172"/>
        <v>0</v>
      </c>
      <c r="O2088" s="16"/>
      <c r="P2088" s="16"/>
      <c r="Q2088" s="16"/>
      <c r="R2088" s="16"/>
      <c r="S2088" s="16"/>
      <c r="T2088" s="16"/>
      <c r="U2088" s="16"/>
      <c r="V2088" s="16"/>
      <c r="W2088" s="16"/>
      <c r="X2088" s="16"/>
      <c r="Y2088" s="16"/>
      <c r="Z2088" s="16"/>
      <c r="AA2088" s="16"/>
      <c r="AB2088" s="16"/>
    </row>
    <row r="2089" spans="2:28" ht="20.25">
      <c r="B2089" s="130">
        <f t="shared" si="169"/>
        <v>0</v>
      </c>
      <c r="C2089" s="130">
        <f t="shared" si="170"/>
        <v>0</v>
      </c>
      <c r="D2089" s="130">
        <f t="shared" si="171"/>
        <v>0</v>
      </c>
      <c r="E2089" s="134"/>
      <c r="F2089" s="135"/>
      <c r="G2089" s="135"/>
      <c r="H2089" s="135"/>
      <c r="I2089" s="135"/>
      <c r="J2089" s="135"/>
      <c r="K2089" s="15">
        <f t="shared" si="173"/>
        <v>0</v>
      </c>
      <c r="L2089" s="135"/>
      <c r="M2089" s="16"/>
      <c r="N2089" s="14">
        <f t="shared" si="172"/>
        <v>0</v>
      </c>
      <c r="O2089" s="16"/>
      <c r="P2089" s="16"/>
      <c r="Q2089" s="16"/>
      <c r="R2089" s="16"/>
      <c r="S2089" s="16"/>
      <c r="T2089" s="16"/>
      <c r="U2089" s="16"/>
      <c r="V2089" s="16"/>
      <c r="W2089" s="16"/>
      <c r="X2089" s="16"/>
      <c r="Y2089" s="16"/>
      <c r="Z2089" s="16"/>
      <c r="AA2089" s="16"/>
      <c r="AB2089" s="16"/>
    </row>
    <row r="2090" spans="2:28" ht="20.25">
      <c r="B2090" s="130">
        <f t="shared" si="169"/>
        <v>0</v>
      </c>
      <c r="C2090" s="130">
        <f t="shared" si="170"/>
        <v>0</v>
      </c>
      <c r="D2090" s="130">
        <f t="shared" si="171"/>
        <v>0</v>
      </c>
      <c r="E2090" s="134"/>
      <c r="F2090" s="135"/>
      <c r="G2090" s="135"/>
      <c r="H2090" s="135"/>
      <c r="I2090" s="135"/>
      <c r="J2090" s="135"/>
      <c r="K2090" s="15">
        <f t="shared" si="173"/>
        <v>0</v>
      </c>
      <c r="L2090" s="135"/>
      <c r="M2090" s="16"/>
      <c r="N2090" s="14">
        <f t="shared" si="172"/>
        <v>0</v>
      </c>
      <c r="O2090" s="16"/>
      <c r="P2090" s="16"/>
      <c r="Q2090" s="16"/>
      <c r="R2090" s="16"/>
      <c r="S2090" s="16"/>
      <c r="T2090" s="16"/>
      <c r="U2090" s="16"/>
      <c r="V2090" s="16"/>
      <c r="W2090" s="16"/>
      <c r="X2090" s="16"/>
      <c r="Y2090" s="16"/>
      <c r="Z2090" s="16"/>
      <c r="AA2090" s="16"/>
      <c r="AB2090" s="16"/>
    </row>
    <row r="2091" spans="2:28" ht="20.25">
      <c r="B2091" s="130">
        <f t="shared" si="169"/>
        <v>0</v>
      </c>
      <c r="C2091" s="130">
        <f t="shared" si="170"/>
        <v>0</v>
      </c>
      <c r="D2091" s="130">
        <f t="shared" si="171"/>
        <v>0</v>
      </c>
      <c r="E2091" s="134"/>
      <c r="F2091" s="135"/>
      <c r="G2091" s="135"/>
      <c r="H2091" s="135"/>
      <c r="I2091" s="135"/>
      <c r="J2091" s="135"/>
      <c r="K2091" s="15">
        <f t="shared" si="173"/>
        <v>0</v>
      </c>
      <c r="L2091" s="135"/>
      <c r="M2091" s="16"/>
      <c r="N2091" s="14">
        <f t="shared" si="172"/>
        <v>0</v>
      </c>
      <c r="O2091" s="16"/>
      <c r="P2091" s="16"/>
      <c r="Q2091" s="16"/>
      <c r="R2091" s="16"/>
      <c r="S2091" s="16"/>
      <c r="T2091" s="16"/>
      <c r="U2091" s="16"/>
      <c r="V2091" s="16"/>
      <c r="W2091" s="16"/>
      <c r="X2091" s="16"/>
      <c r="Y2091" s="16"/>
      <c r="Z2091" s="16"/>
      <c r="AA2091" s="16"/>
      <c r="AB2091" s="16"/>
    </row>
    <row r="2092" spans="2:28" ht="20.25">
      <c r="B2092" s="130">
        <f t="shared" si="169"/>
        <v>0</v>
      </c>
      <c r="C2092" s="130">
        <f t="shared" si="170"/>
        <v>0</v>
      </c>
      <c r="D2092" s="130">
        <f t="shared" si="171"/>
        <v>0</v>
      </c>
      <c r="E2092" s="134"/>
      <c r="F2092" s="135"/>
      <c r="G2092" s="135"/>
      <c r="H2092" s="135"/>
      <c r="I2092" s="135"/>
      <c r="J2092" s="135"/>
      <c r="K2092" s="15">
        <f t="shared" si="173"/>
        <v>0</v>
      </c>
      <c r="L2092" s="135"/>
      <c r="M2092" s="16"/>
      <c r="N2092" s="14">
        <f t="shared" si="172"/>
        <v>0</v>
      </c>
      <c r="O2092" s="16"/>
      <c r="P2092" s="16"/>
      <c r="Q2092" s="16"/>
      <c r="R2092" s="16"/>
      <c r="S2092" s="16"/>
      <c r="T2092" s="16"/>
      <c r="U2092" s="16"/>
      <c r="V2092" s="16"/>
      <c r="W2092" s="16"/>
      <c r="X2092" s="16"/>
      <c r="Y2092" s="16"/>
      <c r="Z2092" s="16"/>
      <c r="AA2092" s="16"/>
      <c r="AB2092" s="16"/>
    </row>
    <row r="2093" spans="2:28" ht="20.25">
      <c r="B2093" s="130">
        <f t="shared" si="169"/>
        <v>0</v>
      </c>
      <c r="C2093" s="130">
        <f t="shared" si="170"/>
        <v>0</v>
      </c>
      <c r="D2093" s="130">
        <f t="shared" si="171"/>
        <v>0</v>
      </c>
      <c r="E2093" s="134"/>
      <c r="F2093" s="135"/>
      <c r="G2093" s="135"/>
      <c r="H2093" s="135"/>
      <c r="I2093" s="135"/>
      <c r="J2093" s="135"/>
      <c r="K2093" s="15">
        <f t="shared" si="173"/>
        <v>0</v>
      </c>
      <c r="L2093" s="135"/>
      <c r="M2093" s="16"/>
      <c r="N2093" s="14">
        <f t="shared" si="172"/>
        <v>0</v>
      </c>
      <c r="O2093" s="16"/>
      <c r="P2093" s="16"/>
      <c r="Q2093" s="16"/>
      <c r="R2093" s="16"/>
      <c r="S2093" s="16"/>
      <c r="T2093" s="16"/>
      <c r="U2093" s="16"/>
      <c r="V2093" s="16"/>
      <c r="W2093" s="16"/>
      <c r="X2093" s="16"/>
      <c r="Y2093" s="16"/>
      <c r="Z2093" s="16"/>
      <c r="AA2093" s="16"/>
      <c r="AB2093" s="16"/>
    </row>
    <row r="2094" spans="2:28" ht="20.25">
      <c r="B2094" s="130">
        <f t="shared" si="169"/>
        <v>0</v>
      </c>
      <c r="C2094" s="130">
        <f t="shared" si="170"/>
        <v>0</v>
      </c>
      <c r="D2094" s="130">
        <f t="shared" si="171"/>
        <v>0</v>
      </c>
      <c r="E2094" s="134"/>
      <c r="F2094" s="135"/>
      <c r="G2094" s="135"/>
      <c r="H2094" s="135"/>
      <c r="I2094" s="135"/>
      <c r="J2094" s="135"/>
      <c r="K2094" s="15">
        <f t="shared" si="173"/>
        <v>0</v>
      </c>
      <c r="L2094" s="135"/>
      <c r="M2094" s="16"/>
      <c r="N2094" s="14">
        <f t="shared" si="172"/>
        <v>0</v>
      </c>
      <c r="O2094" s="16"/>
      <c r="P2094" s="16"/>
      <c r="Q2094" s="16"/>
      <c r="R2094" s="16"/>
      <c r="S2094" s="16"/>
      <c r="T2094" s="16"/>
      <c r="U2094" s="16"/>
      <c r="V2094" s="16"/>
      <c r="W2094" s="16"/>
      <c r="X2094" s="16"/>
      <c r="Y2094" s="16"/>
      <c r="Z2094" s="16"/>
      <c r="AA2094" s="16"/>
      <c r="AB2094" s="16"/>
    </row>
    <row r="2095" spans="2:28" ht="20.25">
      <c r="B2095" s="130">
        <f t="shared" si="169"/>
        <v>0</v>
      </c>
      <c r="C2095" s="130">
        <f t="shared" si="170"/>
        <v>0</v>
      </c>
      <c r="D2095" s="130">
        <f t="shared" si="171"/>
        <v>0</v>
      </c>
      <c r="E2095" s="134"/>
      <c r="F2095" s="135"/>
      <c r="G2095" s="135"/>
      <c r="H2095" s="135"/>
      <c r="I2095" s="135"/>
      <c r="J2095" s="135"/>
      <c r="K2095" s="15">
        <f t="shared" si="173"/>
        <v>0</v>
      </c>
      <c r="L2095" s="135"/>
      <c r="M2095" s="16"/>
      <c r="N2095" s="14">
        <f t="shared" si="172"/>
        <v>0</v>
      </c>
      <c r="O2095" s="16"/>
      <c r="P2095" s="16"/>
      <c r="Q2095" s="16"/>
      <c r="R2095" s="16"/>
      <c r="S2095" s="16"/>
      <c r="T2095" s="16"/>
      <c r="U2095" s="16"/>
      <c r="V2095" s="16"/>
      <c r="W2095" s="16"/>
      <c r="X2095" s="16"/>
      <c r="Y2095" s="16"/>
      <c r="Z2095" s="16"/>
      <c r="AA2095" s="16"/>
      <c r="AB2095" s="16"/>
    </row>
    <row r="2096" spans="2:28" ht="20.25">
      <c r="B2096" s="130">
        <f t="shared" si="169"/>
        <v>0</v>
      </c>
      <c r="C2096" s="130">
        <f t="shared" si="170"/>
        <v>0</v>
      </c>
      <c r="D2096" s="130">
        <f t="shared" si="171"/>
        <v>0</v>
      </c>
      <c r="E2096" s="134"/>
      <c r="F2096" s="135"/>
      <c r="G2096" s="135"/>
      <c r="H2096" s="135"/>
      <c r="I2096" s="135"/>
      <c r="J2096" s="135"/>
      <c r="K2096" s="15">
        <f t="shared" si="173"/>
        <v>0</v>
      </c>
      <c r="L2096" s="135"/>
      <c r="M2096" s="16"/>
      <c r="N2096" s="14">
        <f t="shared" si="172"/>
        <v>0</v>
      </c>
      <c r="O2096" s="16"/>
      <c r="P2096" s="16"/>
      <c r="Q2096" s="16"/>
      <c r="R2096" s="16"/>
      <c r="S2096" s="16"/>
      <c r="T2096" s="16"/>
      <c r="U2096" s="16"/>
      <c r="V2096" s="16"/>
      <c r="W2096" s="16"/>
      <c r="X2096" s="16"/>
      <c r="Y2096" s="16"/>
      <c r="Z2096" s="16"/>
      <c r="AA2096" s="16"/>
      <c r="AB2096" s="16"/>
    </row>
    <row r="2097" spans="2:28" ht="20.25">
      <c r="B2097" s="130">
        <f t="shared" si="169"/>
        <v>0</v>
      </c>
      <c r="C2097" s="130">
        <f t="shared" si="170"/>
        <v>0</v>
      </c>
      <c r="D2097" s="130">
        <f t="shared" si="171"/>
        <v>0</v>
      </c>
      <c r="E2097" s="134"/>
      <c r="F2097" s="135"/>
      <c r="G2097" s="135"/>
      <c r="H2097" s="135"/>
      <c r="I2097" s="135"/>
      <c r="J2097" s="135"/>
      <c r="K2097" s="15">
        <f t="shared" si="173"/>
        <v>0</v>
      </c>
      <c r="L2097" s="135"/>
      <c r="M2097" s="16"/>
      <c r="N2097" s="14">
        <f t="shared" si="172"/>
        <v>0</v>
      </c>
      <c r="O2097" s="16"/>
      <c r="P2097" s="16"/>
      <c r="Q2097" s="16"/>
      <c r="R2097" s="16"/>
      <c r="S2097" s="16"/>
      <c r="T2097" s="16"/>
      <c r="U2097" s="16"/>
      <c r="V2097" s="16"/>
      <c r="W2097" s="16"/>
      <c r="X2097" s="16"/>
      <c r="Y2097" s="16"/>
      <c r="Z2097" s="16"/>
      <c r="AA2097" s="16"/>
      <c r="AB2097" s="16"/>
    </row>
    <row r="2098" spans="2:28" ht="20.25">
      <c r="B2098" s="130">
        <f t="shared" si="169"/>
        <v>0</v>
      </c>
      <c r="C2098" s="130">
        <f t="shared" si="170"/>
        <v>0</v>
      </c>
      <c r="D2098" s="130">
        <f t="shared" si="171"/>
        <v>0</v>
      </c>
      <c r="E2098" s="134"/>
      <c r="F2098" s="135"/>
      <c r="G2098" s="135"/>
      <c r="H2098" s="135"/>
      <c r="I2098" s="135"/>
      <c r="J2098" s="135"/>
      <c r="K2098" s="15">
        <f t="shared" si="173"/>
        <v>0</v>
      </c>
      <c r="L2098" s="135"/>
      <c r="M2098" s="16"/>
      <c r="N2098" s="14">
        <f t="shared" si="172"/>
        <v>0</v>
      </c>
      <c r="O2098" s="16"/>
      <c r="P2098" s="16"/>
      <c r="Q2098" s="16"/>
      <c r="R2098" s="16"/>
      <c r="S2098" s="16"/>
      <c r="T2098" s="16"/>
      <c r="U2098" s="16"/>
      <c r="V2098" s="16"/>
      <c r="W2098" s="16"/>
      <c r="X2098" s="16"/>
      <c r="Y2098" s="16"/>
      <c r="Z2098" s="16"/>
      <c r="AA2098" s="16"/>
      <c r="AB2098" s="16"/>
    </row>
    <row r="2099" spans="2:28" ht="20.25">
      <c r="B2099" s="130">
        <f t="shared" si="169"/>
        <v>0</v>
      </c>
      <c r="C2099" s="130">
        <f t="shared" si="170"/>
        <v>0</v>
      </c>
      <c r="D2099" s="130">
        <f t="shared" si="171"/>
        <v>0</v>
      </c>
      <c r="E2099" s="134"/>
      <c r="F2099" s="135"/>
      <c r="G2099" s="135"/>
      <c r="H2099" s="135"/>
      <c r="I2099" s="135"/>
      <c r="J2099" s="135"/>
      <c r="K2099" s="15">
        <f t="shared" si="173"/>
        <v>0</v>
      </c>
      <c r="L2099" s="135"/>
      <c r="M2099" s="16"/>
      <c r="N2099" s="14">
        <f t="shared" si="172"/>
        <v>0</v>
      </c>
      <c r="O2099" s="16"/>
      <c r="P2099" s="16"/>
      <c r="Q2099" s="16"/>
      <c r="R2099" s="16"/>
      <c r="S2099" s="16"/>
      <c r="T2099" s="16"/>
      <c r="U2099" s="16"/>
      <c r="V2099" s="16"/>
      <c r="W2099" s="16"/>
      <c r="X2099" s="16"/>
      <c r="Y2099" s="16"/>
      <c r="Z2099" s="16"/>
      <c r="AA2099" s="16"/>
      <c r="AB2099" s="16"/>
    </row>
    <row r="2100" spans="2:28" ht="20.25">
      <c r="B2100" s="130">
        <f t="shared" si="169"/>
        <v>0</v>
      </c>
      <c r="C2100" s="130">
        <f t="shared" si="170"/>
        <v>0</v>
      </c>
      <c r="D2100" s="130">
        <f t="shared" si="171"/>
        <v>0</v>
      </c>
      <c r="E2100" s="134"/>
      <c r="F2100" s="135"/>
      <c r="G2100" s="135"/>
      <c r="H2100" s="135"/>
      <c r="I2100" s="135"/>
      <c r="J2100" s="135"/>
      <c r="K2100" s="15">
        <f t="shared" si="173"/>
        <v>0</v>
      </c>
      <c r="L2100" s="135"/>
      <c r="M2100" s="16"/>
      <c r="N2100" s="14">
        <f t="shared" si="172"/>
        <v>0</v>
      </c>
      <c r="O2100" s="16"/>
      <c r="P2100" s="16"/>
      <c r="Q2100" s="16"/>
      <c r="R2100" s="16"/>
      <c r="S2100" s="16"/>
      <c r="T2100" s="16"/>
      <c r="U2100" s="16"/>
      <c r="V2100" s="16"/>
      <c r="W2100" s="16"/>
      <c r="X2100" s="16"/>
      <c r="Y2100" s="16"/>
      <c r="Z2100" s="16"/>
      <c r="AA2100" s="16"/>
      <c r="AB2100" s="16"/>
    </row>
    <row r="2101" spans="2:28" ht="20.25">
      <c r="B2101" s="130">
        <f t="shared" si="169"/>
        <v>0</v>
      </c>
      <c r="C2101" s="130">
        <f t="shared" si="170"/>
        <v>0</v>
      </c>
      <c r="D2101" s="130">
        <f t="shared" si="171"/>
        <v>0</v>
      </c>
      <c r="E2101" s="134"/>
      <c r="F2101" s="135"/>
      <c r="G2101" s="135"/>
      <c r="H2101" s="135"/>
      <c r="I2101" s="135"/>
      <c r="J2101" s="135"/>
      <c r="K2101" s="15">
        <f t="shared" si="173"/>
        <v>0</v>
      </c>
      <c r="L2101" s="135"/>
      <c r="M2101" s="16"/>
      <c r="N2101" s="14">
        <f t="shared" si="172"/>
        <v>0</v>
      </c>
      <c r="O2101" s="16"/>
      <c r="P2101" s="16"/>
      <c r="Q2101" s="16"/>
      <c r="R2101" s="16"/>
      <c r="S2101" s="16"/>
      <c r="T2101" s="16"/>
      <c r="U2101" s="16"/>
      <c r="V2101" s="16"/>
      <c r="W2101" s="16"/>
      <c r="X2101" s="16"/>
      <c r="Y2101" s="16"/>
      <c r="Z2101" s="16"/>
      <c r="AA2101" s="16"/>
      <c r="AB2101" s="16"/>
    </row>
    <row r="2102" spans="2:28" ht="20.25">
      <c r="B2102" s="130">
        <f t="shared" si="169"/>
        <v>0</v>
      </c>
      <c r="C2102" s="130">
        <f t="shared" si="170"/>
        <v>0</v>
      </c>
      <c r="D2102" s="130">
        <f t="shared" si="171"/>
        <v>0</v>
      </c>
      <c r="E2102" s="134"/>
      <c r="F2102" s="135"/>
      <c r="G2102" s="135"/>
      <c r="H2102" s="135"/>
      <c r="I2102" s="135"/>
      <c r="J2102" s="135"/>
      <c r="K2102" s="15">
        <f t="shared" si="173"/>
        <v>0</v>
      </c>
      <c r="L2102" s="135"/>
      <c r="M2102" s="16"/>
      <c r="N2102" s="14">
        <f t="shared" si="172"/>
        <v>0</v>
      </c>
      <c r="O2102" s="16"/>
      <c r="P2102" s="16"/>
      <c r="Q2102" s="16"/>
      <c r="R2102" s="16"/>
      <c r="S2102" s="16"/>
      <c r="T2102" s="16"/>
      <c r="U2102" s="16"/>
      <c r="V2102" s="16"/>
      <c r="W2102" s="16"/>
      <c r="X2102" s="16"/>
      <c r="Y2102" s="16"/>
      <c r="Z2102" s="16"/>
      <c r="AA2102" s="16"/>
      <c r="AB2102" s="16"/>
    </row>
    <row r="2103" spans="2:28" ht="20.25">
      <c r="B2103" s="130">
        <f t="shared" si="169"/>
        <v>0</v>
      </c>
      <c r="C2103" s="130">
        <f t="shared" si="170"/>
        <v>0</v>
      </c>
      <c r="D2103" s="130">
        <f t="shared" si="171"/>
        <v>0</v>
      </c>
      <c r="E2103" s="134"/>
      <c r="F2103" s="135"/>
      <c r="G2103" s="135"/>
      <c r="H2103" s="135"/>
      <c r="I2103" s="135"/>
      <c r="J2103" s="135"/>
      <c r="K2103" s="15">
        <f t="shared" si="173"/>
        <v>0</v>
      </c>
      <c r="L2103" s="135"/>
      <c r="M2103" s="16"/>
      <c r="N2103" s="14">
        <f t="shared" si="172"/>
        <v>0</v>
      </c>
      <c r="O2103" s="16"/>
      <c r="P2103" s="16"/>
      <c r="Q2103" s="16"/>
      <c r="R2103" s="16"/>
      <c r="S2103" s="16"/>
      <c r="T2103" s="16"/>
      <c r="U2103" s="16"/>
      <c r="V2103" s="16"/>
      <c r="W2103" s="16"/>
      <c r="X2103" s="16"/>
      <c r="Y2103" s="16"/>
      <c r="Z2103" s="16"/>
      <c r="AA2103" s="16"/>
      <c r="AB2103" s="16"/>
    </row>
    <row r="2104" spans="2:28" ht="20.25">
      <c r="B2104" s="130">
        <f t="shared" si="169"/>
        <v>0</v>
      </c>
      <c r="C2104" s="130">
        <f t="shared" si="170"/>
        <v>0</v>
      </c>
      <c r="D2104" s="130">
        <f t="shared" si="171"/>
        <v>0</v>
      </c>
      <c r="E2104" s="134"/>
      <c r="F2104" s="135"/>
      <c r="G2104" s="135"/>
      <c r="H2104" s="135"/>
      <c r="I2104" s="135"/>
      <c r="J2104" s="135"/>
      <c r="K2104" s="15">
        <f t="shared" si="173"/>
        <v>0</v>
      </c>
      <c r="L2104" s="135"/>
      <c r="M2104" s="16"/>
      <c r="N2104" s="14">
        <f t="shared" si="172"/>
        <v>0</v>
      </c>
      <c r="O2104" s="16"/>
      <c r="P2104" s="16"/>
      <c r="Q2104" s="16"/>
      <c r="R2104" s="16"/>
      <c r="S2104" s="16"/>
      <c r="T2104" s="16"/>
      <c r="U2104" s="16"/>
      <c r="V2104" s="16"/>
      <c r="W2104" s="16"/>
      <c r="X2104" s="16"/>
      <c r="Y2104" s="16"/>
      <c r="Z2104" s="16"/>
      <c r="AA2104" s="16"/>
      <c r="AB2104" s="16"/>
    </row>
    <row r="2105" spans="2:28" ht="20.25">
      <c r="B2105" s="130">
        <f t="shared" si="169"/>
        <v>0</v>
      </c>
      <c r="C2105" s="130">
        <f t="shared" si="170"/>
        <v>0</v>
      </c>
      <c r="D2105" s="130">
        <f t="shared" si="171"/>
        <v>0</v>
      </c>
      <c r="E2105" s="134"/>
      <c r="F2105" s="135"/>
      <c r="G2105" s="135"/>
      <c r="H2105" s="135"/>
      <c r="I2105" s="135"/>
      <c r="J2105" s="135"/>
      <c r="K2105" s="15">
        <f t="shared" si="173"/>
        <v>0</v>
      </c>
      <c r="L2105" s="135"/>
      <c r="M2105" s="16"/>
      <c r="N2105" s="14">
        <f t="shared" si="172"/>
        <v>0</v>
      </c>
      <c r="O2105" s="16"/>
      <c r="P2105" s="16"/>
      <c r="Q2105" s="16"/>
      <c r="R2105" s="16"/>
      <c r="S2105" s="16"/>
      <c r="T2105" s="16"/>
      <c r="U2105" s="16"/>
      <c r="V2105" s="16"/>
      <c r="W2105" s="16"/>
      <c r="X2105" s="16"/>
      <c r="Y2105" s="16"/>
      <c r="Z2105" s="16"/>
      <c r="AA2105" s="16"/>
      <c r="AB2105" s="16"/>
    </row>
    <row r="2106" spans="2:28" ht="20.25">
      <c r="B2106" s="130">
        <f t="shared" si="169"/>
        <v>0</v>
      </c>
      <c r="C2106" s="130">
        <f t="shared" si="170"/>
        <v>0</v>
      </c>
      <c r="D2106" s="130">
        <f t="shared" si="171"/>
        <v>0</v>
      </c>
      <c r="E2106" s="134"/>
      <c r="F2106" s="135"/>
      <c r="G2106" s="135"/>
      <c r="H2106" s="135"/>
      <c r="I2106" s="135"/>
      <c r="J2106" s="135"/>
      <c r="K2106" s="15">
        <f t="shared" si="173"/>
        <v>0</v>
      </c>
      <c r="L2106" s="135"/>
      <c r="M2106" s="16"/>
      <c r="N2106" s="14">
        <f t="shared" si="172"/>
        <v>0</v>
      </c>
      <c r="O2106" s="16"/>
      <c r="P2106" s="16"/>
      <c r="Q2106" s="16"/>
      <c r="R2106" s="16"/>
      <c r="S2106" s="16"/>
      <c r="T2106" s="16"/>
      <c r="U2106" s="16"/>
      <c r="V2106" s="16"/>
      <c r="W2106" s="16"/>
      <c r="X2106" s="16"/>
      <c r="Y2106" s="16"/>
      <c r="Z2106" s="16"/>
      <c r="AA2106" s="16"/>
      <c r="AB2106" s="16"/>
    </row>
    <row r="2107" spans="2:28" ht="20.25">
      <c r="B2107" s="130">
        <f t="shared" si="169"/>
        <v>0</v>
      </c>
      <c r="C2107" s="130">
        <f t="shared" si="170"/>
        <v>0</v>
      </c>
      <c r="D2107" s="130">
        <f t="shared" si="171"/>
        <v>0</v>
      </c>
      <c r="E2107" s="134"/>
      <c r="F2107" s="135"/>
      <c r="G2107" s="135"/>
      <c r="H2107" s="135"/>
      <c r="I2107" s="135"/>
      <c r="J2107" s="135"/>
      <c r="K2107" s="15">
        <f t="shared" si="173"/>
        <v>0</v>
      </c>
      <c r="L2107" s="135"/>
      <c r="M2107" s="16"/>
      <c r="N2107" s="14">
        <f t="shared" si="172"/>
        <v>0</v>
      </c>
      <c r="O2107" s="16"/>
      <c r="P2107" s="16"/>
      <c r="Q2107" s="16"/>
      <c r="R2107" s="16"/>
      <c r="S2107" s="16"/>
      <c r="T2107" s="16"/>
      <c r="U2107" s="16"/>
      <c r="V2107" s="16"/>
      <c r="W2107" s="16"/>
      <c r="X2107" s="16"/>
      <c r="Y2107" s="16"/>
      <c r="Z2107" s="16"/>
      <c r="AA2107" s="16"/>
      <c r="AB2107" s="16"/>
    </row>
    <row r="2108" spans="2:28" ht="20.25">
      <c r="B2108" s="130">
        <f t="shared" si="169"/>
        <v>0</v>
      </c>
      <c r="C2108" s="130">
        <f t="shared" si="170"/>
        <v>0</v>
      </c>
      <c r="D2108" s="130">
        <f t="shared" si="171"/>
        <v>0</v>
      </c>
      <c r="E2108" s="134"/>
      <c r="F2108" s="135"/>
      <c r="G2108" s="135"/>
      <c r="H2108" s="135"/>
      <c r="I2108" s="135"/>
      <c r="J2108" s="135"/>
      <c r="K2108" s="15">
        <f t="shared" si="173"/>
        <v>0</v>
      </c>
      <c r="L2108" s="135"/>
      <c r="M2108" s="16"/>
      <c r="N2108" s="14">
        <f t="shared" si="172"/>
        <v>0</v>
      </c>
      <c r="O2108" s="16"/>
      <c r="P2108" s="16"/>
      <c r="Q2108" s="16"/>
      <c r="R2108" s="16"/>
      <c r="S2108" s="16"/>
      <c r="T2108" s="16"/>
      <c r="U2108" s="16"/>
      <c r="V2108" s="16"/>
      <c r="W2108" s="16"/>
      <c r="X2108" s="16"/>
      <c r="Y2108" s="16"/>
      <c r="Z2108" s="16"/>
      <c r="AA2108" s="16"/>
      <c r="AB2108" s="16"/>
    </row>
    <row r="2109" spans="2:28" ht="20.25">
      <c r="B2109" s="130">
        <f t="shared" si="169"/>
        <v>0</v>
      </c>
      <c r="C2109" s="130">
        <f t="shared" si="170"/>
        <v>0</v>
      </c>
      <c r="D2109" s="130">
        <f t="shared" si="171"/>
        <v>0</v>
      </c>
      <c r="E2109" s="134"/>
      <c r="F2109" s="135"/>
      <c r="G2109" s="135"/>
      <c r="H2109" s="135"/>
      <c r="I2109" s="135"/>
      <c r="J2109" s="135"/>
      <c r="K2109" s="15">
        <f t="shared" si="173"/>
        <v>0</v>
      </c>
      <c r="L2109" s="135"/>
      <c r="M2109" s="16"/>
      <c r="N2109" s="14">
        <f t="shared" si="172"/>
        <v>0</v>
      </c>
      <c r="O2109" s="16"/>
      <c r="P2109" s="16"/>
      <c r="Q2109" s="16"/>
      <c r="R2109" s="16"/>
      <c r="S2109" s="16"/>
      <c r="T2109" s="16"/>
      <c r="U2109" s="16"/>
      <c r="V2109" s="16"/>
      <c r="W2109" s="16"/>
      <c r="X2109" s="16"/>
      <c r="Y2109" s="16"/>
      <c r="Z2109" s="16"/>
      <c r="AA2109" s="16"/>
      <c r="AB2109" s="16"/>
    </row>
    <row r="2110" spans="2:28" ht="20.25">
      <c r="B2110" s="130">
        <f t="shared" si="169"/>
        <v>0</v>
      </c>
      <c r="C2110" s="130">
        <f t="shared" si="170"/>
        <v>0</v>
      </c>
      <c r="D2110" s="130">
        <f t="shared" si="171"/>
        <v>0</v>
      </c>
      <c r="E2110" s="134"/>
      <c r="F2110" s="135"/>
      <c r="G2110" s="135"/>
      <c r="H2110" s="135"/>
      <c r="I2110" s="135"/>
      <c r="J2110" s="135"/>
      <c r="K2110" s="15">
        <f t="shared" si="173"/>
        <v>0</v>
      </c>
      <c r="L2110" s="135"/>
      <c r="M2110" s="16"/>
      <c r="N2110" s="14">
        <f t="shared" si="172"/>
        <v>0</v>
      </c>
      <c r="O2110" s="16"/>
      <c r="P2110" s="16"/>
      <c r="Q2110" s="16"/>
      <c r="R2110" s="16"/>
      <c r="S2110" s="16"/>
      <c r="T2110" s="16"/>
      <c r="U2110" s="16"/>
      <c r="V2110" s="16"/>
      <c r="W2110" s="16"/>
      <c r="X2110" s="16"/>
      <c r="Y2110" s="16"/>
      <c r="Z2110" s="16"/>
      <c r="AA2110" s="16"/>
      <c r="AB2110" s="16"/>
    </row>
    <row r="2111" spans="2:28" ht="20.25">
      <c r="B2111" s="130">
        <f t="shared" si="169"/>
        <v>0</v>
      </c>
      <c r="C2111" s="130">
        <f t="shared" si="170"/>
        <v>0</v>
      </c>
      <c r="D2111" s="130">
        <f t="shared" si="171"/>
        <v>0</v>
      </c>
      <c r="E2111" s="134"/>
      <c r="F2111" s="135"/>
      <c r="G2111" s="135"/>
      <c r="H2111" s="135"/>
      <c r="I2111" s="135"/>
      <c r="J2111" s="135"/>
      <c r="K2111" s="15">
        <f t="shared" si="173"/>
        <v>0</v>
      </c>
      <c r="L2111" s="135"/>
      <c r="M2111" s="16"/>
      <c r="N2111" s="14">
        <f t="shared" si="172"/>
        <v>0</v>
      </c>
      <c r="O2111" s="16"/>
      <c r="P2111" s="16"/>
      <c r="Q2111" s="16"/>
      <c r="R2111" s="16"/>
      <c r="S2111" s="16"/>
      <c r="T2111" s="16"/>
      <c r="U2111" s="16"/>
      <c r="V2111" s="16"/>
      <c r="W2111" s="16"/>
      <c r="X2111" s="16"/>
      <c r="Y2111" s="16"/>
      <c r="Z2111" s="16"/>
      <c r="AA2111" s="16"/>
      <c r="AB2111" s="16"/>
    </row>
    <row r="2112" spans="2:28" ht="20.25">
      <c r="B2112" s="130">
        <f t="shared" si="169"/>
        <v>0</v>
      </c>
      <c r="C2112" s="130">
        <f t="shared" si="170"/>
        <v>0</v>
      </c>
      <c r="D2112" s="130">
        <f t="shared" si="171"/>
        <v>0</v>
      </c>
      <c r="E2112" s="134"/>
      <c r="F2112" s="135"/>
      <c r="G2112" s="135"/>
      <c r="H2112" s="135"/>
      <c r="I2112" s="135"/>
      <c r="J2112" s="135"/>
      <c r="K2112" s="15">
        <f t="shared" si="173"/>
        <v>0</v>
      </c>
      <c r="L2112" s="135"/>
      <c r="M2112" s="16"/>
      <c r="N2112" s="14">
        <f t="shared" si="172"/>
        <v>0</v>
      </c>
      <c r="O2112" s="16"/>
      <c r="P2112" s="16"/>
      <c r="Q2112" s="16"/>
      <c r="R2112" s="16"/>
      <c r="S2112" s="16"/>
      <c r="T2112" s="16"/>
      <c r="U2112" s="16"/>
      <c r="V2112" s="16"/>
      <c r="W2112" s="16"/>
      <c r="X2112" s="16"/>
      <c r="Y2112" s="16"/>
      <c r="Z2112" s="16"/>
      <c r="AA2112" s="16"/>
      <c r="AB2112" s="16"/>
    </row>
    <row r="2113" spans="2:28" ht="20.25">
      <c r="B2113" s="130">
        <f t="shared" si="169"/>
        <v>0</v>
      </c>
      <c r="C2113" s="130">
        <f t="shared" si="170"/>
        <v>0</v>
      </c>
      <c r="D2113" s="130">
        <f t="shared" si="171"/>
        <v>0</v>
      </c>
      <c r="E2113" s="134"/>
      <c r="F2113" s="135"/>
      <c r="G2113" s="135"/>
      <c r="H2113" s="135"/>
      <c r="I2113" s="135"/>
      <c r="J2113" s="135"/>
      <c r="K2113" s="15">
        <f t="shared" si="173"/>
        <v>0</v>
      </c>
      <c r="L2113" s="135"/>
      <c r="M2113" s="16"/>
      <c r="N2113" s="14">
        <f t="shared" si="172"/>
        <v>0</v>
      </c>
      <c r="O2113" s="16"/>
      <c r="P2113" s="16"/>
      <c r="Q2113" s="16"/>
      <c r="R2113" s="16"/>
      <c r="S2113" s="16"/>
      <c r="T2113" s="16"/>
      <c r="U2113" s="16"/>
      <c r="V2113" s="16"/>
      <c r="W2113" s="16"/>
      <c r="X2113" s="16"/>
      <c r="Y2113" s="16"/>
      <c r="Z2113" s="16"/>
      <c r="AA2113" s="16"/>
      <c r="AB2113" s="16"/>
    </row>
    <row r="2114" spans="2:28" ht="20.25">
      <c r="B2114" s="130">
        <f t="shared" si="169"/>
        <v>0</v>
      </c>
      <c r="C2114" s="130">
        <f t="shared" si="170"/>
        <v>0</v>
      </c>
      <c r="D2114" s="130">
        <f t="shared" si="171"/>
        <v>0</v>
      </c>
      <c r="E2114" s="134"/>
      <c r="F2114" s="135"/>
      <c r="G2114" s="135"/>
      <c r="H2114" s="135"/>
      <c r="I2114" s="135"/>
      <c r="J2114" s="135"/>
      <c r="K2114" s="15">
        <f t="shared" si="173"/>
        <v>0</v>
      </c>
      <c r="L2114" s="135"/>
      <c r="M2114" s="16"/>
      <c r="N2114" s="14">
        <f t="shared" si="172"/>
        <v>0</v>
      </c>
      <c r="O2114" s="16"/>
      <c r="P2114" s="16"/>
      <c r="Q2114" s="16"/>
      <c r="R2114" s="16"/>
      <c r="S2114" s="16"/>
      <c r="T2114" s="16"/>
      <c r="U2114" s="16"/>
      <c r="V2114" s="16"/>
      <c r="W2114" s="16"/>
      <c r="X2114" s="16"/>
      <c r="Y2114" s="16"/>
      <c r="Z2114" s="16"/>
      <c r="AA2114" s="16"/>
      <c r="AB2114" s="16"/>
    </row>
    <row r="2115" spans="2:28" ht="20.25">
      <c r="B2115" s="130">
        <f t="shared" si="169"/>
        <v>0</v>
      </c>
      <c r="C2115" s="130">
        <f t="shared" si="170"/>
        <v>0</v>
      </c>
      <c r="D2115" s="130">
        <f t="shared" si="171"/>
        <v>0</v>
      </c>
      <c r="E2115" s="134"/>
      <c r="F2115" s="135"/>
      <c r="G2115" s="135"/>
      <c r="H2115" s="135"/>
      <c r="I2115" s="135"/>
      <c r="J2115" s="135"/>
      <c r="K2115" s="15">
        <f t="shared" si="173"/>
        <v>0</v>
      </c>
      <c r="L2115" s="135"/>
      <c r="M2115" s="16"/>
      <c r="N2115" s="14">
        <f t="shared" si="172"/>
        <v>0</v>
      </c>
      <c r="O2115" s="16"/>
      <c r="P2115" s="16"/>
      <c r="Q2115" s="16"/>
      <c r="R2115" s="16"/>
      <c r="S2115" s="16"/>
      <c r="T2115" s="16"/>
      <c r="U2115" s="16"/>
      <c r="V2115" s="16"/>
      <c r="W2115" s="16"/>
      <c r="X2115" s="16"/>
      <c r="Y2115" s="16"/>
      <c r="Z2115" s="16"/>
      <c r="AA2115" s="16"/>
      <c r="AB2115" s="16"/>
    </row>
    <row r="2116" spans="2:28" ht="20.25">
      <c r="B2116" s="130">
        <f t="shared" si="169"/>
        <v>0</v>
      </c>
      <c r="C2116" s="130">
        <f t="shared" si="170"/>
        <v>0</v>
      </c>
      <c r="D2116" s="130">
        <f t="shared" si="171"/>
        <v>0</v>
      </c>
      <c r="E2116" s="134"/>
      <c r="F2116" s="135"/>
      <c r="G2116" s="135"/>
      <c r="H2116" s="135"/>
      <c r="I2116" s="135"/>
      <c r="J2116" s="135"/>
      <c r="K2116" s="15">
        <f t="shared" si="173"/>
        <v>0</v>
      </c>
      <c r="L2116" s="135"/>
      <c r="M2116" s="16"/>
      <c r="N2116" s="14">
        <f t="shared" si="172"/>
        <v>0</v>
      </c>
      <c r="O2116" s="16"/>
      <c r="P2116" s="16"/>
      <c r="Q2116" s="16"/>
      <c r="R2116" s="16"/>
      <c r="S2116" s="16"/>
      <c r="T2116" s="16"/>
      <c r="U2116" s="16"/>
      <c r="V2116" s="16"/>
      <c r="W2116" s="16"/>
      <c r="X2116" s="16"/>
      <c r="Y2116" s="16"/>
      <c r="Z2116" s="16"/>
      <c r="AA2116" s="16"/>
      <c r="AB2116" s="16"/>
    </row>
    <row r="2117" spans="2:28" ht="20.25">
      <c r="B2117" s="130">
        <f t="shared" si="169"/>
        <v>0</v>
      </c>
      <c r="C2117" s="130">
        <f t="shared" si="170"/>
        <v>0</v>
      </c>
      <c r="D2117" s="130">
        <f t="shared" si="171"/>
        <v>0</v>
      </c>
      <c r="E2117" s="134"/>
      <c r="F2117" s="135"/>
      <c r="G2117" s="135"/>
      <c r="H2117" s="135"/>
      <c r="I2117" s="135"/>
      <c r="J2117" s="135"/>
      <c r="K2117" s="15">
        <f t="shared" si="173"/>
        <v>0</v>
      </c>
      <c r="L2117" s="135"/>
      <c r="M2117" s="16"/>
      <c r="N2117" s="14">
        <f t="shared" si="172"/>
        <v>0</v>
      </c>
      <c r="O2117" s="16"/>
      <c r="P2117" s="16"/>
      <c r="Q2117" s="16"/>
      <c r="R2117" s="16"/>
      <c r="S2117" s="16"/>
      <c r="T2117" s="16"/>
      <c r="U2117" s="16"/>
      <c r="V2117" s="16"/>
      <c r="W2117" s="16"/>
      <c r="X2117" s="16"/>
      <c r="Y2117" s="16"/>
      <c r="Z2117" s="16"/>
      <c r="AA2117" s="16"/>
      <c r="AB2117" s="16"/>
    </row>
    <row r="2118" spans="2:28" ht="20.25">
      <c r="B2118" s="130">
        <f t="shared" si="169"/>
        <v>0</v>
      </c>
      <c r="C2118" s="130">
        <f t="shared" si="170"/>
        <v>0</v>
      </c>
      <c r="D2118" s="130">
        <f t="shared" si="171"/>
        <v>0</v>
      </c>
      <c r="E2118" s="134"/>
      <c r="F2118" s="135"/>
      <c r="G2118" s="135"/>
      <c r="H2118" s="135"/>
      <c r="I2118" s="135"/>
      <c r="J2118" s="135"/>
      <c r="K2118" s="15">
        <f t="shared" si="173"/>
        <v>0</v>
      </c>
      <c r="L2118" s="135"/>
      <c r="M2118" s="16"/>
      <c r="N2118" s="14">
        <f t="shared" si="172"/>
        <v>0</v>
      </c>
      <c r="O2118" s="16"/>
      <c r="P2118" s="16"/>
      <c r="Q2118" s="16"/>
      <c r="R2118" s="16"/>
      <c r="S2118" s="16"/>
      <c r="T2118" s="16"/>
      <c r="U2118" s="16"/>
      <c r="V2118" s="16"/>
      <c r="W2118" s="16"/>
      <c r="X2118" s="16"/>
      <c r="Y2118" s="16"/>
      <c r="Z2118" s="16"/>
      <c r="AA2118" s="16"/>
      <c r="AB2118" s="16"/>
    </row>
    <row r="2119" spans="2:28" ht="20.25">
      <c r="B2119" s="130">
        <f t="shared" si="169"/>
        <v>0</v>
      </c>
      <c r="C2119" s="130">
        <f t="shared" si="170"/>
        <v>0</v>
      </c>
      <c r="D2119" s="130">
        <f t="shared" si="171"/>
        <v>0</v>
      </c>
      <c r="E2119" s="134"/>
      <c r="F2119" s="135"/>
      <c r="G2119" s="135"/>
      <c r="H2119" s="135"/>
      <c r="I2119" s="135"/>
      <c r="J2119" s="135"/>
      <c r="K2119" s="15">
        <f t="shared" si="173"/>
        <v>0</v>
      </c>
      <c r="L2119" s="135"/>
      <c r="M2119" s="16"/>
      <c r="N2119" s="14">
        <f t="shared" si="172"/>
        <v>0</v>
      </c>
      <c r="O2119" s="16"/>
      <c r="P2119" s="16"/>
      <c r="Q2119" s="16"/>
      <c r="R2119" s="16"/>
      <c r="S2119" s="16"/>
      <c r="T2119" s="16"/>
      <c r="U2119" s="16"/>
      <c r="V2119" s="16"/>
      <c r="W2119" s="16"/>
      <c r="X2119" s="16"/>
      <c r="Y2119" s="16"/>
      <c r="Z2119" s="16"/>
      <c r="AA2119" s="16"/>
      <c r="AB2119" s="16"/>
    </row>
    <row r="2120" spans="2:28" ht="20.25">
      <c r="B2120" s="130">
        <f t="shared" si="169"/>
        <v>0</v>
      </c>
      <c r="C2120" s="130">
        <f t="shared" si="170"/>
        <v>0</v>
      </c>
      <c r="D2120" s="130">
        <f t="shared" si="171"/>
        <v>0</v>
      </c>
      <c r="E2120" s="134"/>
      <c r="F2120" s="135"/>
      <c r="G2120" s="135"/>
      <c r="H2120" s="135"/>
      <c r="I2120" s="135"/>
      <c r="J2120" s="135"/>
      <c r="K2120" s="15">
        <f t="shared" si="173"/>
        <v>0</v>
      </c>
      <c r="L2120" s="135"/>
      <c r="M2120" s="16"/>
      <c r="N2120" s="14">
        <f t="shared" si="172"/>
        <v>0</v>
      </c>
      <c r="O2120" s="16"/>
      <c r="P2120" s="16"/>
      <c r="Q2120" s="16"/>
      <c r="R2120" s="16"/>
      <c r="S2120" s="16"/>
      <c r="T2120" s="16"/>
      <c r="U2120" s="16"/>
      <c r="V2120" s="16"/>
      <c r="W2120" s="16"/>
      <c r="X2120" s="16"/>
      <c r="Y2120" s="16"/>
      <c r="Z2120" s="16"/>
      <c r="AA2120" s="16"/>
      <c r="AB2120" s="16"/>
    </row>
    <row r="2121" spans="2:28" ht="20.25">
      <c r="B2121" s="130">
        <f t="shared" si="169"/>
        <v>0</v>
      </c>
      <c r="C2121" s="130">
        <f t="shared" si="170"/>
        <v>0</v>
      </c>
      <c r="D2121" s="130">
        <f t="shared" si="171"/>
        <v>0</v>
      </c>
      <c r="E2121" s="134"/>
      <c r="F2121" s="135"/>
      <c r="G2121" s="135"/>
      <c r="H2121" s="135"/>
      <c r="I2121" s="135"/>
      <c r="J2121" s="135"/>
      <c r="K2121" s="15">
        <f t="shared" si="173"/>
        <v>0</v>
      </c>
      <c r="L2121" s="135"/>
      <c r="M2121" s="16"/>
      <c r="N2121" s="14">
        <f t="shared" si="172"/>
        <v>0</v>
      </c>
      <c r="O2121" s="16"/>
      <c r="P2121" s="16"/>
      <c r="Q2121" s="16"/>
      <c r="R2121" s="16"/>
      <c r="S2121" s="16"/>
      <c r="T2121" s="16"/>
      <c r="U2121" s="16"/>
      <c r="V2121" s="16"/>
      <c r="W2121" s="16"/>
      <c r="X2121" s="16"/>
      <c r="Y2121" s="16"/>
      <c r="Z2121" s="16"/>
      <c r="AA2121" s="16"/>
      <c r="AB2121" s="16"/>
    </row>
    <row r="2122" spans="2:28" ht="20.25">
      <c r="B2122" s="130">
        <f t="shared" si="169"/>
        <v>0</v>
      </c>
      <c r="C2122" s="130">
        <f t="shared" si="170"/>
        <v>0</v>
      </c>
      <c r="D2122" s="130">
        <f t="shared" si="171"/>
        <v>0</v>
      </c>
      <c r="E2122" s="134"/>
      <c r="F2122" s="135"/>
      <c r="G2122" s="135"/>
      <c r="H2122" s="135"/>
      <c r="I2122" s="135"/>
      <c r="J2122" s="135"/>
      <c r="K2122" s="15">
        <f t="shared" si="173"/>
        <v>0</v>
      </c>
      <c r="L2122" s="135"/>
      <c r="M2122" s="16"/>
      <c r="N2122" s="14">
        <f t="shared" si="172"/>
        <v>0</v>
      </c>
      <c r="O2122" s="16"/>
      <c r="P2122" s="16"/>
      <c r="Q2122" s="16"/>
      <c r="R2122" s="16"/>
      <c r="S2122" s="16"/>
      <c r="T2122" s="16"/>
      <c r="U2122" s="16"/>
      <c r="V2122" s="16"/>
      <c r="W2122" s="16"/>
      <c r="X2122" s="16"/>
      <c r="Y2122" s="16"/>
      <c r="Z2122" s="16"/>
      <c r="AA2122" s="16"/>
      <c r="AB2122" s="16"/>
    </row>
    <row r="2123" spans="2:28" ht="20.25">
      <c r="B2123" s="130">
        <f t="shared" ref="B2123:B2186" si="174">IF(I2123=$D$4,1,0)</f>
        <v>0</v>
      </c>
      <c r="C2123" s="130">
        <f t="shared" ref="C2123:C2186" si="175">IF(AND(E2123&gt;=$C$5,E2123&lt;=$C$6),1,0)</f>
        <v>0</v>
      </c>
      <c r="D2123" s="130">
        <f t="shared" ref="D2123:D2186" si="176">IF(G2123=$C$4,1,0)</f>
        <v>0</v>
      </c>
      <c r="E2123" s="134"/>
      <c r="F2123" s="135"/>
      <c r="G2123" s="135"/>
      <c r="H2123" s="135"/>
      <c r="I2123" s="135"/>
      <c r="J2123" s="135"/>
      <c r="K2123" s="15">
        <f t="shared" si="173"/>
        <v>0</v>
      </c>
      <c r="L2123" s="135"/>
      <c r="M2123" s="16"/>
      <c r="N2123" s="14">
        <f t="shared" ref="N2123:N2186" si="177">IF(AND(E2123&gt;=$N$7,E2123&lt;=$O$7),1,0)</f>
        <v>0</v>
      </c>
      <c r="O2123" s="16"/>
      <c r="P2123" s="16"/>
      <c r="Q2123" s="16"/>
      <c r="R2123" s="16"/>
      <c r="S2123" s="16"/>
      <c r="T2123" s="16"/>
      <c r="U2123" s="16"/>
      <c r="V2123" s="16"/>
      <c r="W2123" s="16"/>
      <c r="X2123" s="16"/>
      <c r="Y2123" s="16"/>
      <c r="Z2123" s="16"/>
      <c r="AA2123" s="16"/>
      <c r="AB2123" s="16"/>
    </row>
    <row r="2124" spans="2:28" ht="20.25">
      <c r="B2124" s="130">
        <f t="shared" si="174"/>
        <v>0</v>
      </c>
      <c r="C2124" s="130">
        <f t="shared" si="175"/>
        <v>0</v>
      </c>
      <c r="D2124" s="130">
        <f t="shared" si="176"/>
        <v>0</v>
      </c>
      <c r="E2124" s="134"/>
      <c r="F2124" s="135"/>
      <c r="G2124" s="135"/>
      <c r="H2124" s="135"/>
      <c r="I2124" s="135"/>
      <c r="J2124" s="135"/>
      <c r="K2124" s="15">
        <f t="shared" si="173"/>
        <v>0</v>
      </c>
      <c r="L2124" s="135"/>
      <c r="M2124" s="16"/>
      <c r="N2124" s="14">
        <f t="shared" si="177"/>
        <v>0</v>
      </c>
      <c r="O2124" s="16"/>
      <c r="P2124" s="16"/>
      <c r="Q2124" s="16"/>
      <c r="R2124" s="16"/>
      <c r="S2124" s="16"/>
      <c r="T2124" s="16"/>
      <c r="U2124" s="16"/>
      <c r="V2124" s="16"/>
      <c r="W2124" s="16"/>
      <c r="X2124" s="16"/>
      <c r="Y2124" s="16"/>
      <c r="Z2124" s="16"/>
      <c r="AA2124" s="16"/>
      <c r="AB2124" s="16"/>
    </row>
    <row r="2125" spans="2:28" ht="20.25">
      <c r="B2125" s="130">
        <f t="shared" si="174"/>
        <v>0</v>
      </c>
      <c r="C2125" s="130">
        <f t="shared" si="175"/>
        <v>0</v>
      </c>
      <c r="D2125" s="130">
        <f t="shared" si="176"/>
        <v>0</v>
      </c>
      <c r="E2125" s="134"/>
      <c r="F2125" s="135"/>
      <c r="G2125" s="135"/>
      <c r="H2125" s="135"/>
      <c r="I2125" s="135"/>
      <c r="J2125" s="135"/>
      <c r="K2125" s="15">
        <f t="shared" ref="K2125:K2188" si="178">H2125*J2125</f>
        <v>0</v>
      </c>
      <c r="L2125" s="135"/>
      <c r="M2125" s="16"/>
      <c r="N2125" s="14">
        <f t="shared" si="177"/>
        <v>0</v>
      </c>
      <c r="O2125" s="16"/>
      <c r="P2125" s="16"/>
      <c r="Q2125" s="16"/>
      <c r="R2125" s="16"/>
      <c r="S2125" s="16"/>
      <c r="T2125" s="16"/>
      <c r="U2125" s="16"/>
      <c r="V2125" s="16"/>
      <c r="W2125" s="16"/>
      <c r="X2125" s="16"/>
      <c r="Y2125" s="16"/>
      <c r="Z2125" s="16"/>
      <c r="AA2125" s="16"/>
      <c r="AB2125" s="16"/>
    </row>
    <row r="2126" spans="2:28" ht="20.25">
      <c r="B2126" s="130">
        <f t="shared" si="174"/>
        <v>0</v>
      </c>
      <c r="C2126" s="130">
        <f t="shared" si="175"/>
        <v>0</v>
      </c>
      <c r="D2126" s="130">
        <f t="shared" si="176"/>
        <v>0</v>
      </c>
      <c r="E2126" s="134"/>
      <c r="F2126" s="135"/>
      <c r="G2126" s="135"/>
      <c r="H2126" s="135"/>
      <c r="I2126" s="135"/>
      <c r="J2126" s="135"/>
      <c r="K2126" s="15">
        <f t="shared" si="178"/>
        <v>0</v>
      </c>
      <c r="L2126" s="135"/>
      <c r="M2126" s="16"/>
      <c r="N2126" s="14">
        <f t="shared" si="177"/>
        <v>0</v>
      </c>
      <c r="O2126" s="16"/>
      <c r="P2126" s="16"/>
      <c r="Q2126" s="16"/>
      <c r="R2126" s="16"/>
      <c r="S2126" s="16"/>
      <c r="T2126" s="16"/>
      <c r="U2126" s="16"/>
      <c r="V2126" s="16"/>
      <c r="W2126" s="16"/>
      <c r="X2126" s="16"/>
      <c r="Y2126" s="16"/>
      <c r="Z2126" s="16"/>
      <c r="AA2126" s="16"/>
      <c r="AB2126" s="16"/>
    </row>
    <row r="2127" spans="2:28" ht="20.25">
      <c r="B2127" s="130">
        <f t="shared" si="174"/>
        <v>0</v>
      </c>
      <c r="C2127" s="130">
        <f t="shared" si="175"/>
        <v>0</v>
      </c>
      <c r="D2127" s="130">
        <f t="shared" si="176"/>
        <v>0</v>
      </c>
      <c r="E2127" s="134"/>
      <c r="F2127" s="135"/>
      <c r="G2127" s="135"/>
      <c r="H2127" s="135"/>
      <c r="I2127" s="135"/>
      <c r="J2127" s="135"/>
      <c r="K2127" s="15">
        <f t="shared" si="178"/>
        <v>0</v>
      </c>
      <c r="L2127" s="135"/>
      <c r="M2127" s="16"/>
      <c r="N2127" s="14">
        <f t="shared" si="177"/>
        <v>0</v>
      </c>
      <c r="O2127" s="16"/>
      <c r="P2127" s="16"/>
      <c r="Q2127" s="16"/>
      <c r="R2127" s="16"/>
      <c r="S2127" s="16"/>
      <c r="T2127" s="16"/>
      <c r="U2127" s="16"/>
      <c r="V2127" s="16"/>
      <c r="W2127" s="16"/>
      <c r="X2127" s="16"/>
      <c r="Y2127" s="16"/>
      <c r="Z2127" s="16"/>
      <c r="AA2127" s="16"/>
      <c r="AB2127" s="16"/>
    </row>
    <row r="2128" spans="2:28" ht="20.25">
      <c r="B2128" s="130">
        <f t="shared" si="174"/>
        <v>0</v>
      </c>
      <c r="C2128" s="130">
        <f t="shared" si="175"/>
        <v>0</v>
      </c>
      <c r="D2128" s="130">
        <f t="shared" si="176"/>
        <v>0</v>
      </c>
      <c r="E2128" s="134"/>
      <c r="F2128" s="135"/>
      <c r="G2128" s="135"/>
      <c r="H2128" s="135"/>
      <c r="I2128" s="135"/>
      <c r="J2128" s="135"/>
      <c r="K2128" s="15">
        <f t="shared" si="178"/>
        <v>0</v>
      </c>
      <c r="L2128" s="135"/>
      <c r="M2128" s="16"/>
      <c r="N2128" s="14">
        <f t="shared" si="177"/>
        <v>0</v>
      </c>
      <c r="O2128" s="16"/>
      <c r="P2128" s="16"/>
      <c r="Q2128" s="16"/>
      <c r="R2128" s="16"/>
      <c r="S2128" s="16"/>
      <c r="T2128" s="16"/>
      <c r="U2128" s="16"/>
      <c r="V2128" s="16"/>
      <c r="W2128" s="16"/>
      <c r="X2128" s="16"/>
      <c r="Y2128" s="16"/>
      <c r="Z2128" s="16"/>
      <c r="AA2128" s="16"/>
      <c r="AB2128" s="16"/>
    </row>
    <row r="2129" spans="2:28" ht="20.25">
      <c r="B2129" s="130">
        <f t="shared" si="174"/>
        <v>0</v>
      </c>
      <c r="C2129" s="130">
        <f t="shared" si="175"/>
        <v>0</v>
      </c>
      <c r="D2129" s="130">
        <f t="shared" si="176"/>
        <v>0</v>
      </c>
      <c r="E2129" s="134"/>
      <c r="F2129" s="135"/>
      <c r="G2129" s="135"/>
      <c r="H2129" s="135"/>
      <c r="I2129" s="135"/>
      <c r="J2129" s="135"/>
      <c r="K2129" s="15">
        <f t="shared" si="178"/>
        <v>0</v>
      </c>
      <c r="L2129" s="135"/>
      <c r="M2129" s="16"/>
      <c r="N2129" s="14">
        <f t="shared" si="177"/>
        <v>0</v>
      </c>
      <c r="O2129" s="16"/>
      <c r="P2129" s="16"/>
      <c r="Q2129" s="16"/>
      <c r="R2129" s="16"/>
      <c r="S2129" s="16"/>
      <c r="T2129" s="16"/>
      <c r="U2129" s="16"/>
      <c r="V2129" s="16"/>
      <c r="W2129" s="16"/>
      <c r="X2129" s="16"/>
      <c r="Y2129" s="16"/>
      <c r="Z2129" s="16"/>
      <c r="AA2129" s="16"/>
      <c r="AB2129" s="16"/>
    </row>
    <row r="2130" spans="2:28" ht="20.25">
      <c r="B2130" s="130">
        <f t="shared" si="174"/>
        <v>0</v>
      </c>
      <c r="C2130" s="130">
        <f t="shared" si="175"/>
        <v>0</v>
      </c>
      <c r="D2130" s="130">
        <f t="shared" si="176"/>
        <v>0</v>
      </c>
      <c r="E2130" s="134"/>
      <c r="F2130" s="135"/>
      <c r="G2130" s="135"/>
      <c r="H2130" s="135"/>
      <c r="I2130" s="135"/>
      <c r="J2130" s="135"/>
      <c r="K2130" s="15">
        <f t="shared" si="178"/>
        <v>0</v>
      </c>
      <c r="L2130" s="135"/>
      <c r="M2130" s="16"/>
      <c r="N2130" s="14">
        <f t="shared" si="177"/>
        <v>0</v>
      </c>
      <c r="O2130" s="16"/>
      <c r="P2130" s="16"/>
      <c r="Q2130" s="16"/>
      <c r="R2130" s="16"/>
      <c r="S2130" s="16"/>
      <c r="T2130" s="16"/>
      <c r="U2130" s="16"/>
      <c r="V2130" s="16"/>
      <c r="W2130" s="16"/>
      <c r="X2130" s="16"/>
      <c r="Y2130" s="16"/>
      <c r="Z2130" s="16"/>
      <c r="AA2130" s="16"/>
      <c r="AB2130" s="16"/>
    </row>
    <row r="2131" spans="2:28" ht="20.25">
      <c r="B2131" s="130">
        <f t="shared" si="174"/>
        <v>0</v>
      </c>
      <c r="C2131" s="130">
        <f t="shared" si="175"/>
        <v>0</v>
      </c>
      <c r="D2131" s="130">
        <f t="shared" si="176"/>
        <v>0</v>
      </c>
      <c r="E2131" s="134"/>
      <c r="F2131" s="135"/>
      <c r="G2131" s="135"/>
      <c r="H2131" s="135"/>
      <c r="I2131" s="135"/>
      <c r="J2131" s="135"/>
      <c r="K2131" s="15">
        <f t="shared" si="178"/>
        <v>0</v>
      </c>
      <c r="L2131" s="135"/>
      <c r="M2131" s="16"/>
      <c r="N2131" s="14">
        <f t="shared" si="177"/>
        <v>0</v>
      </c>
      <c r="O2131" s="16"/>
      <c r="P2131" s="16"/>
      <c r="Q2131" s="16"/>
      <c r="R2131" s="16"/>
      <c r="S2131" s="16"/>
      <c r="T2131" s="16"/>
      <c r="U2131" s="16"/>
      <c r="V2131" s="16"/>
      <c r="W2131" s="16"/>
      <c r="X2131" s="16"/>
      <c r="Y2131" s="16"/>
      <c r="Z2131" s="16"/>
      <c r="AA2131" s="16"/>
      <c r="AB2131" s="16"/>
    </row>
    <row r="2132" spans="2:28" ht="20.25">
      <c r="B2132" s="130">
        <f t="shared" si="174"/>
        <v>0</v>
      </c>
      <c r="C2132" s="130">
        <f t="shared" si="175"/>
        <v>0</v>
      </c>
      <c r="D2132" s="130">
        <f t="shared" si="176"/>
        <v>0</v>
      </c>
      <c r="E2132" s="134"/>
      <c r="F2132" s="135"/>
      <c r="G2132" s="135"/>
      <c r="H2132" s="135"/>
      <c r="I2132" s="135"/>
      <c r="J2132" s="135"/>
      <c r="K2132" s="15">
        <f t="shared" si="178"/>
        <v>0</v>
      </c>
      <c r="L2132" s="135"/>
      <c r="M2132" s="16"/>
      <c r="N2132" s="14">
        <f t="shared" si="177"/>
        <v>0</v>
      </c>
      <c r="O2132" s="16"/>
      <c r="P2132" s="16"/>
      <c r="Q2132" s="16"/>
      <c r="R2132" s="16"/>
      <c r="S2132" s="16"/>
      <c r="T2132" s="16"/>
      <c r="U2132" s="16"/>
      <c r="V2132" s="16"/>
      <c r="W2132" s="16"/>
      <c r="X2132" s="16"/>
      <c r="Y2132" s="16"/>
      <c r="Z2132" s="16"/>
      <c r="AA2132" s="16"/>
      <c r="AB2132" s="16"/>
    </row>
    <row r="2133" spans="2:28" ht="20.25">
      <c r="B2133" s="130">
        <f t="shared" si="174"/>
        <v>0</v>
      </c>
      <c r="C2133" s="130">
        <f t="shared" si="175"/>
        <v>0</v>
      </c>
      <c r="D2133" s="130">
        <f t="shared" si="176"/>
        <v>0</v>
      </c>
      <c r="E2133" s="134"/>
      <c r="F2133" s="135"/>
      <c r="G2133" s="135"/>
      <c r="H2133" s="135"/>
      <c r="I2133" s="135"/>
      <c r="J2133" s="135"/>
      <c r="K2133" s="15">
        <f t="shared" si="178"/>
        <v>0</v>
      </c>
      <c r="L2133" s="135"/>
      <c r="M2133" s="16"/>
      <c r="N2133" s="14">
        <f t="shared" si="177"/>
        <v>0</v>
      </c>
      <c r="O2133" s="16"/>
      <c r="P2133" s="16"/>
      <c r="Q2133" s="16"/>
      <c r="R2133" s="16"/>
      <c r="S2133" s="16"/>
      <c r="T2133" s="16"/>
      <c r="U2133" s="16"/>
      <c r="V2133" s="16"/>
      <c r="W2133" s="16"/>
      <c r="X2133" s="16"/>
      <c r="Y2133" s="16"/>
      <c r="Z2133" s="16"/>
      <c r="AA2133" s="16"/>
      <c r="AB2133" s="16"/>
    </row>
    <row r="2134" spans="2:28" ht="20.25">
      <c r="B2134" s="130">
        <f t="shared" si="174"/>
        <v>0</v>
      </c>
      <c r="C2134" s="130">
        <f t="shared" si="175"/>
        <v>0</v>
      </c>
      <c r="D2134" s="130">
        <f t="shared" si="176"/>
        <v>0</v>
      </c>
      <c r="E2134" s="134"/>
      <c r="F2134" s="135"/>
      <c r="G2134" s="135"/>
      <c r="H2134" s="135"/>
      <c r="I2134" s="135"/>
      <c r="J2134" s="135"/>
      <c r="K2134" s="15">
        <f t="shared" si="178"/>
        <v>0</v>
      </c>
      <c r="L2134" s="135"/>
      <c r="M2134" s="16"/>
      <c r="N2134" s="14">
        <f t="shared" si="177"/>
        <v>0</v>
      </c>
      <c r="O2134" s="16"/>
      <c r="P2134" s="16"/>
      <c r="Q2134" s="16"/>
      <c r="R2134" s="16"/>
      <c r="S2134" s="16"/>
      <c r="T2134" s="16"/>
      <c r="U2134" s="16"/>
      <c r="V2134" s="16"/>
      <c r="W2134" s="16"/>
      <c r="X2134" s="16"/>
      <c r="Y2134" s="16"/>
      <c r="Z2134" s="16"/>
      <c r="AA2134" s="16"/>
      <c r="AB2134" s="16"/>
    </row>
    <row r="2135" spans="2:28" ht="20.25">
      <c r="B2135" s="130">
        <f t="shared" si="174"/>
        <v>0</v>
      </c>
      <c r="C2135" s="130">
        <f t="shared" si="175"/>
        <v>0</v>
      </c>
      <c r="D2135" s="130">
        <f t="shared" si="176"/>
        <v>0</v>
      </c>
      <c r="E2135" s="134"/>
      <c r="F2135" s="135"/>
      <c r="G2135" s="135"/>
      <c r="H2135" s="135"/>
      <c r="I2135" s="135"/>
      <c r="J2135" s="135"/>
      <c r="K2135" s="15">
        <f t="shared" si="178"/>
        <v>0</v>
      </c>
      <c r="L2135" s="135"/>
      <c r="M2135" s="16"/>
      <c r="N2135" s="14">
        <f t="shared" si="177"/>
        <v>0</v>
      </c>
      <c r="O2135" s="16"/>
      <c r="P2135" s="16"/>
      <c r="Q2135" s="16"/>
      <c r="R2135" s="16"/>
      <c r="S2135" s="16"/>
      <c r="T2135" s="16"/>
      <c r="U2135" s="16"/>
      <c r="V2135" s="16"/>
      <c r="W2135" s="16"/>
      <c r="X2135" s="16"/>
      <c r="Y2135" s="16"/>
      <c r="Z2135" s="16"/>
      <c r="AA2135" s="16"/>
      <c r="AB2135" s="16"/>
    </row>
    <row r="2136" spans="2:28" ht="20.25">
      <c r="B2136" s="130">
        <f t="shared" si="174"/>
        <v>0</v>
      </c>
      <c r="C2136" s="130">
        <f t="shared" si="175"/>
        <v>0</v>
      </c>
      <c r="D2136" s="130">
        <f t="shared" si="176"/>
        <v>0</v>
      </c>
      <c r="E2136" s="134"/>
      <c r="F2136" s="135"/>
      <c r="G2136" s="135"/>
      <c r="H2136" s="135"/>
      <c r="I2136" s="135"/>
      <c r="J2136" s="135"/>
      <c r="K2136" s="15">
        <f t="shared" si="178"/>
        <v>0</v>
      </c>
      <c r="L2136" s="135"/>
      <c r="M2136" s="16"/>
      <c r="N2136" s="14">
        <f t="shared" si="177"/>
        <v>0</v>
      </c>
      <c r="O2136" s="16"/>
      <c r="P2136" s="16"/>
      <c r="Q2136" s="16"/>
      <c r="R2136" s="16"/>
      <c r="S2136" s="16"/>
      <c r="T2136" s="16"/>
      <c r="U2136" s="16"/>
      <c r="V2136" s="16"/>
      <c r="W2136" s="16"/>
      <c r="X2136" s="16"/>
      <c r="Y2136" s="16"/>
      <c r="Z2136" s="16"/>
      <c r="AA2136" s="16"/>
      <c r="AB2136" s="16"/>
    </row>
    <row r="2137" spans="2:28" ht="20.25">
      <c r="B2137" s="130">
        <f t="shared" si="174"/>
        <v>0</v>
      </c>
      <c r="C2137" s="130">
        <f t="shared" si="175"/>
        <v>0</v>
      </c>
      <c r="D2137" s="130">
        <f t="shared" si="176"/>
        <v>0</v>
      </c>
      <c r="E2137" s="134"/>
      <c r="F2137" s="135"/>
      <c r="G2137" s="135"/>
      <c r="H2137" s="135"/>
      <c r="I2137" s="135"/>
      <c r="J2137" s="135"/>
      <c r="K2137" s="15">
        <f t="shared" si="178"/>
        <v>0</v>
      </c>
      <c r="L2137" s="135"/>
      <c r="M2137" s="16"/>
      <c r="N2137" s="14">
        <f t="shared" si="177"/>
        <v>0</v>
      </c>
      <c r="O2137" s="16"/>
      <c r="P2137" s="16"/>
      <c r="Q2137" s="16"/>
      <c r="R2137" s="16"/>
      <c r="S2137" s="16"/>
      <c r="T2137" s="16"/>
      <c r="U2137" s="16"/>
      <c r="V2137" s="16"/>
      <c r="W2137" s="16"/>
      <c r="X2137" s="16"/>
      <c r="Y2137" s="16"/>
      <c r="Z2137" s="16"/>
      <c r="AA2137" s="16"/>
      <c r="AB2137" s="16"/>
    </row>
    <row r="2138" spans="2:28" ht="20.25">
      <c r="B2138" s="130">
        <f t="shared" si="174"/>
        <v>0</v>
      </c>
      <c r="C2138" s="130">
        <f t="shared" si="175"/>
        <v>0</v>
      </c>
      <c r="D2138" s="130">
        <f t="shared" si="176"/>
        <v>0</v>
      </c>
      <c r="E2138" s="134"/>
      <c r="F2138" s="135"/>
      <c r="G2138" s="135"/>
      <c r="H2138" s="135"/>
      <c r="I2138" s="135"/>
      <c r="J2138" s="135"/>
      <c r="K2138" s="15">
        <f t="shared" si="178"/>
        <v>0</v>
      </c>
      <c r="L2138" s="135"/>
      <c r="M2138" s="16"/>
      <c r="N2138" s="14">
        <f t="shared" si="177"/>
        <v>0</v>
      </c>
      <c r="O2138" s="16"/>
      <c r="P2138" s="16"/>
      <c r="Q2138" s="16"/>
      <c r="R2138" s="16"/>
      <c r="S2138" s="16"/>
      <c r="T2138" s="16"/>
      <c r="U2138" s="16"/>
      <c r="V2138" s="16"/>
      <c r="W2138" s="16"/>
      <c r="X2138" s="16"/>
      <c r="Y2138" s="16"/>
      <c r="Z2138" s="16"/>
      <c r="AA2138" s="16"/>
      <c r="AB2138" s="16"/>
    </row>
    <row r="2139" spans="2:28" ht="20.25">
      <c r="B2139" s="130">
        <f t="shared" si="174"/>
        <v>0</v>
      </c>
      <c r="C2139" s="130">
        <f t="shared" si="175"/>
        <v>0</v>
      </c>
      <c r="D2139" s="130">
        <f t="shared" si="176"/>
        <v>0</v>
      </c>
      <c r="E2139" s="134"/>
      <c r="F2139" s="135"/>
      <c r="G2139" s="135"/>
      <c r="H2139" s="135"/>
      <c r="I2139" s="135"/>
      <c r="J2139" s="135"/>
      <c r="K2139" s="15">
        <f t="shared" si="178"/>
        <v>0</v>
      </c>
      <c r="L2139" s="135"/>
      <c r="M2139" s="16"/>
      <c r="N2139" s="14">
        <f t="shared" si="177"/>
        <v>0</v>
      </c>
      <c r="O2139" s="16"/>
      <c r="P2139" s="16"/>
      <c r="Q2139" s="16"/>
      <c r="R2139" s="16"/>
      <c r="S2139" s="16"/>
      <c r="T2139" s="16"/>
      <c r="U2139" s="16"/>
      <c r="V2139" s="16"/>
      <c r="W2139" s="16"/>
      <c r="X2139" s="16"/>
      <c r="Y2139" s="16"/>
      <c r="Z2139" s="16"/>
      <c r="AA2139" s="16"/>
      <c r="AB2139" s="16"/>
    </row>
    <row r="2140" spans="2:28" ht="20.25">
      <c r="B2140" s="130">
        <f t="shared" si="174"/>
        <v>0</v>
      </c>
      <c r="C2140" s="130">
        <f t="shared" si="175"/>
        <v>0</v>
      </c>
      <c r="D2140" s="130">
        <f t="shared" si="176"/>
        <v>0</v>
      </c>
      <c r="E2140" s="134"/>
      <c r="F2140" s="135"/>
      <c r="G2140" s="135"/>
      <c r="H2140" s="135"/>
      <c r="I2140" s="135"/>
      <c r="J2140" s="135"/>
      <c r="K2140" s="15">
        <f t="shared" si="178"/>
        <v>0</v>
      </c>
      <c r="L2140" s="135"/>
      <c r="M2140" s="16"/>
      <c r="N2140" s="14">
        <f t="shared" si="177"/>
        <v>0</v>
      </c>
      <c r="O2140" s="16"/>
      <c r="P2140" s="16"/>
      <c r="Q2140" s="16"/>
      <c r="R2140" s="16"/>
      <c r="S2140" s="16"/>
      <c r="T2140" s="16"/>
      <c r="U2140" s="16"/>
      <c r="V2140" s="16"/>
      <c r="W2140" s="16"/>
      <c r="X2140" s="16"/>
      <c r="Y2140" s="16"/>
      <c r="Z2140" s="16"/>
      <c r="AA2140" s="16"/>
      <c r="AB2140" s="16"/>
    </row>
    <row r="2141" spans="2:28" ht="20.25">
      <c r="B2141" s="130">
        <f t="shared" si="174"/>
        <v>0</v>
      </c>
      <c r="C2141" s="130">
        <f t="shared" si="175"/>
        <v>0</v>
      </c>
      <c r="D2141" s="130">
        <f t="shared" si="176"/>
        <v>0</v>
      </c>
      <c r="E2141" s="134"/>
      <c r="F2141" s="135"/>
      <c r="G2141" s="135"/>
      <c r="H2141" s="135"/>
      <c r="I2141" s="135"/>
      <c r="J2141" s="135"/>
      <c r="K2141" s="15">
        <f t="shared" si="178"/>
        <v>0</v>
      </c>
      <c r="L2141" s="135"/>
      <c r="M2141" s="16"/>
      <c r="N2141" s="14">
        <f t="shared" si="177"/>
        <v>0</v>
      </c>
      <c r="O2141" s="16"/>
      <c r="P2141" s="16"/>
      <c r="Q2141" s="16"/>
      <c r="R2141" s="16"/>
      <c r="S2141" s="16"/>
      <c r="T2141" s="16"/>
      <c r="U2141" s="16"/>
      <c r="V2141" s="16"/>
      <c r="W2141" s="16"/>
      <c r="X2141" s="16"/>
      <c r="Y2141" s="16"/>
      <c r="Z2141" s="16"/>
      <c r="AA2141" s="16"/>
      <c r="AB2141" s="16"/>
    </row>
    <row r="2142" spans="2:28" ht="20.25">
      <c r="B2142" s="130">
        <f t="shared" si="174"/>
        <v>0</v>
      </c>
      <c r="C2142" s="130">
        <f t="shared" si="175"/>
        <v>0</v>
      </c>
      <c r="D2142" s="130">
        <f t="shared" si="176"/>
        <v>0</v>
      </c>
      <c r="E2142" s="134"/>
      <c r="F2142" s="135"/>
      <c r="G2142" s="135"/>
      <c r="H2142" s="135"/>
      <c r="I2142" s="135"/>
      <c r="J2142" s="135"/>
      <c r="K2142" s="15">
        <f t="shared" si="178"/>
        <v>0</v>
      </c>
      <c r="L2142" s="135"/>
      <c r="M2142" s="16"/>
      <c r="N2142" s="14">
        <f t="shared" si="177"/>
        <v>0</v>
      </c>
      <c r="O2142" s="16"/>
      <c r="P2142" s="16"/>
      <c r="Q2142" s="16"/>
      <c r="R2142" s="16"/>
      <c r="S2142" s="16"/>
      <c r="T2142" s="16"/>
      <c r="U2142" s="16"/>
      <c r="V2142" s="16"/>
      <c r="W2142" s="16"/>
      <c r="X2142" s="16"/>
      <c r="Y2142" s="16"/>
      <c r="Z2142" s="16"/>
      <c r="AA2142" s="16"/>
      <c r="AB2142" s="16"/>
    </row>
    <row r="2143" spans="2:28" ht="20.25">
      <c r="B2143" s="130">
        <f t="shared" si="174"/>
        <v>0</v>
      </c>
      <c r="C2143" s="130">
        <f t="shared" si="175"/>
        <v>0</v>
      </c>
      <c r="D2143" s="130">
        <f t="shared" si="176"/>
        <v>0</v>
      </c>
      <c r="E2143" s="134"/>
      <c r="F2143" s="135"/>
      <c r="G2143" s="135"/>
      <c r="H2143" s="135"/>
      <c r="I2143" s="135"/>
      <c r="J2143" s="135"/>
      <c r="K2143" s="15">
        <f t="shared" si="178"/>
        <v>0</v>
      </c>
      <c r="L2143" s="135"/>
      <c r="M2143" s="16"/>
      <c r="N2143" s="14">
        <f t="shared" si="177"/>
        <v>0</v>
      </c>
      <c r="O2143" s="16"/>
      <c r="P2143" s="16"/>
      <c r="Q2143" s="16"/>
      <c r="R2143" s="16"/>
      <c r="S2143" s="16"/>
      <c r="T2143" s="16"/>
      <c r="U2143" s="16"/>
      <c r="V2143" s="16"/>
      <c r="W2143" s="16"/>
      <c r="X2143" s="16"/>
      <c r="Y2143" s="16"/>
      <c r="Z2143" s="16"/>
      <c r="AA2143" s="16"/>
      <c r="AB2143" s="16"/>
    </row>
    <row r="2144" spans="2:28" ht="20.25">
      <c r="B2144" s="130">
        <f t="shared" si="174"/>
        <v>0</v>
      </c>
      <c r="C2144" s="130">
        <f t="shared" si="175"/>
        <v>0</v>
      </c>
      <c r="D2144" s="130">
        <f t="shared" si="176"/>
        <v>0</v>
      </c>
      <c r="E2144" s="134"/>
      <c r="F2144" s="135"/>
      <c r="G2144" s="135"/>
      <c r="H2144" s="135"/>
      <c r="I2144" s="135"/>
      <c r="J2144" s="135"/>
      <c r="K2144" s="15">
        <f t="shared" si="178"/>
        <v>0</v>
      </c>
      <c r="L2144" s="135"/>
      <c r="M2144" s="16"/>
      <c r="N2144" s="14">
        <f t="shared" si="177"/>
        <v>0</v>
      </c>
      <c r="O2144" s="16"/>
      <c r="P2144" s="16"/>
      <c r="Q2144" s="16"/>
      <c r="R2144" s="16"/>
      <c r="S2144" s="16"/>
      <c r="T2144" s="16"/>
      <c r="U2144" s="16"/>
      <c r="V2144" s="16"/>
      <c r="W2144" s="16"/>
      <c r="X2144" s="16"/>
      <c r="Y2144" s="16"/>
      <c r="Z2144" s="16"/>
      <c r="AA2144" s="16"/>
      <c r="AB2144" s="16"/>
    </row>
    <row r="2145" spans="2:28" ht="20.25">
      <c r="B2145" s="130">
        <f t="shared" si="174"/>
        <v>0</v>
      </c>
      <c r="C2145" s="130">
        <f t="shared" si="175"/>
        <v>0</v>
      </c>
      <c r="D2145" s="130">
        <f t="shared" si="176"/>
        <v>0</v>
      </c>
      <c r="E2145" s="134"/>
      <c r="F2145" s="135"/>
      <c r="G2145" s="135"/>
      <c r="H2145" s="135"/>
      <c r="I2145" s="135"/>
      <c r="J2145" s="135"/>
      <c r="K2145" s="15">
        <f t="shared" si="178"/>
        <v>0</v>
      </c>
      <c r="L2145" s="135"/>
      <c r="M2145" s="16"/>
      <c r="N2145" s="14">
        <f t="shared" si="177"/>
        <v>0</v>
      </c>
      <c r="O2145" s="16"/>
      <c r="P2145" s="16"/>
      <c r="Q2145" s="16"/>
      <c r="R2145" s="16"/>
      <c r="S2145" s="16"/>
      <c r="T2145" s="16"/>
      <c r="U2145" s="16"/>
      <c r="V2145" s="16"/>
      <c r="W2145" s="16"/>
      <c r="X2145" s="16"/>
      <c r="Y2145" s="16"/>
      <c r="Z2145" s="16"/>
      <c r="AA2145" s="16"/>
      <c r="AB2145" s="16"/>
    </row>
    <row r="2146" spans="2:28" ht="20.25">
      <c r="B2146" s="130">
        <f t="shared" si="174"/>
        <v>0</v>
      </c>
      <c r="C2146" s="130">
        <f t="shared" si="175"/>
        <v>0</v>
      </c>
      <c r="D2146" s="130">
        <f t="shared" si="176"/>
        <v>0</v>
      </c>
      <c r="E2146" s="134"/>
      <c r="F2146" s="135"/>
      <c r="G2146" s="135"/>
      <c r="H2146" s="135"/>
      <c r="I2146" s="135"/>
      <c r="J2146" s="135"/>
      <c r="K2146" s="15">
        <f t="shared" si="178"/>
        <v>0</v>
      </c>
      <c r="L2146" s="135"/>
      <c r="M2146" s="16"/>
      <c r="N2146" s="14">
        <f t="shared" si="177"/>
        <v>0</v>
      </c>
      <c r="O2146" s="16"/>
      <c r="P2146" s="16"/>
      <c r="Q2146" s="16"/>
      <c r="R2146" s="16"/>
      <c r="S2146" s="16"/>
      <c r="T2146" s="16"/>
      <c r="U2146" s="16"/>
      <c r="V2146" s="16"/>
      <c r="W2146" s="16"/>
      <c r="X2146" s="16"/>
      <c r="Y2146" s="16"/>
      <c r="Z2146" s="16"/>
      <c r="AA2146" s="16"/>
      <c r="AB2146" s="16"/>
    </row>
    <row r="2147" spans="2:28" ht="20.25">
      <c r="B2147" s="130">
        <f t="shared" si="174"/>
        <v>0</v>
      </c>
      <c r="C2147" s="130">
        <f t="shared" si="175"/>
        <v>0</v>
      </c>
      <c r="D2147" s="130">
        <f t="shared" si="176"/>
        <v>0</v>
      </c>
      <c r="E2147" s="134"/>
      <c r="F2147" s="135"/>
      <c r="G2147" s="135"/>
      <c r="H2147" s="135"/>
      <c r="I2147" s="135"/>
      <c r="J2147" s="135"/>
      <c r="K2147" s="15">
        <f t="shared" si="178"/>
        <v>0</v>
      </c>
      <c r="L2147" s="135"/>
      <c r="M2147" s="16"/>
      <c r="N2147" s="14">
        <f t="shared" si="177"/>
        <v>0</v>
      </c>
      <c r="O2147" s="16"/>
      <c r="P2147" s="16"/>
      <c r="Q2147" s="16"/>
      <c r="R2147" s="16"/>
      <c r="S2147" s="16"/>
      <c r="T2147" s="16"/>
      <c r="U2147" s="16"/>
      <c r="V2147" s="16"/>
      <c r="W2147" s="16"/>
      <c r="X2147" s="16"/>
      <c r="Y2147" s="16"/>
      <c r="Z2147" s="16"/>
      <c r="AA2147" s="16"/>
      <c r="AB2147" s="16"/>
    </row>
    <row r="2148" spans="2:28" ht="20.25">
      <c r="B2148" s="130">
        <f t="shared" si="174"/>
        <v>0</v>
      </c>
      <c r="C2148" s="130">
        <f t="shared" si="175"/>
        <v>0</v>
      </c>
      <c r="D2148" s="130">
        <f t="shared" si="176"/>
        <v>0</v>
      </c>
      <c r="E2148" s="134"/>
      <c r="F2148" s="135"/>
      <c r="G2148" s="135"/>
      <c r="H2148" s="135"/>
      <c r="I2148" s="135"/>
      <c r="J2148" s="135"/>
      <c r="K2148" s="15">
        <f t="shared" si="178"/>
        <v>0</v>
      </c>
      <c r="L2148" s="135"/>
      <c r="M2148" s="16"/>
      <c r="N2148" s="14">
        <f t="shared" si="177"/>
        <v>0</v>
      </c>
      <c r="O2148" s="16"/>
      <c r="P2148" s="16"/>
      <c r="Q2148" s="16"/>
      <c r="R2148" s="16"/>
      <c r="S2148" s="16"/>
      <c r="T2148" s="16"/>
      <c r="U2148" s="16"/>
      <c r="V2148" s="16"/>
      <c r="W2148" s="16"/>
      <c r="X2148" s="16"/>
      <c r="Y2148" s="16"/>
      <c r="Z2148" s="16"/>
      <c r="AA2148" s="16"/>
      <c r="AB2148" s="16"/>
    </row>
    <row r="2149" spans="2:28" ht="20.25">
      <c r="B2149" s="130">
        <f t="shared" si="174"/>
        <v>0</v>
      </c>
      <c r="C2149" s="130">
        <f t="shared" si="175"/>
        <v>0</v>
      </c>
      <c r="D2149" s="130">
        <f t="shared" si="176"/>
        <v>0</v>
      </c>
      <c r="E2149" s="134"/>
      <c r="F2149" s="135"/>
      <c r="G2149" s="135"/>
      <c r="H2149" s="135"/>
      <c r="I2149" s="135"/>
      <c r="J2149" s="135"/>
      <c r="K2149" s="15">
        <f t="shared" si="178"/>
        <v>0</v>
      </c>
      <c r="L2149" s="135"/>
      <c r="M2149" s="16"/>
      <c r="N2149" s="14">
        <f t="shared" si="177"/>
        <v>0</v>
      </c>
      <c r="O2149" s="16"/>
      <c r="P2149" s="16"/>
      <c r="Q2149" s="16"/>
      <c r="R2149" s="16"/>
      <c r="S2149" s="16"/>
      <c r="T2149" s="16"/>
      <c r="U2149" s="16"/>
      <c r="V2149" s="16"/>
      <c r="W2149" s="16"/>
      <c r="X2149" s="16"/>
      <c r="Y2149" s="16"/>
      <c r="Z2149" s="16"/>
      <c r="AA2149" s="16"/>
      <c r="AB2149" s="16"/>
    </row>
    <row r="2150" spans="2:28" ht="20.25">
      <c r="B2150" s="130">
        <f t="shared" si="174"/>
        <v>0</v>
      </c>
      <c r="C2150" s="130">
        <f t="shared" si="175"/>
        <v>0</v>
      </c>
      <c r="D2150" s="130">
        <f t="shared" si="176"/>
        <v>0</v>
      </c>
      <c r="E2150" s="134"/>
      <c r="F2150" s="135"/>
      <c r="G2150" s="135"/>
      <c r="H2150" s="135"/>
      <c r="I2150" s="135"/>
      <c r="J2150" s="135"/>
      <c r="K2150" s="15">
        <f t="shared" si="178"/>
        <v>0</v>
      </c>
      <c r="L2150" s="135"/>
      <c r="M2150" s="16"/>
      <c r="N2150" s="14">
        <f t="shared" si="177"/>
        <v>0</v>
      </c>
      <c r="O2150" s="16"/>
      <c r="P2150" s="16"/>
      <c r="Q2150" s="16"/>
      <c r="R2150" s="16"/>
      <c r="S2150" s="16"/>
      <c r="T2150" s="16"/>
      <c r="U2150" s="16"/>
      <c r="V2150" s="16"/>
      <c r="W2150" s="16"/>
      <c r="X2150" s="16"/>
      <c r="Y2150" s="16"/>
      <c r="Z2150" s="16"/>
      <c r="AA2150" s="16"/>
      <c r="AB2150" s="16"/>
    </row>
    <row r="2151" spans="2:28" ht="20.25">
      <c r="B2151" s="130">
        <f t="shared" si="174"/>
        <v>0</v>
      </c>
      <c r="C2151" s="130">
        <f t="shared" si="175"/>
        <v>0</v>
      </c>
      <c r="D2151" s="130">
        <f t="shared" si="176"/>
        <v>0</v>
      </c>
      <c r="E2151" s="134"/>
      <c r="F2151" s="135"/>
      <c r="G2151" s="135"/>
      <c r="H2151" s="135"/>
      <c r="I2151" s="135"/>
      <c r="J2151" s="135"/>
      <c r="K2151" s="15">
        <f t="shared" si="178"/>
        <v>0</v>
      </c>
      <c r="L2151" s="135"/>
      <c r="M2151" s="16"/>
      <c r="N2151" s="14">
        <f t="shared" si="177"/>
        <v>0</v>
      </c>
      <c r="O2151" s="16"/>
      <c r="P2151" s="16"/>
      <c r="Q2151" s="16"/>
      <c r="R2151" s="16"/>
      <c r="S2151" s="16"/>
      <c r="T2151" s="16"/>
      <c r="U2151" s="16"/>
      <c r="V2151" s="16"/>
      <c r="W2151" s="16"/>
      <c r="X2151" s="16"/>
      <c r="Y2151" s="16"/>
      <c r="Z2151" s="16"/>
      <c r="AA2151" s="16"/>
      <c r="AB2151" s="16"/>
    </row>
    <row r="2152" spans="2:28" ht="20.25">
      <c r="B2152" s="130">
        <f t="shared" si="174"/>
        <v>0</v>
      </c>
      <c r="C2152" s="130">
        <f t="shared" si="175"/>
        <v>0</v>
      </c>
      <c r="D2152" s="130">
        <f t="shared" si="176"/>
        <v>0</v>
      </c>
      <c r="E2152" s="134"/>
      <c r="F2152" s="135"/>
      <c r="G2152" s="135"/>
      <c r="H2152" s="135"/>
      <c r="I2152" s="135"/>
      <c r="J2152" s="135"/>
      <c r="K2152" s="15">
        <f t="shared" si="178"/>
        <v>0</v>
      </c>
      <c r="L2152" s="135"/>
      <c r="M2152" s="16"/>
      <c r="N2152" s="14">
        <f t="shared" si="177"/>
        <v>0</v>
      </c>
      <c r="O2152" s="16"/>
      <c r="P2152" s="16"/>
      <c r="Q2152" s="16"/>
      <c r="R2152" s="16"/>
      <c r="S2152" s="16"/>
      <c r="T2152" s="16"/>
      <c r="U2152" s="16"/>
      <c r="V2152" s="16"/>
      <c r="W2152" s="16"/>
      <c r="X2152" s="16"/>
      <c r="Y2152" s="16"/>
      <c r="Z2152" s="16"/>
      <c r="AA2152" s="16"/>
      <c r="AB2152" s="16"/>
    </row>
    <row r="2153" spans="2:28" ht="20.25">
      <c r="B2153" s="130">
        <f t="shared" si="174"/>
        <v>0</v>
      </c>
      <c r="C2153" s="130">
        <f t="shared" si="175"/>
        <v>0</v>
      </c>
      <c r="D2153" s="130">
        <f t="shared" si="176"/>
        <v>0</v>
      </c>
      <c r="E2153" s="134"/>
      <c r="F2153" s="135"/>
      <c r="G2153" s="135"/>
      <c r="H2153" s="135"/>
      <c r="I2153" s="135"/>
      <c r="J2153" s="135"/>
      <c r="K2153" s="15">
        <f t="shared" si="178"/>
        <v>0</v>
      </c>
      <c r="L2153" s="135"/>
      <c r="M2153" s="16"/>
      <c r="N2153" s="14">
        <f t="shared" si="177"/>
        <v>0</v>
      </c>
      <c r="O2153" s="16"/>
      <c r="P2153" s="16"/>
      <c r="Q2153" s="16"/>
      <c r="R2153" s="16"/>
      <c r="S2153" s="16"/>
      <c r="T2153" s="16"/>
      <c r="U2153" s="16"/>
      <c r="V2153" s="16"/>
      <c r="W2153" s="16"/>
      <c r="X2153" s="16"/>
      <c r="Y2153" s="16"/>
      <c r="Z2153" s="16"/>
      <c r="AA2153" s="16"/>
      <c r="AB2153" s="16"/>
    </row>
    <row r="2154" spans="2:28" ht="20.25">
      <c r="B2154" s="130">
        <f t="shared" si="174"/>
        <v>0</v>
      </c>
      <c r="C2154" s="130">
        <f t="shared" si="175"/>
        <v>0</v>
      </c>
      <c r="D2154" s="130">
        <f t="shared" si="176"/>
        <v>0</v>
      </c>
      <c r="E2154" s="134"/>
      <c r="F2154" s="135"/>
      <c r="G2154" s="135"/>
      <c r="H2154" s="135"/>
      <c r="I2154" s="135"/>
      <c r="J2154" s="135"/>
      <c r="K2154" s="15">
        <f t="shared" si="178"/>
        <v>0</v>
      </c>
      <c r="L2154" s="135"/>
      <c r="M2154" s="16"/>
      <c r="N2154" s="14">
        <f t="shared" si="177"/>
        <v>0</v>
      </c>
      <c r="O2154" s="16"/>
      <c r="P2154" s="16"/>
      <c r="Q2154" s="16"/>
      <c r="R2154" s="16"/>
      <c r="S2154" s="16"/>
      <c r="T2154" s="16"/>
      <c r="U2154" s="16"/>
      <c r="V2154" s="16"/>
      <c r="W2154" s="16"/>
      <c r="X2154" s="16"/>
      <c r="Y2154" s="16"/>
      <c r="Z2154" s="16"/>
      <c r="AA2154" s="16"/>
      <c r="AB2154" s="16"/>
    </row>
    <row r="2155" spans="2:28" ht="20.25">
      <c r="B2155" s="130">
        <f t="shared" si="174"/>
        <v>0</v>
      </c>
      <c r="C2155" s="130">
        <f t="shared" si="175"/>
        <v>0</v>
      </c>
      <c r="D2155" s="130">
        <f t="shared" si="176"/>
        <v>0</v>
      </c>
      <c r="E2155" s="134"/>
      <c r="F2155" s="135"/>
      <c r="G2155" s="135"/>
      <c r="H2155" s="135"/>
      <c r="I2155" s="135"/>
      <c r="J2155" s="135"/>
      <c r="K2155" s="15">
        <f t="shared" si="178"/>
        <v>0</v>
      </c>
      <c r="L2155" s="135"/>
      <c r="M2155" s="16"/>
      <c r="N2155" s="14">
        <f t="shared" si="177"/>
        <v>0</v>
      </c>
      <c r="O2155" s="16"/>
      <c r="P2155" s="16"/>
      <c r="Q2155" s="16"/>
      <c r="R2155" s="16"/>
      <c r="S2155" s="16"/>
      <c r="T2155" s="16"/>
      <c r="U2155" s="16"/>
      <c r="V2155" s="16"/>
      <c r="W2155" s="16"/>
      <c r="X2155" s="16"/>
      <c r="Y2155" s="16"/>
      <c r="Z2155" s="16"/>
      <c r="AA2155" s="16"/>
      <c r="AB2155" s="16"/>
    </row>
    <row r="2156" spans="2:28" ht="20.25">
      <c r="B2156" s="130">
        <f t="shared" si="174"/>
        <v>0</v>
      </c>
      <c r="C2156" s="130">
        <f t="shared" si="175"/>
        <v>0</v>
      </c>
      <c r="D2156" s="130">
        <f t="shared" si="176"/>
        <v>0</v>
      </c>
      <c r="E2156" s="134"/>
      <c r="F2156" s="135"/>
      <c r="G2156" s="135"/>
      <c r="H2156" s="135"/>
      <c r="I2156" s="135"/>
      <c r="J2156" s="135"/>
      <c r="K2156" s="15">
        <f t="shared" si="178"/>
        <v>0</v>
      </c>
      <c r="L2156" s="135"/>
      <c r="M2156" s="16"/>
      <c r="N2156" s="14">
        <f t="shared" si="177"/>
        <v>0</v>
      </c>
      <c r="O2156" s="16"/>
      <c r="P2156" s="16"/>
      <c r="Q2156" s="16"/>
      <c r="R2156" s="16"/>
      <c r="S2156" s="16"/>
      <c r="T2156" s="16"/>
      <c r="U2156" s="16"/>
      <c r="V2156" s="16"/>
      <c r="W2156" s="16"/>
      <c r="X2156" s="16"/>
      <c r="Y2156" s="16"/>
      <c r="Z2156" s="16"/>
      <c r="AA2156" s="16"/>
      <c r="AB2156" s="16"/>
    </row>
    <row r="2157" spans="2:28" ht="20.25">
      <c r="B2157" s="130">
        <f t="shared" si="174"/>
        <v>0</v>
      </c>
      <c r="C2157" s="130">
        <f t="shared" si="175"/>
        <v>0</v>
      </c>
      <c r="D2157" s="130">
        <f t="shared" si="176"/>
        <v>0</v>
      </c>
      <c r="E2157" s="134"/>
      <c r="F2157" s="135"/>
      <c r="G2157" s="135"/>
      <c r="H2157" s="135"/>
      <c r="I2157" s="135"/>
      <c r="J2157" s="135"/>
      <c r="K2157" s="15">
        <f t="shared" si="178"/>
        <v>0</v>
      </c>
      <c r="L2157" s="135"/>
      <c r="M2157" s="16"/>
      <c r="N2157" s="14">
        <f t="shared" si="177"/>
        <v>0</v>
      </c>
      <c r="O2157" s="16"/>
      <c r="P2157" s="16"/>
      <c r="Q2157" s="16"/>
      <c r="R2157" s="16"/>
      <c r="S2157" s="16"/>
      <c r="T2157" s="16"/>
      <c r="U2157" s="16"/>
      <c r="V2157" s="16"/>
      <c r="W2157" s="16"/>
      <c r="X2157" s="16"/>
      <c r="Y2157" s="16"/>
      <c r="Z2157" s="16"/>
      <c r="AA2157" s="16"/>
      <c r="AB2157" s="16"/>
    </row>
    <row r="2158" spans="2:28" ht="20.25">
      <c r="B2158" s="130">
        <f t="shared" si="174"/>
        <v>0</v>
      </c>
      <c r="C2158" s="130">
        <f t="shared" si="175"/>
        <v>0</v>
      </c>
      <c r="D2158" s="130">
        <f t="shared" si="176"/>
        <v>0</v>
      </c>
      <c r="E2158" s="134"/>
      <c r="F2158" s="135"/>
      <c r="G2158" s="135"/>
      <c r="H2158" s="135"/>
      <c r="I2158" s="135"/>
      <c r="J2158" s="135"/>
      <c r="K2158" s="15">
        <f t="shared" si="178"/>
        <v>0</v>
      </c>
      <c r="L2158" s="135"/>
      <c r="M2158" s="16"/>
      <c r="N2158" s="14">
        <f t="shared" si="177"/>
        <v>0</v>
      </c>
      <c r="O2158" s="16"/>
      <c r="P2158" s="16"/>
      <c r="Q2158" s="16"/>
      <c r="R2158" s="16"/>
      <c r="S2158" s="16"/>
      <c r="T2158" s="16"/>
      <c r="U2158" s="16"/>
      <c r="V2158" s="16"/>
      <c r="W2158" s="16"/>
      <c r="X2158" s="16"/>
      <c r="Y2158" s="16"/>
      <c r="Z2158" s="16"/>
      <c r="AA2158" s="16"/>
      <c r="AB2158" s="16"/>
    </row>
    <row r="2159" spans="2:28" ht="20.25">
      <c r="B2159" s="130">
        <f t="shared" si="174"/>
        <v>0</v>
      </c>
      <c r="C2159" s="130">
        <f t="shared" si="175"/>
        <v>0</v>
      </c>
      <c r="D2159" s="130">
        <f t="shared" si="176"/>
        <v>0</v>
      </c>
      <c r="E2159" s="134"/>
      <c r="F2159" s="135"/>
      <c r="G2159" s="135"/>
      <c r="H2159" s="135"/>
      <c r="I2159" s="135"/>
      <c r="J2159" s="135"/>
      <c r="K2159" s="15">
        <f t="shared" si="178"/>
        <v>0</v>
      </c>
      <c r="L2159" s="135"/>
      <c r="M2159" s="16"/>
      <c r="N2159" s="14">
        <f t="shared" si="177"/>
        <v>0</v>
      </c>
      <c r="O2159" s="16"/>
      <c r="P2159" s="16"/>
      <c r="Q2159" s="16"/>
      <c r="R2159" s="16"/>
      <c r="S2159" s="16"/>
      <c r="T2159" s="16"/>
      <c r="U2159" s="16"/>
      <c r="V2159" s="16"/>
      <c r="W2159" s="16"/>
      <c r="X2159" s="16"/>
      <c r="Y2159" s="16"/>
      <c r="Z2159" s="16"/>
      <c r="AA2159" s="16"/>
      <c r="AB2159" s="16"/>
    </row>
    <row r="2160" spans="2:28" ht="20.25">
      <c r="B2160" s="130">
        <f t="shared" si="174"/>
        <v>0</v>
      </c>
      <c r="C2160" s="130">
        <f t="shared" si="175"/>
        <v>0</v>
      </c>
      <c r="D2160" s="130">
        <f t="shared" si="176"/>
        <v>0</v>
      </c>
      <c r="E2160" s="134"/>
      <c r="F2160" s="135"/>
      <c r="G2160" s="135"/>
      <c r="H2160" s="135"/>
      <c r="I2160" s="135"/>
      <c r="J2160" s="135"/>
      <c r="K2160" s="15">
        <f t="shared" si="178"/>
        <v>0</v>
      </c>
      <c r="L2160" s="135"/>
      <c r="M2160" s="16"/>
      <c r="N2160" s="14">
        <f t="shared" si="177"/>
        <v>0</v>
      </c>
      <c r="O2160" s="16"/>
      <c r="P2160" s="16"/>
      <c r="Q2160" s="16"/>
      <c r="R2160" s="16"/>
      <c r="S2160" s="16"/>
      <c r="T2160" s="16"/>
      <c r="U2160" s="16"/>
      <c r="V2160" s="16"/>
      <c r="W2160" s="16"/>
      <c r="X2160" s="16"/>
      <c r="Y2160" s="16"/>
      <c r="Z2160" s="16"/>
      <c r="AA2160" s="16"/>
      <c r="AB2160" s="16"/>
    </row>
    <row r="2161" spans="2:28" ht="20.25">
      <c r="B2161" s="130">
        <f t="shared" si="174"/>
        <v>0</v>
      </c>
      <c r="C2161" s="130">
        <f t="shared" si="175"/>
        <v>0</v>
      </c>
      <c r="D2161" s="130">
        <f t="shared" si="176"/>
        <v>0</v>
      </c>
      <c r="E2161" s="134"/>
      <c r="F2161" s="135"/>
      <c r="G2161" s="135"/>
      <c r="H2161" s="135"/>
      <c r="I2161" s="135"/>
      <c r="J2161" s="135"/>
      <c r="K2161" s="15">
        <f t="shared" si="178"/>
        <v>0</v>
      </c>
      <c r="L2161" s="135"/>
      <c r="M2161" s="16"/>
      <c r="N2161" s="14">
        <f t="shared" si="177"/>
        <v>0</v>
      </c>
      <c r="O2161" s="16"/>
      <c r="P2161" s="16"/>
      <c r="Q2161" s="16"/>
      <c r="R2161" s="16"/>
      <c r="S2161" s="16"/>
      <c r="T2161" s="16"/>
      <c r="U2161" s="16"/>
      <c r="V2161" s="16"/>
      <c r="W2161" s="16"/>
      <c r="X2161" s="16"/>
      <c r="Y2161" s="16"/>
      <c r="Z2161" s="16"/>
      <c r="AA2161" s="16"/>
      <c r="AB2161" s="16"/>
    </row>
    <row r="2162" spans="2:28" ht="20.25">
      <c r="B2162" s="130">
        <f t="shared" si="174"/>
        <v>0</v>
      </c>
      <c r="C2162" s="130">
        <f t="shared" si="175"/>
        <v>0</v>
      </c>
      <c r="D2162" s="130">
        <f t="shared" si="176"/>
        <v>0</v>
      </c>
      <c r="E2162" s="134"/>
      <c r="F2162" s="135"/>
      <c r="G2162" s="135"/>
      <c r="H2162" s="135"/>
      <c r="I2162" s="135"/>
      <c r="J2162" s="135"/>
      <c r="K2162" s="15">
        <f t="shared" si="178"/>
        <v>0</v>
      </c>
      <c r="L2162" s="135"/>
      <c r="M2162" s="16"/>
      <c r="N2162" s="14">
        <f t="shared" si="177"/>
        <v>0</v>
      </c>
      <c r="O2162" s="16"/>
      <c r="P2162" s="16"/>
      <c r="Q2162" s="16"/>
      <c r="R2162" s="16"/>
      <c r="S2162" s="16"/>
      <c r="T2162" s="16"/>
      <c r="U2162" s="16"/>
      <c r="V2162" s="16"/>
      <c r="W2162" s="16"/>
      <c r="X2162" s="16"/>
      <c r="Y2162" s="16"/>
      <c r="Z2162" s="16"/>
      <c r="AA2162" s="16"/>
      <c r="AB2162" s="16"/>
    </row>
    <row r="2163" spans="2:28" ht="20.25">
      <c r="B2163" s="130">
        <f t="shared" si="174"/>
        <v>0</v>
      </c>
      <c r="C2163" s="130">
        <f t="shared" si="175"/>
        <v>0</v>
      </c>
      <c r="D2163" s="130">
        <f t="shared" si="176"/>
        <v>0</v>
      </c>
      <c r="E2163" s="134"/>
      <c r="F2163" s="135"/>
      <c r="G2163" s="135"/>
      <c r="H2163" s="135"/>
      <c r="I2163" s="135"/>
      <c r="J2163" s="135"/>
      <c r="K2163" s="15">
        <f t="shared" si="178"/>
        <v>0</v>
      </c>
      <c r="L2163" s="135"/>
      <c r="M2163" s="16"/>
      <c r="N2163" s="14">
        <f t="shared" si="177"/>
        <v>0</v>
      </c>
      <c r="O2163" s="16"/>
      <c r="P2163" s="16"/>
      <c r="Q2163" s="16"/>
      <c r="R2163" s="16"/>
      <c r="S2163" s="16"/>
      <c r="T2163" s="16"/>
      <c r="U2163" s="16"/>
      <c r="V2163" s="16"/>
      <c r="W2163" s="16"/>
      <c r="X2163" s="16"/>
      <c r="Y2163" s="16"/>
      <c r="Z2163" s="16"/>
      <c r="AA2163" s="16"/>
      <c r="AB2163" s="16"/>
    </row>
    <row r="2164" spans="2:28" ht="20.25">
      <c r="B2164" s="130">
        <f t="shared" si="174"/>
        <v>0</v>
      </c>
      <c r="C2164" s="130">
        <f t="shared" si="175"/>
        <v>0</v>
      </c>
      <c r="D2164" s="130">
        <f t="shared" si="176"/>
        <v>0</v>
      </c>
      <c r="E2164" s="134"/>
      <c r="F2164" s="135"/>
      <c r="G2164" s="135"/>
      <c r="H2164" s="135"/>
      <c r="I2164" s="135"/>
      <c r="J2164" s="135"/>
      <c r="K2164" s="15">
        <f t="shared" si="178"/>
        <v>0</v>
      </c>
      <c r="L2164" s="135"/>
      <c r="M2164" s="16"/>
      <c r="N2164" s="14">
        <f t="shared" si="177"/>
        <v>0</v>
      </c>
      <c r="O2164" s="16"/>
      <c r="P2164" s="16"/>
      <c r="Q2164" s="16"/>
      <c r="R2164" s="16"/>
      <c r="S2164" s="16"/>
      <c r="T2164" s="16"/>
      <c r="U2164" s="16"/>
      <c r="V2164" s="16"/>
      <c r="W2164" s="16"/>
      <c r="X2164" s="16"/>
      <c r="Y2164" s="16"/>
      <c r="Z2164" s="16"/>
      <c r="AA2164" s="16"/>
      <c r="AB2164" s="16"/>
    </row>
    <row r="2165" spans="2:28" ht="20.25">
      <c r="B2165" s="130">
        <f t="shared" si="174"/>
        <v>0</v>
      </c>
      <c r="C2165" s="130">
        <f t="shared" si="175"/>
        <v>0</v>
      </c>
      <c r="D2165" s="130">
        <f t="shared" si="176"/>
        <v>0</v>
      </c>
      <c r="E2165" s="134"/>
      <c r="F2165" s="135"/>
      <c r="G2165" s="135"/>
      <c r="H2165" s="135"/>
      <c r="I2165" s="135"/>
      <c r="J2165" s="135"/>
      <c r="K2165" s="15">
        <f t="shared" si="178"/>
        <v>0</v>
      </c>
      <c r="L2165" s="135"/>
      <c r="M2165" s="16"/>
      <c r="N2165" s="14">
        <f t="shared" si="177"/>
        <v>0</v>
      </c>
      <c r="O2165" s="16"/>
      <c r="P2165" s="16"/>
      <c r="Q2165" s="16"/>
      <c r="R2165" s="16"/>
      <c r="S2165" s="16"/>
      <c r="T2165" s="16"/>
      <c r="U2165" s="16"/>
      <c r="V2165" s="16"/>
      <c r="W2165" s="16"/>
      <c r="X2165" s="16"/>
      <c r="Y2165" s="16"/>
      <c r="Z2165" s="16"/>
      <c r="AA2165" s="16"/>
      <c r="AB2165" s="16"/>
    </row>
    <row r="2166" spans="2:28" ht="20.25">
      <c r="B2166" s="130">
        <f t="shared" si="174"/>
        <v>0</v>
      </c>
      <c r="C2166" s="130">
        <f t="shared" si="175"/>
        <v>0</v>
      </c>
      <c r="D2166" s="130">
        <f t="shared" si="176"/>
        <v>0</v>
      </c>
      <c r="E2166" s="134"/>
      <c r="F2166" s="135"/>
      <c r="G2166" s="135"/>
      <c r="H2166" s="135"/>
      <c r="I2166" s="135"/>
      <c r="J2166" s="135"/>
      <c r="K2166" s="15">
        <f t="shared" si="178"/>
        <v>0</v>
      </c>
      <c r="L2166" s="135"/>
      <c r="M2166" s="16"/>
      <c r="N2166" s="14">
        <f t="shared" si="177"/>
        <v>0</v>
      </c>
      <c r="O2166" s="16"/>
      <c r="P2166" s="16"/>
      <c r="Q2166" s="16"/>
      <c r="R2166" s="16"/>
      <c r="S2166" s="16"/>
      <c r="T2166" s="16"/>
      <c r="U2166" s="16"/>
      <c r="V2166" s="16"/>
      <c r="W2166" s="16"/>
      <c r="X2166" s="16"/>
      <c r="Y2166" s="16"/>
      <c r="Z2166" s="16"/>
      <c r="AA2166" s="16"/>
      <c r="AB2166" s="16"/>
    </row>
    <row r="2167" spans="2:28" ht="20.25">
      <c r="B2167" s="130">
        <f t="shared" si="174"/>
        <v>0</v>
      </c>
      <c r="C2167" s="130">
        <f t="shared" si="175"/>
        <v>0</v>
      </c>
      <c r="D2167" s="130">
        <f t="shared" si="176"/>
        <v>0</v>
      </c>
      <c r="E2167" s="134"/>
      <c r="F2167" s="135"/>
      <c r="G2167" s="135"/>
      <c r="H2167" s="135"/>
      <c r="I2167" s="135"/>
      <c r="J2167" s="135"/>
      <c r="K2167" s="15">
        <f t="shared" si="178"/>
        <v>0</v>
      </c>
      <c r="L2167" s="135"/>
      <c r="M2167" s="16"/>
      <c r="N2167" s="14">
        <f t="shared" si="177"/>
        <v>0</v>
      </c>
      <c r="O2167" s="16"/>
      <c r="P2167" s="16"/>
      <c r="Q2167" s="16"/>
      <c r="R2167" s="16"/>
      <c r="S2167" s="16"/>
      <c r="T2167" s="16"/>
      <c r="U2167" s="16"/>
      <c r="V2167" s="16"/>
      <c r="W2167" s="16"/>
      <c r="X2167" s="16"/>
      <c r="Y2167" s="16"/>
      <c r="Z2167" s="16"/>
      <c r="AA2167" s="16"/>
      <c r="AB2167" s="16"/>
    </row>
    <row r="2168" spans="2:28" ht="20.25">
      <c r="B2168" s="130">
        <f t="shared" si="174"/>
        <v>0</v>
      </c>
      <c r="C2168" s="130">
        <f t="shared" si="175"/>
        <v>0</v>
      </c>
      <c r="D2168" s="130">
        <f t="shared" si="176"/>
        <v>0</v>
      </c>
      <c r="E2168" s="134"/>
      <c r="F2168" s="135"/>
      <c r="G2168" s="135"/>
      <c r="H2168" s="135"/>
      <c r="I2168" s="135"/>
      <c r="J2168" s="135"/>
      <c r="K2168" s="15">
        <f t="shared" si="178"/>
        <v>0</v>
      </c>
      <c r="L2168" s="135"/>
      <c r="M2168" s="16"/>
      <c r="N2168" s="14">
        <f t="shared" si="177"/>
        <v>0</v>
      </c>
      <c r="O2168" s="16"/>
      <c r="P2168" s="16"/>
      <c r="Q2168" s="16"/>
      <c r="R2168" s="16"/>
      <c r="S2168" s="16"/>
      <c r="T2168" s="16"/>
      <c r="U2168" s="16"/>
      <c r="V2168" s="16"/>
      <c r="W2168" s="16"/>
      <c r="X2168" s="16"/>
      <c r="Y2168" s="16"/>
      <c r="Z2168" s="16"/>
      <c r="AA2168" s="16"/>
      <c r="AB2168" s="16"/>
    </row>
    <row r="2169" spans="2:28" ht="20.25">
      <c r="B2169" s="130">
        <f t="shared" si="174"/>
        <v>0</v>
      </c>
      <c r="C2169" s="130">
        <f t="shared" si="175"/>
        <v>0</v>
      </c>
      <c r="D2169" s="130">
        <f t="shared" si="176"/>
        <v>0</v>
      </c>
      <c r="E2169" s="134"/>
      <c r="F2169" s="135"/>
      <c r="G2169" s="135"/>
      <c r="H2169" s="135"/>
      <c r="I2169" s="135"/>
      <c r="J2169" s="135"/>
      <c r="K2169" s="15">
        <f t="shared" si="178"/>
        <v>0</v>
      </c>
      <c r="L2169" s="135"/>
      <c r="M2169" s="16"/>
      <c r="N2169" s="14">
        <f t="shared" si="177"/>
        <v>0</v>
      </c>
      <c r="O2169" s="16"/>
      <c r="P2169" s="16"/>
      <c r="Q2169" s="16"/>
      <c r="R2169" s="16"/>
      <c r="S2169" s="16"/>
      <c r="T2169" s="16"/>
      <c r="U2169" s="16"/>
      <c r="V2169" s="16"/>
      <c r="W2169" s="16"/>
      <c r="X2169" s="16"/>
      <c r="Y2169" s="16"/>
      <c r="Z2169" s="16"/>
      <c r="AA2169" s="16"/>
      <c r="AB2169" s="16"/>
    </row>
    <row r="2170" spans="2:28" ht="20.25">
      <c r="B2170" s="130">
        <f t="shared" si="174"/>
        <v>0</v>
      </c>
      <c r="C2170" s="130">
        <f t="shared" si="175"/>
        <v>0</v>
      </c>
      <c r="D2170" s="130">
        <f t="shared" si="176"/>
        <v>0</v>
      </c>
      <c r="E2170" s="134"/>
      <c r="F2170" s="135"/>
      <c r="G2170" s="135"/>
      <c r="H2170" s="135"/>
      <c r="I2170" s="135"/>
      <c r="J2170" s="135"/>
      <c r="K2170" s="15">
        <f t="shared" si="178"/>
        <v>0</v>
      </c>
      <c r="L2170" s="135"/>
      <c r="M2170" s="16"/>
      <c r="N2170" s="14">
        <f t="shared" si="177"/>
        <v>0</v>
      </c>
      <c r="O2170" s="16"/>
      <c r="P2170" s="16"/>
      <c r="Q2170" s="16"/>
      <c r="R2170" s="16"/>
      <c r="S2170" s="16"/>
      <c r="T2170" s="16"/>
      <c r="U2170" s="16"/>
      <c r="V2170" s="16"/>
      <c r="W2170" s="16"/>
      <c r="X2170" s="16"/>
      <c r="Y2170" s="16"/>
      <c r="Z2170" s="16"/>
      <c r="AA2170" s="16"/>
      <c r="AB2170" s="16"/>
    </row>
    <row r="2171" spans="2:28" ht="20.25">
      <c r="B2171" s="130">
        <f t="shared" si="174"/>
        <v>0</v>
      </c>
      <c r="C2171" s="130">
        <f t="shared" si="175"/>
        <v>0</v>
      </c>
      <c r="D2171" s="130">
        <f t="shared" si="176"/>
        <v>0</v>
      </c>
      <c r="E2171" s="134"/>
      <c r="F2171" s="135"/>
      <c r="G2171" s="135"/>
      <c r="H2171" s="135"/>
      <c r="I2171" s="135"/>
      <c r="J2171" s="135"/>
      <c r="K2171" s="15">
        <f t="shared" si="178"/>
        <v>0</v>
      </c>
      <c r="L2171" s="135"/>
      <c r="M2171" s="16"/>
      <c r="N2171" s="14">
        <f t="shared" si="177"/>
        <v>0</v>
      </c>
      <c r="O2171" s="16"/>
      <c r="P2171" s="16"/>
      <c r="Q2171" s="16"/>
      <c r="R2171" s="16"/>
      <c r="S2171" s="16"/>
      <c r="T2171" s="16"/>
      <c r="U2171" s="16"/>
      <c r="V2171" s="16"/>
      <c r="W2171" s="16"/>
      <c r="X2171" s="16"/>
      <c r="Y2171" s="16"/>
      <c r="Z2171" s="16"/>
      <c r="AA2171" s="16"/>
      <c r="AB2171" s="16"/>
    </row>
    <row r="2172" spans="2:28" ht="20.25">
      <c r="B2172" s="130">
        <f t="shared" si="174"/>
        <v>0</v>
      </c>
      <c r="C2172" s="130">
        <f t="shared" si="175"/>
        <v>0</v>
      </c>
      <c r="D2172" s="130">
        <f t="shared" si="176"/>
        <v>0</v>
      </c>
      <c r="E2172" s="134"/>
      <c r="F2172" s="135"/>
      <c r="G2172" s="135"/>
      <c r="H2172" s="135"/>
      <c r="I2172" s="135"/>
      <c r="J2172" s="135"/>
      <c r="K2172" s="15">
        <f t="shared" si="178"/>
        <v>0</v>
      </c>
      <c r="L2172" s="135"/>
      <c r="M2172" s="16"/>
      <c r="N2172" s="14">
        <f t="shared" si="177"/>
        <v>0</v>
      </c>
      <c r="O2172" s="16"/>
      <c r="P2172" s="16"/>
      <c r="Q2172" s="16"/>
      <c r="R2172" s="16"/>
      <c r="S2172" s="16"/>
      <c r="T2172" s="16"/>
      <c r="U2172" s="16"/>
      <c r="V2172" s="16"/>
      <c r="W2172" s="16"/>
      <c r="X2172" s="16"/>
      <c r="Y2172" s="16"/>
      <c r="Z2172" s="16"/>
      <c r="AA2172" s="16"/>
      <c r="AB2172" s="16"/>
    </row>
    <row r="2173" spans="2:28" ht="20.25">
      <c r="B2173" s="130">
        <f t="shared" si="174"/>
        <v>0</v>
      </c>
      <c r="C2173" s="130">
        <f t="shared" si="175"/>
        <v>0</v>
      </c>
      <c r="D2173" s="130">
        <f t="shared" si="176"/>
        <v>0</v>
      </c>
      <c r="E2173" s="134"/>
      <c r="F2173" s="135"/>
      <c r="G2173" s="135"/>
      <c r="H2173" s="135"/>
      <c r="I2173" s="135"/>
      <c r="J2173" s="135"/>
      <c r="K2173" s="15">
        <f t="shared" si="178"/>
        <v>0</v>
      </c>
      <c r="L2173" s="135"/>
      <c r="M2173" s="16"/>
      <c r="N2173" s="14">
        <f t="shared" si="177"/>
        <v>0</v>
      </c>
      <c r="O2173" s="16"/>
      <c r="P2173" s="16"/>
      <c r="Q2173" s="16"/>
      <c r="R2173" s="16"/>
      <c r="S2173" s="16"/>
      <c r="T2173" s="16"/>
      <c r="U2173" s="16"/>
      <c r="V2173" s="16"/>
      <c r="W2173" s="16"/>
      <c r="X2173" s="16"/>
      <c r="Y2173" s="16"/>
      <c r="Z2173" s="16"/>
      <c r="AA2173" s="16"/>
      <c r="AB2173" s="16"/>
    </row>
    <row r="2174" spans="2:28" ht="20.25">
      <c r="B2174" s="130">
        <f t="shared" si="174"/>
        <v>0</v>
      </c>
      <c r="C2174" s="130">
        <f t="shared" si="175"/>
        <v>0</v>
      </c>
      <c r="D2174" s="130">
        <f t="shared" si="176"/>
        <v>0</v>
      </c>
      <c r="E2174" s="134"/>
      <c r="F2174" s="135"/>
      <c r="G2174" s="135"/>
      <c r="H2174" s="135"/>
      <c r="I2174" s="135"/>
      <c r="J2174" s="135"/>
      <c r="K2174" s="15">
        <f t="shared" si="178"/>
        <v>0</v>
      </c>
      <c r="L2174" s="135"/>
      <c r="M2174" s="16"/>
      <c r="N2174" s="14">
        <f t="shared" si="177"/>
        <v>0</v>
      </c>
      <c r="O2174" s="16"/>
      <c r="P2174" s="16"/>
      <c r="Q2174" s="16"/>
      <c r="R2174" s="16"/>
      <c r="S2174" s="16"/>
      <c r="T2174" s="16"/>
      <c r="U2174" s="16"/>
      <c r="V2174" s="16"/>
      <c r="W2174" s="16"/>
      <c r="X2174" s="16"/>
      <c r="Y2174" s="16"/>
      <c r="Z2174" s="16"/>
      <c r="AA2174" s="16"/>
      <c r="AB2174" s="16"/>
    </row>
    <row r="2175" spans="2:28" ht="20.25">
      <c r="B2175" s="130">
        <f t="shared" si="174"/>
        <v>0</v>
      </c>
      <c r="C2175" s="130">
        <f t="shared" si="175"/>
        <v>0</v>
      </c>
      <c r="D2175" s="130">
        <f t="shared" si="176"/>
        <v>0</v>
      </c>
      <c r="E2175" s="134"/>
      <c r="F2175" s="135"/>
      <c r="G2175" s="135"/>
      <c r="H2175" s="135"/>
      <c r="I2175" s="135"/>
      <c r="J2175" s="135"/>
      <c r="K2175" s="15">
        <f t="shared" si="178"/>
        <v>0</v>
      </c>
      <c r="L2175" s="135"/>
      <c r="M2175" s="16"/>
      <c r="N2175" s="14">
        <f t="shared" si="177"/>
        <v>0</v>
      </c>
      <c r="O2175" s="16"/>
      <c r="P2175" s="16"/>
      <c r="Q2175" s="16"/>
      <c r="R2175" s="16"/>
      <c r="S2175" s="16"/>
      <c r="T2175" s="16"/>
      <c r="U2175" s="16"/>
      <c r="V2175" s="16"/>
      <c r="W2175" s="16"/>
      <c r="X2175" s="16"/>
      <c r="Y2175" s="16"/>
      <c r="Z2175" s="16"/>
      <c r="AA2175" s="16"/>
      <c r="AB2175" s="16"/>
    </row>
    <row r="2176" spans="2:28" ht="20.25">
      <c r="B2176" s="130">
        <f t="shared" si="174"/>
        <v>0</v>
      </c>
      <c r="C2176" s="130">
        <f t="shared" si="175"/>
        <v>0</v>
      </c>
      <c r="D2176" s="130">
        <f t="shared" si="176"/>
        <v>0</v>
      </c>
      <c r="E2176" s="134"/>
      <c r="F2176" s="135"/>
      <c r="G2176" s="135"/>
      <c r="H2176" s="135"/>
      <c r="I2176" s="135"/>
      <c r="J2176" s="135"/>
      <c r="K2176" s="15">
        <f t="shared" si="178"/>
        <v>0</v>
      </c>
      <c r="L2176" s="135"/>
      <c r="M2176" s="16"/>
      <c r="N2176" s="14">
        <f t="shared" si="177"/>
        <v>0</v>
      </c>
      <c r="O2176" s="16"/>
      <c r="P2176" s="16"/>
      <c r="Q2176" s="16"/>
      <c r="R2176" s="16"/>
      <c r="S2176" s="16"/>
      <c r="T2176" s="16"/>
      <c r="U2176" s="16"/>
      <c r="V2176" s="16"/>
      <c r="W2176" s="16"/>
      <c r="X2176" s="16"/>
      <c r="Y2176" s="16"/>
      <c r="Z2176" s="16"/>
      <c r="AA2176" s="16"/>
      <c r="AB2176" s="16"/>
    </row>
    <row r="2177" spans="2:28" ht="20.25">
      <c r="B2177" s="130">
        <f t="shared" si="174"/>
        <v>0</v>
      </c>
      <c r="C2177" s="130">
        <f t="shared" si="175"/>
        <v>0</v>
      </c>
      <c r="D2177" s="130">
        <f t="shared" si="176"/>
        <v>0</v>
      </c>
      <c r="E2177" s="134"/>
      <c r="F2177" s="135"/>
      <c r="G2177" s="135"/>
      <c r="H2177" s="135"/>
      <c r="I2177" s="135"/>
      <c r="J2177" s="135"/>
      <c r="K2177" s="15">
        <f t="shared" si="178"/>
        <v>0</v>
      </c>
      <c r="L2177" s="135"/>
      <c r="M2177" s="16"/>
      <c r="N2177" s="14">
        <f t="shared" si="177"/>
        <v>0</v>
      </c>
      <c r="O2177" s="16"/>
      <c r="P2177" s="16"/>
      <c r="Q2177" s="16"/>
      <c r="R2177" s="16"/>
      <c r="S2177" s="16"/>
      <c r="T2177" s="16"/>
      <c r="U2177" s="16"/>
      <c r="V2177" s="16"/>
      <c r="W2177" s="16"/>
      <c r="X2177" s="16"/>
      <c r="Y2177" s="16"/>
      <c r="Z2177" s="16"/>
      <c r="AA2177" s="16"/>
      <c r="AB2177" s="16"/>
    </row>
    <row r="2178" spans="2:28" ht="20.25">
      <c r="B2178" s="130">
        <f t="shared" si="174"/>
        <v>0</v>
      </c>
      <c r="C2178" s="130">
        <f t="shared" si="175"/>
        <v>0</v>
      </c>
      <c r="D2178" s="130">
        <f t="shared" si="176"/>
        <v>0</v>
      </c>
      <c r="E2178" s="134"/>
      <c r="F2178" s="135"/>
      <c r="G2178" s="135"/>
      <c r="H2178" s="135"/>
      <c r="I2178" s="135"/>
      <c r="J2178" s="135"/>
      <c r="K2178" s="15">
        <f t="shared" si="178"/>
        <v>0</v>
      </c>
      <c r="L2178" s="135"/>
      <c r="M2178" s="16"/>
      <c r="N2178" s="14">
        <f t="shared" si="177"/>
        <v>0</v>
      </c>
      <c r="O2178" s="16"/>
      <c r="P2178" s="16"/>
      <c r="Q2178" s="16"/>
      <c r="R2178" s="16"/>
      <c r="S2178" s="16"/>
      <c r="T2178" s="16"/>
      <c r="U2178" s="16"/>
      <c r="V2178" s="16"/>
      <c r="W2178" s="16"/>
      <c r="X2178" s="16"/>
      <c r="Y2178" s="16"/>
      <c r="Z2178" s="16"/>
      <c r="AA2178" s="16"/>
      <c r="AB2178" s="16"/>
    </row>
    <row r="2179" spans="2:28" ht="20.25">
      <c r="B2179" s="130">
        <f t="shared" si="174"/>
        <v>0</v>
      </c>
      <c r="C2179" s="130">
        <f t="shared" si="175"/>
        <v>0</v>
      </c>
      <c r="D2179" s="130">
        <f t="shared" si="176"/>
        <v>0</v>
      </c>
      <c r="E2179" s="134"/>
      <c r="F2179" s="135"/>
      <c r="G2179" s="135"/>
      <c r="H2179" s="135"/>
      <c r="I2179" s="135"/>
      <c r="J2179" s="135"/>
      <c r="K2179" s="15">
        <f t="shared" si="178"/>
        <v>0</v>
      </c>
      <c r="L2179" s="135"/>
      <c r="M2179" s="16"/>
      <c r="N2179" s="14">
        <f t="shared" si="177"/>
        <v>0</v>
      </c>
      <c r="O2179" s="16"/>
      <c r="P2179" s="16"/>
      <c r="Q2179" s="16"/>
      <c r="R2179" s="16"/>
      <c r="S2179" s="16"/>
      <c r="T2179" s="16"/>
      <c r="U2179" s="16"/>
      <c r="V2179" s="16"/>
      <c r="W2179" s="16"/>
      <c r="X2179" s="16"/>
      <c r="Y2179" s="16"/>
      <c r="Z2179" s="16"/>
      <c r="AA2179" s="16"/>
      <c r="AB2179" s="16"/>
    </row>
    <row r="2180" spans="2:28" ht="20.25">
      <c r="B2180" s="130">
        <f t="shared" si="174"/>
        <v>0</v>
      </c>
      <c r="C2180" s="130">
        <f t="shared" si="175"/>
        <v>0</v>
      </c>
      <c r="D2180" s="130">
        <f t="shared" si="176"/>
        <v>0</v>
      </c>
      <c r="E2180" s="134"/>
      <c r="F2180" s="135"/>
      <c r="G2180" s="135"/>
      <c r="H2180" s="135"/>
      <c r="I2180" s="135"/>
      <c r="J2180" s="135"/>
      <c r="K2180" s="15">
        <f t="shared" si="178"/>
        <v>0</v>
      </c>
      <c r="L2180" s="135"/>
      <c r="M2180" s="16"/>
      <c r="N2180" s="14">
        <f t="shared" si="177"/>
        <v>0</v>
      </c>
      <c r="O2180" s="16"/>
      <c r="P2180" s="16"/>
      <c r="Q2180" s="16"/>
      <c r="R2180" s="16"/>
      <c r="S2180" s="16"/>
      <c r="T2180" s="16"/>
      <c r="U2180" s="16"/>
      <c r="V2180" s="16"/>
      <c r="W2180" s="16"/>
      <c r="X2180" s="16"/>
      <c r="Y2180" s="16"/>
      <c r="Z2180" s="16"/>
      <c r="AA2180" s="16"/>
      <c r="AB2180" s="16"/>
    </row>
    <row r="2181" spans="2:28" ht="20.25">
      <c r="B2181" s="130">
        <f t="shared" si="174"/>
        <v>0</v>
      </c>
      <c r="C2181" s="130">
        <f t="shared" si="175"/>
        <v>0</v>
      </c>
      <c r="D2181" s="130">
        <f t="shared" si="176"/>
        <v>0</v>
      </c>
      <c r="E2181" s="134"/>
      <c r="F2181" s="135"/>
      <c r="G2181" s="135"/>
      <c r="H2181" s="135"/>
      <c r="I2181" s="135"/>
      <c r="J2181" s="135"/>
      <c r="K2181" s="15">
        <f t="shared" si="178"/>
        <v>0</v>
      </c>
      <c r="L2181" s="135"/>
      <c r="M2181" s="16"/>
      <c r="N2181" s="14">
        <f t="shared" si="177"/>
        <v>0</v>
      </c>
      <c r="O2181" s="16"/>
      <c r="P2181" s="16"/>
      <c r="Q2181" s="16"/>
      <c r="R2181" s="16"/>
      <c r="S2181" s="16"/>
      <c r="T2181" s="16"/>
      <c r="U2181" s="16"/>
      <c r="V2181" s="16"/>
      <c r="W2181" s="16"/>
      <c r="X2181" s="16"/>
      <c r="Y2181" s="16"/>
      <c r="Z2181" s="16"/>
      <c r="AA2181" s="16"/>
      <c r="AB2181" s="16"/>
    </row>
    <row r="2182" spans="2:28" ht="20.25">
      <c r="B2182" s="130">
        <f t="shared" si="174"/>
        <v>0</v>
      </c>
      <c r="C2182" s="130">
        <f t="shared" si="175"/>
        <v>0</v>
      </c>
      <c r="D2182" s="130">
        <f t="shared" si="176"/>
        <v>0</v>
      </c>
      <c r="E2182" s="134"/>
      <c r="F2182" s="135"/>
      <c r="G2182" s="135"/>
      <c r="H2182" s="135"/>
      <c r="I2182" s="135"/>
      <c r="J2182" s="135"/>
      <c r="K2182" s="15">
        <f t="shared" si="178"/>
        <v>0</v>
      </c>
      <c r="L2182" s="135"/>
      <c r="M2182" s="16"/>
      <c r="N2182" s="14">
        <f t="shared" si="177"/>
        <v>0</v>
      </c>
      <c r="O2182" s="16"/>
      <c r="P2182" s="16"/>
      <c r="Q2182" s="16"/>
      <c r="R2182" s="16"/>
      <c r="S2182" s="16"/>
      <c r="T2182" s="16"/>
      <c r="U2182" s="16"/>
      <c r="V2182" s="16"/>
      <c r="W2182" s="16"/>
      <c r="X2182" s="16"/>
      <c r="Y2182" s="16"/>
      <c r="Z2182" s="16"/>
      <c r="AA2182" s="16"/>
      <c r="AB2182" s="16"/>
    </row>
    <row r="2183" spans="2:28" ht="20.25">
      <c r="B2183" s="130">
        <f t="shared" si="174"/>
        <v>0</v>
      </c>
      <c r="C2183" s="130">
        <f t="shared" si="175"/>
        <v>0</v>
      </c>
      <c r="D2183" s="130">
        <f t="shared" si="176"/>
        <v>0</v>
      </c>
      <c r="E2183" s="134"/>
      <c r="F2183" s="135"/>
      <c r="G2183" s="135"/>
      <c r="H2183" s="135"/>
      <c r="I2183" s="135"/>
      <c r="J2183" s="135"/>
      <c r="K2183" s="15">
        <f t="shared" si="178"/>
        <v>0</v>
      </c>
      <c r="L2183" s="135"/>
      <c r="M2183" s="16"/>
      <c r="N2183" s="14">
        <f t="shared" si="177"/>
        <v>0</v>
      </c>
      <c r="O2183" s="16"/>
      <c r="P2183" s="16"/>
      <c r="Q2183" s="16"/>
      <c r="R2183" s="16"/>
      <c r="S2183" s="16"/>
      <c r="T2183" s="16"/>
      <c r="U2183" s="16"/>
      <c r="V2183" s="16"/>
      <c r="W2183" s="16"/>
      <c r="X2183" s="16"/>
      <c r="Y2183" s="16"/>
      <c r="Z2183" s="16"/>
      <c r="AA2183" s="16"/>
      <c r="AB2183" s="16"/>
    </row>
    <row r="2184" spans="2:28" ht="20.25">
      <c r="B2184" s="130">
        <f t="shared" si="174"/>
        <v>0</v>
      </c>
      <c r="C2184" s="130">
        <f t="shared" si="175"/>
        <v>0</v>
      </c>
      <c r="D2184" s="130">
        <f t="shared" si="176"/>
        <v>0</v>
      </c>
      <c r="E2184" s="134"/>
      <c r="F2184" s="135"/>
      <c r="G2184" s="135"/>
      <c r="H2184" s="135"/>
      <c r="I2184" s="135"/>
      <c r="J2184" s="135"/>
      <c r="K2184" s="15">
        <f t="shared" si="178"/>
        <v>0</v>
      </c>
      <c r="L2184" s="135"/>
      <c r="M2184" s="16"/>
      <c r="N2184" s="14">
        <f t="shared" si="177"/>
        <v>0</v>
      </c>
      <c r="O2184" s="16"/>
      <c r="P2184" s="16"/>
      <c r="Q2184" s="16"/>
      <c r="R2184" s="16"/>
      <c r="S2184" s="16"/>
      <c r="T2184" s="16"/>
      <c r="U2184" s="16"/>
      <c r="V2184" s="16"/>
      <c r="W2184" s="16"/>
      <c r="X2184" s="16"/>
      <c r="Y2184" s="16"/>
      <c r="Z2184" s="16"/>
      <c r="AA2184" s="16"/>
      <c r="AB2184" s="16"/>
    </row>
    <row r="2185" spans="2:28" ht="20.25">
      <c r="B2185" s="130">
        <f t="shared" si="174"/>
        <v>0</v>
      </c>
      <c r="C2185" s="130">
        <f t="shared" si="175"/>
        <v>0</v>
      </c>
      <c r="D2185" s="130">
        <f t="shared" si="176"/>
        <v>0</v>
      </c>
      <c r="E2185" s="134"/>
      <c r="F2185" s="135"/>
      <c r="G2185" s="135"/>
      <c r="H2185" s="135"/>
      <c r="I2185" s="135"/>
      <c r="J2185" s="135"/>
      <c r="K2185" s="15">
        <f t="shared" si="178"/>
        <v>0</v>
      </c>
      <c r="L2185" s="135"/>
      <c r="M2185" s="16"/>
      <c r="N2185" s="14">
        <f t="shared" si="177"/>
        <v>0</v>
      </c>
      <c r="O2185" s="16"/>
      <c r="P2185" s="16"/>
      <c r="Q2185" s="16"/>
      <c r="R2185" s="16"/>
      <c r="S2185" s="16"/>
      <c r="T2185" s="16"/>
      <c r="U2185" s="16"/>
      <c r="V2185" s="16"/>
      <c r="W2185" s="16"/>
      <c r="X2185" s="16"/>
      <c r="Y2185" s="16"/>
      <c r="Z2185" s="16"/>
      <c r="AA2185" s="16"/>
      <c r="AB2185" s="16"/>
    </row>
    <row r="2186" spans="2:28" ht="20.25">
      <c r="B2186" s="130">
        <f t="shared" si="174"/>
        <v>0</v>
      </c>
      <c r="C2186" s="130">
        <f t="shared" si="175"/>
        <v>0</v>
      </c>
      <c r="D2186" s="130">
        <f t="shared" si="176"/>
        <v>0</v>
      </c>
      <c r="E2186" s="134"/>
      <c r="F2186" s="135"/>
      <c r="G2186" s="135"/>
      <c r="H2186" s="135"/>
      <c r="I2186" s="135"/>
      <c r="J2186" s="135"/>
      <c r="K2186" s="15">
        <f t="shared" si="178"/>
        <v>0</v>
      </c>
      <c r="L2186" s="135"/>
      <c r="M2186" s="16"/>
      <c r="N2186" s="14">
        <f t="shared" si="177"/>
        <v>0</v>
      </c>
      <c r="O2186" s="16"/>
      <c r="P2186" s="16"/>
      <c r="Q2186" s="16"/>
      <c r="R2186" s="16"/>
      <c r="S2186" s="16"/>
      <c r="T2186" s="16"/>
      <c r="U2186" s="16"/>
      <c r="V2186" s="16"/>
      <c r="W2186" s="16"/>
      <c r="X2186" s="16"/>
      <c r="Y2186" s="16"/>
      <c r="Z2186" s="16"/>
      <c r="AA2186" s="16"/>
      <c r="AB2186" s="16"/>
    </row>
    <row r="2187" spans="2:28" ht="20.25">
      <c r="B2187" s="130">
        <f t="shared" ref="B2187:B2250" si="179">IF(I2187=$D$4,1,0)</f>
        <v>0</v>
      </c>
      <c r="C2187" s="130">
        <f t="shared" ref="C2187:C2250" si="180">IF(AND(E2187&gt;=$C$5,E2187&lt;=$C$6),1,0)</f>
        <v>0</v>
      </c>
      <c r="D2187" s="130">
        <f t="shared" ref="D2187:D2250" si="181">IF(G2187=$C$4,1,0)</f>
        <v>0</v>
      </c>
      <c r="E2187" s="134"/>
      <c r="F2187" s="135"/>
      <c r="G2187" s="135"/>
      <c r="H2187" s="135"/>
      <c r="I2187" s="135"/>
      <c r="J2187" s="135"/>
      <c r="K2187" s="15">
        <f t="shared" si="178"/>
        <v>0</v>
      </c>
      <c r="L2187" s="135"/>
      <c r="M2187" s="16"/>
      <c r="N2187" s="14">
        <f t="shared" ref="N2187:N2250" si="182">IF(AND(E2187&gt;=$N$7,E2187&lt;=$O$7),1,0)</f>
        <v>0</v>
      </c>
      <c r="O2187" s="16"/>
      <c r="P2187" s="16"/>
      <c r="Q2187" s="16"/>
      <c r="R2187" s="16"/>
      <c r="S2187" s="16"/>
      <c r="T2187" s="16"/>
      <c r="U2187" s="16"/>
      <c r="V2187" s="16"/>
      <c r="W2187" s="16"/>
      <c r="X2187" s="16"/>
      <c r="Y2187" s="16"/>
      <c r="Z2187" s="16"/>
      <c r="AA2187" s="16"/>
      <c r="AB2187" s="16"/>
    </row>
    <row r="2188" spans="2:28" ht="20.25">
      <c r="B2188" s="130">
        <f t="shared" si="179"/>
        <v>0</v>
      </c>
      <c r="C2188" s="130">
        <f t="shared" si="180"/>
        <v>0</v>
      </c>
      <c r="D2188" s="130">
        <f t="shared" si="181"/>
        <v>0</v>
      </c>
      <c r="E2188" s="134"/>
      <c r="F2188" s="135"/>
      <c r="G2188" s="135"/>
      <c r="H2188" s="135"/>
      <c r="I2188" s="135"/>
      <c r="J2188" s="135"/>
      <c r="K2188" s="15">
        <f t="shared" si="178"/>
        <v>0</v>
      </c>
      <c r="L2188" s="135"/>
      <c r="M2188" s="16"/>
      <c r="N2188" s="14">
        <f t="shared" si="182"/>
        <v>0</v>
      </c>
      <c r="O2188" s="16"/>
      <c r="P2188" s="16"/>
      <c r="Q2188" s="16"/>
      <c r="R2188" s="16"/>
      <c r="S2188" s="16"/>
      <c r="T2188" s="16"/>
      <c r="U2188" s="16"/>
      <c r="V2188" s="16"/>
      <c r="W2188" s="16"/>
      <c r="X2188" s="16"/>
      <c r="Y2188" s="16"/>
      <c r="Z2188" s="16"/>
      <c r="AA2188" s="16"/>
      <c r="AB2188" s="16"/>
    </row>
    <row r="2189" spans="2:28" ht="20.25">
      <c r="B2189" s="130">
        <f t="shared" si="179"/>
        <v>0</v>
      </c>
      <c r="C2189" s="130">
        <f t="shared" si="180"/>
        <v>0</v>
      </c>
      <c r="D2189" s="130">
        <f t="shared" si="181"/>
        <v>0</v>
      </c>
      <c r="E2189" s="134"/>
      <c r="F2189" s="135"/>
      <c r="G2189" s="135"/>
      <c r="H2189" s="135"/>
      <c r="I2189" s="135"/>
      <c r="J2189" s="135"/>
      <c r="K2189" s="15">
        <f t="shared" ref="K2189:K2252" si="183">H2189*J2189</f>
        <v>0</v>
      </c>
      <c r="L2189" s="135"/>
      <c r="M2189" s="16"/>
      <c r="N2189" s="14">
        <f t="shared" si="182"/>
        <v>0</v>
      </c>
      <c r="O2189" s="16"/>
      <c r="P2189" s="16"/>
      <c r="Q2189" s="16"/>
      <c r="R2189" s="16"/>
      <c r="S2189" s="16"/>
      <c r="T2189" s="16"/>
      <c r="U2189" s="16"/>
      <c r="V2189" s="16"/>
      <c r="W2189" s="16"/>
      <c r="X2189" s="16"/>
      <c r="Y2189" s="16"/>
      <c r="Z2189" s="16"/>
      <c r="AA2189" s="16"/>
      <c r="AB2189" s="16"/>
    </row>
    <row r="2190" spans="2:28" ht="20.25">
      <c r="B2190" s="130">
        <f t="shared" si="179"/>
        <v>0</v>
      </c>
      <c r="C2190" s="130">
        <f t="shared" si="180"/>
        <v>0</v>
      </c>
      <c r="D2190" s="130">
        <f t="shared" si="181"/>
        <v>0</v>
      </c>
      <c r="E2190" s="134"/>
      <c r="F2190" s="135"/>
      <c r="G2190" s="135"/>
      <c r="H2190" s="135"/>
      <c r="I2190" s="135"/>
      <c r="J2190" s="135"/>
      <c r="K2190" s="15">
        <f t="shared" si="183"/>
        <v>0</v>
      </c>
      <c r="L2190" s="135"/>
      <c r="M2190" s="16"/>
      <c r="N2190" s="14">
        <f t="shared" si="182"/>
        <v>0</v>
      </c>
      <c r="O2190" s="16"/>
      <c r="P2190" s="16"/>
      <c r="Q2190" s="16"/>
      <c r="R2190" s="16"/>
      <c r="S2190" s="16"/>
      <c r="T2190" s="16"/>
      <c r="U2190" s="16"/>
      <c r="V2190" s="16"/>
      <c r="W2190" s="16"/>
      <c r="X2190" s="16"/>
      <c r="Y2190" s="16"/>
      <c r="Z2190" s="16"/>
      <c r="AA2190" s="16"/>
      <c r="AB2190" s="16"/>
    </row>
    <row r="2191" spans="2:28" ht="20.25">
      <c r="B2191" s="130">
        <f t="shared" si="179"/>
        <v>0</v>
      </c>
      <c r="C2191" s="130">
        <f t="shared" si="180"/>
        <v>0</v>
      </c>
      <c r="D2191" s="130">
        <f t="shared" si="181"/>
        <v>0</v>
      </c>
      <c r="E2191" s="134"/>
      <c r="F2191" s="135"/>
      <c r="G2191" s="135"/>
      <c r="H2191" s="135"/>
      <c r="I2191" s="135"/>
      <c r="J2191" s="135"/>
      <c r="K2191" s="15">
        <f t="shared" si="183"/>
        <v>0</v>
      </c>
      <c r="L2191" s="135"/>
      <c r="M2191" s="16"/>
      <c r="N2191" s="14">
        <f t="shared" si="182"/>
        <v>0</v>
      </c>
      <c r="O2191" s="16"/>
      <c r="P2191" s="16"/>
      <c r="Q2191" s="16"/>
      <c r="R2191" s="16"/>
      <c r="S2191" s="16"/>
      <c r="T2191" s="16"/>
      <c r="U2191" s="16"/>
      <c r="V2191" s="16"/>
      <c r="W2191" s="16"/>
      <c r="X2191" s="16"/>
      <c r="Y2191" s="16"/>
      <c r="Z2191" s="16"/>
      <c r="AA2191" s="16"/>
      <c r="AB2191" s="16"/>
    </row>
    <row r="2192" spans="2:28" ht="20.25">
      <c r="B2192" s="130">
        <f t="shared" si="179"/>
        <v>0</v>
      </c>
      <c r="C2192" s="130">
        <f t="shared" si="180"/>
        <v>0</v>
      </c>
      <c r="D2192" s="130">
        <f t="shared" si="181"/>
        <v>0</v>
      </c>
      <c r="E2192" s="134"/>
      <c r="F2192" s="135"/>
      <c r="G2192" s="135"/>
      <c r="H2192" s="135"/>
      <c r="I2192" s="135"/>
      <c r="J2192" s="135"/>
      <c r="K2192" s="15">
        <f t="shared" si="183"/>
        <v>0</v>
      </c>
      <c r="L2192" s="135"/>
      <c r="M2192" s="16"/>
      <c r="N2192" s="14">
        <f t="shared" si="182"/>
        <v>0</v>
      </c>
      <c r="O2192" s="16"/>
      <c r="P2192" s="16"/>
      <c r="Q2192" s="16"/>
      <c r="R2192" s="16"/>
      <c r="S2192" s="16"/>
      <c r="T2192" s="16"/>
      <c r="U2192" s="16"/>
      <c r="V2192" s="16"/>
      <c r="W2192" s="16"/>
      <c r="X2192" s="16"/>
      <c r="Y2192" s="16"/>
      <c r="Z2192" s="16"/>
      <c r="AA2192" s="16"/>
      <c r="AB2192" s="16"/>
    </row>
    <row r="2193" spans="2:28" ht="20.25">
      <c r="B2193" s="130">
        <f t="shared" si="179"/>
        <v>0</v>
      </c>
      <c r="C2193" s="130">
        <f t="shared" si="180"/>
        <v>0</v>
      </c>
      <c r="D2193" s="130">
        <f t="shared" si="181"/>
        <v>0</v>
      </c>
      <c r="E2193" s="134"/>
      <c r="F2193" s="135"/>
      <c r="G2193" s="135"/>
      <c r="H2193" s="135"/>
      <c r="I2193" s="135"/>
      <c r="J2193" s="135"/>
      <c r="K2193" s="15">
        <f t="shared" si="183"/>
        <v>0</v>
      </c>
      <c r="L2193" s="135"/>
      <c r="M2193" s="16"/>
      <c r="N2193" s="14">
        <f t="shared" si="182"/>
        <v>0</v>
      </c>
      <c r="O2193" s="16"/>
      <c r="P2193" s="16"/>
      <c r="Q2193" s="16"/>
      <c r="R2193" s="16"/>
      <c r="S2193" s="16"/>
      <c r="T2193" s="16"/>
      <c r="U2193" s="16"/>
      <c r="V2193" s="16"/>
      <c r="W2193" s="16"/>
      <c r="X2193" s="16"/>
      <c r="Y2193" s="16"/>
      <c r="Z2193" s="16"/>
      <c r="AA2193" s="16"/>
      <c r="AB2193" s="16"/>
    </row>
    <row r="2194" spans="2:28" ht="20.25">
      <c r="B2194" s="130">
        <f t="shared" si="179"/>
        <v>0</v>
      </c>
      <c r="C2194" s="130">
        <f t="shared" si="180"/>
        <v>0</v>
      </c>
      <c r="D2194" s="130">
        <f t="shared" si="181"/>
        <v>0</v>
      </c>
      <c r="E2194" s="134"/>
      <c r="F2194" s="135"/>
      <c r="G2194" s="135"/>
      <c r="H2194" s="135"/>
      <c r="I2194" s="135"/>
      <c r="J2194" s="135"/>
      <c r="K2194" s="15">
        <f t="shared" si="183"/>
        <v>0</v>
      </c>
      <c r="L2194" s="135"/>
      <c r="M2194" s="16"/>
      <c r="N2194" s="14">
        <f t="shared" si="182"/>
        <v>0</v>
      </c>
      <c r="O2194" s="16"/>
      <c r="P2194" s="16"/>
      <c r="Q2194" s="16"/>
      <c r="R2194" s="16"/>
      <c r="S2194" s="16"/>
      <c r="T2194" s="16"/>
      <c r="U2194" s="16"/>
      <c r="V2194" s="16"/>
      <c r="W2194" s="16"/>
      <c r="X2194" s="16"/>
      <c r="Y2194" s="16"/>
      <c r="Z2194" s="16"/>
      <c r="AA2194" s="16"/>
      <c r="AB2194" s="16"/>
    </row>
    <row r="2195" spans="2:28" ht="20.25">
      <c r="B2195" s="130">
        <f t="shared" si="179"/>
        <v>0</v>
      </c>
      <c r="C2195" s="130">
        <f t="shared" si="180"/>
        <v>0</v>
      </c>
      <c r="D2195" s="130">
        <f t="shared" si="181"/>
        <v>0</v>
      </c>
      <c r="E2195" s="134"/>
      <c r="F2195" s="135"/>
      <c r="G2195" s="135"/>
      <c r="H2195" s="135"/>
      <c r="I2195" s="135"/>
      <c r="J2195" s="135"/>
      <c r="K2195" s="15">
        <f t="shared" si="183"/>
        <v>0</v>
      </c>
      <c r="L2195" s="135"/>
      <c r="M2195" s="16"/>
      <c r="N2195" s="14">
        <f t="shared" si="182"/>
        <v>0</v>
      </c>
      <c r="O2195" s="16"/>
      <c r="P2195" s="16"/>
      <c r="Q2195" s="16"/>
      <c r="R2195" s="16"/>
      <c r="S2195" s="16"/>
      <c r="T2195" s="16"/>
      <c r="U2195" s="16"/>
      <c r="V2195" s="16"/>
      <c r="W2195" s="16"/>
      <c r="X2195" s="16"/>
      <c r="Y2195" s="16"/>
      <c r="Z2195" s="16"/>
      <c r="AA2195" s="16"/>
      <c r="AB2195" s="16"/>
    </row>
    <row r="2196" spans="2:28" ht="20.25">
      <c r="B2196" s="130">
        <f t="shared" si="179"/>
        <v>0</v>
      </c>
      <c r="C2196" s="130">
        <f t="shared" si="180"/>
        <v>0</v>
      </c>
      <c r="D2196" s="130">
        <f t="shared" si="181"/>
        <v>0</v>
      </c>
      <c r="E2196" s="134"/>
      <c r="F2196" s="135"/>
      <c r="G2196" s="135"/>
      <c r="H2196" s="135"/>
      <c r="I2196" s="135"/>
      <c r="J2196" s="135"/>
      <c r="K2196" s="15">
        <f t="shared" si="183"/>
        <v>0</v>
      </c>
      <c r="L2196" s="135"/>
      <c r="M2196" s="16"/>
      <c r="N2196" s="14">
        <f t="shared" si="182"/>
        <v>0</v>
      </c>
      <c r="O2196" s="16"/>
      <c r="P2196" s="16"/>
      <c r="Q2196" s="16"/>
      <c r="R2196" s="16"/>
      <c r="S2196" s="16"/>
      <c r="T2196" s="16"/>
      <c r="U2196" s="16"/>
      <c r="V2196" s="16"/>
      <c r="W2196" s="16"/>
      <c r="X2196" s="16"/>
      <c r="Y2196" s="16"/>
      <c r="Z2196" s="16"/>
      <c r="AA2196" s="16"/>
      <c r="AB2196" s="16"/>
    </row>
    <row r="2197" spans="2:28" ht="20.25">
      <c r="B2197" s="130">
        <f t="shared" si="179"/>
        <v>0</v>
      </c>
      <c r="C2197" s="130">
        <f t="shared" si="180"/>
        <v>0</v>
      </c>
      <c r="D2197" s="130">
        <f t="shared" si="181"/>
        <v>0</v>
      </c>
      <c r="E2197" s="134"/>
      <c r="F2197" s="135"/>
      <c r="G2197" s="135"/>
      <c r="H2197" s="135"/>
      <c r="I2197" s="135"/>
      <c r="J2197" s="135"/>
      <c r="K2197" s="15">
        <f t="shared" si="183"/>
        <v>0</v>
      </c>
      <c r="L2197" s="135"/>
      <c r="M2197" s="16"/>
      <c r="N2197" s="14">
        <f t="shared" si="182"/>
        <v>0</v>
      </c>
      <c r="O2197" s="16"/>
      <c r="P2197" s="16"/>
      <c r="Q2197" s="16"/>
      <c r="R2197" s="16"/>
      <c r="S2197" s="16"/>
      <c r="T2197" s="16"/>
      <c r="U2197" s="16"/>
      <c r="V2197" s="16"/>
      <c r="W2197" s="16"/>
      <c r="X2197" s="16"/>
      <c r="Y2197" s="16"/>
      <c r="Z2197" s="16"/>
      <c r="AA2197" s="16"/>
      <c r="AB2197" s="16"/>
    </row>
    <row r="2198" spans="2:28" ht="20.25">
      <c r="B2198" s="130">
        <f t="shared" si="179"/>
        <v>0</v>
      </c>
      <c r="C2198" s="130">
        <f t="shared" si="180"/>
        <v>0</v>
      </c>
      <c r="D2198" s="130">
        <f t="shared" si="181"/>
        <v>0</v>
      </c>
      <c r="E2198" s="134"/>
      <c r="F2198" s="135"/>
      <c r="G2198" s="135"/>
      <c r="H2198" s="135"/>
      <c r="I2198" s="135"/>
      <c r="J2198" s="135"/>
      <c r="K2198" s="15">
        <f t="shared" si="183"/>
        <v>0</v>
      </c>
      <c r="L2198" s="135"/>
      <c r="M2198" s="16"/>
      <c r="N2198" s="14">
        <f t="shared" si="182"/>
        <v>0</v>
      </c>
      <c r="O2198" s="16"/>
      <c r="P2198" s="16"/>
      <c r="Q2198" s="16"/>
      <c r="R2198" s="16"/>
      <c r="S2198" s="16"/>
      <c r="T2198" s="16"/>
      <c r="U2198" s="16"/>
      <c r="V2198" s="16"/>
      <c r="W2198" s="16"/>
      <c r="X2198" s="16"/>
      <c r="Y2198" s="16"/>
      <c r="Z2198" s="16"/>
      <c r="AA2198" s="16"/>
      <c r="AB2198" s="16"/>
    </row>
    <row r="2199" spans="2:28" ht="20.25">
      <c r="B2199" s="130">
        <f t="shared" si="179"/>
        <v>0</v>
      </c>
      <c r="C2199" s="130">
        <f t="shared" si="180"/>
        <v>0</v>
      </c>
      <c r="D2199" s="130">
        <f t="shared" si="181"/>
        <v>0</v>
      </c>
      <c r="E2199" s="134"/>
      <c r="F2199" s="135"/>
      <c r="G2199" s="135"/>
      <c r="H2199" s="135"/>
      <c r="I2199" s="135"/>
      <c r="J2199" s="135"/>
      <c r="K2199" s="15">
        <f t="shared" si="183"/>
        <v>0</v>
      </c>
      <c r="L2199" s="135"/>
      <c r="M2199" s="16"/>
      <c r="N2199" s="14">
        <f t="shared" si="182"/>
        <v>0</v>
      </c>
      <c r="O2199" s="16"/>
      <c r="P2199" s="16"/>
      <c r="Q2199" s="16"/>
      <c r="R2199" s="16"/>
      <c r="S2199" s="16"/>
      <c r="T2199" s="16"/>
      <c r="U2199" s="16"/>
      <c r="V2199" s="16"/>
      <c r="W2199" s="16"/>
      <c r="X2199" s="16"/>
      <c r="Y2199" s="16"/>
      <c r="Z2199" s="16"/>
      <c r="AA2199" s="16"/>
      <c r="AB2199" s="16"/>
    </row>
    <row r="2200" spans="2:28" ht="20.25">
      <c r="B2200" s="130">
        <f t="shared" si="179"/>
        <v>0</v>
      </c>
      <c r="C2200" s="130">
        <f t="shared" si="180"/>
        <v>0</v>
      </c>
      <c r="D2200" s="130">
        <f t="shared" si="181"/>
        <v>0</v>
      </c>
      <c r="E2200" s="134"/>
      <c r="F2200" s="135"/>
      <c r="G2200" s="135"/>
      <c r="H2200" s="135"/>
      <c r="I2200" s="135"/>
      <c r="J2200" s="135"/>
      <c r="K2200" s="15">
        <f t="shared" si="183"/>
        <v>0</v>
      </c>
      <c r="L2200" s="135"/>
      <c r="M2200" s="16"/>
      <c r="N2200" s="14">
        <f t="shared" si="182"/>
        <v>0</v>
      </c>
      <c r="O2200" s="16"/>
      <c r="P2200" s="16"/>
      <c r="Q2200" s="16"/>
      <c r="R2200" s="16"/>
      <c r="S2200" s="16"/>
      <c r="T2200" s="16"/>
      <c r="U2200" s="16"/>
      <c r="V2200" s="16"/>
      <c r="W2200" s="16"/>
      <c r="X2200" s="16"/>
      <c r="Y2200" s="16"/>
      <c r="Z2200" s="16"/>
      <c r="AA2200" s="16"/>
      <c r="AB2200" s="16"/>
    </row>
    <row r="2201" spans="2:28" ht="20.25">
      <c r="B2201" s="130">
        <f t="shared" si="179"/>
        <v>0</v>
      </c>
      <c r="C2201" s="130">
        <f t="shared" si="180"/>
        <v>0</v>
      </c>
      <c r="D2201" s="130">
        <f t="shared" si="181"/>
        <v>0</v>
      </c>
      <c r="E2201" s="134"/>
      <c r="F2201" s="135"/>
      <c r="G2201" s="135"/>
      <c r="H2201" s="135"/>
      <c r="I2201" s="135"/>
      <c r="J2201" s="135"/>
      <c r="K2201" s="15">
        <f t="shared" si="183"/>
        <v>0</v>
      </c>
      <c r="L2201" s="135"/>
      <c r="M2201" s="16"/>
      <c r="N2201" s="14">
        <f t="shared" si="182"/>
        <v>0</v>
      </c>
      <c r="O2201" s="16"/>
      <c r="P2201" s="16"/>
      <c r="Q2201" s="16"/>
      <c r="R2201" s="16"/>
      <c r="S2201" s="16"/>
      <c r="T2201" s="16"/>
      <c r="U2201" s="16"/>
      <c r="V2201" s="16"/>
      <c r="W2201" s="16"/>
      <c r="X2201" s="16"/>
      <c r="Y2201" s="16"/>
      <c r="Z2201" s="16"/>
      <c r="AA2201" s="16"/>
      <c r="AB2201" s="16"/>
    </row>
    <row r="2202" spans="2:28" ht="20.25">
      <c r="B2202" s="130">
        <f t="shared" si="179"/>
        <v>0</v>
      </c>
      <c r="C2202" s="130">
        <f t="shared" si="180"/>
        <v>0</v>
      </c>
      <c r="D2202" s="130">
        <f t="shared" si="181"/>
        <v>0</v>
      </c>
      <c r="E2202" s="134"/>
      <c r="F2202" s="135"/>
      <c r="G2202" s="135"/>
      <c r="H2202" s="135"/>
      <c r="I2202" s="135"/>
      <c r="J2202" s="135"/>
      <c r="K2202" s="15">
        <f t="shared" si="183"/>
        <v>0</v>
      </c>
      <c r="L2202" s="135"/>
      <c r="M2202" s="16"/>
      <c r="N2202" s="14">
        <f t="shared" si="182"/>
        <v>0</v>
      </c>
      <c r="O2202" s="16"/>
      <c r="P2202" s="16"/>
      <c r="Q2202" s="16"/>
      <c r="R2202" s="16"/>
      <c r="S2202" s="16"/>
      <c r="T2202" s="16"/>
      <c r="U2202" s="16"/>
      <c r="V2202" s="16"/>
      <c r="W2202" s="16"/>
      <c r="X2202" s="16"/>
      <c r="Y2202" s="16"/>
      <c r="Z2202" s="16"/>
      <c r="AA2202" s="16"/>
      <c r="AB2202" s="16"/>
    </row>
    <row r="2203" spans="2:28" ht="20.25">
      <c r="B2203" s="130">
        <f t="shared" si="179"/>
        <v>0</v>
      </c>
      <c r="C2203" s="130">
        <f t="shared" si="180"/>
        <v>0</v>
      </c>
      <c r="D2203" s="130">
        <f t="shared" si="181"/>
        <v>0</v>
      </c>
      <c r="E2203" s="134"/>
      <c r="F2203" s="135"/>
      <c r="G2203" s="135"/>
      <c r="H2203" s="135"/>
      <c r="I2203" s="135"/>
      <c r="J2203" s="135"/>
      <c r="K2203" s="15">
        <f t="shared" si="183"/>
        <v>0</v>
      </c>
      <c r="L2203" s="135"/>
      <c r="M2203" s="16"/>
      <c r="N2203" s="14">
        <f t="shared" si="182"/>
        <v>0</v>
      </c>
      <c r="O2203" s="16"/>
      <c r="P2203" s="16"/>
      <c r="Q2203" s="16"/>
      <c r="R2203" s="16"/>
      <c r="S2203" s="16"/>
      <c r="T2203" s="16"/>
      <c r="U2203" s="16"/>
      <c r="V2203" s="16"/>
      <c r="W2203" s="16"/>
      <c r="X2203" s="16"/>
      <c r="Y2203" s="16"/>
      <c r="Z2203" s="16"/>
      <c r="AA2203" s="16"/>
      <c r="AB2203" s="16"/>
    </row>
    <row r="2204" spans="2:28" ht="20.25">
      <c r="B2204" s="130">
        <f t="shared" si="179"/>
        <v>0</v>
      </c>
      <c r="C2204" s="130">
        <f t="shared" si="180"/>
        <v>0</v>
      </c>
      <c r="D2204" s="130">
        <f t="shared" si="181"/>
        <v>0</v>
      </c>
      <c r="E2204" s="134"/>
      <c r="F2204" s="135"/>
      <c r="G2204" s="135"/>
      <c r="H2204" s="135"/>
      <c r="I2204" s="135"/>
      <c r="J2204" s="135"/>
      <c r="K2204" s="15">
        <f t="shared" si="183"/>
        <v>0</v>
      </c>
      <c r="L2204" s="135"/>
      <c r="M2204" s="16"/>
      <c r="N2204" s="14">
        <f t="shared" si="182"/>
        <v>0</v>
      </c>
      <c r="O2204" s="16"/>
      <c r="P2204" s="16"/>
      <c r="Q2204" s="16"/>
      <c r="R2204" s="16"/>
      <c r="S2204" s="16"/>
      <c r="T2204" s="16"/>
      <c r="U2204" s="16"/>
      <c r="V2204" s="16"/>
      <c r="W2204" s="16"/>
      <c r="X2204" s="16"/>
      <c r="Y2204" s="16"/>
      <c r="Z2204" s="16"/>
      <c r="AA2204" s="16"/>
      <c r="AB2204" s="16"/>
    </row>
    <row r="2205" spans="2:28" ht="20.25">
      <c r="B2205" s="130">
        <f t="shared" si="179"/>
        <v>0</v>
      </c>
      <c r="C2205" s="130">
        <f t="shared" si="180"/>
        <v>0</v>
      </c>
      <c r="D2205" s="130">
        <f t="shared" si="181"/>
        <v>0</v>
      </c>
      <c r="E2205" s="134"/>
      <c r="F2205" s="135"/>
      <c r="G2205" s="135"/>
      <c r="H2205" s="135"/>
      <c r="I2205" s="135"/>
      <c r="J2205" s="135"/>
      <c r="K2205" s="15">
        <f t="shared" si="183"/>
        <v>0</v>
      </c>
      <c r="L2205" s="135"/>
      <c r="M2205" s="16"/>
      <c r="N2205" s="14">
        <f t="shared" si="182"/>
        <v>0</v>
      </c>
      <c r="O2205" s="16"/>
      <c r="P2205" s="16"/>
      <c r="Q2205" s="16"/>
      <c r="R2205" s="16"/>
      <c r="S2205" s="16"/>
      <c r="T2205" s="16"/>
      <c r="U2205" s="16"/>
      <c r="V2205" s="16"/>
      <c r="W2205" s="16"/>
      <c r="X2205" s="16"/>
      <c r="Y2205" s="16"/>
      <c r="Z2205" s="16"/>
      <c r="AA2205" s="16"/>
      <c r="AB2205" s="16"/>
    </row>
    <row r="2206" spans="2:28" ht="20.25">
      <c r="B2206" s="130">
        <f t="shared" si="179"/>
        <v>0</v>
      </c>
      <c r="C2206" s="130">
        <f t="shared" si="180"/>
        <v>0</v>
      </c>
      <c r="D2206" s="130">
        <f t="shared" si="181"/>
        <v>0</v>
      </c>
      <c r="E2206" s="134"/>
      <c r="F2206" s="135"/>
      <c r="G2206" s="135"/>
      <c r="H2206" s="135"/>
      <c r="I2206" s="135"/>
      <c r="J2206" s="135"/>
      <c r="K2206" s="15">
        <f t="shared" si="183"/>
        <v>0</v>
      </c>
      <c r="L2206" s="135"/>
      <c r="M2206" s="16"/>
      <c r="N2206" s="14">
        <f t="shared" si="182"/>
        <v>0</v>
      </c>
      <c r="O2206" s="16"/>
      <c r="P2206" s="16"/>
      <c r="Q2206" s="16"/>
      <c r="R2206" s="16"/>
      <c r="S2206" s="16"/>
      <c r="T2206" s="16"/>
      <c r="U2206" s="16"/>
      <c r="V2206" s="16"/>
      <c r="W2206" s="16"/>
      <c r="X2206" s="16"/>
      <c r="Y2206" s="16"/>
      <c r="Z2206" s="16"/>
      <c r="AA2206" s="16"/>
      <c r="AB2206" s="16"/>
    </row>
    <row r="2207" spans="2:28" ht="20.25">
      <c r="B2207" s="130">
        <f t="shared" si="179"/>
        <v>0</v>
      </c>
      <c r="C2207" s="130">
        <f t="shared" si="180"/>
        <v>0</v>
      </c>
      <c r="D2207" s="130">
        <f t="shared" si="181"/>
        <v>0</v>
      </c>
      <c r="E2207" s="134"/>
      <c r="F2207" s="135"/>
      <c r="G2207" s="135"/>
      <c r="H2207" s="135"/>
      <c r="I2207" s="135"/>
      <c r="J2207" s="135"/>
      <c r="K2207" s="15">
        <f t="shared" si="183"/>
        <v>0</v>
      </c>
      <c r="L2207" s="135"/>
      <c r="M2207" s="16"/>
      <c r="N2207" s="14">
        <f t="shared" si="182"/>
        <v>0</v>
      </c>
      <c r="O2207" s="16"/>
      <c r="P2207" s="16"/>
      <c r="Q2207" s="16"/>
      <c r="R2207" s="16"/>
      <c r="S2207" s="16"/>
      <c r="T2207" s="16"/>
      <c r="U2207" s="16"/>
      <c r="V2207" s="16"/>
      <c r="W2207" s="16"/>
      <c r="X2207" s="16"/>
      <c r="Y2207" s="16"/>
      <c r="Z2207" s="16"/>
      <c r="AA2207" s="16"/>
      <c r="AB2207" s="16"/>
    </row>
    <row r="2208" spans="2:28" ht="20.25">
      <c r="B2208" s="130">
        <f t="shared" si="179"/>
        <v>0</v>
      </c>
      <c r="C2208" s="130">
        <f t="shared" si="180"/>
        <v>0</v>
      </c>
      <c r="D2208" s="130">
        <f t="shared" si="181"/>
        <v>0</v>
      </c>
      <c r="E2208" s="134"/>
      <c r="F2208" s="135"/>
      <c r="G2208" s="135"/>
      <c r="H2208" s="135"/>
      <c r="I2208" s="135"/>
      <c r="J2208" s="135"/>
      <c r="K2208" s="15">
        <f t="shared" si="183"/>
        <v>0</v>
      </c>
      <c r="L2208" s="135"/>
      <c r="M2208" s="16"/>
      <c r="N2208" s="14">
        <f t="shared" si="182"/>
        <v>0</v>
      </c>
      <c r="O2208" s="16"/>
      <c r="P2208" s="16"/>
      <c r="Q2208" s="16"/>
      <c r="R2208" s="16"/>
      <c r="S2208" s="16"/>
      <c r="T2208" s="16"/>
      <c r="U2208" s="16"/>
      <c r="V2208" s="16"/>
      <c r="W2208" s="16"/>
      <c r="X2208" s="16"/>
      <c r="Y2208" s="16"/>
      <c r="Z2208" s="16"/>
      <c r="AA2208" s="16"/>
      <c r="AB2208" s="16"/>
    </row>
    <row r="2209" spans="2:28" ht="20.25">
      <c r="B2209" s="130">
        <f t="shared" si="179"/>
        <v>0</v>
      </c>
      <c r="C2209" s="130">
        <f t="shared" si="180"/>
        <v>0</v>
      </c>
      <c r="D2209" s="130">
        <f t="shared" si="181"/>
        <v>0</v>
      </c>
      <c r="E2209" s="134"/>
      <c r="F2209" s="135"/>
      <c r="G2209" s="135"/>
      <c r="H2209" s="135"/>
      <c r="I2209" s="135"/>
      <c r="J2209" s="135"/>
      <c r="K2209" s="15">
        <f t="shared" si="183"/>
        <v>0</v>
      </c>
      <c r="L2209" s="135"/>
      <c r="M2209" s="16"/>
      <c r="N2209" s="14">
        <f t="shared" si="182"/>
        <v>0</v>
      </c>
      <c r="O2209" s="16"/>
      <c r="P2209" s="16"/>
      <c r="Q2209" s="16"/>
      <c r="R2209" s="16"/>
      <c r="S2209" s="16"/>
      <c r="T2209" s="16"/>
      <c r="U2209" s="16"/>
      <c r="V2209" s="16"/>
      <c r="W2209" s="16"/>
      <c r="X2209" s="16"/>
      <c r="Y2209" s="16"/>
      <c r="Z2209" s="16"/>
      <c r="AA2209" s="16"/>
      <c r="AB2209" s="16"/>
    </row>
    <row r="2210" spans="2:28" ht="20.25">
      <c r="B2210" s="130">
        <f t="shared" si="179"/>
        <v>0</v>
      </c>
      <c r="C2210" s="130">
        <f t="shared" si="180"/>
        <v>0</v>
      </c>
      <c r="D2210" s="130">
        <f t="shared" si="181"/>
        <v>0</v>
      </c>
      <c r="E2210" s="134"/>
      <c r="F2210" s="135"/>
      <c r="G2210" s="135"/>
      <c r="H2210" s="135"/>
      <c r="I2210" s="135"/>
      <c r="J2210" s="135"/>
      <c r="K2210" s="15">
        <f t="shared" si="183"/>
        <v>0</v>
      </c>
      <c r="L2210" s="135"/>
      <c r="M2210" s="16"/>
      <c r="N2210" s="14">
        <f t="shared" si="182"/>
        <v>0</v>
      </c>
      <c r="O2210" s="16"/>
      <c r="P2210" s="16"/>
      <c r="Q2210" s="16"/>
      <c r="R2210" s="16"/>
      <c r="S2210" s="16"/>
      <c r="T2210" s="16"/>
      <c r="U2210" s="16"/>
      <c r="V2210" s="16"/>
      <c r="W2210" s="16"/>
      <c r="X2210" s="16"/>
      <c r="Y2210" s="16"/>
      <c r="Z2210" s="16"/>
      <c r="AA2210" s="16"/>
      <c r="AB2210" s="16"/>
    </row>
    <row r="2211" spans="2:28" ht="20.25">
      <c r="B2211" s="130">
        <f t="shared" si="179"/>
        <v>0</v>
      </c>
      <c r="C2211" s="130">
        <f t="shared" si="180"/>
        <v>0</v>
      </c>
      <c r="D2211" s="130">
        <f t="shared" si="181"/>
        <v>0</v>
      </c>
      <c r="E2211" s="134"/>
      <c r="F2211" s="135"/>
      <c r="G2211" s="135"/>
      <c r="H2211" s="135"/>
      <c r="I2211" s="135"/>
      <c r="J2211" s="135"/>
      <c r="K2211" s="15">
        <f t="shared" si="183"/>
        <v>0</v>
      </c>
      <c r="L2211" s="135"/>
      <c r="M2211" s="16"/>
      <c r="N2211" s="14">
        <f t="shared" si="182"/>
        <v>0</v>
      </c>
      <c r="O2211" s="16"/>
      <c r="P2211" s="16"/>
      <c r="Q2211" s="16"/>
      <c r="R2211" s="16"/>
      <c r="S2211" s="16"/>
      <c r="T2211" s="16"/>
      <c r="U2211" s="16"/>
      <c r="V2211" s="16"/>
      <c r="W2211" s="16"/>
      <c r="X2211" s="16"/>
      <c r="Y2211" s="16"/>
      <c r="Z2211" s="16"/>
      <c r="AA2211" s="16"/>
      <c r="AB2211" s="16"/>
    </row>
    <row r="2212" spans="2:28" ht="20.25">
      <c r="B2212" s="130">
        <f t="shared" si="179"/>
        <v>0</v>
      </c>
      <c r="C2212" s="130">
        <f t="shared" si="180"/>
        <v>0</v>
      </c>
      <c r="D2212" s="130">
        <f t="shared" si="181"/>
        <v>0</v>
      </c>
      <c r="E2212" s="134"/>
      <c r="F2212" s="135"/>
      <c r="G2212" s="135"/>
      <c r="H2212" s="135"/>
      <c r="I2212" s="135"/>
      <c r="J2212" s="135"/>
      <c r="K2212" s="15">
        <f t="shared" si="183"/>
        <v>0</v>
      </c>
      <c r="L2212" s="135"/>
      <c r="M2212" s="16"/>
      <c r="N2212" s="14">
        <f t="shared" si="182"/>
        <v>0</v>
      </c>
      <c r="O2212" s="16"/>
      <c r="P2212" s="16"/>
      <c r="Q2212" s="16"/>
      <c r="R2212" s="16"/>
      <c r="S2212" s="16"/>
      <c r="T2212" s="16"/>
      <c r="U2212" s="16"/>
      <c r="V2212" s="16"/>
      <c r="W2212" s="16"/>
      <c r="X2212" s="16"/>
      <c r="Y2212" s="16"/>
      <c r="Z2212" s="16"/>
      <c r="AA2212" s="16"/>
      <c r="AB2212" s="16"/>
    </row>
    <row r="2213" spans="2:28" ht="20.25">
      <c r="B2213" s="130">
        <f t="shared" si="179"/>
        <v>0</v>
      </c>
      <c r="C2213" s="130">
        <f t="shared" si="180"/>
        <v>0</v>
      </c>
      <c r="D2213" s="130">
        <f t="shared" si="181"/>
        <v>0</v>
      </c>
      <c r="E2213" s="134"/>
      <c r="F2213" s="135"/>
      <c r="G2213" s="135"/>
      <c r="H2213" s="135"/>
      <c r="I2213" s="135"/>
      <c r="J2213" s="135"/>
      <c r="K2213" s="15">
        <f t="shared" si="183"/>
        <v>0</v>
      </c>
      <c r="L2213" s="135"/>
      <c r="M2213" s="16"/>
      <c r="N2213" s="14">
        <f t="shared" si="182"/>
        <v>0</v>
      </c>
      <c r="O2213" s="16"/>
      <c r="P2213" s="16"/>
      <c r="Q2213" s="16"/>
      <c r="R2213" s="16"/>
      <c r="S2213" s="16"/>
      <c r="T2213" s="16"/>
      <c r="U2213" s="16"/>
      <c r="V2213" s="16"/>
      <c r="W2213" s="16"/>
      <c r="X2213" s="16"/>
      <c r="Y2213" s="16"/>
      <c r="Z2213" s="16"/>
      <c r="AA2213" s="16"/>
      <c r="AB2213" s="16"/>
    </row>
    <row r="2214" spans="2:28" ht="20.25">
      <c r="B2214" s="130">
        <f t="shared" si="179"/>
        <v>0</v>
      </c>
      <c r="C2214" s="130">
        <f t="shared" si="180"/>
        <v>0</v>
      </c>
      <c r="D2214" s="130">
        <f t="shared" si="181"/>
        <v>0</v>
      </c>
      <c r="E2214" s="134"/>
      <c r="F2214" s="135"/>
      <c r="G2214" s="135"/>
      <c r="H2214" s="135"/>
      <c r="I2214" s="135"/>
      <c r="J2214" s="135"/>
      <c r="K2214" s="15">
        <f t="shared" si="183"/>
        <v>0</v>
      </c>
      <c r="L2214" s="135"/>
      <c r="M2214" s="16"/>
      <c r="N2214" s="14">
        <f t="shared" si="182"/>
        <v>0</v>
      </c>
      <c r="O2214" s="16"/>
      <c r="P2214" s="16"/>
      <c r="Q2214" s="16"/>
      <c r="R2214" s="16"/>
      <c r="S2214" s="16"/>
      <c r="T2214" s="16"/>
      <c r="U2214" s="16"/>
      <c r="V2214" s="16"/>
      <c r="W2214" s="16"/>
      <c r="X2214" s="16"/>
      <c r="Y2214" s="16"/>
      <c r="Z2214" s="16"/>
      <c r="AA2214" s="16"/>
      <c r="AB2214" s="16"/>
    </row>
    <row r="2215" spans="2:28" ht="20.25">
      <c r="B2215" s="130">
        <f t="shared" si="179"/>
        <v>0</v>
      </c>
      <c r="C2215" s="130">
        <f t="shared" si="180"/>
        <v>0</v>
      </c>
      <c r="D2215" s="130">
        <f t="shared" si="181"/>
        <v>0</v>
      </c>
      <c r="E2215" s="134"/>
      <c r="F2215" s="135"/>
      <c r="G2215" s="135"/>
      <c r="H2215" s="135"/>
      <c r="I2215" s="135"/>
      <c r="J2215" s="135"/>
      <c r="K2215" s="15">
        <f t="shared" si="183"/>
        <v>0</v>
      </c>
      <c r="L2215" s="135"/>
      <c r="M2215" s="16"/>
      <c r="N2215" s="14">
        <f t="shared" si="182"/>
        <v>0</v>
      </c>
      <c r="O2215" s="16"/>
      <c r="P2215" s="16"/>
      <c r="Q2215" s="16"/>
      <c r="R2215" s="16"/>
      <c r="S2215" s="16"/>
      <c r="T2215" s="16"/>
      <c r="U2215" s="16"/>
      <c r="V2215" s="16"/>
      <c r="W2215" s="16"/>
      <c r="X2215" s="16"/>
      <c r="Y2215" s="16"/>
      <c r="Z2215" s="16"/>
      <c r="AA2215" s="16"/>
      <c r="AB2215" s="16"/>
    </row>
    <row r="2216" spans="2:28" ht="20.25">
      <c r="B2216" s="130">
        <f t="shared" si="179"/>
        <v>0</v>
      </c>
      <c r="C2216" s="130">
        <f t="shared" si="180"/>
        <v>0</v>
      </c>
      <c r="D2216" s="130">
        <f t="shared" si="181"/>
        <v>0</v>
      </c>
      <c r="E2216" s="134"/>
      <c r="F2216" s="135"/>
      <c r="G2216" s="135"/>
      <c r="H2216" s="135"/>
      <c r="I2216" s="135"/>
      <c r="J2216" s="135"/>
      <c r="K2216" s="15">
        <f t="shared" si="183"/>
        <v>0</v>
      </c>
      <c r="L2216" s="135"/>
      <c r="M2216" s="16"/>
      <c r="N2216" s="14">
        <f t="shared" si="182"/>
        <v>0</v>
      </c>
      <c r="O2216" s="16"/>
      <c r="P2216" s="16"/>
      <c r="Q2216" s="16"/>
      <c r="R2216" s="16"/>
      <c r="S2216" s="16"/>
      <c r="T2216" s="16"/>
      <c r="U2216" s="16"/>
      <c r="V2216" s="16"/>
      <c r="W2216" s="16"/>
      <c r="X2216" s="16"/>
      <c r="Y2216" s="16"/>
      <c r="Z2216" s="16"/>
      <c r="AA2216" s="16"/>
      <c r="AB2216" s="16"/>
    </row>
    <row r="2217" spans="2:28" ht="20.25">
      <c r="B2217" s="130">
        <f t="shared" si="179"/>
        <v>0</v>
      </c>
      <c r="C2217" s="130">
        <f t="shared" si="180"/>
        <v>0</v>
      </c>
      <c r="D2217" s="130">
        <f t="shared" si="181"/>
        <v>0</v>
      </c>
      <c r="E2217" s="134"/>
      <c r="F2217" s="135"/>
      <c r="G2217" s="135"/>
      <c r="H2217" s="135"/>
      <c r="I2217" s="135"/>
      <c r="J2217" s="135"/>
      <c r="K2217" s="15">
        <f t="shared" si="183"/>
        <v>0</v>
      </c>
      <c r="L2217" s="135"/>
      <c r="M2217" s="16"/>
      <c r="N2217" s="14">
        <f t="shared" si="182"/>
        <v>0</v>
      </c>
      <c r="O2217" s="16"/>
      <c r="P2217" s="16"/>
      <c r="Q2217" s="16"/>
      <c r="R2217" s="16"/>
      <c r="S2217" s="16"/>
      <c r="T2217" s="16"/>
      <c r="U2217" s="16"/>
      <c r="V2217" s="16"/>
      <c r="W2217" s="16"/>
      <c r="X2217" s="16"/>
      <c r="Y2217" s="16"/>
      <c r="Z2217" s="16"/>
      <c r="AA2217" s="16"/>
      <c r="AB2217" s="16"/>
    </row>
    <row r="2218" spans="2:28" ht="20.25">
      <c r="B2218" s="130">
        <f t="shared" si="179"/>
        <v>0</v>
      </c>
      <c r="C2218" s="130">
        <f t="shared" si="180"/>
        <v>0</v>
      </c>
      <c r="D2218" s="130">
        <f t="shared" si="181"/>
        <v>0</v>
      </c>
      <c r="E2218" s="134"/>
      <c r="F2218" s="135"/>
      <c r="G2218" s="135"/>
      <c r="H2218" s="135"/>
      <c r="I2218" s="135"/>
      <c r="J2218" s="135"/>
      <c r="K2218" s="15">
        <f t="shared" si="183"/>
        <v>0</v>
      </c>
      <c r="L2218" s="135"/>
      <c r="M2218" s="16"/>
      <c r="N2218" s="14">
        <f t="shared" si="182"/>
        <v>0</v>
      </c>
      <c r="O2218" s="16"/>
      <c r="P2218" s="16"/>
      <c r="Q2218" s="16"/>
      <c r="R2218" s="16"/>
      <c r="S2218" s="16"/>
      <c r="T2218" s="16"/>
      <c r="U2218" s="16"/>
      <c r="V2218" s="16"/>
      <c r="W2218" s="16"/>
      <c r="X2218" s="16"/>
      <c r="Y2218" s="16"/>
      <c r="Z2218" s="16"/>
      <c r="AA2218" s="16"/>
      <c r="AB2218" s="16"/>
    </row>
    <row r="2219" spans="2:28" ht="20.25">
      <c r="B2219" s="130">
        <f t="shared" si="179"/>
        <v>0</v>
      </c>
      <c r="C2219" s="130">
        <f t="shared" si="180"/>
        <v>0</v>
      </c>
      <c r="D2219" s="130">
        <f t="shared" si="181"/>
        <v>0</v>
      </c>
      <c r="E2219" s="134"/>
      <c r="F2219" s="135"/>
      <c r="G2219" s="135"/>
      <c r="H2219" s="135"/>
      <c r="I2219" s="135"/>
      <c r="J2219" s="135"/>
      <c r="K2219" s="15">
        <f t="shared" si="183"/>
        <v>0</v>
      </c>
      <c r="L2219" s="135"/>
      <c r="M2219" s="16"/>
      <c r="N2219" s="14">
        <f t="shared" si="182"/>
        <v>0</v>
      </c>
      <c r="O2219" s="16"/>
      <c r="P2219" s="16"/>
      <c r="Q2219" s="16"/>
      <c r="R2219" s="16"/>
      <c r="S2219" s="16"/>
      <c r="T2219" s="16"/>
      <c r="U2219" s="16"/>
      <c r="V2219" s="16"/>
      <c r="W2219" s="16"/>
      <c r="X2219" s="16"/>
      <c r="Y2219" s="16"/>
      <c r="Z2219" s="16"/>
      <c r="AA2219" s="16"/>
      <c r="AB2219" s="16"/>
    </row>
    <row r="2220" spans="2:28" ht="20.25">
      <c r="B2220" s="130">
        <f t="shared" si="179"/>
        <v>0</v>
      </c>
      <c r="C2220" s="130">
        <f t="shared" si="180"/>
        <v>0</v>
      </c>
      <c r="D2220" s="130">
        <f t="shared" si="181"/>
        <v>0</v>
      </c>
      <c r="E2220" s="134"/>
      <c r="F2220" s="135"/>
      <c r="G2220" s="135"/>
      <c r="H2220" s="135"/>
      <c r="I2220" s="135"/>
      <c r="J2220" s="135"/>
      <c r="K2220" s="15">
        <f t="shared" si="183"/>
        <v>0</v>
      </c>
      <c r="L2220" s="135"/>
      <c r="M2220" s="16"/>
      <c r="N2220" s="14">
        <f t="shared" si="182"/>
        <v>0</v>
      </c>
      <c r="O2220" s="16"/>
      <c r="P2220" s="16"/>
      <c r="Q2220" s="16"/>
      <c r="R2220" s="16"/>
      <c r="S2220" s="16"/>
      <c r="T2220" s="16"/>
      <c r="U2220" s="16"/>
      <c r="V2220" s="16"/>
      <c r="W2220" s="16"/>
      <c r="X2220" s="16"/>
      <c r="Y2220" s="16"/>
      <c r="Z2220" s="16"/>
      <c r="AA2220" s="16"/>
      <c r="AB2220" s="16"/>
    </row>
    <row r="2221" spans="2:28" ht="20.25">
      <c r="B2221" s="130">
        <f t="shared" si="179"/>
        <v>0</v>
      </c>
      <c r="C2221" s="130">
        <f t="shared" si="180"/>
        <v>0</v>
      </c>
      <c r="D2221" s="130">
        <f t="shared" si="181"/>
        <v>0</v>
      </c>
      <c r="E2221" s="134"/>
      <c r="F2221" s="135"/>
      <c r="G2221" s="135"/>
      <c r="H2221" s="135"/>
      <c r="I2221" s="135"/>
      <c r="J2221" s="135"/>
      <c r="K2221" s="15">
        <f t="shared" si="183"/>
        <v>0</v>
      </c>
      <c r="L2221" s="135"/>
      <c r="M2221" s="16"/>
      <c r="N2221" s="14">
        <f t="shared" si="182"/>
        <v>0</v>
      </c>
      <c r="O2221" s="16"/>
      <c r="P2221" s="16"/>
      <c r="Q2221" s="16"/>
      <c r="R2221" s="16"/>
      <c r="S2221" s="16"/>
      <c r="T2221" s="16"/>
      <c r="U2221" s="16"/>
      <c r="V2221" s="16"/>
      <c r="W2221" s="16"/>
      <c r="X2221" s="16"/>
      <c r="Y2221" s="16"/>
      <c r="Z2221" s="16"/>
      <c r="AA2221" s="16"/>
      <c r="AB2221" s="16"/>
    </row>
    <row r="2222" spans="2:28" ht="20.25">
      <c r="B2222" s="130">
        <f t="shared" si="179"/>
        <v>0</v>
      </c>
      <c r="C2222" s="130">
        <f t="shared" si="180"/>
        <v>0</v>
      </c>
      <c r="D2222" s="130">
        <f t="shared" si="181"/>
        <v>0</v>
      </c>
      <c r="E2222" s="134"/>
      <c r="F2222" s="135"/>
      <c r="G2222" s="135"/>
      <c r="H2222" s="135"/>
      <c r="I2222" s="135"/>
      <c r="J2222" s="135"/>
      <c r="K2222" s="15">
        <f t="shared" si="183"/>
        <v>0</v>
      </c>
      <c r="L2222" s="135"/>
      <c r="M2222" s="16"/>
      <c r="N2222" s="14">
        <f t="shared" si="182"/>
        <v>0</v>
      </c>
      <c r="O2222" s="16"/>
      <c r="P2222" s="16"/>
      <c r="Q2222" s="16"/>
      <c r="R2222" s="16"/>
      <c r="S2222" s="16"/>
      <c r="T2222" s="16"/>
      <c r="U2222" s="16"/>
      <c r="V2222" s="16"/>
      <c r="W2222" s="16"/>
      <c r="X2222" s="16"/>
      <c r="Y2222" s="16"/>
      <c r="Z2222" s="16"/>
      <c r="AA2222" s="16"/>
      <c r="AB2222" s="16"/>
    </row>
    <row r="2223" spans="2:28" ht="20.25">
      <c r="B2223" s="130">
        <f t="shared" si="179"/>
        <v>0</v>
      </c>
      <c r="C2223" s="130">
        <f t="shared" si="180"/>
        <v>0</v>
      </c>
      <c r="D2223" s="130">
        <f t="shared" si="181"/>
        <v>0</v>
      </c>
      <c r="E2223" s="134"/>
      <c r="F2223" s="135"/>
      <c r="G2223" s="135"/>
      <c r="H2223" s="135"/>
      <c r="I2223" s="135"/>
      <c r="J2223" s="135"/>
      <c r="K2223" s="15">
        <f t="shared" si="183"/>
        <v>0</v>
      </c>
      <c r="L2223" s="135"/>
      <c r="M2223" s="16"/>
      <c r="N2223" s="14">
        <f t="shared" si="182"/>
        <v>0</v>
      </c>
      <c r="O2223" s="16"/>
      <c r="P2223" s="16"/>
      <c r="Q2223" s="16"/>
      <c r="R2223" s="16"/>
      <c r="S2223" s="16"/>
      <c r="T2223" s="16"/>
      <c r="U2223" s="16"/>
      <c r="V2223" s="16"/>
      <c r="W2223" s="16"/>
      <c r="X2223" s="16"/>
      <c r="Y2223" s="16"/>
      <c r="Z2223" s="16"/>
      <c r="AA2223" s="16"/>
      <c r="AB2223" s="16"/>
    </row>
    <row r="2224" spans="2:28" ht="20.25">
      <c r="B2224" s="130">
        <f t="shared" si="179"/>
        <v>0</v>
      </c>
      <c r="C2224" s="130">
        <f t="shared" si="180"/>
        <v>0</v>
      </c>
      <c r="D2224" s="130">
        <f t="shared" si="181"/>
        <v>0</v>
      </c>
      <c r="E2224" s="134"/>
      <c r="F2224" s="135"/>
      <c r="G2224" s="135"/>
      <c r="H2224" s="135"/>
      <c r="I2224" s="135"/>
      <c r="J2224" s="135"/>
      <c r="K2224" s="15">
        <f t="shared" si="183"/>
        <v>0</v>
      </c>
      <c r="L2224" s="135"/>
      <c r="M2224" s="16"/>
      <c r="N2224" s="14">
        <f t="shared" si="182"/>
        <v>0</v>
      </c>
      <c r="O2224" s="16"/>
      <c r="P2224" s="16"/>
      <c r="Q2224" s="16"/>
      <c r="R2224" s="16"/>
      <c r="S2224" s="16"/>
      <c r="T2224" s="16"/>
      <c r="U2224" s="16"/>
      <c r="V2224" s="16"/>
      <c r="W2224" s="16"/>
      <c r="X2224" s="16"/>
      <c r="Y2224" s="16"/>
      <c r="Z2224" s="16"/>
      <c r="AA2224" s="16"/>
      <c r="AB2224" s="16"/>
    </row>
    <row r="2225" spans="2:28" ht="20.25">
      <c r="B2225" s="130">
        <f t="shared" si="179"/>
        <v>0</v>
      </c>
      <c r="C2225" s="130">
        <f t="shared" si="180"/>
        <v>0</v>
      </c>
      <c r="D2225" s="130">
        <f t="shared" si="181"/>
        <v>0</v>
      </c>
      <c r="E2225" s="134"/>
      <c r="F2225" s="135"/>
      <c r="G2225" s="135"/>
      <c r="H2225" s="135"/>
      <c r="I2225" s="135"/>
      <c r="J2225" s="135"/>
      <c r="K2225" s="15">
        <f t="shared" si="183"/>
        <v>0</v>
      </c>
      <c r="L2225" s="135"/>
      <c r="M2225" s="16"/>
      <c r="N2225" s="14">
        <f t="shared" si="182"/>
        <v>0</v>
      </c>
      <c r="O2225" s="16"/>
      <c r="P2225" s="16"/>
      <c r="Q2225" s="16"/>
      <c r="R2225" s="16"/>
      <c r="S2225" s="16"/>
      <c r="T2225" s="16"/>
      <c r="U2225" s="16"/>
      <c r="V2225" s="16"/>
      <c r="W2225" s="16"/>
      <c r="X2225" s="16"/>
      <c r="Y2225" s="16"/>
      <c r="Z2225" s="16"/>
      <c r="AA2225" s="16"/>
      <c r="AB2225" s="16"/>
    </row>
    <row r="2226" spans="2:28" ht="20.25">
      <c r="B2226" s="130">
        <f t="shared" si="179"/>
        <v>0</v>
      </c>
      <c r="C2226" s="130">
        <f t="shared" si="180"/>
        <v>0</v>
      </c>
      <c r="D2226" s="130">
        <f t="shared" si="181"/>
        <v>0</v>
      </c>
      <c r="E2226" s="134"/>
      <c r="F2226" s="135"/>
      <c r="G2226" s="135"/>
      <c r="H2226" s="135"/>
      <c r="I2226" s="135"/>
      <c r="J2226" s="135"/>
      <c r="K2226" s="15">
        <f t="shared" si="183"/>
        <v>0</v>
      </c>
      <c r="L2226" s="135"/>
      <c r="M2226" s="16"/>
      <c r="N2226" s="14">
        <f t="shared" si="182"/>
        <v>0</v>
      </c>
      <c r="O2226" s="16"/>
      <c r="P2226" s="16"/>
      <c r="Q2226" s="16"/>
      <c r="R2226" s="16"/>
      <c r="S2226" s="16"/>
      <c r="T2226" s="16"/>
      <c r="U2226" s="16"/>
      <c r="V2226" s="16"/>
      <c r="W2226" s="16"/>
      <c r="X2226" s="16"/>
      <c r="Y2226" s="16"/>
      <c r="Z2226" s="16"/>
      <c r="AA2226" s="16"/>
      <c r="AB2226" s="16"/>
    </row>
    <row r="2227" spans="2:28" ht="20.25">
      <c r="B2227" s="130">
        <f t="shared" si="179"/>
        <v>0</v>
      </c>
      <c r="C2227" s="130">
        <f t="shared" si="180"/>
        <v>0</v>
      </c>
      <c r="D2227" s="130">
        <f t="shared" si="181"/>
        <v>0</v>
      </c>
      <c r="E2227" s="134"/>
      <c r="F2227" s="135"/>
      <c r="G2227" s="135"/>
      <c r="H2227" s="135"/>
      <c r="I2227" s="135"/>
      <c r="J2227" s="135"/>
      <c r="K2227" s="15">
        <f t="shared" si="183"/>
        <v>0</v>
      </c>
      <c r="L2227" s="135"/>
      <c r="M2227" s="16"/>
      <c r="N2227" s="14">
        <f t="shared" si="182"/>
        <v>0</v>
      </c>
      <c r="O2227" s="16"/>
      <c r="P2227" s="16"/>
      <c r="Q2227" s="16"/>
      <c r="R2227" s="16"/>
      <c r="S2227" s="16"/>
      <c r="T2227" s="16"/>
      <c r="U2227" s="16"/>
      <c r="V2227" s="16"/>
      <c r="W2227" s="16"/>
      <c r="X2227" s="16"/>
      <c r="Y2227" s="16"/>
      <c r="Z2227" s="16"/>
      <c r="AA2227" s="16"/>
      <c r="AB2227" s="16"/>
    </row>
    <row r="2228" spans="2:28" ht="20.25">
      <c r="B2228" s="130">
        <f t="shared" si="179"/>
        <v>0</v>
      </c>
      <c r="C2228" s="130">
        <f t="shared" si="180"/>
        <v>0</v>
      </c>
      <c r="D2228" s="130">
        <f t="shared" si="181"/>
        <v>0</v>
      </c>
      <c r="E2228" s="134"/>
      <c r="F2228" s="135"/>
      <c r="G2228" s="135"/>
      <c r="H2228" s="135"/>
      <c r="I2228" s="135"/>
      <c r="J2228" s="135"/>
      <c r="K2228" s="15">
        <f t="shared" si="183"/>
        <v>0</v>
      </c>
      <c r="L2228" s="135"/>
      <c r="M2228" s="16"/>
      <c r="N2228" s="14">
        <f t="shared" si="182"/>
        <v>0</v>
      </c>
      <c r="O2228" s="16"/>
      <c r="P2228" s="16"/>
      <c r="Q2228" s="16"/>
      <c r="R2228" s="16"/>
      <c r="S2228" s="16"/>
      <c r="T2228" s="16"/>
      <c r="U2228" s="16"/>
      <c r="V2228" s="16"/>
      <c r="W2228" s="16"/>
      <c r="X2228" s="16"/>
      <c r="Y2228" s="16"/>
      <c r="Z2228" s="16"/>
      <c r="AA2228" s="16"/>
      <c r="AB2228" s="16"/>
    </row>
    <row r="2229" spans="2:28" ht="20.25">
      <c r="B2229" s="130">
        <f t="shared" si="179"/>
        <v>0</v>
      </c>
      <c r="C2229" s="130">
        <f t="shared" si="180"/>
        <v>0</v>
      </c>
      <c r="D2229" s="130">
        <f t="shared" si="181"/>
        <v>0</v>
      </c>
      <c r="E2229" s="134"/>
      <c r="F2229" s="135"/>
      <c r="G2229" s="135"/>
      <c r="H2229" s="135"/>
      <c r="I2229" s="135"/>
      <c r="J2229" s="135"/>
      <c r="K2229" s="15">
        <f t="shared" si="183"/>
        <v>0</v>
      </c>
      <c r="L2229" s="135"/>
      <c r="M2229" s="16"/>
      <c r="N2229" s="14">
        <f t="shared" si="182"/>
        <v>0</v>
      </c>
      <c r="O2229" s="16"/>
      <c r="P2229" s="16"/>
      <c r="Q2229" s="16"/>
      <c r="R2229" s="16"/>
      <c r="S2229" s="16"/>
      <c r="T2229" s="16"/>
      <c r="U2229" s="16"/>
      <c r="V2229" s="16"/>
      <c r="W2229" s="16"/>
      <c r="X2229" s="16"/>
      <c r="Y2229" s="16"/>
      <c r="Z2229" s="16"/>
      <c r="AA2229" s="16"/>
      <c r="AB2229" s="16"/>
    </row>
    <row r="2230" spans="2:28" ht="20.25">
      <c r="B2230" s="130">
        <f t="shared" si="179"/>
        <v>0</v>
      </c>
      <c r="C2230" s="130">
        <f t="shared" si="180"/>
        <v>0</v>
      </c>
      <c r="D2230" s="130">
        <f t="shared" si="181"/>
        <v>0</v>
      </c>
      <c r="E2230" s="134"/>
      <c r="F2230" s="135"/>
      <c r="G2230" s="135"/>
      <c r="H2230" s="135"/>
      <c r="I2230" s="135"/>
      <c r="J2230" s="135"/>
      <c r="K2230" s="15">
        <f t="shared" si="183"/>
        <v>0</v>
      </c>
      <c r="L2230" s="135"/>
      <c r="M2230" s="16"/>
      <c r="N2230" s="14">
        <f t="shared" si="182"/>
        <v>0</v>
      </c>
      <c r="O2230" s="16"/>
      <c r="P2230" s="16"/>
      <c r="Q2230" s="16"/>
      <c r="R2230" s="16"/>
      <c r="S2230" s="16"/>
      <c r="T2230" s="16"/>
      <c r="U2230" s="16"/>
      <c r="V2230" s="16"/>
      <c r="W2230" s="16"/>
      <c r="X2230" s="16"/>
      <c r="Y2230" s="16"/>
      <c r="Z2230" s="16"/>
      <c r="AA2230" s="16"/>
      <c r="AB2230" s="16"/>
    </row>
    <row r="2231" spans="2:28" ht="20.25">
      <c r="B2231" s="130">
        <f t="shared" si="179"/>
        <v>0</v>
      </c>
      <c r="C2231" s="130">
        <f t="shared" si="180"/>
        <v>0</v>
      </c>
      <c r="D2231" s="130">
        <f t="shared" si="181"/>
        <v>0</v>
      </c>
      <c r="E2231" s="134"/>
      <c r="F2231" s="135"/>
      <c r="G2231" s="135"/>
      <c r="H2231" s="135"/>
      <c r="I2231" s="135"/>
      <c r="J2231" s="135"/>
      <c r="K2231" s="15">
        <f t="shared" si="183"/>
        <v>0</v>
      </c>
      <c r="L2231" s="135"/>
      <c r="M2231" s="16"/>
      <c r="N2231" s="14">
        <f t="shared" si="182"/>
        <v>0</v>
      </c>
      <c r="O2231" s="16"/>
      <c r="P2231" s="16"/>
      <c r="Q2231" s="16"/>
      <c r="R2231" s="16"/>
      <c r="S2231" s="16"/>
      <c r="T2231" s="16"/>
      <c r="U2231" s="16"/>
      <c r="V2231" s="16"/>
      <c r="W2231" s="16"/>
      <c r="X2231" s="16"/>
      <c r="Y2231" s="16"/>
      <c r="Z2231" s="16"/>
      <c r="AA2231" s="16"/>
      <c r="AB2231" s="16"/>
    </row>
    <row r="2232" spans="2:28" ht="20.25">
      <c r="B2232" s="130">
        <f t="shared" si="179"/>
        <v>0</v>
      </c>
      <c r="C2232" s="130">
        <f t="shared" si="180"/>
        <v>0</v>
      </c>
      <c r="D2232" s="130">
        <f t="shared" si="181"/>
        <v>0</v>
      </c>
      <c r="E2232" s="134"/>
      <c r="F2232" s="135"/>
      <c r="G2232" s="135"/>
      <c r="H2232" s="135"/>
      <c r="I2232" s="135"/>
      <c r="J2232" s="135"/>
      <c r="K2232" s="15">
        <f t="shared" si="183"/>
        <v>0</v>
      </c>
      <c r="L2232" s="135"/>
      <c r="M2232" s="16"/>
      <c r="N2232" s="14">
        <f t="shared" si="182"/>
        <v>0</v>
      </c>
      <c r="O2232" s="16"/>
      <c r="P2232" s="16"/>
      <c r="Q2232" s="16"/>
      <c r="R2232" s="16"/>
      <c r="S2232" s="16"/>
      <c r="T2232" s="16"/>
      <c r="U2232" s="16"/>
      <c r="V2232" s="16"/>
      <c r="W2232" s="16"/>
      <c r="X2232" s="16"/>
      <c r="Y2232" s="16"/>
      <c r="Z2232" s="16"/>
      <c r="AA2232" s="16"/>
      <c r="AB2232" s="16"/>
    </row>
    <row r="2233" spans="2:28" ht="20.25">
      <c r="B2233" s="130">
        <f t="shared" si="179"/>
        <v>0</v>
      </c>
      <c r="C2233" s="130">
        <f t="shared" si="180"/>
        <v>0</v>
      </c>
      <c r="D2233" s="130">
        <f t="shared" si="181"/>
        <v>0</v>
      </c>
      <c r="E2233" s="134"/>
      <c r="F2233" s="135"/>
      <c r="G2233" s="135"/>
      <c r="H2233" s="135"/>
      <c r="I2233" s="135"/>
      <c r="J2233" s="135"/>
      <c r="K2233" s="15">
        <f t="shared" si="183"/>
        <v>0</v>
      </c>
      <c r="L2233" s="135"/>
      <c r="M2233" s="16"/>
      <c r="N2233" s="14">
        <f t="shared" si="182"/>
        <v>0</v>
      </c>
      <c r="O2233" s="16"/>
      <c r="P2233" s="16"/>
      <c r="Q2233" s="16"/>
      <c r="R2233" s="16"/>
      <c r="S2233" s="16"/>
      <c r="T2233" s="16"/>
      <c r="U2233" s="16"/>
      <c r="V2233" s="16"/>
      <c r="W2233" s="16"/>
      <c r="X2233" s="16"/>
      <c r="Y2233" s="16"/>
      <c r="Z2233" s="16"/>
      <c r="AA2233" s="16"/>
      <c r="AB2233" s="16"/>
    </row>
    <row r="2234" spans="2:28" ht="20.25">
      <c r="B2234" s="130">
        <f t="shared" si="179"/>
        <v>0</v>
      </c>
      <c r="C2234" s="130">
        <f t="shared" si="180"/>
        <v>0</v>
      </c>
      <c r="D2234" s="130">
        <f t="shared" si="181"/>
        <v>0</v>
      </c>
      <c r="E2234" s="134"/>
      <c r="F2234" s="135"/>
      <c r="G2234" s="135"/>
      <c r="H2234" s="135"/>
      <c r="I2234" s="135"/>
      <c r="J2234" s="135"/>
      <c r="K2234" s="15">
        <f t="shared" si="183"/>
        <v>0</v>
      </c>
      <c r="L2234" s="135"/>
      <c r="M2234" s="16"/>
      <c r="N2234" s="14">
        <f t="shared" si="182"/>
        <v>0</v>
      </c>
      <c r="O2234" s="16"/>
      <c r="P2234" s="16"/>
      <c r="Q2234" s="16"/>
      <c r="R2234" s="16"/>
      <c r="S2234" s="16"/>
      <c r="T2234" s="16"/>
      <c r="U2234" s="16"/>
      <c r="V2234" s="16"/>
      <c r="W2234" s="16"/>
      <c r="X2234" s="16"/>
      <c r="Y2234" s="16"/>
      <c r="Z2234" s="16"/>
      <c r="AA2234" s="16"/>
      <c r="AB2234" s="16"/>
    </row>
    <row r="2235" spans="2:28" ht="20.25">
      <c r="B2235" s="130">
        <f t="shared" si="179"/>
        <v>0</v>
      </c>
      <c r="C2235" s="130">
        <f t="shared" si="180"/>
        <v>0</v>
      </c>
      <c r="D2235" s="130">
        <f t="shared" si="181"/>
        <v>0</v>
      </c>
      <c r="E2235" s="134"/>
      <c r="F2235" s="135"/>
      <c r="G2235" s="135"/>
      <c r="H2235" s="135"/>
      <c r="I2235" s="135"/>
      <c r="J2235" s="135"/>
      <c r="K2235" s="15">
        <f t="shared" si="183"/>
        <v>0</v>
      </c>
      <c r="L2235" s="135"/>
      <c r="M2235" s="16"/>
      <c r="N2235" s="14">
        <f t="shared" si="182"/>
        <v>0</v>
      </c>
      <c r="O2235" s="16"/>
      <c r="P2235" s="16"/>
      <c r="Q2235" s="16"/>
      <c r="R2235" s="16"/>
      <c r="S2235" s="16"/>
      <c r="T2235" s="16"/>
      <c r="U2235" s="16"/>
      <c r="V2235" s="16"/>
      <c r="W2235" s="16"/>
      <c r="X2235" s="16"/>
      <c r="Y2235" s="16"/>
      <c r="Z2235" s="16"/>
      <c r="AA2235" s="16"/>
      <c r="AB2235" s="16"/>
    </row>
    <row r="2236" spans="2:28" ht="20.25">
      <c r="B2236" s="130">
        <f t="shared" si="179"/>
        <v>0</v>
      </c>
      <c r="C2236" s="130">
        <f t="shared" si="180"/>
        <v>0</v>
      </c>
      <c r="D2236" s="130">
        <f t="shared" si="181"/>
        <v>0</v>
      </c>
      <c r="E2236" s="134"/>
      <c r="F2236" s="135"/>
      <c r="G2236" s="135"/>
      <c r="H2236" s="135"/>
      <c r="I2236" s="135"/>
      <c r="J2236" s="135"/>
      <c r="K2236" s="15">
        <f t="shared" si="183"/>
        <v>0</v>
      </c>
      <c r="L2236" s="135"/>
      <c r="M2236" s="16"/>
      <c r="N2236" s="14">
        <f t="shared" si="182"/>
        <v>0</v>
      </c>
      <c r="O2236" s="16"/>
      <c r="P2236" s="16"/>
      <c r="Q2236" s="16"/>
      <c r="R2236" s="16"/>
      <c r="S2236" s="16"/>
      <c r="T2236" s="16"/>
      <c r="U2236" s="16"/>
      <c r="V2236" s="16"/>
      <c r="W2236" s="16"/>
      <c r="X2236" s="16"/>
      <c r="Y2236" s="16"/>
      <c r="Z2236" s="16"/>
      <c r="AA2236" s="16"/>
      <c r="AB2236" s="16"/>
    </row>
    <row r="2237" spans="2:28" ht="20.25">
      <c r="B2237" s="130">
        <f t="shared" si="179"/>
        <v>0</v>
      </c>
      <c r="C2237" s="130">
        <f t="shared" si="180"/>
        <v>0</v>
      </c>
      <c r="D2237" s="130">
        <f t="shared" si="181"/>
        <v>0</v>
      </c>
      <c r="E2237" s="134"/>
      <c r="F2237" s="135"/>
      <c r="G2237" s="135"/>
      <c r="H2237" s="135"/>
      <c r="I2237" s="135"/>
      <c r="J2237" s="135"/>
      <c r="K2237" s="15">
        <f t="shared" si="183"/>
        <v>0</v>
      </c>
      <c r="L2237" s="135"/>
      <c r="M2237" s="16"/>
      <c r="N2237" s="14">
        <f t="shared" si="182"/>
        <v>0</v>
      </c>
      <c r="O2237" s="16"/>
      <c r="P2237" s="16"/>
      <c r="Q2237" s="16"/>
      <c r="R2237" s="16"/>
      <c r="S2237" s="16"/>
      <c r="T2237" s="16"/>
      <c r="U2237" s="16"/>
      <c r="V2237" s="16"/>
      <c r="W2237" s="16"/>
      <c r="X2237" s="16"/>
      <c r="Y2237" s="16"/>
      <c r="Z2237" s="16"/>
      <c r="AA2237" s="16"/>
      <c r="AB2237" s="16"/>
    </row>
    <row r="2238" spans="2:28" ht="20.25">
      <c r="B2238" s="130">
        <f t="shared" si="179"/>
        <v>0</v>
      </c>
      <c r="C2238" s="130">
        <f t="shared" si="180"/>
        <v>0</v>
      </c>
      <c r="D2238" s="130">
        <f t="shared" si="181"/>
        <v>0</v>
      </c>
      <c r="E2238" s="134"/>
      <c r="F2238" s="135"/>
      <c r="G2238" s="135"/>
      <c r="H2238" s="135"/>
      <c r="I2238" s="135"/>
      <c r="J2238" s="135"/>
      <c r="K2238" s="15">
        <f t="shared" si="183"/>
        <v>0</v>
      </c>
      <c r="L2238" s="135"/>
      <c r="M2238" s="16"/>
      <c r="N2238" s="14">
        <f t="shared" si="182"/>
        <v>0</v>
      </c>
      <c r="O2238" s="16"/>
      <c r="P2238" s="16"/>
      <c r="Q2238" s="16"/>
      <c r="R2238" s="16"/>
      <c r="S2238" s="16"/>
      <c r="T2238" s="16"/>
      <c r="U2238" s="16"/>
      <c r="V2238" s="16"/>
      <c r="W2238" s="16"/>
      <c r="X2238" s="16"/>
      <c r="Y2238" s="16"/>
      <c r="Z2238" s="16"/>
      <c r="AA2238" s="16"/>
      <c r="AB2238" s="16"/>
    </row>
    <row r="2239" spans="2:28" ht="20.25">
      <c r="B2239" s="130">
        <f t="shared" si="179"/>
        <v>0</v>
      </c>
      <c r="C2239" s="130">
        <f t="shared" si="180"/>
        <v>0</v>
      </c>
      <c r="D2239" s="130">
        <f t="shared" si="181"/>
        <v>0</v>
      </c>
      <c r="E2239" s="134"/>
      <c r="F2239" s="135"/>
      <c r="G2239" s="135"/>
      <c r="H2239" s="135"/>
      <c r="I2239" s="135"/>
      <c r="J2239" s="135"/>
      <c r="K2239" s="15">
        <f t="shared" si="183"/>
        <v>0</v>
      </c>
      <c r="L2239" s="135"/>
      <c r="M2239" s="16"/>
      <c r="N2239" s="14">
        <f t="shared" si="182"/>
        <v>0</v>
      </c>
      <c r="O2239" s="16"/>
      <c r="P2239" s="16"/>
      <c r="Q2239" s="16"/>
      <c r="R2239" s="16"/>
      <c r="S2239" s="16"/>
      <c r="T2239" s="16"/>
      <c r="U2239" s="16"/>
      <c r="V2239" s="16"/>
      <c r="W2239" s="16"/>
      <c r="X2239" s="16"/>
      <c r="Y2239" s="16"/>
      <c r="Z2239" s="16"/>
      <c r="AA2239" s="16"/>
      <c r="AB2239" s="16"/>
    </row>
    <row r="2240" spans="2:28" ht="20.25">
      <c r="B2240" s="130">
        <f t="shared" si="179"/>
        <v>0</v>
      </c>
      <c r="C2240" s="130">
        <f t="shared" si="180"/>
        <v>0</v>
      </c>
      <c r="D2240" s="130">
        <f t="shared" si="181"/>
        <v>0</v>
      </c>
      <c r="E2240" s="134"/>
      <c r="F2240" s="135"/>
      <c r="G2240" s="135"/>
      <c r="H2240" s="135"/>
      <c r="I2240" s="135"/>
      <c r="J2240" s="135"/>
      <c r="K2240" s="15">
        <f t="shared" si="183"/>
        <v>0</v>
      </c>
      <c r="L2240" s="135"/>
      <c r="M2240" s="16"/>
      <c r="N2240" s="14">
        <f t="shared" si="182"/>
        <v>0</v>
      </c>
      <c r="O2240" s="16"/>
      <c r="P2240" s="16"/>
      <c r="Q2240" s="16"/>
      <c r="R2240" s="16"/>
      <c r="S2240" s="16"/>
      <c r="T2240" s="16"/>
      <c r="U2240" s="16"/>
      <c r="V2240" s="16"/>
      <c r="W2240" s="16"/>
      <c r="X2240" s="16"/>
      <c r="Y2240" s="16"/>
      <c r="Z2240" s="16"/>
      <c r="AA2240" s="16"/>
      <c r="AB2240" s="16"/>
    </row>
    <row r="2241" spans="2:28" ht="20.25">
      <c r="B2241" s="130">
        <f t="shared" si="179"/>
        <v>0</v>
      </c>
      <c r="C2241" s="130">
        <f t="shared" si="180"/>
        <v>0</v>
      </c>
      <c r="D2241" s="130">
        <f t="shared" si="181"/>
        <v>0</v>
      </c>
      <c r="E2241" s="134"/>
      <c r="F2241" s="135"/>
      <c r="G2241" s="135"/>
      <c r="H2241" s="135"/>
      <c r="I2241" s="135"/>
      <c r="J2241" s="135"/>
      <c r="K2241" s="15">
        <f t="shared" si="183"/>
        <v>0</v>
      </c>
      <c r="L2241" s="135"/>
      <c r="M2241" s="16"/>
      <c r="N2241" s="14">
        <f t="shared" si="182"/>
        <v>0</v>
      </c>
      <c r="O2241" s="16"/>
      <c r="P2241" s="16"/>
      <c r="Q2241" s="16"/>
      <c r="R2241" s="16"/>
      <c r="S2241" s="16"/>
      <c r="T2241" s="16"/>
      <c r="U2241" s="16"/>
      <c r="V2241" s="16"/>
      <c r="W2241" s="16"/>
      <c r="X2241" s="16"/>
      <c r="Y2241" s="16"/>
      <c r="Z2241" s="16"/>
      <c r="AA2241" s="16"/>
      <c r="AB2241" s="16"/>
    </row>
    <row r="2242" spans="2:28" ht="20.25">
      <c r="B2242" s="130">
        <f t="shared" si="179"/>
        <v>0</v>
      </c>
      <c r="C2242" s="130">
        <f t="shared" si="180"/>
        <v>0</v>
      </c>
      <c r="D2242" s="130">
        <f t="shared" si="181"/>
        <v>0</v>
      </c>
      <c r="E2242" s="134"/>
      <c r="F2242" s="135"/>
      <c r="G2242" s="135"/>
      <c r="H2242" s="135"/>
      <c r="I2242" s="135"/>
      <c r="J2242" s="135"/>
      <c r="K2242" s="15">
        <f t="shared" si="183"/>
        <v>0</v>
      </c>
      <c r="L2242" s="135"/>
      <c r="M2242" s="16"/>
      <c r="N2242" s="14">
        <f t="shared" si="182"/>
        <v>0</v>
      </c>
      <c r="O2242" s="16"/>
      <c r="P2242" s="16"/>
      <c r="Q2242" s="16"/>
      <c r="R2242" s="16"/>
      <c r="S2242" s="16"/>
      <c r="T2242" s="16"/>
      <c r="U2242" s="16"/>
      <c r="V2242" s="16"/>
      <c r="W2242" s="16"/>
      <c r="X2242" s="16"/>
      <c r="Y2242" s="16"/>
      <c r="Z2242" s="16"/>
      <c r="AA2242" s="16"/>
      <c r="AB2242" s="16"/>
    </row>
    <row r="2243" spans="2:28" ht="20.25">
      <c r="B2243" s="130">
        <f t="shared" si="179"/>
        <v>0</v>
      </c>
      <c r="C2243" s="130">
        <f t="shared" si="180"/>
        <v>0</v>
      </c>
      <c r="D2243" s="130">
        <f t="shared" si="181"/>
        <v>0</v>
      </c>
      <c r="E2243" s="134"/>
      <c r="F2243" s="135"/>
      <c r="G2243" s="135"/>
      <c r="H2243" s="135"/>
      <c r="I2243" s="135"/>
      <c r="J2243" s="135"/>
      <c r="K2243" s="15">
        <f t="shared" si="183"/>
        <v>0</v>
      </c>
      <c r="L2243" s="135"/>
      <c r="M2243" s="16"/>
      <c r="N2243" s="14">
        <f t="shared" si="182"/>
        <v>0</v>
      </c>
      <c r="O2243" s="16"/>
      <c r="P2243" s="16"/>
      <c r="Q2243" s="16"/>
      <c r="R2243" s="16"/>
      <c r="S2243" s="16"/>
      <c r="T2243" s="16"/>
      <c r="U2243" s="16"/>
      <c r="V2243" s="16"/>
      <c r="W2243" s="16"/>
      <c r="X2243" s="16"/>
      <c r="Y2243" s="16"/>
      <c r="Z2243" s="16"/>
      <c r="AA2243" s="16"/>
      <c r="AB2243" s="16"/>
    </row>
    <row r="2244" spans="2:28" ht="20.25">
      <c r="B2244" s="130">
        <f t="shared" si="179"/>
        <v>0</v>
      </c>
      <c r="C2244" s="130">
        <f t="shared" si="180"/>
        <v>0</v>
      </c>
      <c r="D2244" s="130">
        <f t="shared" si="181"/>
        <v>0</v>
      </c>
      <c r="E2244" s="134"/>
      <c r="F2244" s="135"/>
      <c r="G2244" s="135"/>
      <c r="H2244" s="135"/>
      <c r="I2244" s="135"/>
      <c r="J2244" s="135"/>
      <c r="K2244" s="15">
        <f t="shared" si="183"/>
        <v>0</v>
      </c>
      <c r="L2244" s="135"/>
      <c r="M2244" s="16"/>
      <c r="N2244" s="14">
        <f t="shared" si="182"/>
        <v>0</v>
      </c>
      <c r="O2244" s="16"/>
      <c r="P2244" s="16"/>
      <c r="Q2244" s="16"/>
      <c r="R2244" s="16"/>
      <c r="S2244" s="16"/>
      <c r="T2244" s="16"/>
      <c r="U2244" s="16"/>
      <c r="V2244" s="16"/>
      <c r="W2244" s="16"/>
      <c r="X2244" s="16"/>
      <c r="Y2244" s="16"/>
      <c r="Z2244" s="16"/>
      <c r="AA2244" s="16"/>
      <c r="AB2244" s="16"/>
    </row>
    <row r="2245" spans="2:28" ht="20.25">
      <c r="B2245" s="130">
        <f t="shared" si="179"/>
        <v>0</v>
      </c>
      <c r="C2245" s="130">
        <f t="shared" si="180"/>
        <v>0</v>
      </c>
      <c r="D2245" s="130">
        <f t="shared" si="181"/>
        <v>0</v>
      </c>
      <c r="E2245" s="134"/>
      <c r="F2245" s="135"/>
      <c r="G2245" s="135"/>
      <c r="H2245" s="135"/>
      <c r="I2245" s="135"/>
      <c r="J2245" s="135"/>
      <c r="K2245" s="15">
        <f t="shared" si="183"/>
        <v>0</v>
      </c>
      <c r="L2245" s="135"/>
      <c r="M2245" s="16"/>
      <c r="N2245" s="14">
        <f t="shared" si="182"/>
        <v>0</v>
      </c>
      <c r="O2245" s="16"/>
      <c r="P2245" s="16"/>
      <c r="Q2245" s="16"/>
      <c r="R2245" s="16"/>
      <c r="S2245" s="16"/>
      <c r="T2245" s="16"/>
      <c r="U2245" s="16"/>
      <c r="V2245" s="16"/>
      <c r="W2245" s="16"/>
      <c r="X2245" s="16"/>
      <c r="Y2245" s="16"/>
      <c r="Z2245" s="16"/>
      <c r="AA2245" s="16"/>
      <c r="AB2245" s="16"/>
    </row>
    <row r="2246" spans="2:28" ht="20.25">
      <c r="B2246" s="130">
        <f t="shared" si="179"/>
        <v>0</v>
      </c>
      <c r="C2246" s="130">
        <f t="shared" si="180"/>
        <v>0</v>
      </c>
      <c r="D2246" s="130">
        <f t="shared" si="181"/>
        <v>0</v>
      </c>
      <c r="E2246" s="134"/>
      <c r="F2246" s="135"/>
      <c r="G2246" s="135"/>
      <c r="H2246" s="135"/>
      <c r="I2246" s="135"/>
      <c r="J2246" s="135"/>
      <c r="K2246" s="15">
        <f t="shared" si="183"/>
        <v>0</v>
      </c>
      <c r="L2246" s="135"/>
      <c r="M2246" s="16"/>
      <c r="N2246" s="14">
        <f t="shared" si="182"/>
        <v>0</v>
      </c>
      <c r="O2246" s="16"/>
      <c r="P2246" s="16"/>
      <c r="Q2246" s="16"/>
      <c r="R2246" s="16"/>
      <c r="S2246" s="16"/>
      <c r="T2246" s="16"/>
      <c r="U2246" s="16"/>
      <c r="V2246" s="16"/>
      <c r="W2246" s="16"/>
      <c r="X2246" s="16"/>
      <c r="Y2246" s="16"/>
      <c r="Z2246" s="16"/>
      <c r="AA2246" s="16"/>
      <c r="AB2246" s="16"/>
    </row>
    <row r="2247" spans="2:28" ht="20.25">
      <c r="B2247" s="130">
        <f t="shared" si="179"/>
        <v>0</v>
      </c>
      <c r="C2247" s="130">
        <f t="shared" si="180"/>
        <v>0</v>
      </c>
      <c r="D2247" s="130">
        <f t="shared" si="181"/>
        <v>0</v>
      </c>
      <c r="E2247" s="134"/>
      <c r="F2247" s="135"/>
      <c r="G2247" s="135"/>
      <c r="H2247" s="135"/>
      <c r="I2247" s="135"/>
      <c r="J2247" s="135"/>
      <c r="K2247" s="15">
        <f t="shared" si="183"/>
        <v>0</v>
      </c>
      <c r="L2247" s="135"/>
      <c r="M2247" s="16"/>
      <c r="N2247" s="14">
        <f t="shared" si="182"/>
        <v>0</v>
      </c>
      <c r="O2247" s="16"/>
      <c r="P2247" s="16"/>
      <c r="Q2247" s="16"/>
      <c r="R2247" s="16"/>
      <c r="S2247" s="16"/>
      <c r="T2247" s="16"/>
      <c r="U2247" s="16"/>
      <c r="V2247" s="16"/>
      <c r="W2247" s="16"/>
      <c r="X2247" s="16"/>
      <c r="Y2247" s="16"/>
      <c r="Z2247" s="16"/>
      <c r="AA2247" s="16"/>
      <c r="AB2247" s="16"/>
    </row>
    <row r="2248" spans="2:28" ht="20.25">
      <c r="B2248" s="130">
        <f t="shared" si="179"/>
        <v>0</v>
      </c>
      <c r="C2248" s="130">
        <f t="shared" si="180"/>
        <v>0</v>
      </c>
      <c r="D2248" s="130">
        <f t="shared" si="181"/>
        <v>0</v>
      </c>
      <c r="E2248" s="134"/>
      <c r="F2248" s="135"/>
      <c r="G2248" s="135"/>
      <c r="H2248" s="135"/>
      <c r="I2248" s="135"/>
      <c r="J2248" s="135"/>
      <c r="K2248" s="15">
        <f t="shared" si="183"/>
        <v>0</v>
      </c>
      <c r="L2248" s="135"/>
      <c r="M2248" s="16"/>
      <c r="N2248" s="14">
        <f t="shared" si="182"/>
        <v>0</v>
      </c>
      <c r="O2248" s="16"/>
      <c r="P2248" s="16"/>
      <c r="Q2248" s="16"/>
      <c r="R2248" s="16"/>
      <c r="S2248" s="16"/>
      <c r="T2248" s="16"/>
      <c r="U2248" s="16"/>
      <c r="V2248" s="16"/>
      <c r="W2248" s="16"/>
      <c r="X2248" s="16"/>
      <c r="Y2248" s="16"/>
      <c r="Z2248" s="16"/>
      <c r="AA2248" s="16"/>
      <c r="AB2248" s="16"/>
    </row>
    <row r="2249" spans="2:28" ht="20.25">
      <c r="B2249" s="130">
        <f t="shared" si="179"/>
        <v>0</v>
      </c>
      <c r="C2249" s="130">
        <f t="shared" si="180"/>
        <v>0</v>
      </c>
      <c r="D2249" s="130">
        <f t="shared" si="181"/>
        <v>0</v>
      </c>
      <c r="E2249" s="134"/>
      <c r="F2249" s="135"/>
      <c r="G2249" s="135"/>
      <c r="H2249" s="135"/>
      <c r="I2249" s="135"/>
      <c r="J2249" s="135"/>
      <c r="K2249" s="15">
        <f t="shared" si="183"/>
        <v>0</v>
      </c>
      <c r="L2249" s="135"/>
      <c r="M2249" s="16"/>
      <c r="N2249" s="14">
        <f t="shared" si="182"/>
        <v>0</v>
      </c>
      <c r="O2249" s="16"/>
      <c r="P2249" s="16"/>
      <c r="Q2249" s="16"/>
      <c r="R2249" s="16"/>
      <c r="S2249" s="16"/>
      <c r="T2249" s="16"/>
      <c r="U2249" s="16"/>
      <c r="V2249" s="16"/>
      <c r="W2249" s="16"/>
      <c r="X2249" s="16"/>
      <c r="Y2249" s="16"/>
      <c r="Z2249" s="16"/>
      <c r="AA2249" s="16"/>
      <c r="AB2249" s="16"/>
    </row>
    <row r="2250" spans="2:28" ht="20.25">
      <c r="B2250" s="130">
        <f t="shared" si="179"/>
        <v>0</v>
      </c>
      <c r="C2250" s="130">
        <f t="shared" si="180"/>
        <v>0</v>
      </c>
      <c r="D2250" s="130">
        <f t="shared" si="181"/>
        <v>0</v>
      </c>
      <c r="E2250" s="134"/>
      <c r="F2250" s="135"/>
      <c r="G2250" s="135"/>
      <c r="H2250" s="135"/>
      <c r="I2250" s="135"/>
      <c r="J2250" s="135"/>
      <c r="K2250" s="15">
        <f t="shared" si="183"/>
        <v>0</v>
      </c>
      <c r="L2250" s="135"/>
      <c r="M2250" s="16"/>
      <c r="N2250" s="14">
        <f t="shared" si="182"/>
        <v>0</v>
      </c>
      <c r="O2250" s="16"/>
      <c r="P2250" s="16"/>
      <c r="Q2250" s="16"/>
      <c r="R2250" s="16"/>
      <c r="S2250" s="16"/>
      <c r="T2250" s="16"/>
      <c r="U2250" s="16"/>
      <c r="V2250" s="16"/>
      <c r="W2250" s="16"/>
      <c r="X2250" s="16"/>
      <c r="Y2250" s="16"/>
      <c r="Z2250" s="16"/>
      <c r="AA2250" s="16"/>
      <c r="AB2250" s="16"/>
    </row>
    <row r="2251" spans="2:28" ht="20.25">
      <c r="B2251" s="130">
        <f t="shared" ref="B2251:B2314" si="184">IF(I2251=$D$4,1,0)</f>
        <v>0</v>
      </c>
      <c r="C2251" s="130">
        <f t="shared" ref="C2251:C2314" si="185">IF(AND(E2251&gt;=$C$5,E2251&lt;=$C$6),1,0)</f>
        <v>0</v>
      </c>
      <c r="D2251" s="130">
        <f t="shared" ref="D2251:D2314" si="186">IF(G2251=$C$4,1,0)</f>
        <v>0</v>
      </c>
      <c r="E2251" s="134"/>
      <c r="F2251" s="135"/>
      <c r="G2251" s="135"/>
      <c r="H2251" s="135"/>
      <c r="I2251" s="135"/>
      <c r="J2251" s="135"/>
      <c r="K2251" s="15">
        <f t="shared" si="183"/>
        <v>0</v>
      </c>
      <c r="L2251" s="135"/>
      <c r="M2251" s="16"/>
      <c r="N2251" s="14">
        <f t="shared" ref="N2251:N2314" si="187">IF(AND(E2251&gt;=$N$7,E2251&lt;=$O$7),1,0)</f>
        <v>0</v>
      </c>
      <c r="O2251" s="16"/>
      <c r="P2251" s="16"/>
      <c r="Q2251" s="16"/>
      <c r="R2251" s="16"/>
      <c r="S2251" s="16"/>
      <c r="T2251" s="16"/>
      <c r="U2251" s="16"/>
      <c r="V2251" s="16"/>
      <c r="W2251" s="16"/>
      <c r="X2251" s="16"/>
      <c r="Y2251" s="16"/>
      <c r="Z2251" s="16"/>
      <c r="AA2251" s="16"/>
      <c r="AB2251" s="16"/>
    </row>
    <row r="2252" spans="2:28" ht="20.25">
      <c r="B2252" s="130">
        <f t="shared" si="184"/>
        <v>0</v>
      </c>
      <c r="C2252" s="130">
        <f t="shared" si="185"/>
        <v>0</v>
      </c>
      <c r="D2252" s="130">
        <f t="shared" si="186"/>
        <v>0</v>
      </c>
      <c r="E2252" s="134"/>
      <c r="F2252" s="135"/>
      <c r="G2252" s="135"/>
      <c r="H2252" s="135"/>
      <c r="I2252" s="135"/>
      <c r="J2252" s="135"/>
      <c r="K2252" s="15">
        <f t="shared" si="183"/>
        <v>0</v>
      </c>
      <c r="L2252" s="135"/>
      <c r="M2252" s="16"/>
      <c r="N2252" s="14">
        <f t="shared" si="187"/>
        <v>0</v>
      </c>
      <c r="O2252" s="16"/>
      <c r="P2252" s="16"/>
      <c r="Q2252" s="16"/>
      <c r="R2252" s="16"/>
      <c r="S2252" s="16"/>
      <c r="T2252" s="16"/>
      <c r="U2252" s="16"/>
      <c r="V2252" s="16"/>
      <c r="W2252" s="16"/>
      <c r="X2252" s="16"/>
      <c r="Y2252" s="16"/>
      <c r="Z2252" s="16"/>
      <c r="AA2252" s="16"/>
      <c r="AB2252" s="16"/>
    </row>
    <row r="2253" spans="2:28" ht="20.25">
      <c r="B2253" s="130">
        <f t="shared" si="184"/>
        <v>0</v>
      </c>
      <c r="C2253" s="130">
        <f t="shared" si="185"/>
        <v>0</v>
      </c>
      <c r="D2253" s="130">
        <f t="shared" si="186"/>
        <v>0</v>
      </c>
      <c r="E2253" s="134"/>
      <c r="F2253" s="135"/>
      <c r="G2253" s="135"/>
      <c r="H2253" s="135"/>
      <c r="I2253" s="135"/>
      <c r="J2253" s="135"/>
      <c r="K2253" s="15">
        <f t="shared" ref="K2253:K2316" si="188">H2253*J2253</f>
        <v>0</v>
      </c>
      <c r="L2253" s="135"/>
      <c r="M2253" s="16"/>
      <c r="N2253" s="14">
        <f t="shared" si="187"/>
        <v>0</v>
      </c>
      <c r="O2253" s="16"/>
      <c r="P2253" s="16"/>
      <c r="Q2253" s="16"/>
      <c r="R2253" s="16"/>
      <c r="S2253" s="16"/>
      <c r="T2253" s="16"/>
      <c r="U2253" s="16"/>
      <c r="V2253" s="16"/>
      <c r="W2253" s="16"/>
      <c r="X2253" s="16"/>
      <c r="Y2253" s="16"/>
      <c r="Z2253" s="16"/>
      <c r="AA2253" s="16"/>
      <c r="AB2253" s="16"/>
    </row>
    <row r="2254" spans="2:28" ht="20.25">
      <c r="B2254" s="130">
        <f t="shared" si="184"/>
        <v>0</v>
      </c>
      <c r="C2254" s="130">
        <f t="shared" si="185"/>
        <v>0</v>
      </c>
      <c r="D2254" s="130">
        <f t="shared" si="186"/>
        <v>0</v>
      </c>
      <c r="E2254" s="134"/>
      <c r="F2254" s="135"/>
      <c r="G2254" s="135"/>
      <c r="H2254" s="135"/>
      <c r="I2254" s="135"/>
      <c r="J2254" s="135"/>
      <c r="K2254" s="15">
        <f t="shared" si="188"/>
        <v>0</v>
      </c>
      <c r="L2254" s="135"/>
      <c r="M2254" s="16"/>
      <c r="N2254" s="14">
        <f t="shared" si="187"/>
        <v>0</v>
      </c>
      <c r="O2254" s="16"/>
      <c r="P2254" s="16"/>
      <c r="Q2254" s="16"/>
      <c r="R2254" s="16"/>
      <c r="S2254" s="16"/>
      <c r="T2254" s="16"/>
      <c r="U2254" s="16"/>
      <c r="V2254" s="16"/>
      <c r="W2254" s="16"/>
      <c r="X2254" s="16"/>
      <c r="Y2254" s="16"/>
      <c r="Z2254" s="16"/>
      <c r="AA2254" s="16"/>
      <c r="AB2254" s="16"/>
    </row>
    <row r="2255" spans="2:28" ht="20.25">
      <c r="B2255" s="130">
        <f t="shared" si="184"/>
        <v>0</v>
      </c>
      <c r="C2255" s="130">
        <f t="shared" si="185"/>
        <v>0</v>
      </c>
      <c r="D2255" s="130">
        <f t="shared" si="186"/>
        <v>0</v>
      </c>
      <c r="E2255" s="134"/>
      <c r="F2255" s="135"/>
      <c r="G2255" s="135"/>
      <c r="H2255" s="135"/>
      <c r="I2255" s="135"/>
      <c r="J2255" s="135"/>
      <c r="K2255" s="15">
        <f t="shared" si="188"/>
        <v>0</v>
      </c>
      <c r="L2255" s="135"/>
      <c r="M2255" s="16"/>
      <c r="N2255" s="14">
        <f t="shared" si="187"/>
        <v>0</v>
      </c>
      <c r="O2255" s="16"/>
      <c r="P2255" s="16"/>
      <c r="Q2255" s="16"/>
      <c r="R2255" s="16"/>
      <c r="S2255" s="16"/>
      <c r="T2255" s="16"/>
      <c r="U2255" s="16"/>
      <c r="V2255" s="16"/>
      <c r="W2255" s="16"/>
      <c r="X2255" s="16"/>
      <c r="Y2255" s="16"/>
      <c r="Z2255" s="16"/>
      <c r="AA2255" s="16"/>
      <c r="AB2255" s="16"/>
    </row>
    <row r="2256" spans="2:28" ht="20.25">
      <c r="B2256" s="130">
        <f t="shared" si="184"/>
        <v>0</v>
      </c>
      <c r="C2256" s="130">
        <f t="shared" si="185"/>
        <v>0</v>
      </c>
      <c r="D2256" s="130">
        <f t="shared" si="186"/>
        <v>0</v>
      </c>
      <c r="E2256" s="134"/>
      <c r="F2256" s="135"/>
      <c r="G2256" s="135"/>
      <c r="H2256" s="135"/>
      <c r="I2256" s="135"/>
      <c r="J2256" s="135"/>
      <c r="K2256" s="15">
        <f t="shared" si="188"/>
        <v>0</v>
      </c>
      <c r="L2256" s="135"/>
      <c r="M2256" s="16"/>
      <c r="N2256" s="14">
        <f t="shared" si="187"/>
        <v>0</v>
      </c>
      <c r="O2256" s="16"/>
      <c r="P2256" s="16"/>
      <c r="Q2256" s="16"/>
      <c r="R2256" s="16"/>
      <c r="S2256" s="16"/>
      <c r="T2256" s="16"/>
      <c r="U2256" s="16"/>
      <c r="V2256" s="16"/>
      <c r="W2256" s="16"/>
      <c r="X2256" s="16"/>
      <c r="Y2256" s="16"/>
      <c r="Z2256" s="16"/>
      <c r="AA2256" s="16"/>
      <c r="AB2256" s="16"/>
    </row>
    <row r="2257" spans="2:28" ht="20.25">
      <c r="B2257" s="130">
        <f t="shared" si="184"/>
        <v>0</v>
      </c>
      <c r="C2257" s="130">
        <f t="shared" si="185"/>
        <v>0</v>
      </c>
      <c r="D2257" s="130">
        <f t="shared" si="186"/>
        <v>0</v>
      </c>
      <c r="E2257" s="134"/>
      <c r="F2257" s="135"/>
      <c r="G2257" s="135"/>
      <c r="H2257" s="135"/>
      <c r="I2257" s="135"/>
      <c r="J2257" s="135"/>
      <c r="K2257" s="15">
        <f t="shared" si="188"/>
        <v>0</v>
      </c>
      <c r="L2257" s="135"/>
      <c r="M2257" s="16"/>
      <c r="N2257" s="14">
        <f t="shared" si="187"/>
        <v>0</v>
      </c>
      <c r="O2257" s="16"/>
      <c r="P2257" s="16"/>
      <c r="Q2257" s="16"/>
      <c r="R2257" s="16"/>
      <c r="S2257" s="16"/>
      <c r="T2257" s="16"/>
      <c r="U2257" s="16"/>
      <c r="V2257" s="16"/>
      <c r="W2257" s="16"/>
      <c r="X2257" s="16"/>
      <c r="Y2257" s="16"/>
      <c r="Z2257" s="16"/>
      <c r="AA2257" s="16"/>
      <c r="AB2257" s="16"/>
    </row>
    <row r="2258" spans="2:28" ht="20.25">
      <c r="B2258" s="130">
        <f t="shared" si="184"/>
        <v>0</v>
      </c>
      <c r="C2258" s="130">
        <f t="shared" si="185"/>
        <v>0</v>
      </c>
      <c r="D2258" s="130">
        <f t="shared" si="186"/>
        <v>0</v>
      </c>
      <c r="E2258" s="134"/>
      <c r="F2258" s="135"/>
      <c r="G2258" s="135"/>
      <c r="H2258" s="135"/>
      <c r="I2258" s="135"/>
      <c r="J2258" s="135"/>
      <c r="K2258" s="15">
        <f t="shared" si="188"/>
        <v>0</v>
      </c>
      <c r="L2258" s="135"/>
      <c r="M2258" s="16"/>
      <c r="N2258" s="14">
        <f t="shared" si="187"/>
        <v>0</v>
      </c>
      <c r="O2258" s="16"/>
      <c r="P2258" s="16"/>
      <c r="Q2258" s="16"/>
      <c r="R2258" s="16"/>
      <c r="S2258" s="16"/>
      <c r="T2258" s="16"/>
      <c r="U2258" s="16"/>
      <c r="V2258" s="16"/>
      <c r="W2258" s="16"/>
      <c r="X2258" s="16"/>
      <c r="Y2258" s="16"/>
      <c r="Z2258" s="16"/>
      <c r="AA2258" s="16"/>
      <c r="AB2258" s="16"/>
    </row>
    <row r="2259" spans="2:28" ht="20.25">
      <c r="B2259" s="130">
        <f t="shared" si="184"/>
        <v>0</v>
      </c>
      <c r="C2259" s="130">
        <f t="shared" si="185"/>
        <v>0</v>
      </c>
      <c r="D2259" s="130">
        <f t="shared" si="186"/>
        <v>0</v>
      </c>
      <c r="E2259" s="134"/>
      <c r="F2259" s="135"/>
      <c r="G2259" s="135"/>
      <c r="H2259" s="135"/>
      <c r="I2259" s="135"/>
      <c r="J2259" s="135"/>
      <c r="K2259" s="15">
        <f t="shared" si="188"/>
        <v>0</v>
      </c>
      <c r="L2259" s="135"/>
      <c r="M2259" s="16"/>
      <c r="N2259" s="14">
        <f t="shared" si="187"/>
        <v>0</v>
      </c>
      <c r="O2259" s="16"/>
      <c r="P2259" s="16"/>
      <c r="Q2259" s="16"/>
      <c r="R2259" s="16"/>
      <c r="S2259" s="16"/>
      <c r="T2259" s="16"/>
      <c r="U2259" s="16"/>
      <c r="V2259" s="16"/>
      <c r="W2259" s="16"/>
      <c r="X2259" s="16"/>
      <c r="Y2259" s="16"/>
      <c r="Z2259" s="16"/>
      <c r="AA2259" s="16"/>
      <c r="AB2259" s="16"/>
    </row>
    <row r="2260" spans="2:28" ht="20.25">
      <c r="B2260" s="130">
        <f t="shared" si="184"/>
        <v>0</v>
      </c>
      <c r="C2260" s="130">
        <f t="shared" si="185"/>
        <v>0</v>
      </c>
      <c r="D2260" s="130">
        <f t="shared" si="186"/>
        <v>0</v>
      </c>
      <c r="E2260" s="134"/>
      <c r="F2260" s="135"/>
      <c r="G2260" s="135"/>
      <c r="H2260" s="135"/>
      <c r="I2260" s="135"/>
      <c r="J2260" s="135"/>
      <c r="K2260" s="15">
        <f t="shared" si="188"/>
        <v>0</v>
      </c>
      <c r="L2260" s="135"/>
      <c r="M2260" s="16"/>
      <c r="N2260" s="14">
        <f t="shared" si="187"/>
        <v>0</v>
      </c>
      <c r="O2260" s="16"/>
      <c r="P2260" s="16"/>
      <c r="Q2260" s="16"/>
      <c r="R2260" s="16"/>
      <c r="S2260" s="16"/>
      <c r="T2260" s="16"/>
      <c r="U2260" s="16"/>
      <c r="V2260" s="16"/>
      <c r="W2260" s="16"/>
      <c r="X2260" s="16"/>
      <c r="Y2260" s="16"/>
      <c r="Z2260" s="16"/>
      <c r="AA2260" s="16"/>
      <c r="AB2260" s="16"/>
    </row>
    <row r="2261" spans="2:28" ht="20.25">
      <c r="B2261" s="130">
        <f t="shared" si="184"/>
        <v>0</v>
      </c>
      <c r="C2261" s="130">
        <f t="shared" si="185"/>
        <v>0</v>
      </c>
      <c r="D2261" s="130">
        <f t="shared" si="186"/>
        <v>0</v>
      </c>
      <c r="E2261" s="134"/>
      <c r="F2261" s="135"/>
      <c r="G2261" s="135"/>
      <c r="H2261" s="135"/>
      <c r="I2261" s="135"/>
      <c r="J2261" s="135"/>
      <c r="K2261" s="15">
        <f t="shared" si="188"/>
        <v>0</v>
      </c>
      <c r="L2261" s="135"/>
      <c r="M2261" s="16"/>
      <c r="N2261" s="14">
        <f t="shared" si="187"/>
        <v>0</v>
      </c>
      <c r="O2261" s="16"/>
      <c r="P2261" s="16"/>
      <c r="Q2261" s="16"/>
      <c r="R2261" s="16"/>
      <c r="S2261" s="16"/>
      <c r="T2261" s="16"/>
      <c r="U2261" s="16"/>
      <c r="V2261" s="16"/>
      <c r="W2261" s="16"/>
      <c r="X2261" s="16"/>
      <c r="Y2261" s="16"/>
      <c r="Z2261" s="16"/>
      <c r="AA2261" s="16"/>
      <c r="AB2261" s="16"/>
    </row>
    <row r="2262" spans="2:28" ht="20.25">
      <c r="B2262" s="130">
        <f t="shared" si="184"/>
        <v>0</v>
      </c>
      <c r="C2262" s="130">
        <f t="shared" si="185"/>
        <v>0</v>
      </c>
      <c r="D2262" s="130">
        <f t="shared" si="186"/>
        <v>0</v>
      </c>
      <c r="E2262" s="134"/>
      <c r="F2262" s="135"/>
      <c r="G2262" s="135"/>
      <c r="H2262" s="135"/>
      <c r="I2262" s="135"/>
      <c r="J2262" s="135"/>
      <c r="K2262" s="15">
        <f t="shared" si="188"/>
        <v>0</v>
      </c>
      <c r="L2262" s="135"/>
      <c r="M2262" s="16"/>
      <c r="N2262" s="14">
        <f t="shared" si="187"/>
        <v>0</v>
      </c>
      <c r="O2262" s="16"/>
      <c r="P2262" s="16"/>
      <c r="Q2262" s="16"/>
      <c r="R2262" s="16"/>
      <c r="S2262" s="16"/>
      <c r="T2262" s="16"/>
      <c r="U2262" s="16"/>
      <c r="V2262" s="16"/>
      <c r="W2262" s="16"/>
      <c r="X2262" s="16"/>
      <c r="Y2262" s="16"/>
      <c r="Z2262" s="16"/>
      <c r="AA2262" s="16"/>
      <c r="AB2262" s="16"/>
    </row>
    <row r="2263" spans="2:28" ht="20.25">
      <c r="B2263" s="130">
        <f t="shared" si="184"/>
        <v>0</v>
      </c>
      <c r="C2263" s="130">
        <f t="shared" si="185"/>
        <v>0</v>
      </c>
      <c r="D2263" s="130">
        <f t="shared" si="186"/>
        <v>0</v>
      </c>
      <c r="E2263" s="134"/>
      <c r="F2263" s="135"/>
      <c r="G2263" s="135"/>
      <c r="H2263" s="135"/>
      <c r="I2263" s="135"/>
      <c r="J2263" s="135"/>
      <c r="K2263" s="15">
        <f t="shared" si="188"/>
        <v>0</v>
      </c>
      <c r="L2263" s="135"/>
      <c r="M2263" s="16"/>
      <c r="N2263" s="14">
        <f t="shared" si="187"/>
        <v>0</v>
      </c>
      <c r="O2263" s="16"/>
      <c r="P2263" s="16"/>
      <c r="Q2263" s="16"/>
      <c r="R2263" s="16"/>
      <c r="S2263" s="16"/>
      <c r="T2263" s="16"/>
      <c r="U2263" s="16"/>
      <c r="V2263" s="16"/>
      <c r="W2263" s="16"/>
      <c r="X2263" s="16"/>
      <c r="Y2263" s="16"/>
      <c r="Z2263" s="16"/>
      <c r="AA2263" s="16"/>
      <c r="AB2263" s="16"/>
    </row>
    <row r="2264" spans="2:28" ht="20.25">
      <c r="B2264" s="130">
        <f t="shared" si="184"/>
        <v>0</v>
      </c>
      <c r="C2264" s="130">
        <f t="shared" si="185"/>
        <v>0</v>
      </c>
      <c r="D2264" s="130">
        <f t="shared" si="186"/>
        <v>0</v>
      </c>
      <c r="E2264" s="134"/>
      <c r="F2264" s="135"/>
      <c r="G2264" s="135"/>
      <c r="H2264" s="135"/>
      <c r="I2264" s="135"/>
      <c r="J2264" s="135"/>
      <c r="K2264" s="15">
        <f t="shared" si="188"/>
        <v>0</v>
      </c>
      <c r="L2264" s="135"/>
      <c r="M2264" s="16"/>
      <c r="N2264" s="14">
        <f t="shared" si="187"/>
        <v>0</v>
      </c>
      <c r="O2264" s="16"/>
      <c r="P2264" s="16"/>
      <c r="Q2264" s="16"/>
      <c r="R2264" s="16"/>
      <c r="S2264" s="16"/>
      <c r="T2264" s="16"/>
      <c r="U2264" s="16"/>
      <c r="V2264" s="16"/>
      <c r="W2264" s="16"/>
      <c r="X2264" s="16"/>
      <c r="Y2264" s="16"/>
      <c r="Z2264" s="16"/>
      <c r="AA2264" s="16"/>
      <c r="AB2264" s="16"/>
    </row>
    <row r="2265" spans="2:28" ht="20.25">
      <c r="B2265" s="130">
        <f t="shared" si="184"/>
        <v>0</v>
      </c>
      <c r="C2265" s="130">
        <f t="shared" si="185"/>
        <v>0</v>
      </c>
      <c r="D2265" s="130">
        <f t="shared" si="186"/>
        <v>0</v>
      </c>
      <c r="E2265" s="134"/>
      <c r="F2265" s="135"/>
      <c r="G2265" s="135"/>
      <c r="H2265" s="135"/>
      <c r="I2265" s="135"/>
      <c r="J2265" s="135"/>
      <c r="K2265" s="15">
        <f t="shared" si="188"/>
        <v>0</v>
      </c>
      <c r="L2265" s="135"/>
      <c r="M2265" s="16"/>
      <c r="N2265" s="14">
        <f t="shared" si="187"/>
        <v>0</v>
      </c>
      <c r="O2265" s="16"/>
      <c r="P2265" s="16"/>
      <c r="Q2265" s="16"/>
      <c r="R2265" s="16"/>
      <c r="S2265" s="16"/>
      <c r="T2265" s="16"/>
      <c r="U2265" s="16"/>
      <c r="V2265" s="16"/>
      <c r="W2265" s="16"/>
      <c r="X2265" s="16"/>
      <c r="Y2265" s="16"/>
      <c r="Z2265" s="16"/>
      <c r="AA2265" s="16"/>
      <c r="AB2265" s="16"/>
    </row>
    <row r="2266" spans="2:28" ht="20.25">
      <c r="B2266" s="130">
        <f t="shared" si="184"/>
        <v>0</v>
      </c>
      <c r="C2266" s="130">
        <f t="shared" si="185"/>
        <v>0</v>
      </c>
      <c r="D2266" s="130">
        <f t="shared" si="186"/>
        <v>0</v>
      </c>
      <c r="E2266" s="134"/>
      <c r="F2266" s="135"/>
      <c r="G2266" s="135"/>
      <c r="H2266" s="135"/>
      <c r="I2266" s="135"/>
      <c r="J2266" s="135"/>
      <c r="K2266" s="15">
        <f t="shared" si="188"/>
        <v>0</v>
      </c>
      <c r="L2266" s="135"/>
      <c r="M2266" s="16"/>
      <c r="N2266" s="14">
        <f t="shared" si="187"/>
        <v>0</v>
      </c>
      <c r="O2266" s="16"/>
      <c r="P2266" s="16"/>
      <c r="Q2266" s="16"/>
      <c r="R2266" s="16"/>
      <c r="S2266" s="16"/>
      <c r="T2266" s="16"/>
      <c r="U2266" s="16"/>
      <c r="V2266" s="16"/>
      <c r="W2266" s="16"/>
      <c r="X2266" s="16"/>
      <c r="Y2266" s="16"/>
      <c r="Z2266" s="16"/>
      <c r="AA2266" s="16"/>
      <c r="AB2266" s="16"/>
    </row>
    <row r="2267" spans="2:28" ht="20.25">
      <c r="B2267" s="130">
        <f t="shared" si="184"/>
        <v>0</v>
      </c>
      <c r="C2267" s="130">
        <f t="shared" si="185"/>
        <v>0</v>
      </c>
      <c r="D2267" s="130">
        <f t="shared" si="186"/>
        <v>0</v>
      </c>
      <c r="E2267" s="134"/>
      <c r="F2267" s="135"/>
      <c r="G2267" s="135"/>
      <c r="H2267" s="135"/>
      <c r="I2267" s="135"/>
      <c r="J2267" s="135"/>
      <c r="K2267" s="15">
        <f t="shared" si="188"/>
        <v>0</v>
      </c>
      <c r="L2267" s="135"/>
      <c r="M2267" s="16"/>
      <c r="N2267" s="14">
        <f t="shared" si="187"/>
        <v>0</v>
      </c>
      <c r="O2267" s="16"/>
      <c r="P2267" s="16"/>
      <c r="Q2267" s="16"/>
      <c r="R2267" s="16"/>
      <c r="S2267" s="16"/>
      <c r="T2267" s="16"/>
      <c r="U2267" s="16"/>
      <c r="V2267" s="16"/>
      <c r="W2267" s="16"/>
      <c r="X2267" s="16"/>
      <c r="Y2267" s="16"/>
      <c r="Z2267" s="16"/>
      <c r="AA2267" s="16"/>
      <c r="AB2267" s="16"/>
    </row>
    <row r="2268" spans="2:28" ht="20.25">
      <c r="B2268" s="130">
        <f t="shared" si="184"/>
        <v>0</v>
      </c>
      <c r="C2268" s="130">
        <f t="shared" si="185"/>
        <v>0</v>
      </c>
      <c r="D2268" s="130">
        <f t="shared" si="186"/>
        <v>0</v>
      </c>
      <c r="E2268" s="134"/>
      <c r="F2268" s="135"/>
      <c r="G2268" s="135"/>
      <c r="H2268" s="135"/>
      <c r="I2268" s="135"/>
      <c r="J2268" s="135"/>
      <c r="K2268" s="15">
        <f t="shared" si="188"/>
        <v>0</v>
      </c>
      <c r="L2268" s="135"/>
      <c r="M2268" s="16"/>
      <c r="N2268" s="14">
        <f t="shared" si="187"/>
        <v>0</v>
      </c>
      <c r="O2268" s="16"/>
      <c r="P2268" s="16"/>
      <c r="Q2268" s="16"/>
      <c r="R2268" s="16"/>
      <c r="S2268" s="16"/>
      <c r="T2268" s="16"/>
      <c r="U2268" s="16"/>
      <c r="V2268" s="16"/>
      <c r="W2268" s="16"/>
      <c r="X2268" s="16"/>
      <c r="Y2268" s="16"/>
      <c r="Z2268" s="16"/>
      <c r="AA2268" s="16"/>
      <c r="AB2268" s="16"/>
    </row>
    <row r="2269" spans="2:28" ht="20.25">
      <c r="B2269" s="130">
        <f t="shared" si="184"/>
        <v>0</v>
      </c>
      <c r="C2269" s="130">
        <f t="shared" si="185"/>
        <v>0</v>
      </c>
      <c r="D2269" s="130">
        <f t="shared" si="186"/>
        <v>0</v>
      </c>
      <c r="E2269" s="134"/>
      <c r="F2269" s="135"/>
      <c r="G2269" s="135"/>
      <c r="H2269" s="135"/>
      <c r="I2269" s="135"/>
      <c r="J2269" s="135"/>
      <c r="K2269" s="15">
        <f t="shared" si="188"/>
        <v>0</v>
      </c>
      <c r="L2269" s="135"/>
      <c r="M2269" s="16"/>
      <c r="N2269" s="14">
        <f t="shared" si="187"/>
        <v>0</v>
      </c>
      <c r="O2269" s="16"/>
      <c r="P2269" s="16"/>
      <c r="Q2269" s="16"/>
      <c r="R2269" s="16"/>
      <c r="S2269" s="16"/>
      <c r="T2269" s="16"/>
      <c r="U2269" s="16"/>
      <c r="V2269" s="16"/>
      <c r="W2269" s="16"/>
      <c r="X2269" s="16"/>
      <c r="Y2269" s="16"/>
      <c r="Z2269" s="16"/>
      <c r="AA2269" s="16"/>
      <c r="AB2269" s="16"/>
    </row>
    <row r="2270" spans="2:28" ht="20.25">
      <c r="B2270" s="130">
        <f t="shared" si="184"/>
        <v>0</v>
      </c>
      <c r="C2270" s="130">
        <f t="shared" si="185"/>
        <v>0</v>
      </c>
      <c r="D2270" s="130">
        <f t="shared" si="186"/>
        <v>0</v>
      </c>
      <c r="E2270" s="134"/>
      <c r="F2270" s="135"/>
      <c r="G2270" s="135"/>
      <c r="H2270" s="135"/>
      <c r="I2270" s="135"/>
      <c r="J2270" s="135"/>
      <c r="K2270" s="15">
        <f t="shared" si="188"/>
        <v>0</v>
      </c>
      <c r="L2270" s="135"/>
      <c r="M2270" s="16"/>
      <c r="N2270" s="14">
        <f t="shared" si="187"/>
        <v>0</v>
      </c>
      <c r="O2270" s="16"/>
      <c r="P2270" s="16"/>
      <c r="Q2270" s="16"/>
      <c r="R2270" s="16"/>
      <c r="S2270" s="16"/>
      <c r="T2270" s="16"/>
      <c r="U2270" s="16"/>
      <c r="V2270" s="16"/>
      <c r="W2270" s="16"/>
      <c r="X2270" s="16"/>
      <c r="Y2270" s="16"/>
      <c r="Z2270" s="16"/>
      <c r="AA2270" s="16"/>
      <c r="AB2270" s="16"/>
    </row>
    <row r="2271" spans="2:28" ht="20.25">
      <c r="B2271" s="130">
        <f t="shared" si="184"/>
        <v>0</v>
      </c>
      <c r="C2271" s="130">
        <f t="shared" si="185"/>
        <v>0</v>
      </c>
      <c r="D2271" s="130">
        <f t="shared" si="186"/>
        <v>0</v>
      </c>
      <c r="E2271" s="134"/>
      <c r="F2271" s="135"/>
      <c r="G2271" s="135"/>
      <c r="H2271" s="135"/>
      <c r="I2271" s="135"/>
      <c r="J2271" s="135"/>
      <c r="K2271" s="15">
        <f t="shared" si="188"/>
        <v>0</v>
      </c>
      <c r="L2271" s="135"/>
      <c r="M2271" s="16"/>
      <c r="N2271" s="14">
        <f t="shared" si="187"/>
        <v>0</v>
      </c>
      <c r="O2271" s="16"/>
      <c r="P2271" s="16"/>
      <c r="Q2271" s="16"/>
      <c r="R2271" s="16"/>
      <c r="S2271" s="16"/>
      <c r="T2271" s="16"/>
      <c r="U2271" s="16"/>
      <c r="V2271" s="16"/>
      <c r="W2271" s="16"/>
      <c r="X2271" s="16"/>
      <c r="Y2271" s="16"/>
      <c r="Z2271" s="16"/>
      <c r="AA2271" s="16"/>
      <c r="AB2271" s="16"/>
    </row>
    <row r="2272" spans="2:28" ht="20.25">
      <c r="B2272" s="130">
        <f t="shared" si="184"/>
        <v>0</v>
      </c>
      <c r="C2272" s="130">
        <f t="shared" si="185"/>
        <v>0</v>
      </c>
      <c r="D2272" s="130">
        <f t="shared" si="186"/>
        <v>0</v>
      </c>
      <c r="E2272" s="134"/>
      <c r="F2272" s="135"/>
      <c r="G2272" s="135"/>
      <c r="H2272" s="135"/>
      <c r="I2272" s="135"/>
      <c r="J2272" s="135"/>
      <c r="K2272" s="15">
        <f t="shared" si="188"/>
        <v>0</v>
      </c>
      <c r="L2272" s="135"/>
      <c r="M2272" s="16"/>
      <c r="N2272" s="14">
        <f t="shared" si="187"/>
        <v>0</v>
      </c>
      <c r="O2272" s="16"/>
      <c r="P2272" s="16"/>
      <c r="Q2272" s="16"/>
      <c r="R2272" s="16"/>
      <c r="S2272" s="16"/>
      <c r="T2272" s="16"/>
      <c r="U2272" s="16"/>
      <c r="V2272" s="16"/>
      <c r="W2272" s="16"/>
      <c r="X2272" s="16"/>
      <c r="Y2272" s="16"/>
      <c r="Z2272" s="16"/>
      <c r="AA2272" s="16"/>
      <c r="AB2272" s="16"/>
    </row>
    <row r="2273" spans="2:28" ht="20.25">
      <c r="B2273" s="130">
        <f t="shared" si="184"/>
        <v>0</v>
      </c>
      <c r="C2273" s="130">
        <f t="shared" si="185"/>
        <v>0</v>
      </c>
      <c r="D2273" s="130">
        <f t="shared" si="186"/>
        <v>0</v>
      </c>
      <c r="E2273" s="134"/>
      <c r="F2273" s="135"/>
      <c r="G2273" s="135"/>
      <c r="H2273" s="135"/>
      <c r="I2273" s="135"/>
      <c r="J2273" s="135"/>
      <c r="K2273" s="15">
        <f t="shared" si="188"/>
        <v>0</v>
      </c>
      <c r="L2273" s="135"/>
      <c r="M2273" s="16"/>
      <c r="N2273" s="14">
        <f t="shared" si="187"/>
        <v>0</v>
      </c>
      <c r="O2273" s="16"/>
      <c r="P2273" s="16"/>
      <c r="Q2273" s="16"/>
      <c r="R2273" s="16"/>
      <c r="S2273" s="16"/>
      <c r="T2273" s="16"/>
      <c r="U2273" s="16"/>
      <c r="V2273" s="16"/>
      <c r="W2273" s="16"/>
      <c r="X2273" s="16"/>
      <c r="Y2273" s="16"/>
      <c r="Z2273" s="16"/>
      <c r="AA2273" s="16"/>
      <c r="AB2273" s="16"/>
    </row>
    <row r="2274" spans="2:28" ht="20.25">
      <c r="B2274" s="130">
        <f t="shared" si="184"/>
        <v>0</v>
      </c>
      <c r="C2274" s="130">
        <f t="shared" si="185"/>
        <v>0</v>
      </c>
      <c r="D2274" s="130">
        <f t="shared" si="186"/>
        <v>0</v>
      </c>
      <c r="E2274" s="134"/>
      <c r="F2274" s="135"/>
      <c r="G2274" s="135"/>
      <c r="H2274" s="135"/>
      <c r="I2274" s="135"/>
      <c r="J2274" s="135"/>
      <c r="K2274" s="15">
        <f t="shared" si="188"/>
        <v>0</v>
      </c>
      <c r="L2274" s="135"/>
      <c r="M2274" s="16"/>
      <c r="N2274" s="14">
        <f t="shared" si="187"/>
        <v>0</v>
      </c>
      <c r="O2274" s="16"/>
      <c r="P2274" s="16"/>
      <c r="Q2274" s="16"/>
      <c r="R2274" s="16"/>
      <c r="S2274" s="16"/>
      <c r="T2274" s="16"/>
      <c r="U2274" s="16"/>
      <c r="V2274" s="16"/>
      <c r="W2274" s="16"/>
      <c r="X2274" s="16"/>
      <c r="Y2274" s="16"/>
      <c r="Z2274" s="16"/>
      <c r="AA2274" s="16"/>
      <c r="AB2274" s="16"/>
    </row>
    <row r="2275" spans="2:28" ht="20.25">
      <c r="B2275" s="130">
        <f t="shared" si="184"/>
        <v>0</v>
      </c>
      <c r="C2275" s="130">
        <f t="shared" si="185"/>
        <v>0</v>
      </c>
      <c r="D2275" s="130">
        <f t="shared" si="186"/>
        <v>0</v>
      </c>
      <c r="E2275" s="134"/>
      <c r="F2275" s="135"/>
      <c r="G2275" s="135"/>
      <c r="H2275" s="135"/>
      <c r="I2275" s="135"/>
      <c r="J2275" s="135"/>
      <c r="K2275" s="15">
        <f t="shared" si="188"/>
        <v>0</v>
      </c>
      <c r="L2275" s="135"/>
      <c r="M2275" s="16"/>
      <c r="N2275" s="14">
        <f t="shared" si="187"/>
        <v>0</v>
      </c>
      <c r="O2275" s="16"/>
      <c r="P2275" s="16"/>
      <c r="Q2275" s="16"/>
      <c r="R2275" s="16"/>
      <c r="S2275" s="16"/>
      <c r="T2275" s="16"/>
      <c r="U2275" s="16"/>
      <c r="V2275" s="16"/>
      <c r="W2275" s="16"/>
      <c r="X2275" s="16"/>
      <c r="Y2275" s="16"/>
      <c r="Z2275" s="16"/>
      <c r="AA2275" s="16"/>
      <c r="AB2275" s="16"/>
    </row>
    <row r="2276" spans="2:28" ht="20.25">
      <c r="B2276" s="130">
        <f t="shared" si="184"/>
        <v>0</v>
      </c>
      <c r="C2276" s="130">
        <f t="shared" si="185"/>
        <v>0</v>
      </c>
      <c r="D2276" s="130">
        <f t="shared" si="186"/>
        <v>0</v>
      </c>
      <c r="E2276" s="134"/>
      <c r="F2276" s="135"/>
      <c r="G2276" s="135"/>
      <c r="H2276" s="135"/>
      <c r="I2276" s="135"/>
      <c r="J2276" s="135"/>
      <c r="K2276" s="15">
        <f t="shared" si="188"/>
        <v>0</v>
      </c>
      <c r="L2276" s="135"/>
      <c r="M2276" s="16"/>
      <c r="N2276" s="14">
        <f t="shared" si="187"/>
        <v>0</v>
      </c>
      <c r="O2276" s="16"/>
      <c r="P2276" s="16"/>
      <c r="Q2276" s="16"/>
      <c r="R2276" s="16"/>
      <c r="S2276" s="16"/>
      <c r="T2276" s="16"/>
      <c r="U2276" s="16"/>
      <c r="V2276" s="16"/>
      <c r="W2276" s="16"/>
      <c r="X2276" s="16"/>
      <c r="Y2276" s="16"/>
      <c r="Z2276" s="16"/>
      <c r="AA2276" s="16"/>
      <c r="AB2276" s="16"/>
    </row>
    <row r="2277" spans="2:28" ht="20.25">
      <c r="B2277" s="130">
        <f t="shared" si="184"/>
        <v>0</v>
      </c>
      <c r="C2277" s="130">
        <f t="shared" si="185"/>
        <v>0</v>
      </c>
      <c r="D2277" s="130">
        <f t="shared" si="186"/>
        <v>0</v>
      </c>
      <c r="E2277" s="134"/>
      <c r="F2277" s="135"/>
      <c r="G2277" s="135"/>
      <c r="H2277" s="135"/>
      <c r="I2277" s="135"/>
      <c r="J2277" s="135"/>
      <c r="K2277" s="15">
        <f t="shared" si="188"/>
        <v>0</v>
      </c>
      <c r="L2277" s="135"/>
      <c r="M2277" s="16"/>
      <c r="N2277" s="14">
        <f t="shared" si="187"/>
        <v>0</v>
      </c>
      <c r="O2277" s="16"/>
      <c r="P2277" s="16"/>
      <c r="Q2277" s="16"/>
      <c r="R2277" s="16"/>
      <c r="S2277" s="16"/>
      <c r="T2277" s="16"/>
      <c r="U2277" s="16"/>
      <c r="V2277" s="16"/>
      <c r="W2277" s="16"/>
      <c r="X2277" s="16"/>
      <c r="Y2277" s="16"/>
      <c r="Z2277" s="16"/>
      <c r="AA2277" s="16"/>
      <c r="AB2277" s="16"/>
    </row>
    <row r="2278" spans="2:28" ht="20.25">
      <c r="B2278" s="130">
        <f t="shared" si="184"/>
        <v>0</v>
      </c>
      <c r="C2278" s="130">
        <f t="shared" si="185"/>
        <v>0</v>
      </c>
      <c r="D2278" s="130">
        <f t="shared" si="186"/>
        <v>0</v>
      </c>
      <c r="E2278" s="134"/>
      <c r="F2278" s="135"/>
      <c r="G2278" s="135"/>
      <c r="H2278" s="135"/>
      <c r="I2278" s="135"/>
      <c r="J2278" s="135"/>
      <c r="K2278" s="15">
        <f t="shared" si="188"/>
        <v>0</v>
      </c>
      <c r="L2278" s="135"/>
      <c r="M2278" s="16"/>
      <c r="N2278" s="14">
        <f t="shared" si="187"/>
        <v>0</v>
      </c>
      <c r="O2278" s="16"/>
      <c r="P2278" s="16"/>
      <c r="Q2278" s="16"/>
      <c r="R2278" s="16"/>
      <c r="S2278" s="16"/>
      <c r="T2278" s="16"/>
      <c r="U2278" s="16"/>
      <c r="V2278" s="16"/>
      <c r="W2278" s="16"/>
      <c r="X2278" s="16"/>
      <c r="Y2278" s="16"/>
      <c r="Z2278" s="16"/>
      <c r="AA2278" s="16"/>
      <c r="AB2278" s="16"/>
    </row>
    <row r="2279" spans="2:28" ht="20.25">
      <c r="B2279" s="130">
        <f t="shared" si="184"/>
        <v>0</v>
      </c>
      <c r="C2279" s="130">
        <f t="shared" si="185"/>
        <v>0</v>
      </c>
      <c r="D2279" s="130">
        <f t="shared" si="186"/>
        <v>0</v>
      </c>
      <c r="E2279" s="134"/>
      <c r="F2279" s="135"/>
      <c r="G2279" s="135"/>
      <c r="H2279" s="135"/>
      <c r="I2279" s="135"/>
      <c r="J2279" s="135"/>
      <c r="K2279" s="15">
        <f t="shared" si="188"/>
        <v>0</v>
      </c>
      <c r="L2279" s="135"/>
      <c r="M2279" s="16"/>
      <c r="N2279" s="14">
        <f t="shared" si="187"/>
        <v>0</v>
      </c>
      <c r="O2279" s="16"/>
      <c r="P2279" s="16"/>
      <c r="Q2279" s="16"/>
      <c r="R2279" s="16"/>
      <c r="S2279" s="16"/>
      <c r="T2279" s="16"/>
      <c r="U2279" s="16"/>
      <c r="V2279" s="16"/>
      <c r="W2279" s="16"/>
      <c r="X2279" s="16"/>
      <c r="Y2279" s="16"/>
      <c r="Z2279" s="16"/>
      <c r="AA2279" s="16"/>
      <c r="AB2279" s="16"/>
    </row>
    <row r="2280" spans="2:28" ht="20.25">
      <c r="B2280" s="130">
        <f t="shared" si="184"/>
        <v>0</v>
      </c>
      <c r="C2280" s="130">
        <f t="shared" si="185"/>
        <v>0</v>
      </c>
      <c r="D2280" s="130">
        <f t="shared" si="186"/>
        <v>0</v>
      </c>
      <c r="E2280" s="134"/>
      <c r="F2280" s="135"/>
      <c r="G2280" s="135"/>
      <c r="H2280" s="135"/>
      <c r="I2280" s="135"/>
      <c r="J2280" s="135"/>
      <c r="K2280" s="15">
        <f t="shared" si="188"/>
        <v>0</v>
      </c>
      <c r="L2280" s="135"/>
      <c r="M2280" s="16"/>
      <c r="N2280" s="14">
        <f t="shared" si="187"/>
        <v>0</v>
      </c>
      <c r="O2280" s="16"/>
      <c r="P2280" s="16"/>
      <c r="Q2280" s="16"/>
      <c r="R2280" s="16"/>
      <c r="S2280" s="16"/>
      <c r="T2280" s="16"/>
      <c r="U2280" s="16"/>
      <c r="V2280" s="16"/>
      <c r="W2280" s="16"/>
      <c r="X2280" s="16"/>
      <c r="Y2280" s="16"/>
      <c r="Z2280" s="16"/>
      <c r="AA2280" s="16"/>
      <c r="AB2280" s="16"/>
    </row>
    <row r="2281" spans="2:28" ht="20.25">
      <c r="B2281" s="130">
        <f t="shared" si="184"/>
        <v>0</v>
      </c>
      <c r="C2281" s="130">
        <f t="shared" si="185"/>
        <v>0</v>
      </c>
      <c r="D2281" s="130">
        <f t="shared" si="186"/>
        <v>0</v>
      </c>
      <c r="E2281" s="134"/>
      <c r="F2281" s="135"/>
      <c r="G2281" s="135"/>
      <c r="H2281" s="135"/>
      <c r="I2281" s="135"/>
      <c r="J2281" s="135"/>
      <c r="K2281" s="15">
        <f t="shared" si="188"/>
        <v>0</v>
      </c>
      <c r="L2281" s="135"/>
      <c r="M2281" s="16"/>
      <c r="N2281" s="14">
        <f t="shared" si="187"/>
        <v>0</v>
      </c>
      <c r="O2281" s="16"/>
      <c r="P2281" s="16"/>
      <c r="Q2281" s="16"/>
      <c r="R2281" s="16"/>
      <c r="S2281" s="16"/>
      <c r="T2281" s="16"/>
      <c r="U2281" s="16"/>
      <c r="V2281" s="16"/>
      <c r="W2281" s="16"/>
      <c r="X2281" s="16"/>
      <c r="Y2281" s="16"/>
      <c r="Z2281" s="16"/>
      <c r="AA2281" s="16"/>
      <c r="AB2281" s="16"/>
    </row>
    <row r="2282" spans="2:28" ht="20.25">
      <c r="B2282" s="130">
        <f t="shared" si="184"/>
        <v>0</v>
      </c>
      <c r="C2282" s="130">
        <f t="shared" si="185"/>
        <v>0</v>
      </c>
      <c r="D2282" s="130">
        <f t="shared" si="186"/>
        <v>0</v>
      </c>
      <c r="E2282" s="134"/>
      <c r="F2282" s="135"/>
      <c r="G2282" s="135"/>
      <c r="H2282" s="135"/>
      <c r="I2282" s="135"/>
      <c r="J2282" s="135"/>
      <c r="K2282" s="15">
        <f t="shared" si="188"/>
        <v>0</v>
      </c>
      <c r="L2282" s="135"/>
      <c r="M2282" s="16"/>
      <c r="N2282" s="14">
        <f t="shared" si="187"/>
        <v>0</v>
      </c>
      <c r="O2282" s="16"/>
      <c r="P2282" s="16"/>
      <c r="Q2282" s="16"/>
      <c r="R2282" s="16"/>
      <c r="S2282" s="16"/>
      <c r="T2282" s="16"/>
      <c r="U2282" s="16"/>
      <c r="V2282" s="16"/>
      <c r="W2282" s="16"/>
      <c r="X2282" s="16"/>
      <c r="Y2282" s="16"/>
      <c r="Z2282" s="16"/>
      <c r="AA2282" s="16"/>
      <c r="AB2282" s="16"/>
    </row>
    <row r="2283" spans="2:28" ht="20.25">
      <c r="B2283" s="130">
        <f t="shared" si="184"/>
        <v>0</v>
      </c>
      <c r="C2283" s="130">
        <f t="shared" si="185"/>
        <v>0</v>
      </c>
      <c r="D2283" s="130">
        <f t="shared" si="186"/>
        <v>0</v>
      </c>
      <c r="E2283" s="134"/>
      <c r="F2283" s="135"/>
      <c r="G2283" s="135"/>
      <c r="H2283" s="135"/>
      <c r="I2283" s="135"/>
      <c r="J2283" s="135"/>
      <c r="K2283" s="15">
        <f t="shared" si="188"/>
        <v>0</v>
      </c>
      <c r="L2283" s="135"/>
      <c r="M2283" s="16"/>
      <c r="N2283" s="14">
        <f t="shared" si="187"/>
        <v>0</v>
      </c>
      <c r="O2283" s="16"/>
      <c r="P2283" s="16"/>
      <c r="Q2283" s="16"/>
      <c r="R2283" s="16"/>
      <c r="S2283" s="16"/>
      <c r="T2283" s="16"/>
      <c r="U2283" s="16"/>
      <c r="V2283" s="16"/>
      <c r="W2283" s="16"/>
      <c r="X2283" s="16"/>
      <c r="Y2283" s="16"/>
      <c r="Z2283" s="16"/>
      <c r="AA2283" s="16"/>
      <c r="AB2283" s="16"/>
    </row>
    <row r="2284" spans="2:28" ht="20.25">
      <c r="B2284" s="130">
        <f t="shared" si="184"/>
        <v>0</v>
      </c>
      <c r="C2284" s="130">
        <f t="shared" si="185"/>
        <v>0</v>
      </c>
      <c r="D2284" s="130">
        <f t="shared" si="186"/>
        <v>0</v>
      </c>
      <c r="E2284" s="134"/>
      <c r="F2284" s="135"/>
      <c r="G2284" s="135"/>
      <c r="H2284" s="135"/>
      <c r="I2284" s="135"/>
      <c r="J2284" s="135"/>
      <c r="K2284" s="15">
        <f t="shared" si="188"/>
        <v>0</v>
      </c>
      <c r="L2284" s="135"/>
      <c r="M2284" s="16"/>
      <c r="N2284" s="14">
        <f t="shared" si="187"/>
        <v>0</v>
      </c>
      <c r="O2284" s="16"/>
      <c r="P2284" s="16"/>
      <c r="Q2284" s="16"/>
      <c r="R2284" s="16"/>
      <c r="S2284" s="16"/>
      <c r="T2284" s="16"/>
      <c r="U2284" s="16"/>
      <c r="V2284" s="16"/>
      <c r="W2284" s="16"/>
      <c r="X2284" s="16"/>
      <c r="Y2284" s="16"/>
      <c r="Z2284" s="16"/>
      <c r="AA2284" s="16"/>
      <c r="AB2284" s="16"/>
    </row>
    <row r="2285" spans="2:28" ht="20.25">
      <c r="B2285" s="130">
        <f t="shared" si="184"/>
        <v>0</v>
      </c>
      <c r="C2285" s="130">
        <f t="shared" si="185"/>
        <v>0</v>
      </c>
      <c r="D2285" s="130">
        <f t="shared" si="186"/>
        <v>0</v>
      </c>
      <c r="E2285" s="134"/>
      <c r="F2285" s="135"/>
      <c r="G2285" s="135"/>
      <c r="H2285" s="135"/>
      <c r="I2285" s="135"/>
      <c r="J2285" s="135"/>
      <c r="K2285" s="15">
        <f t="shared" si="188"/>
        <v>0</v>
      </c>
      <c r="L2285" s="135"/>
      <c r="M2285" s="16"/>
      <c r="N2285" s="14">
        <f t="shared" si="187"/>
        <v>0</v>
      </c>
      <c r="O2285" s="16"/>
      <c r="P2285" s="16"/>
      <c r="Q2285" s="16"/>
      <c r="R2285" s="16"/>
      <c r="S2285" s="16"/>
      <c r="T2285" s="16"/>
      <c r="U2285" s="16"/>
      <c r="V2285" s="16"/>
      <c r="W2285" s="16"/>
      <c r="X2285" s="16"/>
      <c r="Y2285" s="16"/>
      <c r="Z2285" s="16"/>
      <c r="AA2285" s="16"/>
      <c r="AB2285" s="16"/>
    </row>
    <row r="2286" spans="2:28" ht="20.25">
      <c r="B2286" s="130">
        <f t="shared" si="184"/>
        <v>0</v>
      </c>
      <c r="C2286" s="130">
        <f t="shared" si="185"/>
        <v>0</v>
      </c>
      <c r="D2286" s="130">
        <f t="shared" si="186"/>
        <v>0</v>
      </c>
      <c r="E2286" s="134"/>
      <c r="F2286" s="135"/>
      <c r="G2286" s="135"/>
      <c r="H2286" s="135"/>
      <c r="I2286" s="135"/>
      <c r="J2286" s="135"/>
      <c r="K2286" s="15">
        <f t="shared" si="188"/>
        <v>0</v>
      </c>
      <c r="L2286" s="135"/>
      <c r="M2286" s="16"/>
      <c r="N2286" s="14">
        <f t="shared" si="187"/>
        <v>0</v>
      </c>
      <c r="O2286" s="16"/>
      <c r="P2286" s="16"/>
      <c r="Q2286" s="16"/>
      <c r="R2286" s="16"/>
      <c r="S2286" s="16"/>
      <c r="T2286" s="16"/>
      <c r="U2286" s="16"/>
      <c r="V2286" s="16"/>
      <c r="W2286" s="16"/>
      <c r="X2286" s="16"/>
      <c r="Y2286" s="16"/>
      <c r="Z2286" s="16"/>
      <c r="AA2286" s="16"/>
      <c r="AB2286" s="16"/>
    </row>
    <row r="2287" spans="2:28" ht="20.25">
      <c r="B2287" s="130">
        <f t="shared" si="184"/>
        <v>0</v>
      </c>
      <c r="C2287" s="130">
        <f t="shared" si="185"/>
        <v>0</v>
      </c>
      <c r="D2287" s="130">
        <f t="shared" si="186"/>
        <v>0</v>
      </c>
      <c r="E2287" s="134"/>
      <c r="F2287" s="135"/>
      <c r="G2287" s="135"/>
      <c r="H2287" s="135"/>
      <c r="I2287" s="135"/>
      <c r="J2287" s="135"/>
      <c r="K2287" s="15">
        <f t="shared" si="188"/>
        <v>0</v>
      </c>
      <c r="L2287" s="135"/>
      <c r="M2287" s="16"/>
      <c r="N2287" s="14">
        <f t="shared" si="187"/>
        <v>0</v>
      </c>
      <c r="O2287" s="16"/>
      <c r="P2287" s="16"/>
      <c r="Q2287" s="16"/>
      <c r="R2287" s="16"/>
      <c r="S2287" s="16"/>
      <c r="T2287" s="16"/>
      <c r="U2287" s="16"/>
      <c r="V2287" s="16"/>
      <c r="W2287" s="16"/>
      <c r="X2287" s="16"/>
      <c r="Y2287" s="16"/>
      <c r="Z2287" s="16"/>
      <c r="AA2287" s="16"/>
      <c r="AB2287" s="16"/>
    </row>
    <row r="2288" spans="2:28" ht="20.25">
      <c r="B2288" s="130">
        <f t="shared" si="184"/>
        <v>0</v>
      </c>
      <c r="C2288" s="130">
        <f t="shared" si="185"/>
        <v>0</v>
      </c>
      <c r="D2288" s="130">
        <f t="shared" si="186"/>
        <v>0</v>
      </c>
      <c r="E2288" s="134"/>
      <c r="F2288" s="135"/>
      <c r="G2288" s="135"/>
      <c r="H2288" s="135"/>
      <c r="I2288" s="135"/>
      <c r="J2288" s="135"/>
      <c r="K2288" s="15">
        <f t="shared" si="188"/>
        <v>0</v>
      </c>
      <c r="L2288" s="135"/>
      <c r="M2288" s="16"/>
      <c r="N2288" s="14">
        <f t="shared" si="187"/>
        <v>0</v>
      </c>
      <c r="O2288" s="16"/>
      <c r="P2288" s="16"/>
      <c r="Q2288" s="16"/>
      <c r="R2288" s="16"/>
      <c r="S2288" s="16"/>
      <c r="T2288" s="16"/>
      <c r="U2288" s="16"/>
      <c r="V2288" s="16"/>
      <c r="W2288" s="16"/>
      <c r="X2288" s="16"/>
      <c r="Y2288" s="16"/>
      <c r="Z2288" s="16"/>
      <c r="AA2288" s="16"/>
      <c r="AB2288" s="16"/>
    </row>
    <row r="2289" spans="2:28" ht="20.25">
      <c r="B2289" s="130">
        <f t="shared" si="184"/>
        <v>0</v>
      </c>
      <c r="C2289" s="130">
        <f t="shared" si="185"/>
        <v>0</v>
      </c>
      <c r="D2289" s="130">
        <f t="shared" si="186"/>
        <v>0</v>
      </c>
      <c r="E2289" s="134"/>
      <c r="F2289" s="135"/>
      <c r="G2289" s="135"/>
      <c r="H2289" s="135"/>
      <c r="I2289" s="135"/>
      <c r="J2289" s="135"/>
      <c r="K2289" s="15">
        <f t="shared" si="188"/>
        <v>0</v>
      </c>
      <c r="L2289" s="135"/>
      <c r="M2289" s="16"/>
      <c r="N2289" s="14">
        <f t="shared" si="187"/>
        <v>0</v>
      </c>
      <c r="O2289" s="16"/>
      <c r="P2289" s="16"/>
      <c r="Q2289" s="16"/>
      <c r="R2289" s="16"/>
      <c r="S2289" s="16"/>
      <c r="T2289" s="16"/>
      <c r="U2289" s="16"/>
      <c r="V2289" s="16"/>
      <c r="W2289" s="16"/>
      <c r="X2289" s="16"/>
      <c r="Y2289" s="16"/>
      <c r="Z2289" s="16"/>
      <c r="AA2289" s="16"/>
      <c r="AB2289" s="16"/>
    </row>
    <row r="2290" spans="2:28" ht="20.25">
      <c r="B2290" s="130">
        <f t="shared" si="184"/>
        <v>0</v>
      </c>
      <c r="C2290" s="130">
        <f t="shared" si="185"/>
        <v>0</v>
      </c>
      <c r="D2290" s="130">
        <f t="shared" si="186"/>
        <v>0</v>
      </c>
      <c r="E2290" s="134"/>
      <c r="F2290" s="135"/>
      <c r="G2290" s="135"/>
      <c r="H2290" s="135"/>
      <c r="I2290" s="135"/>
      <c r="J2290" s="135"/>
      <c r="K2290" s="15">
        <f t="shared" si="188"/>
        <v>0</v>
      </c>
      <c r="L2290" s="135"/>
      <c r="M2290" s="16"/>
      <c r="N2290" s="14">
        <f t="shared" si="187"/>
        <v>0</v>
      </c>
      <c r="O2290" s="16"/>
      <c r="P2290" s="16"/>
      <c r="Q2290" s="16"/>
      <c r="R2290" s="16"/>
      <c r="S2290" s="16"/>
      <c r="T2290" s="16"/>
      <c r="U2290" s="16"/>
      <c r="V2290" s="16"/>
      <c r="W2290" s="16"/>
      <c r="X2290" s="16"/>
      <c r="Y2290" s="16"/>
      <c r="Z2290" s="16"/>
      <c r="AA2290" s="16"/>
      <c r="AB2290" s="16"/>
    </row>
    <row r="2291" spans="2:28" ht="20.25">
      <c r="B2291" s="130">
        <f t="shared" si="184"/>
        <v>0</v>
      </c>
      <c r="C2291" s="130">
        <f t="shared" si="185"/>
        <v>0</v>
      </c>
      <c r="D2291" s="130">
        <f t="shared" si="186"/>
        <v>0</v>
      </c>
      <c r="E2291" s="134"/>
      <c r="F2291" s="135"/>
      <c r="G2291" s="135"/>
      <c r="H2291" s="135"/>
      <c r="I2291" s="135"/>
      <c r="J2291" s="135"/>
      <c r="K2291" s="15">
        <f t="shared" si="188"/>
        <v>0</v>
      </c>
      <c r="L2291" s="135"/>
      <c r="M2291" s="16"/>
      <c r="N2291" s="14">
        <f t="shared" si="187"/>
        <v>0</v>
      </c>
      <c r="O2291" s="16"/>
      <c r="P2291" s="16"/>
      <c r="Q2291" s="16"/>
      <c r="R2291" s="16"/>
      <c r="S2291" s="16"/>
      <c r="T2291" s="16"/>
      <c r="U2291" s="16"/>
      <c r="V2291" s="16"/>
      <c r="W2291" s="16"/>
      <c r="X2291" s="16"/>
      <c r="Y2291" s="16"/>
      <c r="Z2291" s="16"/>
      <c r="AA2291" s="16"/>
      <c r="AB2291" s="16"/>
    </row>
    <row r="2292" spans="2:28" ht="20.25">
      <c r="B2292" s="130">
        <f t="shared" si="184"/>
        <v>0</v>
      </c>
      <c r="C2292" s="130">
        <f t="shared" si="185"/>
        <v>0</v>
      </c>
      <c r="D2292" s="130">
        <f t="shared" si="186"/>
        <v>0</v>
      </c>
      <c r="E2292" s="134"/>
      <c r="F2292" s="135"/>
      <c r="G2292" s="135"/>
      <c r="H2292" s="135"/>
      <c r="I2292" s="135"/>
      <c r="J2292" s="135"/>
      <c r="K2292" s="15">
        <f t="shared" si="188"/>
        <v>0</v>
      </c>
      <c r="L2292" s="135"/>
      <c r="M2292" s="16"/>
      <c r="N2292" s="14">
        <f t="shared" si="187"/>
        <v>0</v>
      </c>
      <c r="O2292" s="16"/>
      <c r="P2292" s="16"/>
      <c r="Q2292" s="16"/>
      <c r="R2292" s="16"/>
      <c r="S2292" s="16"/>
      <c r="T2292" s="16"/>
      <c r="U2292" s="16"/>
      <c r="V2292" s="16"/>
      <c r="W2292" s="16"/>
      <c r="X2292" s="16"/>
      <c r="Y2292" s="16"/>
      <c r="Z2292" s="16"/>
      <c r="AA2292" s="16"/>
      <c r="AB2292" s="16"/>
    </row>
    <row r="2293" spans="2:28" ht="20.25">
      <c r="B2293" s="130">
        <f t="shared" si="184"/>
        <v>0</v>
      </c>
      <c r="C2293" s="130">
        <f t="shared" si="185"/>
        <v>0</v>
      </c>
      <c r="D2293" s="130">
        <f t="shared" si="186"/>
        <v>0</v>
      </c>
      <c r="E2293" s="134"/>
      <c r="F2293" s="135"/>
      <c r="G2293" s="135"/>
      <c r="H2293" s="135"/>
      <c r="I2293" s="135"/>
      <c r="J2293" s="135"/>
      <c r="K2293" s="15">
        <f t="shared" si="188"/>
        <v>0</v>
      </c>
      <c r="L2293" s="135"/>
      <c r="M2293" s="16"/>
      <c r="N2293" s="14">
        <f t="shared" si="187"/>
        <v>0</v>
      </c>
      <c r="O2293" s="16"/>
      <c r="P2293" s="16"/>
      <c r="Q2293" s="16"/>
      <c r="R2293" s="16"/>
      <c r="S2293" s="16"/>
      <c r="T2293" s="16"/>
      <c r="U2293" s="16"/>
      <c r="V2293" s="16"/>
      <c r="W2293" s="16"/>
      <c r="X2293" s="16"/>
      <c r="Y2293" s="16"/>
      <c r="Z2293" s="16"/>
      <c r="AA2293" s="16"/>
      <c r="AB2293" s="16"/>
    </row>
    <row r="2294" spans="2:28" ht="20.25">
      <c r="B2294" s="130">
        <f t="shared" si="184"/>
        <v>0</v>
      </c>
      <c r="C2294" s="130">
        <f t="shared" si="185"/>
        <v>0</v>
      </c>
      <c r="D2294" s="130">
        <f t="shared" si="186"/>
        <v>0</v>
      </c>
      <c r="E2294" s="134"/>
      <c r="F2294" s="135"/>
      <c r="G2294" s="135"/>
      <c r="H2294" s="135"/>
      <c r="I2294" s="135"/>
      <c r="J2294" s="135"/>
      <c r="K2294" s="15">
        <f t="shared" si="188"/>
        <v>0</v>
      </c>
      <c r="L2294" s="135"/>
      <c r="M2294" s="16"/>
      <c r="N2294" s="14">
        <f t="shared" si="187"/>
        <v>0</v>
      </c>
      <c r="O2294" s="16"/>
      <c r="P2294" s="16"/>
      <c r="Q2294" s="16"/>
      <c r="R2294" s="16"/>
      <c r="S2294" s="16"/>
      <c r="T2294" s="16"/>
      <c r="U2294" s="16"/>
      <c r="V2294" s="16"/>
      <c r="W2294" s="16"/>
      <c r="X2294" s="16"/>
      <c r="Y2294" s="16"/>
      <c r="Z2294" s="16"/>
      <c r="AA2294" s="16"/>
      <c r="AB2294" s="16"/>
    </row>
    <row r="2295" spans="2:28" ht="20.25">
      <c r="B2295" s="130">
        <f t="shared" si="184"/>
        <v>0</v>
      </c>
      <c r="C2295" s="130">
        <f t="shared" si="185"/>
        <v>0</v>
      </c>
      <c r="D2295" s="130">
        <f t="shared" si="186"/>
        <v>0</v>
      </c>
      <c r="E2295" s="134"/>
      <c r="F2295" s="135"/>
      <c r="G2295" s="135"/>
      <c r="H2295" s="135"/>
      <c r="I2295" s="135"/>
      <c r="J2295" s="135"/>
      <c r="K2295" s="15">
        <f t="shared" si="188"/>
        <v>0</v>
      </c>
      <c r="L2295" s="135"/>
      <c r="M2295" s="16"/>
      <c r="N2295" s="14">
        <f t="shared" si="187"/>
        <v>0</v>
      </c>
      <c r="O2295" s="16"/>
      <c r="P2295" s="16"/>
      <c r="Q2295" s="16"/>
      <c r="R2295" s="16"/>
      <c r="S2295" s="16"/>
      <c r="T2295" s="16"/>
      <c r="U2295" s="16"/>
      <c r="V2295" s="16"/>
      <c r="W2295" s="16"/>
      <c r="X2295" s="16"/>
      <c r="Y2295" s="16"/>
      <c r="Z2295" s="16"/>
      <c r="AA2295" s="16"/>
      <c r="AB2295" s="16"/>
    </row>
    <row r="2296" spans="2:28" ht="20.25">
      <c r="B2296" s="130">
        <f t="shared" si="184"/>
        <v>0</v>
      </c>
      <c r="C2296" s="130">
        <f t="shared" si="185"/>
        <v>0</v>
      </c>
      <c r="D2296" s="130">
        <f t="shared" si="186"/>
        <v>0</v>
      </c>
      <c r="E2296" s="134"/>
      <c r="F2296" s="135"/>
      <c r="G2296" s="135"/>
      <c r="H2296" s="135"/>
      <c r="I2296" s="135"/>
      <c r="J2296" s="135"/>
      <c r="K2296" s="15">
        <f t="shared" si="188"/>
        <v>0</v>
      </c>
      <c r="L2296" s="135"/>
      <c r="M2296" s="16"/>
      <c r="N2296" s="14">
        <f t="shared" si="187"/>
        <v>0</v>
      </c>
      <c r="O2296" s="16"/>
      <c r="P2296" s="16"/>
      <c r="Q2296" s="16"/>
      <c r="R2296" s="16"/>
      <c r="S2296" s="16"/>
      <c r="T2296" s="16"/>
      <c r="U2296" s="16"/>
      <c r="V2296" s="16"/>
      <c r="W2296" s="16"/>
      <c r="X2296" s="16"/>
      <c r="Y2296" s="16"/>
      <c r="Z2296" s="16"/>
      <c r="AA2296" s="16"/>
      <c r="AB2296" s="16"/>
    </row>
    <row r="2297" spans="2:28" ht="20.25">
      <c r="B2297" s="130">
        <f t="shared" si="184"/>
        <v>0</v>
      </c>
      <c r="C2297" s="130">
        <f t="shared" si="185"/>
        <v>0</v>
      </c>
      <c r="D2297" s="130">
        <f t="shared" si="186"/>
        <v>0</v>
      </c>
      <c r="E2297" s="134"/>
      <c r="F2297" s="135"/>
      <c r="G2297" s="135"/>
      <c r="H2297" s="135"/>
      <c r="I2297" s="135"/>
      <c r="J2297" s="135"/>
      <c r="K2297" s="15">
        <f t="shared" si="188"/>
        <v>0</v>
      </c>
      <c r="L2297" s="135"/>
      <c r="M2297" s="16"/>
      <c r="N2297" s="14">
        <f t="shared" si="187"/>
        <v>0</v>
      </c>
      <c r="O2297" s="16"/>
      <c r="P2297" s="16"/>
      <c r="Q2297" s="16"/>
      <c r="R2297" s="16"/>
      <c r="S2297" s="16"/>
      <c r="T2297" s="16"/>
      <c r="U2297" s="16"/>
      <c r="V2297" s="16"/>
      <c r="W2297" s="16"/>
      <c r="X2297" s="16"/>
      <c r="Y2297" s="16"/>
      <c r="Z2297" s="16"/>
      <c r="AA2297" s="16"/>
      <c r="AB2297" s="16"/>
    </row>
    <row r="2298" spans="2:28" ht="20.25">
      <c r="B2298" s="130">
        <f t="shared" si="184"/>
        <v>0</v>
      </c>
      <c r="C2298" s="130">
        <f t="shared" si="185"/>
        <v>0</v>
      </c>
      <c r="D2298" s="130">
        <f t="shared" si="186"/>
        <v>0</v>
      </c>
      <c r="E2298" s="134"/>
      <c r="F2298" s="135"/>
      <c r="G2298" s="135"/>
      <c r="H2298" s="135"/>
      <c r="I2298" s="135"/>
      <c r="J2298" s="135"/>
      <c r="K2298" s="15">
        <f t="shared" si="188"/>
        <v>0</v>
      </c>
      <c r="L2298" s="135"/>
      <c r="M2298" s="16"/>
      <c r="N2298" s="14">
        <f t="shared" si="187"/>
        <v>0</v>
      </c>
      <c r="O2298" s="16"/>
      <c r="P2298" s="16"/>
      <c r="Q2298" s="16"/>
      <c r="R2298" s="16"/>
      <c r="S2298" s="16"/>
      <c r="T2298" s="16"/>
      <c r="U2298" s="16"/>
      <c r="V2298" s="16"/>
      <c r="W2298" s="16"/>
      <c r="X2298" s="16"/>
      <c r="Y2298" s="16"/>
      <c r="Z2298" s="16"/>
      <c r="AA2298" s="16"/>
      <c r="AB2298" s="16"/>
    </row>
    <row r="2299" spans="2:28" ht="20.25">
      <c r="B2299" s="130">
        <f t="shared" si="184"/>
        <v>0</v>
      </c>
      <c r="C2299" s="130">
        <f t="shared" si="185"/>
        <v>0</v>
      </c>
      <c r="D2299" s="130">
        <f t="shared" si="186"/>
        <v>0</v>
      </c>
      <c r="E2299" s="134"/>
      <c r="F2299" s="135"/>
      <c r="G2299" s="135"/>
      <c r="H2299" s="135"/>
      <c r="I2299" s="135"/>
      <c r="J2299" s="135"/>
      <c r="K2299" s="15">
        <f t="shared" si="188"/>
        <v>0</v>
      </c>
      <c r="L2299" s="135"/>
      <c r="M2299" s="16"/>
      <c r="N2299" s="14">
        <f t="shared" si="187"/>
        <v>0</v>
      </c>
      <c r="O2299" s="16"/>
      <c r="P2299" s="16"/>
      <c r="Q2299" s="16"/>
      <c r="R2299" s="16"/>
      <c r="S2299" s="16"/>
      <c r="T2299" s="16"/>
      <c r="U2299" s="16"/>
      <c r="V2299" s="16"/>
      <c r="W2299" s="16"/>
      <c r="X2299" s="16"/>
      <c r="Y2299" s="16"/>
      <c r="Z2299" s="16"/>
      <c r="AA2299" s="16"/>
      <c r="AB2299" s="16"/>
    </row>
    <row r="2300" spans="2:28" ht="20.25">
      <c r="B2300" s="130">
        <f t="shared" si="184"/>
        <v>0</v>
      </c>
      <c r="C2300" s="130">
        <f t="shared" si="185"/>
        <v>0</v>
      </c>
      <c r="D2300" s="130">
        <f t="shared" si="186"/>
        <v>0</v>
      </c>
      <c r="E2300" s="134"/>
      <c r="F2300" s="135"/>
      <c r="G2300" s="135"/>
      <c r="H2300" s="135"/>
      <c r="I2300" s="135"/>
      <c r="J2300" s="135"/>
      <c r="K2300" s="15">
        <f t="shared" si="188"/>
        <v>0</v>
      </c>
      <c r="L2300" s="135"/>
      <c r="M2300" s="16"/>
      <c r="N2300" s="14">
        <f t="shared" si="187"/>
        <v>0</v>
      </c>
      <c r="O2300" s="16"/>
      <c r="P2300" s="16"/>
      <c r="Q2300" s="16"/>
      <c r="R2300" s="16"/>
      <c r="S2300" s="16"/>
      <c r="T2300" s="16"/>
      <c r="U2300" s="16"/>
      <c r="V2300" s="16"/>
      <c r="W2300" s="16"/>
      <c r="X2300" s="16"/>
      <c r="Y2300" s="16"/>
      <c r="Z2300" s="16"/>
      <c r="AA2300" s="16"/>
      <c r="AB2300" s="16"/>
    </row>
    <row r="2301" spans="2:28" ht="20.25">
      <c r="B2301" s="130">
        <f t="shared" si="184"/>
        <v>0</v>
      </c>
      <c r="C2301" s="130">
        <f t="shared" si="185"/>
        <v>0</v>
      </c>
      <c r="D2301" s="130">
        <f t="shared" si="186"/>
        <v>0</v>
      </c>
      <c r="E2301" s="134"/>
      <c r="F2301" s="135"/>
      <c r="G2301" s="135"/>
      <c r="H2301" s="135"/>
      <c r="I2301" s="135"/>
      <c r="J2301" s="135"/>
      <c r="K2301" s="15">
        <f t="shared" si="188"/>
        <v>0</v>
      </c>
      <c r="L2301" s="135"/>
      <c r="M2301" s="16"/>
      <c r="N2301" s="14">
        <f t="shared" si="187"/>
        <v>0</v>
      </c>
      <c r="O2301" s="16"/>
      <c r="P2301" s="16"/>
      <c r="Q2301" s="16"/>
      <c r="R2301" s="16"/>
      <c r="S2301" s="16"/>
      <c r="T2301" s="16"/>
      <c r="U2301" s="16"/>
      <c r="V2301" s="16"/>
      <c r="W2301" s="16"/>
      <c r="X2301" s="16"/>
      <c r="Y2301" s="16"/>
      <c r="Z2301" s="16"/>
      <c r="AA2301" s="16"/>
      <c r="AB2301" s="16"/>
    </row>
    <row r="2302" spans="2:28" ht="20.25">
      <c r="B2302" s="130">
        <f t="shared" si="184"/>
        <v>0</v>
      </c>
      <c r="C2302" s="130">
        <f t="shared" si="185"/>
        <v>0</v>
      </c>
      <c r="D2302" s="130">
        <f t="shared" si="186"/>
        <v>0</v>
      </c>
      <c r="E2302" s="134"/>
      <c r="F2302" s="135"/>
      <c r="G2302" s="135"/>
      <c r="H2302" s="135"/>
      <c r="I2302" s="135"/>
      <c r="J2302" s="135"/>
      <c r="K2302" s="15">
        <f t="shared" si="188"/>
        <v>0</v>
      </c>
      <c r="L2302" s="135"/>
      <c r="M2302" s="16"/>
      <c r="N2302" s="14">
        <f t="shared" si="187"/>
        <v>0</v>
      </c>
      <c r="O2302" s="16"/>
      <c r="P2302" s="16"/>
      <c r="Q2302" s="16"/>
      <c r="R2302" s="16"/>
      <c r="S2302" s="16"/>
      <c r="T2302" s="16"/>
      <c r="U2302" s="16"/>
      <c r="V2302" s="16"/>
      <c r="W2302" s="16"/>
      <c r="X2302" s="16"/>
      <c r="Y2302" s="16"/>
      <c r="Z2302" s="16"/>
      <c r="AA2302" s="16"/>
      <c r="AB2302" s="16"/>
    </row>
    <row r="2303" spans="2:28" ht="20.25">
      <c r="B2303" s="130">
        <f t="shared" si="184"/>
        <v>0</v>
      </c>
      <c r="C2303" s="130">
        <f t="shared" si="185"/>
        <v>0</v>
      </c>
      <c r="D2303" s="130">
        <f t="shared" si="186"/>
        <v>0</v>
      </c>
      <c r="E2303" s="134"/>
      <c r="F2303" s="135"/>
      <c r="G2303" s="135"/>
      <c r="H2303" s="135"/>
      <c r="I2303" s="135"/>
      <c r="J2303" s="135"/>
      <c r="K2303" s="15">
        <f t="shared" si="188"/>
        <v>0</v>
      </c>
      <c r="L2303" s="135"/>
      <c r="M2303" s="16"/>
      <c r="N2303" s="14">
        <f t="shared" si="187"/>
        <v>0</v>
      </c>
      <c r="O2303" s="16"/>
      <c r="P2303" s="16"/>
      <c r="Q2303" s="16"/>
      <c r="R2303" s="16"/>
      <c r="S2303" s="16"/>
      <c r="T2303" s="16"/>
      <c r="U2303" s="16"/>
      <c r="V2303" s="16"/>
      <c r="W2303" s="16"/>
      <c r="X2303" s="16"/>
      <c r="Y2303" s="16"/>
      <c r="Z2303" s="16"/>
      <c r="AA2303" s="16"/>
      <c r="AB2303" s="16"/>
    </row>
    <row r="2304" spans="2:28" ht="20.25">
      <c r="B2304" s="130">
        <f t="shared" si="184"/>
        <v>0</v>
      </c>
      <c r="C2304" s="130">
        <f t="shared" si="185"/>
        <v>0</v>
      </c>
      <c r="D2304" s="130">
        <f t="shared" si="186"/>
        <v>0</v>
      </c>
      <c r="E2304" s="134"/>
      <c r="F2304" s="135"/>
      <c r="G2304" s="135"/>
      <c r="H2304" s="135"/>
      <c r="I2304" s="135"/>
      <c r="J2304" s="135"/>
      <c r="K2304" s="15">
        <f t="shared" si="188"/>
        <v>0</v>
      </c>
      <c r="L2304" s="135"/>
      <c r="M2304" s="16"/>
      <c r="N2304" s="14">
        <f t="shared" si="187"/>
        <v>0</v>
      </c>
      <c r="O2304" s="16"/>
      <c r="P2304" s="16"/>
      <c r="Q2304" s="16"/>
      <c r="R2304" s="16"/>
      <c r="S2304" s="16"/>
      <c r="T2304" s="16"/>
      <c r="U2304" s="16"/>
      <c r="V2304" s="16"/>
      <c r="W2304" s="16"/>
      <c r="X2304" s="16"/>
      <c r="Y2304" s="16"/>
      <c r="Z2304" s="16"/>
      <c r="AA2304" s="16"/>
      <c r="AB2304" s="16"/>
    </row>
    <row r="2305" spans="2:28" ht="20.25">
      <c r="B2305" s="130">
        <f t="shared" si="184"/>
        <v>0</v>
      </c>
      <c r="C2305" s="130">
        <f t="shared" si="185"/>
        <v>0</v>
      </c>
      <c r="D2305" s="130">
        <f t="shared" si="186"/>
        <v>0</v>
      </c>
      <c r="E2305" s="134"/>
      <c r="F2305" s="135"/>
      <c r="G2305" s="135"/>
      <c r="H2305" s="135"/>
      <c r="I2305" s="135"/>
      <c r="J2305" s="135"/>
      <c r="K2305" s="15">
        <f t="shared" si="188"/>
        <v>0</v>
      </c>
      <c r="L2305" s="135"/>
      <c r="M2305" s="16"/>
      <c r="N2305" s="14">
        <f t="shared" si="187"/>
        <v>0</v>
      </c>
      <c r="O2305" s="16"/>
      <c r="P2305" s="16"/>
      <c r="Q2305" s="16"/>
      <c r="R2305" s="16"/>
      <c r="S2305" s="16"/>
      <c r="T2305" s="16"/>
      <c r="U2305" s="16"/>
      <c r="V2305" s="16"/>
      <c r="W2305" s="16"/>
      <c r="X2305" s="16"/>
      <c r="Y2305" s="16"/>
      <c r="Z2305" s="16"/>
      <c r="AA2305" s="16"/>
      <c r="AB2305" s="16"/>
    </row>
    <row r="2306" spans="2:28" ht="20.25">
      <c r="B2306" s="130">
        <f t="shared" si="184"/>
        <v>0</v>
      </c>
      <c r="C2306" s="130">
        <f t="shared" si="185"/>
        <v>0</v>
      </c>
      <c r="D2306" s="130">
        <f t="shared" si="186"/>
        <v>0</v>
      </c>
      <c r="E2306" s="134"/>
      <c r="F2306" s="135"/>
      <c r="G2306" s="135"/>
      <c r="H2306" s="135"/>
      <c r="I2306" s="135"/>
      <c r="J2306" s="135"/>
      <c r="K2306" s="15">
        <f t="shared" si="188"/>
        <v>0</v>
      </c>
      <c r="L2306" s="135"/>
      <c r="M2306" s="16"/>
      <c r="N2306" s="14">
        <f t="shared" si="187"/>
        <v>0</v>
      </c>
      <c r="O2306" s="16"/>
      <c r="P2306" s="16"/>
      <c r="Q2306" s="16"/>
      <c r="R2306" s="16"/>
      <c r="S2306" s="16"/>
      <c r="T2306" s="16"/>
      <c r="U2306" s="16"/>
      <c r="V2306" s="16"/>
      <c r="W2306" s="16"/>
      <c r="X2306" s="16"/>
      <c r="Y2306" s="16"/>
      <c r="Z2306" s="16"/>
      <c r="AA2306" s="16"/>
      <c r="AB2306" s="16"/>
    </row>
    <row r="2307" spans="2:28" ht="20.25">
      <c r="B2307" s="130">
        <f t="shared" si="184"/>
        <v>0</v>
      </c>
      <c r="C2307" s="130">
        <f t="shared" si="185"/>
        <v>0</v>
      </c>
      <c r="D2307" s="130">
        <f t="shared" si="186"/>
        <v>0</v>
      </c>
      <c r="E2307" s="134"/>
      <c r="F2307" s="135"/>
      <c r="G2307" s="135"/>
      <c r="H2307" s="135"/>
      <c r="I2307" s="135"/>
      <c r="J2307" s="135"/>
      <c r="K2307" s="15">
        <f t="shared" si="188"/>
        <v>0</v>
      </c>
      <c r="L2307" s="135"/>
      <c r="M2307" s="16"/>
      <c r="N2307" s="14">
        <f t="shared" si="187"/>
        <v>0</v>
      </c>
      <c r="O2307" s="16"/>
      <c r="P2307" s="16"/>
      <c r="Q2307" s="16"/>
      <c r="R2307" s="16"/>
      <c r="S2307" s="16"/>
      <c r="T2307" s="16"/>
      <c r="U2307" s="16"/>
      <c r="V2307" s="16"/>
      <c r="W2307" s="16"/>
      <c r="X2307" s="16"/>
      <c r="Y2307" s="16"/>
      <c r="Z2307" s="16"/>
      <c r="AA2307" s="16"/>
      <c r="AB2307" s="16"/>
    </row>
    <row r="2308" spans="2:28" ht="20.25">
      <c r="B2308" s="130">
        <f t="shared" si="184"/>
        <v>0</v>
      </c>
      <c r="C2308" s="130">
        <f t="shared" si="185"/>
        <v>0</v>
      </c>
      <c r="D2308" s="130">
        <f t="shared" si="186"/>
        <v>0</v>
      </c>
      <c r="E2308" s="134"/>
      <c r="F2308" s="135"/>
      <c r="G2308" s="135"/>
      <c r="H2308" s="135"/>
      <c r="I2308" s="135"/>
      <c r="J2308" s="135"/>
      <c r="K2308" s="15">
        <f t="shared" si="188"/>
        <v>0</v>
      </c>
      <c r="L2308" s="135"/>
      <c r="M2308" s="16"/>
      <c r="N2308" s="14">
        <f t="shared" si="187"/>
        <v>0</v>
      </c>
      <c r="O2308" s="16"/>
      <c r="P2308" s="16"/>
      <c r="Q2308" s="16"/>
      <c r="R2308" s="16"/>
      <c r="S2308" s="16"/>
      <c r="T2308" s="16"/>
      <c r="U2308" s="16"/>
      <c r="V2308" s="16"/>
      <c r="W2308" s="16"/>
      <c r="X2308" s="16"/>
      <c r="Y2308" s="16"/>
      <c r="Z2308" s="16"/>
      <c r="AA2308" s="16"/>
      <c r="AB2308" s="16"/>
    </row>
    <row r="2309" spans="2:28" ht="20.25">
      <c r="B2309" s="130">
        <f t="shared" si="184"/>
        <v>0</v>
      </c>
      <c r="C2309" s="130">
        <f t="shared" si="185"/>
        <v>0</v>
      </c>
      <c r="D2309" s="130">
        <f t="shared" si="186"/>
        <v>0</v>
      </c>
      <c r="E2309" s="134"/>
      <c r="F2309" s="135"/>
      <c r="G2309" s="135"/>
      <c r="H2309" s="135"/>
      <c r="I2309" s="135"/>
      <c r="J2309" s="135"/>
      <c r="K2309" s="15">
        <f t="shared" si="188"/>
        <v>0</v>
      </c>
      <c r="L2309" s="135"/>
      <c r="M2309" s="16"/>
      <c r="N2309" s="14">
        <f t="shared" si="187"/>
        <v>0</v>
      </c>
      <c r="O2309" s="16"/>
      <c r="P2309" s="16"/>
      <c r="Q2309" s="16"/>
      <c r="R2309" s="16"/>
      <c r="S2309" s="16"/>
      <c r="T2309" s="16"/>
      <c r="U2309" s="16"/>
      <c r="V2309" s="16"/>
      <c r="W2309" s="16"/>
      <c r="X2309" s="16"/>
      <c r="Y2309" s="16"/>
      <c r="Z2309" s="16"/>
      <c r="AA2309" s="16"/>
      <c r="AB2309" s="16"/>
    </row>
    <row r="2310" spans="2:28" ht="20.25">
      <c r="B2310" s="130">
        <f t="shared" si="184"/>
        <v>0</v>
      </c>
      <c r="C2310" s="130">
        <f t="shared" si="185"/>
        <v>0</v>
      </c>
      <c r="D2310" s="130">
        <f t="shared" si="186"/>
        <v>0</v>
      </c>
      <c r="E2310" s="134"/>
      <c r="F2310" s="135"/>
      <c r="G2310" s="135"/>
      <c r="H2310" s="135"/>
      <c r="I2310" s="135"/>
      <c r="J2310" s="135"/>
      <c r="K2310" s="15">
        <f t="shared" si="188"/>
        <v>0</v>
      </c>
      <c r="L2310" s="135"/>
      <c r="M2310" s="16"/>
      <c r="N2310" s="14">
        <f t="shared" si="187"/>
        <v>0</v>
      </c>
      <c r="O2310" s="16"/>
      <c r="P2310" s="16"/>
      <c r="Q2310" s="16"/>
      <c r="R2310" s="16"/>
      <c r="S2310" s="16"/>
      <c r="T2310" s="16"/>
      <c r="U2310" s="16"/>
      <c r="V2310" s="16"/>
      <c r="W2310" s="16"/>
      <c r="X2310" s="16"/>
      <c r="Y2310" s="16"/>
      <c r="Z2310" s="16"/>
      <c r="AA2310" s="16"/>
      <c r="AB2310" s="16"/>
    </row>
    <row r="2311" spans="2:28" ht="20.25">
      <c r="B2311" s="130">
        <f t="shared" si="184"/>
        <v>0</v>
      </c>
      <c r="C2311" s="130">
        <f t="shared" si="185"/>
        <v>0</v>
      </c>
      <c r="D2311" s="130">
        <f t="shared" si="186"/>
        <v>0</v>
      </c>
      <c r="E2311" s="134"/>
      <c r="F2311" s="135"/>
      <c r="G2311" s="135"/>
      <c r="H2311" s="135"/>
      <c r="I2311" s="135"/>
      <c r="J2311" s="135"/>
      <c r="K2311" s="15">
        <f t="shared" si="188"/>
        <v>0</v>
      </c>
      <c r="L2311" s="135"/>
      <c r="M2311" s="16"/>
      <c r="N2311" s="14">
        <f t="shared" si="187"/>
        <v>0</v>
      </c>
      <c r="O2311" s="16"/>
      <c r="P2311" s="16"/>
      <c r="Q2311" s="16"/>
      <c r="R2311" s="16"/>
      <c r="S2311" s="16"/>
      <c r="T2311" s="16"/>
      <c r="U2311" s="16"/>
      <c r="V2311" s="16"/>
      <c r="W2311" s="16"/>
      <c r="X2311" s="16"/>
      <c r="Y2311" s="16"/>
      <c r="Z2311" s="16"/>
      <c r="AA2311" s="16"/>
      <c r="AB2311" s="16"/>
    </row>
    <row r="2312" spans="2:28" ht="20.25">
      <c r="B2312" s="130">
        <f t="shared" si="184"/>
        <v>0</v>
      </c>
      <c r="C2312" s="130">
        <f t="shared" si="185"/>
        <v>0</v>
      </c>
      <c r="D2312" s="130">
        <f t="shared" si="186"/>
        <v>0</v>
      </c>
      <c r="E2312" s="134"/>
      <c r="F2312" s="135"/>
      <c r="G2312" s="135"/>
      <c r="H2312" s="135"/>
      <c r="I2312" s="135"/>
      <c r="J2312" s="135"/>
      <c r="K2312" s="15">
        <f t="shared" si="188"/>
        <v>0</v>
      </c>
      <c r="L2312" s="135"/>
      <c r="M2312" s="16"/>
      <c r="N2312" s="14">
        <f t="shared" si="187"/>
        <v>0</v>
      </c>
      <c r="O2312" s="16"/>
      <c r="P2312" s="16"/>
      <c r="Q2312" s="16"/>
      <c r="R2312" s="16"/>
      <c r="S2312" s="16"/>
      <c r="T2312" s="16"/>
      <c r="U2312" s="16"/>
      <c r="V2312" s="16"/>
      <c r="W2312" s="16"/>
      <c r="X2312" s="16"/>
      <c r="Y2312" s="16"/>
      <c r="Z2312" s="16"/>
      <c r="AA2312" s="16"/>
      <c r="AB2312" s="16"/>
    </row>
    <row r="2313" spans="2:28" ht="20.25">
      <c r="B2313" s="130">
        <f t="shared" si="184"/>
        <v>0</v>
      </c>
      <c r="C2313" s="130">
        <f t="shared" si="185"/>
        <v>0</v>
      </c>
      <c r="D2313" s="130">
        <f t="shared" si="186"/>
        <v>0</v>
      </c>
      <c r="E2313" s="134"/>
      <c r="F2313" s="135"/>
      <c r="G2313" s="135"/>
      <c r="H2313" s="135"/>
      <c r="I2313" s="135"/>
      <c r="J2313" s="135"/>
      <c r="K2313" s="15">
        <f t="shared" si="188"/>
        <v>0</v>
      </c>
      <c r="L2313" s="135"/>
      <c r="M2313" s="16"/>
      <c r="N2313" s="14">
        <f t="shared" si="187"/>
        <v>0</v>
      </c>
      <c r="O2313" s="16"/>
      <c r="P2313" s="16"/>
      <c r="Q2313" s="16"/>
      <c r="R2313" s="16"/>
      <c r="S2313" s="16"/>
      <c r="T2313" s="16"/>
      <c r="U2313" s="16"/>
      <c r="V2313" s="16"/>
      <c r="W2313" s="16"/>
      <c r="X2313" s="16"/>
      <c r="Y2313" s="16"/>
      <c r="Z2313" s="16"/>
      <c r="AA2313" s="16"/>
      <c r="AB2313" s="16"/>
    </row>
    <row r="2314" spans="2:28" ht="20.25">
      <c r="B2314" s="130">
        <f t="shared" si="184"/>
        <v>0</v>
      </c>
      <c r="C2314" s="130">
        <f t="shared" si="185"/>
        <v>0</v>
      </c>
      <c r="D2314" s="130">
        <f t="shared" si="186"/>
        <v>0</v>
      </c>
      <c r="E2314" s="134"/>
      <c r="F2314" s="135"/>
      <c r="G2314" s="135"/>
      <c r="H2314" s="135"/>
      <c r="I2314" s="135"/>
      <c r="J2314" s="135"/>
      <c r="K2314" s="15">
        <f t="shared" si="188"/>
        <v>0</v>
      </c>
      <c r="L2314" s="135"/>
      <c r="M2314" s="16"/>
      <c r="N2314" s="14">
        <f t="shared" si="187"/>
        <v>0</v>
      </c>
      <c r="O2314" s="16"/>
      <c r="P2314" s="16"/>
      <c r="Q2314" s="16"/>
      <c r="R2314" s="16"/>
      <c r="S2314" s="16"/>
      <c r="T2314" s="16"/>
      <c r="U2314" s="16"/>
      <c r="V2314" s="16"/>
      <c r="W2314" s="16"/>
      <c r="X2314" s="16"/>
      <c r="Y2314" s="16"/>
      <c r="Z2314" s="16"/>
      <c r="AA2314" s="16"/>
      <c r="AB2314" s="16"/>
    </row>
    <row r="2315" spans="2:28" ht="20.25">
      <c r="B2315" s="130">
        <f t="shared" ref="B2315:B2378" si="189">IF(I2315=$D$4,1,0)</f>
        <v>0</v>
      </c>
      <c r="C2315" s="130">
        <f t="shared" ref="C2315:C2378" si="190">IF(AND(E2315&gt;=$C$5,E2315&lt;=$C$6),1,0)</f>
        <v>0</v>
      </c>
      <c r="D2315" s="130">
        <f t="shared" ref="D2315:D2378" si="191">IF(G2315=$C$4,1,0)</f>
        <v>0</v>
      </c>
      <c r="E2315" s="134"/>
      <c r="F2315" s="135"/>
      <c r="G2315" s="135"/>
      <c r="H2315" s="135"/>
      <c r="I2315" s="135"/>
      <c r="J2315" s="135"/>
      <c r="K2315" s="15">
        <f t="shared" si="188"/>
        <v>0</v>
      </c>
      <c r="L2315" s="135"/>
      <c r="M2315" s="16"/>
      <c r="N2315" s="14">
        <f t="shared" ref="N2315:N2378" si="192">IF(AND(E2315&gt;=$N$7,E2315&lt;=$O$7),1,0)</f>
        <v>0</v>
      </c>
      <c r="O2315" s="16"/>
      <c r="P2315" s="16"/>
      <c r="Q2315" s="16"/>
      <c r="R2315" s="16"/>
      <c r="S2315" s="16"/>
      <c r="T2315" s="16"/>
      <c r="U2315" s="16"/>
      <c r="V2315" s="16"/>
      <c r="W2315" s="16"/>
      <c r="X2315" s="16"/>
      <c r="Y2315" s="16"/>
      <c r="Z2315" s="16"/>
      <c r="AA2315" s="16"/>
      <c r="AB2315" s="16"/>
    </row>
    <row r="2316" spans="2:28" ht="20.25">
      <c r="B2316" s="130">
        <f t="shared" si="189"/>
        <v>0</v>
      </c>
      <c r="C2316" s="130">
        <f t="shared" si="190"/>
        <v>0</v>
      </c>
      <c r="D2316" s="130">
        <f t="shared" si="191"/>
        <v>0</v>
      </c>
      <c r="E2316" s="134"/>
      <c r="F2316" s="135"/>
      <c r="G2316" s="135"/>
      <c r="H2316" s="135"/>
      <c r="I2316" s="135"/>
      <c r="J2316" s="135"/>
      <c r="K2316" s="15">
        <f t="shared" si="188"/>
        <v>0</v>
      </c>
      <c r="L2316" s="135"/>
      <c r="M2316" s="16"/>
      <c r="N2316" s="14">
        <f t="shared" si="192"/>
        <v>0</v>
      </c>
      <c r="O2316" s="16"/>
      <c r="P2316" s="16"/>
      <c r="Q2316" s="16"/>
      <c r="R2316" s="16"/>
      <c r="S2316" s="16"/>
      <c r="T2316" s="16"/>
      <c r="U2316" s="16"/>
      <c r="V2316" s="16"/>
      <c r="W2316" s="16"/>
      <c r="X2316" s="16"/>
      <c r="Y2316" s="16"/>
      <c r="Z2316" s="16"/>
      <c r="AA2316" s="16"/>
      <c r="AB2316" s="16"/>
    </row>
    <row r="2317" spans="2:28" ht="20.25">
      <c r="B2317" s="130">
        <f t="shared" si="189"/>
        <v>0</v>
      </c>
      <c r="C2317" s="130">
        <f t="shared" si="190"/>
        <v>0</v>
      </c>
      <c r="D2317" s="130">
        <f t="shared" si="191"/>
        <v>0</v>
      </c>
      <c r="E2317" s="134"/>
      <c r="F2317" s="135"/>
      <c r="G2317" s="135"/>
      <c r="H2317" s="135"/>
      <c r="I2317" s="135"/>
      <c r="J2317" s="135"/>
      <c r="K2317" s="15">
        <f t="shared" ref="K2317:K2380" si="193">H2317*J2317</f>
        <v>0</v>
      </c>
      <c r="L2317" s="135"/>
      <c r="M2317" s="16"/>
      <c r="N2317" s="14">
        <f t="shared" si="192"/>
        <v>0</v>
      </c>
      <c r="O2317" s="16"/>
      <c r="P2317" s="16"/>
      <c r="Q2317" s="16"/>
      <c r="R2317" s="16"/>
      <c r="S2317" s="16"/>
      <c r="T2317" s="16"/>
      <c r="U2317" s="16"/>
      <c r="V2317" s="16"/>
      <c r="W2317" s="16"/>
      <c r="X2317" s="16"/>
      <c r="Y2317" s="16"/>
      <c r="Z2317" s="16"/>
      <c r="AA2317" s="16"/>
      <c r="AB2317" s="16"/>
    </row>
    <row r="2318" spans="2:28" ht="20.25">
      <c r="B2318" s="130">
        <f t="shared" si="189"/>
        <v>0</v>
      </c>
      <c r="C2318" s="130">
        <f t="shared" si="190"/>
        <v>0</v>
      </c>
      <c r="D2318" s="130">
        <f t="shared" si="191"/>
        <v>0</v>
      </c>
      <c r="E2318" s="134"/>
      <c r="F2318" s="135"/>
      <c r="G2318" s="135"/>
      <c r="H2318" s="135"/>
      <c r="I2318" s="135"/>
      <c r="J2318" s="135"/>
      <c r="K2318" s="15">
        <f t="shared" si="193"/>
        <v>0</v>
      </c>
      <c r="L2318" s="135"/>
      <c r="M2318" s="16"/>
      <c r="N2318" s="14">
        <f t="shared" si="192"/>
        <v>0</v>
      </c>
      <c r="O2318" s="16"/>
      <c r="P2318" s="16"/>
      <c r="Q2318" s="16"/>
      <c r="R2318" s="16"/>
      <c r="S2318" s="16"/>
      <c r="T2318" s="16"/>
      <c r="U2318" s="16"/>
      <c r="V2318" s="16"/>
      <c r="W2318" s="16"/>
      <c r="X2318" s="16"/>
      <c r="Y2318" s="16"/>
      <c r="Z2318" s="16"/>
      <c r="AA2318" s="16"/>
      <c r="AB2318" s="16"/>
    </row>
    <row r="2319" spans="2:28" ht="20.25">
      <c r="B2319" s="130">
        <f t="shared" si="189"/>
        <v>0</v>
      </c>
      <c r="C2319" s="130">
        <f t="shared" si="190"/>
        <v>0</v>
      </c>
      <c r="D2319" s="130">
        <f t="shared" si="191"/>
        <v>0</v>
      </c>
      <c r="E2319" s="134"/>
      <c r="F2319" s="135"/>
      <c r="G2319" s="135"/>
      <c r="H2319" s="135"/>
      <c r="I2319" s="135"/>
      <c r="J2319" s="135"/>
      <c r="K2319" s="15">
        <f t="shared" si="193"/>
        <v>0</v>
      </c>
      <c r="L2319" s="135"/>
      <c r="M2319" s="16"/>
      <c r="N2319" s="14">
        <f t="shared" si="192"/>
        <v>0</v>
      </c>
      <c r="O2319" s="16"/>
      <c r="P2319" s="16"/>
      <c r="Q2319" s="16"/>
      <c r="R2319" s="16"/>
      <c r="S2319" s="16"/>
      <c r="T2319" s="16"/>
      <c r="U2319" s="16"/>
      <c r="V2319" s="16"/>
      <c r="W2319" s="16"/>
      <c r="X2319" s="16"/>
      <c r="Y2319" s="16"/>
      <c r="Z2319" s="16"/>
      <c r="AA2319" s="16"/>
      <c r="AB2319" s="16"/>
    </row>
    <row r="2320" spans="2:28" ht="20.25">
      <c r="B2320" s="130">
        <f t="shared" si="189"/>
        <v>0</v>
      </c>
      <c r="C2320" s="130">
        <f t="shared" si="190"/>
        <v>0</v>
      </c>
      <c r="D2320" s="130">
        <f t="shared" si="191"/>
        <v>0</v>
      </c>
      <c r="E2320" s="134"/>
      <c r="F2320" s="135"/>
      <c r="G2320" s="135"/>
      <c r="H2320" s="135"/>
      <c r="I2320" s="135"/>
      <c r="J2320" s="135"/>
      <c r="K2320" s="15">
        <f t="shared" si="193"/>
        <v>0</v>
      </c>
      <c r="L2320" s="135"/>
      <c r="M2320" s="16"/>
      <c r="N2320" s="14">
        <f t="shared" si="192"/>
        <v>0</v>
      </c>
      <c r="O2320" s="16"/>
      <c r="P2320" s="16"/>
      <c r="Q2320" s="16"/>
      <c r="R2320" s="16"/>
      <c r="S2320" s="16"/>
      <c r="T2320" s="16"/>
      <c r="U2320" s="16"/>
      <c r="V2320" s="16"/>
      <c r="W2320" s="16"/>
      <c r="X2320" s="16"/>
      <c r="Y2320" s="16"/>
      <c r="Z2320" s="16"/>
      <c r="AA2320" s="16"/>
      <c r="AB2320" s="16"/>
    </row>
    <row r="2321" spans="2:28" ht="20.25">
      <c r="B2321" s="130">
        <f t="shared" si="189"/>
        <v>0</v>
      </c>
      <c r="C2321" s="130">
        <f t="shared" si="190"/>
        <v>0</v>
      </c>
      <c r="D2321" s="130">
        <f t="shared" si="191"/>
        <v>0</v>
      </c>
      <c r="E2321" s="134"/>
      <c r="F2321" s="135"/>
      <c r="G2321" s="135"/>
      <c r="H2321" s="135"/>
      <c r="I2321" s="135"/>
      <c r="J2321" s="135"/>
      <c r="K2321" s="15">
        <f t="shared" si="193"/>
        <v>0</v>
      </c>
      <c r="L2321" s="135"/>
      <c r="M2321" s="16"/>
      <c r="N2321" s="14">
        <f t="shared" si="192"/>
        <v>0</v>
      </c>
      <c r="O2321" s="16"/>
      <c r="P2321" s="16"/>
      <c r="Q2321" s="16"/>
      <c r="R2321" s="16"/>
      <c r="S2321" s="16"/>
      <c r="T2321" s="16"/>
      <c r="U2321" s="16"/>
      <c r="V2321" s="16"/>
      <c r="W2321" s="16"/>
      <c r="X2321" s="16"/>
      <c r="Y2321" s="16"/>
      <c r="Z2321" s="16"/>
      <c r="AA2321" s="16"/>
      <c r="AB2321" s="16"/>
    </row>
    <row r="2322" spans="2:28" ht="20.25">
      <c r="B2322" s="130">
        <f t="shared" si="189"/>
        <v>0</v>
      </c>
      <c r="C2322" s="130">
        <f t="shared" si="190"/>
        <v>0</v>
      </c>
      <c r="D2322" s="130">
        <f t="shared" si="191"/>
        <v>0</v>
      </c>
      <c r="E2322" s="134"/>
      <c r="F2322" s="135"/>
      <c r="G2322" s="135"/>
      <c r="H2322" s="135"/>
      <c r="I2322" s="135"/>
      <c r="J2322" s="135"/>
      <c r="K2322" s="15">
        <f t="shared" si="193"/>
        <v>0</v>
      </c>
      <c r="L2322" s="135"/>
      <c r="M2322" s="16"/>
      <c r="N2322" s="14">
        <f t="shared" si="192"/>
        <v>0</v>
      </c>
      <c r="O2322" s="16"/>
      <c r="P2322" s="16"/>
      <c r="Q2322" s="16"/>
      <c r="R2322" s="16"/>
      <c r="S2322" s="16"/>
      <c r="T2322" s="16"/>
      <c r="U2322" s="16"/>
      <c r="V2322" s="16"/>
      <c r="W2322" s="16"/>
      <c r="X2322" s="16"/>
      <c r="Y2322" s="16"/>
      <c r="Z2322" s="16"/>
      <c r="AA2322" s="16"/>
      <c r="AB2322" s="16"/>
    </row>
    <row r="2323" spans="2:28" ht="20.25">
      <c r="B2323" s="130">
        <f t="shared" si="189"/>
        <v>0</v>
      </c>
      <c r="C2323" s="130">
        <f t="shared" si="190"/>
        <v>0</v>
      </c>
      <c r="D2323" s="130">
        <f t="shared" si="191"/>
        <v>0</v>
      </c>
      <c r="E2323" s="134"/>
      <c r="F2323" s="135"/>
      <c r="G2323" s="135"/>
      <c r="H2323" s="135"/>
      <c r="I2323" s="135"/>
      <c r="J2323" s="135"/>
      <c r="K2323" s="15">
        <f t="shared" si="193"/>
        <v>0</v>
      </c>
      <c r="L2323" s="135"/>
      <c r="M2323" s="16"/>
      <c r="N2323" s="14">
        <f t="shared" si="192"/>
        <v>0</v>
      </c>
      <c r="O2323" s="16"/>
      <c r="P2323" s="16"/>
      <c r="Q2323" s="16"/>
      <c r="R2323" s="16"/>
      <c r="S2323" s="16"/>
      <c r="T2323" s="16"/>
      <c r="U2323" s="16"/>
      <c r="V2323" s="16"/>
      <c r="W2323" s="16"/>
      <c r="X2323" s="16"/>
      <c r="Y2323" s="16"/>
      <c r="Z2323" s="16"/>
      <c r="AA2323" s="16"/>
      <c r="AB2323" s="16"/>
    </row>
    <row r="2324" spans="2:28" ht="20.25">
      <c r="B2324" s="130">
        <f t="shared" si="189"/>
        <v>0</v>
      </c>
      <c r="C2324" s="130">
        <f t="shared" si="190"/>
        <v>0</v>
      </c>
      <c r="D2324" s="130">
        <f t="shared" si="191"/>
        <v>0</v>
      </c>
      <c r="E2324" s="134"/>
      <c r="F2324" s="135"/>
      <c r="G2324" s="135"/>
      <c r="H2324" s="135"/>
      <c r="I2324" s="135"/>
      <c r="J2324" s="135"/>
      <c r="K2324" s="15">
        <f t="shared" si="193"/>
        <v>0</v>
      </c>
      <c r="L2324" s="135"/>
      <c r="M2324" s="16"/>
      <c r="N2324" s="14">
        <f t="shared" si="192"/>
        <v>0</v>
      </c>
      <c r="O2324" s="16"/>
      <c r="P2324" s="16"/>
      <c r="Q2324" s="16"/>
      <c r="R2324" s="16"/>
      <c r="S2324" s="16"/>
      <c r="T2324" s="16"/>
      <c r="U2324" s="16"/>
      <c r="V2324" s="16"/>
      <c r="W2324" s="16"/>
      <c r="X2324" s="16"/>
      <c r="Y2324" s="16"/>
      <c r="Z2324" s="16"/>
      <c r="AA2324" s="16"/>
      <c r="AB2324" s="16"/>
    </row>
    <row r="2325" spans="2:28" ht="20.25">
      <c r="B2325" s="130">
        <f t="shared" si="189"/>
        <v>0</v>
      </c>
      <c r="C2325" s="130">
        <f t="shared" si="190"/>
        <v>0</v>
      </c>
      <c r="D2325" s="130">
        <f t="shared" si="191"/>
        <v>0</v>
      </c>
      <c r="E2325" s="134"/>
      <c r="F2325" s="135"/>
      <c r="G2325" s="135"/>
      <c r="H2325" s="135"/>
      <c r="I2325" s="135"/>
      <c r="J2325" s="135"/>
      <c r="K2325" s="15">
        <f t="shared" si="193"/>
        <v>0</v>
      </c>
      <c r="L2325" s="135"/>
      <c r="M2325" s="16"/>
      <c r="N2325" s="14">
        <f t="shared" si="192"/>
        <v>0</v>
      </c>
      <c r="O2325" s="16"/>
      <c r="P2325" s="16"/>
      <c r="Q2325" s="16"/>
      <c r="R2325" s="16"/>
      <c r="S2325" s="16"/>
      <c r="T2325" s="16"/>
      <c r="U2325" s="16"/>
      <c r="V2325" s="16"/>
      <c r="W2325" s="16"/>
      <c r="X2325" s="16"/>
      <c r="Y2325" s="16"/>
      <c r="Z2325" s="16"/>
      <c r="AA2325" s="16"/>
      <c r="AB2325" s="16"/>
    </row>
    <row r="2326" spans="2:28" ht="20.25">
      <c r="B2326" s="130">
        <f t="shared" si="189"/>
        <v>0</v>
      </c>
      <c r="C2326" s="130">
        <f t="shared" si="190"/>
        <v>0</v>
      </c>
      <c r="D2326" s="130">
        <f t="shared" si="191"/>
        <v>0</v>
      </c>
      <c r="E2326" s="134"/>
      <c r="F2326" s="135"/>
      <c r="G2326" s="135"/>
      <c r="H2326" s="135"/>
      <c r="I2326" s="135"/>
      <c r="J2326" s="135"/>
      <c r="K2326" s="15">
        <f t="shared" si="193"/>
        <v>0</v>
      </c>
      <c r="L2326" s="135"/>
      <c r="M2326" s="16"/>
      <c r="N2326" s="14">
        <f t="shared" si="192"/>
        <v>0</v>
      </c>
      <c r="O2326" s="16"/>
      <c r="P2326" s="16"/>
      <c r="Q2326" s="16"/>
      <c r="R2326" s="16"/>
      <c r="S2326" s="16"/>
      <c r="T2326" s="16"/>
      <c r="U2326" s="16"/>
      <c r="V2326" s="16"/>
      <c r="W2326" s="16"/>
      <c r="X2326" s="16"/>
      <c r="Y2326" s="16"/>
      <c r="Z2326" s="16"/>
      <c r="AA2326" s="16"/>
      <c r="AB2326" s="16"/>
    </row>
    <row r="2327" spans="2:28" ht="20.25">
      <c r="B2327" s="130">
        <f t="shared" si="189"/>
        <v>0</v>
      </c>
      <c r="C2327" s="130">
        <f t="shared" si="190"/>
        <v>0</v>
      </c>
      <c r="D2327" s="130">
        <f t="shared" si="191"/>
        <v>0</v>
      </c>
      <c r="E2327" s="134"/>
      <c r="F2327" s="135"/>
      <c r="G2327" s="135"/>
      <c r="H2327" s="135"/>
      <c r="I2327" s="135"/>
      <c r="J2327" s="135"/>
      <c r="K2327" s="15">
        <f t="shared" si="193"/>
        <v>0</v>
      </c>
      <c r="L2327" s="135"/>
      <c r="M2327" s="16"/>
      <c r="N2327" s="14">
        <f t="shared" si="192"/>
        <v>0</v>
      </c>
      <c r="O2327" s="16"/>
      <c r="P2327" s="16"/>
      <c r="Q2327" s="16"/>
      <c r="R2327" s="16"/>
      <c r="S2327" s="16"/>
      <c r="T2327" s="16"/>
      <c r="U2327" s="16"/>
      <c r="V2327" s="16"/>
      <c r="W2327" s="16"/>
      <c r="X2327" s="16"/>
      <c r="Y2327" s="16"/>
      <c r="Z2327" s="16"/>
      <c r="AA2327" s="16"/>
      <c r="AB2327" s="16"/>
    </row>
    <row r="2328" spans="2:28" ht="20.25">
      <c r="B2328" s="130">
        <f t="shared" si="189"/>
        <v>0</v>
      </c>
      <c r="C2328" s="130">
        <f t="shared" si="190"/>
        <v>0</v>
      </c>
      <c r="D2328" s="130">
        <f t="shared" si="191"/>
        <v>0</v>
      </c>
      <c r="E2328" s="134"/>
      <c r="F2328" s="135"/>
      <c r="G2328" s="135"/>
      <c r="H2328" s="135"/>
      <c r="I2328" s="135"/>
      <c r="J2328" s="135"/>
      <c r="K2328" s="15">
        <f t="shared" si="193"/>
        <v>0</v>
      </c>
      <c r="L2328" s="135"/>
      <c r="M2328" s="16"/>
      <c r="N2328" s="14">
        <f t="shared" si="192"/>
        <v>0</v>
      </c>
      <c r="O2328" s="16"/>
      <c r="P2328" s="16"/>
      <c r="Q2328" s="16"/>
      <c r="R2328" s="16"/>
      <c r="S2328" s="16"/>
      <c r="T2328" s="16"/>
      <c r="U2328" s="16"/>
      <c r="V2328" s="16"/>
      <c r="W2328" s="16"/>
      <c r="X2328" s="16"/>
      <c r="Y2328" s="16"/>
      <c r="Z2328" s="16"/>
      <c r="AA2328" s="16"/>
      <c r="AB2328" s="16"/>
    </row>
    <row r="2329" spans="2:28" ht="20.25">
      <c r="B2329" s="130">
        <f t="shared" si="189"/>
        <v>0</v>
      </c>
      <c r="C2329" s="130">
        <f t="shared" si="190"/>
        <v>0</v>
      </c>
      <c r="D2329" s="130">
        <f t="shared" si="191"/>
        <v>0</v>
      </c>
      <c r="E2329" s="134"/>
      <c r="F2329" s="135"/>
      <c r="G2329" s="135"/>
      <c r="H2329" s="135"/>
      <c r="I2329" s="135"/>
      <c r="J2329" s="135"/>
      <c r="K2329" s="15">
        <f t="shared" si="193"/>
        <v>0</v>
      </c>
      <c r="L2329" s="135"/>
      <c r="M2329" s="16"/>
      <c r="N2329" s="14">
        <f t="shared" si="192"/>
        <v>0</v>
      </c>
      <c r="O2329" s="16"/>
      <c r="P2329" s="16"/>
      <c r="Q2329" s="16"/>
      <c r="R2329" s="16"/>
      <c r="S2329" s="16"/>
      <c r="T2329" s="16"/>
      <c r="U2329" s="16"/>
      <c r="V2329" s="16"/>
      <c r="W2329" s="16"/>
      <c r="X2329" s="16"/>
      <c r="Y2329" s="16"/>
      <c r="Z2329" s="16"/>
      <c r="AA2329" s="16"/>
      <c r="AB2329" s="16"/>
    </row>
    <row r="2330" spans="2:28" ht="20.25">
      <c r="B2330" s="130">
        <f t="shared" si="189"/>
        <v>0</v>
      </c>
      <c r="C2330" s="130">
        <f t="shared" si="190"/>
        <v>0</v>
      </c>
      <c r="D2330" s="130">
        <f t="shared" si="191"/>
        <v>0</v>
      </c>
      <c r="E2330" s="134"/>
      <c r="F2330" s="135"/>
      <c r="G2330" s="135"/>
      <c r="H2330" s="135"/>
      <c r="I2330" s="135"/>
      <c r="J2330" s="135"/>
      <c r="K2330" s="15">
        <f t="shared" si="193"/>
        <v>0</v>
      </c>
      <c r="L2330" s="135"/>
      <c r="M2330" s="16"/>
      <c r="N2330" s="14">
        <f t="shared" si="192"/>
        <v>0</v>
      </c>
      <c r="O2330" s="16"/>
      <c r="P2330" s="16"/>
      <c r="Q2330" s="16"/>
      <c r="R2330" s="16"/>
      <c r="S2330" s="16"/>
      <c r="T2330" s="16"/>
      <c r="U2330" s="16"/>
      <c r="V2330" s="16"/>
      <c r="W2330" s="16"/>
      <c r="X2330" s="16"/>
      <c r="Y2330" s="16"/>
      <c r="Z2330" s="16"/>
      <c r="AA2330" s="16"/>
      <c r="AB2330" s="16"/>
    </row>
    <row r="2331" spans="2:28" ht="20.25">
      <c r="B2331" s="130">
        <f t="shared" si="189"/>
        <v>0</v>
      </c>
      <c r="C2331" s="130">
        <f t="shared" si="190"/>
        <v>0</v>
      </c>
      <c r="D2331" s="130">
        <f t="shared" si="191"/>
        <v>0</v>
      </c>
      <c r="E2331" s="134"/>
      <c r="F2331" s="135"/>
      <c r="G2331" s="135"/>
      <c r="H2331" s="135"/>
      <c r="I2331" s="135"/>
      <c r="J2331" s="135"/>
      <c r="K2331" s="15">
        <f t="shared" si="193"/>
        <v>0</v>
      </c>
      <c r="L2331" s="135"/>
      <c r="M2331" s="16"/>
      <c r="N2331" s="14">
        <f t="shared" si="192"/>
        <v>0</v>
      </c>
      <c r="O2331" s="16"/>
      <c r="P2331" s="16"/>
      <c r="Q2331" s="16"/>
      <c r="R2331" s="16"/>
      <c r="S2331" s="16"/>
      <c r="T2331" s="16"/>
      <c r="U2331" s="16"/>
      <c r="V2331" s="16"/>
      <c r="W2331" s="16"/>
      <c r="X2331" s="16"/>
      <c r="Y2331" s="16"/>
      <c r="Z2331" s="16"/>
      <c r="AA2331" s="16"/>
      <c r="AB2331" s="16"/>
    </row>
    <row r="2332" spans="2:28" ht="20.25">
      <c r="B2332" s="130">
        <f t="shared" si="189"/>
        <v>0</v>
      </c>
      <c r="C2332" s="130">
        <f t="shared" si="190"/>
        <v>0</v>
      </c>
      <c r="D2332" s="130">
        <f t="shared" si="191"/>
        <v>0</v>
      </c>
      <c r="E2332" s="134"/>
      <c r="F2332" s="135"/>
      <c r="G2332" s="135"/>
      <c r="H2332" s="135"/>
      <c r="I2332" s="135"/>
      <c r="J2332" s="135"/>
      <c r="K2332" s="15">
        <f t="shared" si="193"/>
        <v>0</v>
      </c>
      <c r="L2332" s="135"/>
      <c r="M2332" s="16"/>
      <c r="N2332" s="14">
        <f t="shared" si="192"/>
        <v>0</v>
      </c>
      <c r="O2332" s="16"/>
      <c r="P2332" s="16"/>
      <c r="Q2332" s="16"/>
      <c r="R2332" s="16"/>
      <c r="S2332" s="16"/>
      <c r="T2332" s="16"/>
      <c r="U2332" s="16"/>
      <c r="V2332" s="16"/>
      <c r="W2332" s="16"/>
      <c r="X2332" s="16"/>
      <c r="Y2332" s="16"/>
      <c r="Z2332" s="16"/>
      <c r="AA2332" s="16"/>
      <c r="AB2332" s="16"/>
    </row>
    <row r="2333" spans="2:28" ht="20.25">
      <c r="B2333" s="130">
        <f t="shared" si="189"/>
        <v>0</v>
      </c>
      <c r="C2333" s="130">
        <f t="shared" si="190"/>
        <v>0</v>
      </c>
      <c r="D2333" s="130">
        <f t="shared" si="191"/>
        <v>0</v>
      </c>
      <c r="E2333" s="134"/>
      <c r="F2333" s="135"/>
      <c r="G2333" s="135"/>
      <c r="H2333" s="135"/>
      <c r="I2333" s="135"/>
      <c r="J2333" s="135"/>
      <c r="K2333" s="15">
        <f t="shared" si="193"/>
        <v>0</v>
      </c>
      <c r="L2333" s="135"/>
      <c r="M2333" s="16"/>
      <c r="N2333" s="14">
        <f t="shared" si="192"/>
        <v>0</v>
      </c>
      <c r="O2333" s="16"/>
      <c r="P2333" s="16"/>
      <c r="Q2333" s="16"/>
      <c r="R2333" s="16"/>
      <c r="S2333" s="16"/>
      <c r="T2333" s="16"/>
      <c r="U2333" s="16"/>
      <c r="V2333" s="16"/>
      <c r="W2333" s="16"/>
      <c r="X2333" s="16"/>
      <c r="Y2333" s="16"/>
      <c r="Z2333" s="16"/>
      <c r="AA2333" s="16"/>
      <c r="AB2333" s="16"/>
    </row>
    <row r="2334" spans="2:28" ht="20.25">
      <c r="B2334" s="130">
        <f t="shared" si="189"/>
        <v>0</v>
      </c>
      <c r="C2334" s="130">
        <f t="shared" si="190"/>
        <v>0</v>
      </c>
      <c r="D2334" s="130">
        <f t="shared" si="191"/>
        <v>0</v>
      </c>
      <c r="E2334" s="134"/>
      <c r="F2334" s="135"/>
      <c r="G2334" s="135"/>
      <c r="H2334" s="135"/>
      <c r="I2334" s="135"/>
      <c r="J2334" s="135"/>
      <c r="K2334" s="15">
        <f t="shared" si="193"/>
        <v>0</v>
      </c>
      <c r="L2334" s="135"/>
      <c r="M2334" s="16"/>
      <c r="N2334" s="14">
        <f t="shared" si="192"/>
        <v>0</v>
      </c>
      <c r="O2334" s="16"/>
      <c r="P2334" s="16"/>
      <c r="Q2334" s="16"/>
      <c r="R2334" s="16"/>
      <c r="S2334" s="16"/>
      <c r="T2334" s="16"/>
      <c r="U2334" s="16"/>
      <c r="V2334" s="16"/>
      <c r="W2334" s="16"/>
      <c r="X2334" s="16"/>
      <c r="Y2334" s="16"/>
      <c r="Z2334" s="16"/>
      <c r="AA2334" s="16"/>
      <c r="AB2334" s="16"/>
    </row>
    <row r="2335" spans="2:28" ht="20.25">
      <c r="B2335" s="130">
        <f t="shared" si="189"/>
        <v>0</v>
      </c>
      <c r="C2335" s="130">
        <f t="shared" si="190"/>
        <v>0</v>
      </c>
      <c r="D2335" s="130">
        <f t="shared" si="191"/>
        <v>0</v>
      </c>
      <c r="E2335" s="134"/>
      <c r="F2335" s="135"/>
      <c r="G2335" s="135"/>
      <c r="H2335" s="135"/>
      <c r="I2335" s="135"/>
      <c r="J2335" s="135"/>
      <c r="K2335" s="15">
        <f t="shared" si="193"/>
        <v>0</v>
      </c>
      <c r="L2335" s="135"/>
      <c r="M2335" s="16"/>
      <c r="N2335" s="14">
        <f t="shared" si="192"/>
        <v>0</v>
      </c>
      <c r="O2335" s="16"/>
      <c r="P2335" s="16"/>
      <c r="Q2335" s="16"/>
      <c r="R2335" s="16"/>
      <c r="S2335" s="16"/>
      <c r="T2335" s="16"/>
      <c r="U2335" s="16"/>
      <c r="V2335" s="16"/>
      <c r="W2335" s="16"/>
      <c r="X2335" s="16"/>
      <c r="Y2335" s="16"/>
      <c r="Z2335" s="16"/>
      <c r="AA2335" s="16"/>
      <c r="AB2335" s="16"/>
    </row>
    <row r="2336" spans="2:28" ht="20.25">
      <c r="B2336" s="130">
        <f t="shared" si="189"/>
        <v>0</v>
      </c>
      <c r="C2336" s="130">
        <f t="shared" si="190"/>
        <v>0</v>
      </c>
      <c r="D2336" s="130">
        <f t="shared" si="191"/>
        <v>0</v>
      </c>
      <c r="E2336" s="134"/>
      <c r="F2336" s="135"/>
      <c r="G2336" s="135"/>
      <c r="H2336" s="135"/>
      <c r="I2336" s="135"/>
      <c r="J2336" s="135"/>
      <c r="K2336" s="15">
        <f t="shared" si="193"/>
        <v>0</v>
      </c>
      <c r="L2336" s="135"/>
      <c r="M2336" s="16"/>
      <c r="N2336" s="14">
        <f t="shared" si="192"/>
        <v>0</v>
      </c>
      <c r="O2336" s="16"/>
      <c r="P2336" s="16"/>
      <c r="Q2336" s="16"/>
      <c r="R2336" s="16"/>
      <c r="S2336" s="16"/>
      <c r="T2336" s="16"/>
      <c r="U2336" s="16"/>
      <c r="V2336" s="16"/>
      <c r="W2336" s="16"/>
      <c r="X2336" s="16"/>
      <c r="Y2336" s="16"/>
      <c r="Z2336" s="16"/>
      <c r="AA2336" s="16"/>
      <c r="AB2336" s="16"/>
    </row>
    <row r="2337" spans="2:28" ht="20.25">
      <c r="B2337" s="130">
        <f t="shared" si="189"/>
        <v>0</v>
      </c>
      <c r="C2337" s="130">
        <f t="shared" si="190"/>
        <v>0</v>
      </c>
      <c r="D2337" s="130">
        <f t="shared" si="191"/>
        <v>0</v>
      </c>
      <c r="E2337" s="134"/>
      <c r="F2337" s="135"/>
      <c r="G2337" s="135"/>
      <c r="H2337" s="135"/>
      <c r="I2337" s="135"/>
      <c r="J2337" s="135"/>
      <c r="K2337" s="15">
        <f t="shared" si="193"/>
        <v>0</v>
      </c>
      <c r="L2337" s="135"/>
      <c r="M2337" s="16"/>
      <c r="N2337" s="14">
        <f t="shared" si="192"/>
        <v>0</v>
      </c>
      <c r="O2337" s="16"/>
      <c r="P2337" s="16"/>
      <c r="Q2337" s="16"/>
      <c r="R2337" s="16"/>
      <c r="S2337" s="16"/>
      <c r="T2337" s="16"/>
      <c r="U2337" s="16"/>
      <c r="V2337" s="16"/>
      <c r="W2337" s="16"/>
      <c r="X2337" s="16"/>
      <c r="Y2337" s="16"/>
      <c r="Z2337" s="16"/>
      <c r="AA2337" s="16"/>
      <c r="AB2337" s="16"/>
    </row>
    <row r="2338" spans="2:28" ht="20.25">
      <c r="B2338" s="130">
        <f t="shared" si="189"/>
        <v>0</v>
      </c>
      <c r="C2338" s="130">
        <f t="shared" si="190"/>
        <v>0</v>
      </c>
      <c r="D2338" s="130">
        <f t="shared" si="191"/>
        <v>0</v>
      </c>
      <c r="E2338" s="134"/>
      <c r="F2338" s="135"/>
      <c r="G2338" s="135"/>
      <c r="H2338" s="135"/>
      <c r="I2338" s="135"/>
      <c r="J2338" s="135"/>
      <c r="K2338" s="15">
        <f t="shared" si="193"/>
        <v>0</v>
      </c>
      <c r="L2338" s="135"/>
      <c r="M2338" s="16"/>
      <c r="N2338" s="14">
        <f t="shared" si="192"/>
        <v>0</v>
      </c>
      <c r="O2338" s="16"/>
      <c r="P2338" s="16"/>
      <c r="Q2338" s="16"/>
      <c r="R2338" s="16"/>
      <c r="S2338" s="16"/>
      <c r="T2338" s="16"/>
      <c r="U2338" s="16"/>
      <c r="V2338" s="16"/>
      <c r="W2338" s="16"/>
      <c r="X2338" s="16"/>
      <c r="Y2338" s="16"/>
      <c r="Z2338" s="16"/>
      <c r="AA2338" s="16"/>
      <c r="AB2338" s="16"/>
    </row>
    <row r="2339" spans="2:28" ht="20.25">
      <c r="B2339" s="130">
        <f t="shared" si="189"/>
        <v>0</v>
      </c>
      <c r="C2339" s="130">
        <f t="shared" si="190"/>
        <v>0</v>
      </c>
      <c r="D2339" s="130">
        <f t="shared" si="191"/>
        <v>0</v>
      </c>
      <c r="E2339" s="134"/>
      <c r="F2339" s="135"/>
      <c r="G2339" s="135"/>
      <c r="H2339" s="135"/>
      <c r="I2339" s="135"/>
      <c r="J2339" s="135"/>
      <c r="K2339" s="15">
        <f t="shared" si="193"/>
        <v>0</v>
      </c>
      <c r="L2339" s="135"/>
      <c r="M2339" s="16"/>
      <c r="N2339" s="14">
        <f t="shared" si="192"/>
        <v>0</v>
      </c>
      <c r="O2339" s="16"/>
      <c r="P2339" s="16"/>
      <c r="Q2339" s="16"/>
      <c r="R2339" s="16"/>
      <c r="S2339" s="16"/>
      <c r="T2339" s="16"/>
      <c r="U2339" s="16"/>
      <c r="V2339" s="16"/>
      <c r="W2339" s="16"/>
      <c r="X2339" s="16"/>
      <c r="Y2339" s="16"/>
      <c r="Z2339" s="16"/>
      <c r="AA2339" s="16"/>
      <c r="AB2339" s="16"/>
    </row>
    <row r="2340" spans="2:28" ht="20.25">
      <c r="B2340" s="130">
        <f t="shared" si="189"/>
        <v>0</v>
      </c>
      <c r="C2340" s="130">
        <f t="shared" si="190"/>
        <v>0</v>
      </c>
      <c r="D2340" s="130">
        <f t="shared" si="191"/>
        <v>0</v>
      </c>
      <c r="E2340" s="134"/>
      <c r="F2340" s="135"/>
      <c r="G2340" s="135"/>
      <c r="H2340" s="135"/>
      <c r="I2340" s="135"/>
      <c r="J2340" s="135"/>
      <c r="K2340" s="15">
        <f t="shared" si="193"/>
        <v>0</v>
      </c>
      <c r="L2340" s="135"/>
      <c r="M2340" s="16"/>
      <c r="N2340" s="14">
        <f t="shared" si="192"/>
        <v>0</v>
      </c>
      <c r="O2340" s="16"/>
      <c r="P2340" s="16"/>
      <c r="Q2340" s="16"/>
      <c r="R2340" s="16"/>
      <c r="S2340" s="16"/>
      <c r="T2340" s="16"/>
      <c r="U2340" s="16"/>
      <c r="V2340" s="16"/>
      <c r="W2340" s="16"/>
      <c r="X2340" s="16"/>
      <c r="Y2340" s="16"/>
      <c r="Z2340" s="16"/>
      <c r="AA2340" s="16"/>
      <c r="AB2340" s="16"/>
    </row>
    <row r="2341" spans="2:28" ht="20.25">
      <c r="B2341" s="130">
        <f t="shared" si="189"/>
        <v>0</v>
      </c>
      <c r="C2341" s="130">
        <f t="shared" si="190"/>
        <v>0</v>
      </c>
      <c r="D2341" s="130">
        <f t="shared" si="191"/>
        <v>0</v>
      </c>
      <c r="E2341" s="134"/>
      <c r="F2341" s="135"/>
      <c r="G2341" s="135"/>
      <c r="H2341" s="135"/>
      <c r="I2341" s="135"/>
      <c r="J2341" s="135"/>
      <c r="K2341" s="15">
        <f t="shared" si="193"/>
        <v>0</v>
      </c>
      <c r="L2341" s="135"/>
      <c r="M2341" s="16"/>
      <c r="N2341" s="14">
        <f t="shared" si="192"/>
        <v>0</v>
      </c>
      <c r="O2341" s="16"/>
      <c r="P2341" s="16"/>
      <c r="Q2341" s="16"/>
      <c r="R2341" s="16"/>
      <c r="S2341" s="16"/>
      <c r="T2341" s="16"/>
      <c r="U2341" s="16"/>
      <c r="V2341" s="16"/>
      <c r="W2341" s="16"/>
      <c r="X2341" s="16"/>
      <c r="Y2341" s="16"/>
      <c r="Z2341" s="16"/>
      <c r="AA2341" s="16"/>
      <c r="AB2341" s="16"/>
    </row>
    <row r="2342" spans="2:28" ht="20.25">
      <c r="B2342" s="130">
        <f t="shared" si="189"/>
        <v>0</v>
      </c>
      <c r="C2342" s="130">
        <f t="shared" si="190"/>
        <v>0</v>
      </c>
      <c r="D2342" s="130">
        <f t="shared" si="191"/>
        <v>0</v>
      </c>
      <c r="E2342" s="134"/>
      <c r="F2342" s="135"/>
      <c r="G2342" s="135"/>
      <c r="H2342" s="135"/>
      <c r="I2342" s="135"/>
      <c r="J2342" s="135"/>
      <c r="K2342" s="15">
        <f t="shared" si="193"/>
        <v>0</v>
      </c>
      <c r="L2342" s="135"/>
      <c r="M2342" s="16"/>
      <c r="N2342" s="14">
        <f t="shared" si="192"/>
        <v>0</v>
      </c>
      <c r="O2342" s="16"/>
      <c r="P2342" s="16"/>
      <c r="Q2342" s="16"/>
      <c r="R2342" s="16"/>
      <c r="S2342" s="16"/>
      <c r="T2342" s="16"/>
      <c r="U2342" s="16"/>
      <c r="V2342" s="16"/>
      <c r="W2342" s="16"/>
      <c r="X2342" s="16"/>
      <c r="Y2342" s="16"/>
      <c r="Z2342" s="16"/>
      <c r="AA2342" s="16"/>
      <c r="AB2342" s="16"/>
    </row>
    <row r="2343" spans="2:28" ht="20.25">
      <c r="B2343" s="130">
        <f t="shared" si="189"/>
        <v>0</v>
      </c>
      <c r="C2343" s="130">
        <f t="shared" si="190"/>
        <v>0</v>
      </c>
      <c r="D2343" s="130">
        <f t="shared" si="191"/>
        <v>0</v>
      </c>
      <c r="E2343" s="134"/>
      <c r="F2343" s="135"/>
      <c r="G2343" s="135"/>
      <c r="H2343" s="135"/>
      <c r="I2343" s="135"/>
      <c r="J2343" s="135"/>
      <c r="K2343" s="15">
        <f t="shared" si="193"/>
        <v>0</v>
      </c>
      <c r="L2343" s="135"/>
      <c r="M2343" s="16"/>
      <c r="N2343" s="14">
        <f t="shared" si="192"/>
        <v>0</v>
      </c>
      <c r="O2343" s="16"/>
      <c r="P2343" s="16"/>
      <c r="Q2343" s="16"/>
      <c r="R2343" s="16"/>
      <c r="S2343" s="16"/>
      <c r="T2343" s="16"/>
      <c r="U2343" s="16"/>
      <c r="V2343" s="16"/>
      <c r="W2343" s="16"/>
      <c r="X2343" s="16"/>
      <c r="Y2343" s="16"/>
      <c r="Z2343" s="16"/>
      <c r="AA2343" s="16"/>
      <c r="AB2343" s="16"/>
    </row>
    <row r="2344" spans="2:28" ht="20.25">
      <c r="B2344" s="130">
        <f t="shared" si="189"/>
        <v>0</v>
      </c>
      <c r="C2344" s="130">
        <f t="shared" si="190"/>
        <v>0</v>
      </c>
      <c r="D2344" s="130">
        <f t="shared" si="191"/>
        <v>0</v>
      </c>
      <c r="E2344" s="134"/>
      <c r="F2344" s="135"/>
      <c r="G2344" s="135"/>
      <c r="H2344" s="135"/>
      <c r="I2344" s="135"/>
      <c r="J2344" s="135"/>
      <c r="K2344" s="15">
        <f t="shared" si="193"/>
        <v>0</v>
      </c>
      <c r="L2344" s="135"/>
      <c r="M2344" s="16"/>
      <c r="N2344" s="14">
        <f t="shared" si="192"/>
        <v>0</v>
      </c>
      <c r="O2344" s="16"/>
      <c r="P2344" s="16"/>
      <c r="Q2344" s="16"/>
      <c r="R2344" s="16"/>
      <c r="S2344" s="16"/>
      <c r="T2344" s="16"/>
      <c r="U2344" s="16"/>
      <c r="V2344" s="16"/>
      <c r="W2344" s="16"/>
      <c r="X2344" s="16"/>
      <c r="Y2344" s="16"/>
      <c r="Z2344" s="16"/>
      <c r="AA2344" s="16"/>
      <c r="AB2344" s="16"/>
    </row>
    <row r="2345" spans="2:28" ht="20.25">
      <c r="B2345" s="130">
        <f t="shared" si="189"/>
        <v>0</v>
      </c>
      <c r="C2345" s="130">
        <f t="shared" si="190"/>
        <v>0</v>
      </c>
      <c r="D2345" s="130">
        <f t="shared" si="191"/>
        <v>0</v>
      </c>
      <c r="E2345" s="134"/>
      <c r="F2345" s="135"/>
      <c r="G2345" s="135"/>
      <c r="H2345" s="135"/>
      <c r="I2345" s="135"/>
      <c r="J2345" s="135"/>
      <c r="K2345" s="15">
        <f t="shared" si="193"/>
        <v>0</v>
      </c>
      <c r="L2345" s="135"/>
      <c r="M2345" s="16"/>
      <c r="N2345" s="14">
        <f t="shared" si="192"/>
        <v>0</v>
      </c>
      <c r="O2345" s="16"/>
      <c r="P2345" s="16"/>
      <c r="Q2345" s="16"/>
      <c r="R2345" s="16"/>
      <c r="S2345" s="16"/>
      <c r="T2345" s="16"/>
      <c r="U2345" s="16"/>
      <c r="V2345" s="16"/>
      <c r="W2345" s="16"/>
      <c r="X2345" s="16"/>
      <c r="Y2345" s="16"/>
      <c r="Z2345" s="16"/>
      <c r="AA2345" s="16"/>
      <c r="AB2345" s="16"/>
    </row>
    <row r="2346" spans="2:28" ht="20.25">
      <c r="B2346" s="130">
        <f t="shared" si="189"/>
        <v>0</v>
      </c>
      <c r="C2346" s="130">
        <f t="shared" si="190"/>
        <v>0</v>
      </c>
      <c r="D2346" s="130">
        <f t="shared" si="191"/>
        <v>0</v>
      </c>
      <c r="E2346" s="134"/>
      <c r="F2346" s="135"/>
      <c r="G2346" s="135"/>
      <c r="H2346" s="135"/>
      <c r="I2346" s="135"/>
      <c r="J2346" s="135"/>
      <c r="K2346" s="15">
        <f t="shared" si="193"/>
        <v>0</v>
      </c>
      <c r="L2346" s="135"/>
      <c r="M2346" s="16"/>
      <c r="N2346" s="14">
        <f t="shared" si="192"/>
        <v>0</v>
      </c>
      <c r="O2346" s="16"/>
      <c r="P2346" s="16"/>
      <c r="Q2346" s="16"/>
      <c r="R2346" s="16"/>
      <c r="S2346" s="16"/>
      <c r="T2346" s="16"/>
      <c r="U2346" s="16"/>
      <c r="V2346" s="16"/>
      <c r="W2346" s="16"/>
      <c r="X2346" s="16"/>
      <c r="Y2346" s="16"/>
      <c r="Z2346" s="16"/>
      <c r="AA2346" s="16"/>
      <c r="AB2346" s="16"/>
    </row>
    <row r="2347" spans="2:28" ht="20.25">
      <c r="B2347" s="130">
        <f t="shared" si="189"/>
        <v>0</v>
      </c>
      <c r="C2347" s="130">
        <f t="shared" si="190"/>
        <v>0</v>
      </c>
      <c r="D2347" s="130">
        <f t="shared" si="191"/>
        <v>0</v>
      </c>
      <c r="E2347" s="134"/>
      <c r="F2347" s="135"/>
      <c r="G2347" s="135"/>
      <c r="H2347" s="135"/>
      <c r="I2347" s="135"/>
      <c r="J2347" s="135"/>
      <c r="K2347" s="15">
        <f t="shared" si="193"/>
        <v>0</v>
      </c>
      <c r="L2347" s="135"/>
      <c r="M2347" s="16"/>
      <c r="N2347" s="14">
        <f t="shared" si="192"/>
        <v>0</v>
      </c>
      <c r="O2347" s="16"/>
      <c r="P2347" s="16"/>
      <c r="Q2347" s="16"/>
      <c r="R2347" s="16"/>
      <c r="S2347" s="16"/>
      <c r="T2347" s="16"/>
      <c r="U2347" s="16"/>
      <c r="V2347" s="16"/>
      <c r="W2347" s="16"/>
      <c r="X2347" s="16"/>
      <c r="Y2347" s="16"/>
      <c r="Z2347" s="16"/>
      <c r="AA2347" s="16"/>
      <c r="AB2347" s="16"/>
    </row>
    <row r="2348" spans="2:28" ht="20.25">
      <c r="B2348" s="130">
        <f t="shared" si="189"/>
        <v>0</v>
      </c>
      <c r="C2348" s="130">
        <f t="shared" si="190"/>
        <v>0</v>
      </c>
      <c r="D2348" s="130">
        <f t="shared" si="191"/>
        <v>0</v>
      </c>
      <c r="E2348" s="134"/>
      <c r="F2348" s="135"/>
      <c r="G2348" s="135"/>
      <c r="H2348" s="135"/>
      <c r="I2348" s="135"/>
      <c r="J2348" s="135"/>
      <c r="K2348" s="15">
        <f t="shared" si="193"/>
        <v>0</v>
      </c>
      <c r="L2348" s="135"/>
      <c r="M2348" s="16"/>
      <c r="N2348" s="14">
        <f t="shared" si="192"/>
        <v>0</v>
      </c>
      <c r="O2348" s="16"/>
      <c r="P2348" s="16"/>
      <c r="Q2348" s="16"/>
      <c r="R2348" s="16"/>
      <c r="S2348" s="16"/>
      <c r="T2348" s="16"/>
      <c r="U2348" s="16"/>
      <c r="V2348" s="16"/>
      <c r="W2348" s="16"/>
      <c r="X2348" s="16"/>
      <c r="Y2348" s="16"/>
      <c r="Z2348" s="16"/>
      <c r="AA2348" s="16"/>
      <c r="AB2348" s="16"/>
    </row>
    <row r="2349" spans="2:28" ht="20.25">
      <c r="B2349" s="130">
        <f t="shared" si="189"/>
        <v>0</v>
      </c>
      <c r="C2349" s="130">
        <f t="shared" si="190"/>
        <v>0</v>
      </c>
      <c r="D2349" s="130">
        <f t="shared" si="191"/>
        <v>0</v>
      </c>
      <c r="E2349" s="134"/>
      <c r="F2349" s="135"/>
      <c r="G2349" s="135"/>
      <c r="H2349" s="135"/>
      <c r="I2349" s="135"/>
      <c r="J2349" s="135"/>
      <c r="K2349" s="15">
        <f t="shared" si="193"/>
        <v>0</v>
      </c>
      <c r="L2349" s="135"/>
      <c r="M2349" s="16"/>
      <c r="N2349" s="14">
        <f t="shared" si="192"/>
        <v>0</v>
      </c>
      <c r="O2349" s="16"/>
      <c r="P2349" s="16"/>
      <c r="Q2349" s="16"/>
      <c r="R2349" s="16"/>
      <c r="S2349" s="16"/>
      <c r="T2349" s="16"/>
      <c r="U2349" s="16"/>
      <c r="V2349" s="16"/>
      <c r="W2349" s="16"/>
      <c r="X2349" s="16"/>
      <c r="Y2349" s="16"/>
      <c r="Z2349" s="16"/>
      <c r="AA2349" s="16"/>
      <c r="AB2349" s="16"/>
    </row>
    <row r="2350" spans="2:28" ht="20.25">
      <c r="B2350" s="130">
        <f t="shared" si="189"/>
        <v>0</v>
      </c>
      <c r="C2350" s="130">
        <f t="shared" si="190"/>
        <v>0</v>
      </c>
      <c r="D2350" s="130">
        <f t="shared" si="191"/>
        <v>0</v>
      </c>
      <c r="E2350" s="134"/>
      <c r="F2350" s="135"/>
      <c r="G2350" s="135"/>
      <c r="H2350" s="135"/>
      <c r="I2350" s="135"/>
      <c r="J2350" s="135"/>
      <c r="K2350" s="15">
        <f t="shared" si="193"/>
        <v>0</v>
      </c>
      <c r="L2350" s="135"/>
      <c r="M2350" s="16"/>
      <c r="N2350" s="14">
        <f t="shared" si="192"/>
        <v>0</v>
      </c>
      <c r="O2350" s="16"/>
      <c r="P2350" s="16"/>
      <c r="Q2350" s="16"/>
      <c r="R2350" s="16"/>
      <c r="S2350" s="16"/>
      <c r="T2350" s="16"/>
      <c r="U2350" s="16"/>
      <c r="V2350" s="16"/>
      <c r="W2350" s="16"/>
      <c r="X2350" s="16"/>
      <c r="Y2350" s="16"/>
      <c r="Z2350" s="16"/>
      <c r="AA2350" s="16"/>
      <c r="AB2350" s="16"/>
    </row>
    <row r="2351" spans="2:28" ht="20.25">
      <c r="B2351" s="130">
        <f t="shared" si="189"/>
        <v>0</v>
      </c>
      <c r="C2351" s="130">
        <f t="shared" si="190"/>
        <v>0</v>
      </c>
      <c r="D2351" s="130">
        <f t="shared" si="191"/>
        <v>0</v>
      </c>
      <c r="E2351" s="134"/>
      <c r="F2351" s="135"/>
      <c r="G2351" s="135"/>
      <c r="H2351" s="135"/>
      <c r="I2351" s="135"/>
      <c r="J2351" s="135"/>
      <c r="K2351" s="15">
        <f t="shared" si="193"/>
        <v>0</v>
      </c>
      <c r="L2351" s="135"/>
      <c r="M2351" s="16"/>
      <c r="N2351" s="14">
        <f t="shared" si="192"/>
        <v>0</v>
      </c>
      <c r="O2351" s="16"/>
      <c r="P2351" s="16"/>
      <c r="Q2351" s="16"/>
      <c r="R2351" s="16"/>
      <c r="S2351" s="16"/>
      <c r="T2351" s="16"/>
      <c r="U2351" s="16"/>
      <c r="V2351" s="16"/>
      <c r="W2351" s="16"/>
      <c r="X2351" s="16"/>
      <c r="Y2351" s="16"/>
      <c r="Z2351" s="16"/>
      <c r="AA2351" s="16"/>
      <c r="AB2351" s="16"/>
    </row>
    <row r="2352" spans="2:28" ht="20.25">
      <c r="B2352" s="130">
        <f t="shared" si="189"/>
        <v>0</v>
      </c>
      <c r="C2352" s="130">
        <f t="shared" si="190"/>
        <v>0</v>
      </c>
      <c r="D2352" s="130">
        <f t="shared" si="191"/>
        <v>0</v>
      </c>
      <c r="E2352" s="134"/>
      <c r="F2352" s="135"/>
      <c r="G2352" s="135"/>
      <c r="H2352" s="135"/>
      <c r="I2352" s="135"/>
      <c r="J2352" s="135"/>
      <c r="K2352" s="15">
        <f t="shared" si="193"/>
        <v>0</v>
      </c>
      <c r="L2352" s="135"/>
      <c r="M2352" s="16"/>
      <c r="N2352" s="14">
        <f t="shared" si="192"/>
        <v>0</v>
      </c>
      <c r="O2352" s="16"/>
      <c r="P2352" s="16"/>
      <c r="Q2352" s="16"/>
      <c r="R2352" s="16"/>
      <c r="S2352" s="16"/>
      <c r="T2352" s="16"/>
      <c r="U2352" s="16"/>
      <c r="V2352" s="16"/>
      <c r="W2352" s="16"/>
      <c r="X2352" s="16"/>
      <c r="Y2352" s="16"/>
      <c r="Z2352" s="16"/>
      <c r="AA2352" s="16"/>
      <c r="AB2352" s="16"/>
    </row>
    <row r="2353" spans="2:28" ht="20.25">
      <c r="B2353" s="130">
        <f t="shared" si="189"/>
        <v>0</v>
      </c>
      <c r="C2353" s="130">
        <f t="shared" si="190"/>
        <v>0</v>
      </c>
      <c r="D2353" s="130">
        <f t="shared" si="191"/>
        <v>0</v>
      </c>
      <c r="E2353" s="134"/>
      <c r="F2353" s="135"/>
      <c r="G2353" s="135"/>
      <c r="H2353" s="135"/>
      <c r="I2353" s="135"/>
      <c r="J2353" s="135"/>
      <c r="K2353" s="15">
        <f t="shared" si="193"/>
        <v>0</v>
      </c>
      <c r="L2353" s="135"/>
      <c r="M2353" s="16"/>
      <c r="N2353" s="14">
        <f t="shared" si="192"/>
        <v>0</v>
      </c>
      <c r="O2353" s="16"/>
      <c r="P2353" s="16"/>
      <c r="Q2353" s="16"/>
      <c r="R2353" s="16"/>
      <c r="S2353" s="16"/>
      <c r="T2353" s="16"/>
      <c r="U2353" s="16"/>
      <c r="V2353" s="16"/>
      <c r="W2353" s="16"/>
      <c r="X2353" s="16"/>
      <c r="Y2353" s="16"/>
      <c r="Z2353" s="16"/>
      <c r="AA2353" s="16"/>
      <c r="AB2353" s="16"/>
    </row>
    <row r="2354" spans="2:28" ht="20.25">
      <c r="B2354" s="130">
        <f t="shared" si="189"/>
        <v>0</v>
      </c>
      <c r="C2354" s="130">
        <f t="shared" si="190"/>
        <v>0</v>
      </c>
      <c r="D2354" s="130">
        <f t="shared" si="191"/>
        <v>0</v>
      </c>
      <c r="E2354" s="134"/>
      <c r="F2354" s="135"/>
      <c r="G2354" s="135"/>
      <c r="H2354" s="135"/>
      <c r="I2354" s="135"/>
      <c r="J2354" s="135"/>
      <c r="K2354" s="15">
        <f t="shared" si="193"/>
        <v>0</v>
      </c>
      <c r="L2354" s="135"/>
      <c r="M2354" s="16"/>
      <c r="N2354" s="14">
        <f t="shared" si="192"/>
        <v>0</v>
      </c>
      <c r="O2354" s="16"/>
      <c r="P2354" s="16"/>
      <c r="Q2354" s="16"/>
      <c r="R2354" s="16"/>
      <c r="S2354" s="16"/>
      <c r="T2354" s="16"/>
      <c r="U2354" s="16"/>
      <c r="V2354" s="16"/>
      <c r="W2354" s="16"/>
      <c r="X2354" s="16"/>
      <c r="Y2354" s="16"/>
      <c r="Z2354" s="16"/>
      <c r="AA2354" s="16"/>
      <c r="AB2354" s="16"/>
    </row>
    <row r="2355" spans="2:28" ht="20.25">
      <c r="B2355" s="130">
        <f t="shared" si="189"/>
        <v>0</v>
      </c>
      <c r="C2355" s="130">
        <f t="shared" si="190"/>
        <v>0</v>
      </c>
      <c r="D2355" s="130">
        <f t="shared" si="191"/>
        <v>0</v>
      </c>
      <c r="E2355" s="134"/>
      <c r="F2355" s="135"/>
      <c r="G2355" s="135"/>
      <c r="H2355" s="135"/>
      <c r="I2355" s="135"/>
      <c r="J2355" s="135"/>
      <c r="K2355" s="15">
        <f t="shared" si="193"/>
        <v>0</v>
      </c>
      <c r="L2355" s="135"/>
      <c r="M2355" s="16"/>
      <c r="N2355" s="14">
        <f t="shared" si="192"/>
        <v>0</v>
      </c>
      <c r="O2355" s="16"/>
      <c r="P2355" s="16"/>
      <c r="Q2355" s="16"/>
      <c r="R2355" s="16"/>
      <c r="S2355" s="16"/>
      <c r="T2355" s="16"/>
      <c r="U2355" s="16"/>
      <c r="V2355" s="16"/>
      <c r="W2355" s="16"/>
      <c r="X2355" s="16"/>
      <c r="Y2355" s="16"/>
      <c r="Z2355" s="16"/>
      <c r="AA2355" s="16"/>
      <c r="AB2355" s="16"/>
    </row>
    <row r="2356" spans="2:28" ht="20.25">
      <c r="B2356" s="130">
        <f t="shared" si="189"/>
        <v>0</v>
      </c>
      <c r="C2356" s="130">
        <f t="shared" si="190"/>
        <v>0</v>
      </c>
      <c r="D2356" s="130">
        <f t="shared" si="191"/>
        <v>0</v>
      </c>
      <c r="E2356" s="134"/>
      <c r="F2356" s="135"/>
      <c r="G2356" s="135"/>
      <c r="H2356" s="135"/>
      <c r="I2356" s="135"/>
      <c r="J2356" s="135"/>
      <c r="K2356" s="15">
        <f t="shared" si="193"/>
        <v>0</v>
      </c>
      <c r="L2356" s="135"/>
      <c r="M2356" s="16"/>
      <c r="N2356" s="14">
        <f t="shared" si="192"/>
        <v>0</v>
      </c>
      <c r="O2356" s="16"/>
      <c r="P2356" s="16"/>
      <c r="Q2356" s="16"/>
      <c r="R2356" s="16"/>
      <c r="S2356" s="16"/>
      <c r="T2356" s="16"/>
      <c r="U2356" s="16"/>
      <c r="V2356" s="16"/>
      <c r="W2356" s="16"/>
      <c r="X2356" s="16"/>
      <c r="Y2356" s="16"/>
      <c r="Z2356" s="16"/>
      <c r="AA2356" s="16"/>
      <c r="AB2356" s="16"/>
    </row>
    <row r="2357" spans="2:28" ht="20.25">
      <c r="B2357" s="130">
        <f t="shared" si="189"/>
        <v>0</v>
      </c>
      <c r="C2357" s="130">
        <f t="shared" si="190"/>
        <v>0</v>
      </c>
      <c r="D2357" s="130">
        <f t="shared" si="191"/>
        <v>0</v>
      </c>
      <c r="E2357" s="134"/>
      <c r="F2357" s="135"/>
      <c r="G2357" s="135"/>
      <c r="H2357" s="135"/>
      <c r="I2357" s="135"/>
      <c r="J2357" s="135"/>
      <c r="K2357" s="15">
        <f t="shared" si="193"/>
        <v>0</v>
      </c>
      <c r="L2357" s="135"/>
      <c r="M2357" s="16"/>
      <c r="N2357" s="14">
        <f t="shared" si="192"/>
        <v>0</v>
      </c>
      <c r="O2357" s="16"/>
      <c r="P2357" s="16"/>
      <c r="Q2357" s="16"/>
      <c r="R2357" s="16"/>
      <c r="S2357" s="16"/>
      <c r="T2357" s="16"/>
      <c r="U2357" s="16"/>
      <c r="V2357" s="16"/>
      <c r="W2357" s="16"/>
      <c r="X2357" s="16"/>
      <c r="Y2357" s="16"/>
      <c r="Z2357" s="16"/>
      <c r="AA2357" s="16"/>
      <c r="AB2357" s="16"/>
    </row>
    <row r="2358" spans="2:28" ht="20.25">
      <c r="B2358" s="130">
        <f t="shared" si="189"/>
        <v>0</v>
      </c>
      <c r="C2358" s="130">
        <f t="shared" si="190"/>
        <v>0</v>
      </c>
      <c r="D2358" s="130">
        <f t="shared" si="191"/>
        <v>0</v>
      </c>
      <c r="E2358" s="134"/>
      <c r="F2358" s="135"/>
      <c r="G2358" s="135"/>
      <c r="H2358" s="135"/>
      <c r="I2358" s="135"/>
      <c r="J2358" s="135"/>
      <c r="K2358" s="15">
        <f t="shared" si="193"/>
        <v>0</v>
      </c>
      <c r="L2358" s="135"/>
      <c r="M2358" s="16"/>
      <c r="N2358" s="14">
        <f t="shared" si="192"/>
        <v>0</v>
      </c>
      <c r="O2358" s="16"/>
      <c r="P2358" s="16"/>
      <c r="Q2358" s="16"/>
      <c r="R2358" s="16"/>
      <c r="S2358" s="16"/>
      <c r="T2358" s="16"/>
      <c r="U2358" s="16"/>
      <c r="V2358" s="16"/>
      <c r="W2358" s="16"/>
      <c r="X2358" s="16"/>
      <c r="Y2358" s="16"/>
      <c r="Z2358" s="16"/>
      <c r="AA2358" s="16"/>
      <c r="AB2358" s="16"/>
    </row>
    <row r="2359" spans="2:28" ht="20.25">
      <c r="B2359" s="130">
        <f t="shared" si="189"/>
        <v>0</v>
      </c>
      <c r="C2359" s="130">
        <f t="shared" si="190"/>
        <v>0</v>
      </c>
      <c r="D2359" s="130">
        <f t="shared" si="191"/>
        <v>0</v>
      </c>
      <c r="E2359" s="134"/>
      <c r="F2359" s="135"/>
      <c r="G2359" s="135"/>
      <c r="H2359" s="135"/>
      <c r="I2359" s="135"/>
      <c r="J2359" s="135"/>
      <c r="K2359" s="15">
        <f t="shared" si="193"/>
        <v>0</v>
      </c>
      <c r="L2359" s="135"/>
      <c r="M2359" s="16"/>
      <c r="N2359" s="14">
        <f t="shared" si="192"/>
        <v>0</v>
      </c>
      <c r="O2359" s="16"/>
      <c r="P2359" s="16"/>
      <c r="Q2359" s="16"/>
      <c r="R2359" s="16"/>
      <c r="S2359" s="16"/>
      <c r="T2359" s="16"/>
      <c r="U2359" s="16"/>
      <c r="V2359" s="16"/>
      <c r="W2359" s="16"/>
      <c r="X2359" s="16"/>
      <c r="Y2359" s="16"/>
      <c r="Z2359" s="16"/>
      <c r="AA2359" s="16"/>
      <c r="AB2359" s="16"/>
    </row>
    <row r="2360" spans="2:28" ht="20.25">
      <c r="B2360" s="130">
        <f t="shared" si="189"/>
        <v>0</v>
      </c>
      <c r="C2360" s="130">
        <f t="shared" si="190"/>
        <v>0</v>
      </c>
      <c r="D2360" s="130">
        <f t="shared" si="191"/>
        <v>0</v>
      </c>
      <c r="E2360" s="134"/>
      <c r="F2360" s="135"/>
      <c r="G2360" s="135"/>
      <c r="H2360" s="135"/>
      <c r="I2360" s="135"/>
      <c r="J2360" s="135"/>
      <c r="K2360" s="15">
        <f t="shared" si="193"/>
        <v>0</v>
      </c>
      <c r="L2360" s="135"/>
      <c r="M2360" s="16"/>
      <c r="N2360" s="14">
        <f t="shared" si="192"/>
        <v>0</v>
      </c>
      <c r="O2360" s="16"/>
      <c r="P2360" s="16"/>
      <c r="Q2360" s="16"/>
      <c r="R2360" s="16"/>
      <c r="S2360" s="16"/>
      <c r="T2360" s="16"/>
      <c r="U2360" s="16"/>
      <c r="V2360" s="16"/>
      <c r="W2360" s="16"/>
      <c r="X2360" s="16"/>
      <c r="Y2360" s="16"/>
      <c r="Z2360" s="16"/>
      <c r="AA2360" s="16"/>
      <c r="AB2360" s="16"/>
    </row>
    <row r="2361" spans="2:28" ht="20.25">
      <c r="B2361" s="130">
        <f t="shared" si="189"/>
        <v>0</v>
      </c>
      <c r="C2361" s="130">
        <f t="shared" si="190"/>
        <v>0</v>
      </c>
      <c r="D2361" s="130">
        <f t="shared" si="191"/>
        <v>0</v>
      </c>
      <c r="E2361" s="134"/>
      <c r="F2361" s="135"/>
      <c r="G2361" s="135"/>
      <c r="H2361" s="135"/>
      <c r="I2361" s="135"/>
      <c r="J2361" s="135"/>
      <c r="K2361" s="15">
        <f t="shared" si="193"/>
        <v>0</v>
      </c>
      <c r="L2361" s="135"/>
      <c r="M2361" s="16"/>
      <c r="N2361" s="14">
        <f t="shared" si="192"/>
        <v>0</v>
      </c>
      <c r="O2361" s="16"/>
      <c r="P2361" s="16"/>
      <c r="Q2361" s="16"/>
      <c r="R2361" s="16"/>
      <c r="S2361" s="16"/>
      <c r="T2361" s="16"/>
      <c r="U2361" s="16"/>
      <c r="V2361" s="16"/>
      <c r="W2361" s="16"/>
      <c r="X2361" s="16"/>
      <c r="Y2361" s="16"/>
      <c r="Z2361" s="16"/>
      <c r="AA2361" s="16"/>
      <c r="AB2361" s="16"/>
    </row>
    <row r="2362" spans="2:28" ht="20.25">
      <c r="B2362" s="130">
        <f t="shared" si="189"/>
        <v>0</v>
      </c>
      <c r="C2362" s="130">
        <f t="shared" si="190"/>
        <v>0</v>
      </c>
      <c r="D2362" s="130">
        <f t="shared" si="191"/>
        <v>0</v>
      </c>
      <c r="E2362" s="134"/>
      <c r="F2362" s="135"/>
      <c r="G2362" s="135"/>
      <c r="H2362" s="135"/>
      <c r="I2362" s="135"/>
      <c r="J2362" s="135"/>
      <c r="K2362" s="15">
        <f t="shared" si="193"/>
        <v>0</v>
      </c>
      <c r="L2362" s="135"/>
      <c r="M2362" s="16"/>
      <c r="N2362" s="14">
        <f t="shared" si="192"/>
        <v>0</v>
      </c>
      <c r="O2362" s="16"/>
      <c r="P2362" s="16"/>
      <c r="Q2362" s="16"/>
      <c r="R2362" s="16"/>
      <c r="S2362" s="16"/>
      <c r="T2362" s="16"/>
      <c r="U2362" s="16"/>
      <c r="V2362" s="16"/>
      <c r="W2362" s="16"/>
      <c r="X2362" s="16"/>
      <c r="Y2362" s="16"/>
      <c r="Z2362" s="16"/>
      <c r="AA2362" s="16"/>
      <c r="AB2362" s="16"/>
    </row>
    <row r="2363" spans="2:28" ht="20.25">
      <c r="B2363" s="130">
        <f t="shared" si="189"/>
        <v>0</v>
      </c>
      <c r="C2363" s="130">
        <f t="shared" si="190"/>
        <v>0</v>
      </c>
      <c r="D2363" s="130">
        <f t="shared" si="191"/>
        <v>0</v>
      </c>
      <c r="E2363" s="134"/>
      <c r="F2363" s="135"/>
      <c r="G2363" s="135"/>
      <c r="H2363" s="135"/>
      <c r="I2363" s="135"/>
      <c r="J2363" s="135"/>
      <c r="K2363" s="15">
        <f t="shared" si="193"/>
        <v>0</v>
      </c>
      <c r="L2363" s="135"/>
      <c r="M2363" s="16"/>
      <c r="N2363" s="14">
        <f t="shared" si="192"/>
        <v>0</v>
      </c>
      <c r="O2363" s="16"/>
      <c r="P2363" s="16"/>
      <c r="Q2363" s="16"/>
      <c r="R2363" s="16"/>
      <c r="S2363" s="16"/>
      <c r="T2363" s="16"/>
      <c r="U2363" s="16"/>
      <c r="V2363" s="16"/>
      <c r="W2363" s="16"/>
      <c r="X2363" s="16"/>
      <c r="Y2363" s="16"/>
      <c r="Z2363" s="16"/>
      <c r="AA2363" s="16"/>
      <c r="AB2363" s="16"/>
    </row>
    <row r="2364" spans="2:28" ht="20.25">
      <c r="B2364" s="130">
        <f t="shared" si="189"/>
        <v>0</v>
      </c>
      <c r="C2364" s="130">
        <f t="shared" si="190"/>
        <v>0</v>
      </c>
      <c r="D2364" s="130">
        <f t="shared" si="191"/>
        <v>0</v>
      </c>
      <c r="E2364" s="134"/>
      <c r="F2364" s="135"/>
      <c r="G2364" s="135"/>
      <c r="H2364" s="135"/>
      <c r="I2364" s="135"/>
      <c r="J2364" s="135"/>
      <c r="K2364" s="15">
        <f t="shared" si="193"/>
        <v>0</v>
      </c>
      <c r="L2364" s="135"/>
      <c r="M2364" s="16"/>
      <c r="N2364" s="14">
        <f t="shared" si="192"/>
        <v>0</v>
      </c>
      <c r="O2364" s="16"/>
      <c r="P2364" s="16"/>
      <c r="Q2364" s="16"/>
      <c r="R2364" s="16"/>
      <c r="S2364" s="16"/>
      <c r="T2364" s="16"/>
      <c r="U2364" s="16"/>
      <c r="V2364" s="16"/>
      <c r="W2364" s="16"/>
      <c r="X2364" s="16"/>
      <c r="Y2364" s="16"/>
      <c r="Z2364" s="16"/>
      <c r="AA2364" s="16"/>
      <c r="AB2364" s="16"/>
    </row>
    <row r="2365" spans="2:28" ht="20.25">
      <c r="B2365" s="130">
        <f t="shared" si="189"/>
        <v>0</v>
      </c>
      <c r="C2365" s="130">
        <f t="shared" si="190"/>
        <v>0</v>
      </c>
      <c r="D2365" s="130">
        <f t="shared" si="191"/>
        <v>0</v>
      </c>
      <c r="E2365" s="134"/>
      <c r="F2365" s="135"/>
      <c r="G2365" s="135"/>
      <c r="H2365" s="135"/>
      <c r="I2365" s="135"/>
      <c r="J2365" s="135"/>
      <c r="K2365" s="15">
        <f t="shared" si="193"/>
        <v>0</v>
      </c>
      <c r="L2365" s="135"/>
      <c r="M2365" s="16"/>
      <c r="N2365" s="14">
        <f t="shared" si="192"/>
        <v>0</v>
      </c>
      <c r="O2365" s="16"/>
      <c r="P2365" s="16"/>
      <c r="Q2365" s="16"/>
      <c r="R2365" s="16"/>
      <c r="S2365" s="16"/>
      <c r="T2365" s="16"/>
      <c r="U2365" s="16"/>
      <c r="V2365" s="16"/>
      <c r="W2365" s="16"/>
      <c r="X2365" s="16"/>
      <c r="Y2365" s="16"/>
      <c r="Z2365" s="16"/>
      <c r="AA2365" s="16"/>
      <c r="AB2365" s="16"/>
    </row>
    <row r="2366" spans="2:28" ht="20.25">
      <c r="B2366" s="130">
        <f t="shared" si="189"/>
        <v>0</v>
      </c>
      <c r="C2366" s="130">
        <f t="shared" si="190"/>
        <v>0</v>
      </c>
      <c r="D2366" s="130">
        <f t="shared" si="191"/>
        <v>0</v>
      </c>
      <c r="E2366" s="134"/>
      <c r="F2366" s="135"/>
      <c r="G2366" s="135"/>
      <c r="H2366" s="135"/>
      <c r="I2366" s="135"/>
      <c r="J2366" s="135"/>
      <c r="K2366" s="15">
        <f t="shared" si="193"/>
        <v>0</v>
      </c>
      <c r="L2366" s="135"/>
      <c r="M2366" s="16"/>
      <c r="N2366" s="14">
        <f t="shared" si="192"/>
        <v>0</v>
      </c>
      <c r="O2366" s="16"/>
      <c r="P2366" s="16"/>
      <c r="Q2366" s="16"/>
      <c r="R2366" s="16"/>
      <c r="S2366" s="16"/>
      <c r="T2366" s="16"/>
      <c r="U2366" s="16"/>
      <c r="V2366" s="16"/>
      <c r="W2366" s="16"/>
      <c r="X2366" s="16"/>
      <c r="Y2366" s="16"/>
      <c r="Z2366" s="16"/>
      <c r="AA2366" s="16"/>
      <c r="AB2366" s="16"/>
    </row>
    <row r="2367" spans="2:28" ht="20.25">
      <c r="B2367" s="130">
        <f t="shared" si="189"/>
        <v>0</v>
      </c>
      <c r="C2367" s="130">
        <f t="shared" si="190"/>
        <v>0</v>
      </c>
      <c r="D2367" s="130">
        <f t="shared" si="191"/>
        <v>0</v>
      </c>
      <c r="E2367" s="134"/>
      <c r="F2367" s="135"/>
      <c r="G2367" s="135"/>
      <c r="H2367" s="135"/>
      <c r="I2367" s="135"/>
      <c r="J2367" s="135"/>
      <c r="K2367" s="15">
        <f t="shared" si="193"/>
        <v>0</v>
      </c>
      <c r="L2367" s="135"/>
      <c r="M2367" s="16"/>
      <c r="N2367" s="14">
        <f t="shared" si="192"/>
        <v>0</v>
      </c>
      <c r="O2367" s="16"/>
      <c r="P2367" s="16"/>
      <c r="Q2367" s="16"/>
      <c r="R2367" s="16"/>
      <c r="S2367" s="16"/>
      <c r="T2367" s="16"/>
      <c r="U2367" s="16"/>
      <c r="V2367" s="16"/>
      <c r="W2367" s="16"/>
      <c r="X2367" s="16"/>
      <c r="Y2367" s="16"/>
      <c r="Z2367" s="16"/>
      <c r="AA2367" s="16"/>
      <c r="AB2367" s="16"/>
    </row>
    <row r="2368" spans="2:28" ht="20.25">
      <c r="B2368" s="130">
        <f t="shared" si="189"/>
        <v>0</v>
      </c>
      <c r="C2368" s="130">
        <f t="shared" si="190"/>
        <v>0</v>
      </c>
      <c r="D2368" s="130">
        <f t="shared" si="191"/>
        <v>0</v>
      </c>
      <c r="E2368" s="134"/>
      <c r="F2368" s="135"/>
      <c r="G2368" s="135"/>
      <c r="H2368" s="135"/>
      <c r="I2368" s="135"/>
      <c r="J2368" s="135"/>
      <c r="K2368" s="15">
        <f t="shared" si="193"/>
        <v>0</v>
      </c>
      <c r="L2368" s="135"/>
      <c r="M2368" s="16"/>
      <c r="N2368" s="14">
        <f t="shared" si="192"/>
        <v>0</v>
      </c>
      <c r="O2368" s="16"/>
      <c r="P2368" s="16"/>
      <c r="Q2368" s="16"/>
      <c r="R2368" s="16"/>
      <c r="S2368" s="16"/>
      <c r="T2368" s="16"/>
      <c r="U2368" s="16"/>
      <c r="V2368" s="16"/>
      <c r="W2368" s="16"/>
      <c r="X2368" s="16"/>
      <c r="Y2368" s="16"/>
      <c r="Z2368" s="16"/>
      <c r="AA2368" s="16"/>
      <c r="AB2368" s="16"/>
    </row>
    <row r="2369" spans="2:28" ht="20.25">
      <c r="B2369" s="130">
        <f t="shared" si="189"/>
        <v>0</v>
      </c>
      <c r="C2369" s="130">
        <f t="shared" si="190"/>
        <v>0</v>
      </c>
      <c r="D2369" s="130">
        <f t="shared" si="191"/>
        <v>0</v>
      </c>
      <c r="E2369" s="134"/>
      <c r="F2369" s="135"/>
      <c r="G2369" s="135"/>
      <c r="H2369" s="135"/>
      <c r="I2369" s="135"/>
      <c r="J2369" s="135"/>
      <c r="K2369" s="15">
        <f t="shared" si="193"/>
        <v>0</v>
      </c>
      <c r="L2369" s="135"/>
      <c r="M2369" s="16"/>
      <c r="N2369" s="14">
        <f t="shared" si="192"/>
        <v>0</v>
      </c>
      <c r="O2369" s="16"/>
      <c r="P2369" s="16"/>
      <c r="Q2369" s="16"/>
      <c r="R2369" s="16"/>
      <c r="S2369" s="16"/>
      <c r="T2369" s="16"/>
      <c r="U2369" s="16"/>
      <c r="V2369" s="16"/>
      <c r="W2369" s="16"/>
      <c r="X2369" s="16"/>
      <c r="Y2369" s="16"/>
      <c r="Z2369" s="16"/>
      <c r="AA2369" s="16"/>
      <c r="AB2369" s="16"/>
    </row>
    <row r="2370" spans="2:28" ht="20.25">
      <c r="B2370" s="130">
        <f t="shared" si="189"/>
        <v>0</v>
      </c>
      <c r="C2370" s="130">
        <f t="shared" si="190"/>
        <v>0</v>
      </c>
      <c r="D2370" s="130">
        <f t="shared" si="191"/>
        <v>0</v>
      </c>
      <c r="E2370" s="134"/>
      <c r="F2370" s="135"/>
      <c r="G2370" s="135"/>
      <c r="H2370" s="135"/>
      <c r="I2370" s="135"/>
      <c r="J2370" s="135"/>
      <c r="K2370" s="15">
        <f t="shared" si="193"/>
        <v>0</v>
      </c>
      <c r="L2370" s="135"/>
      <c r="M2370" s="16"/>
      <c r="N2370" s="14">
        <f t="shared" si="192"/>
        <v>0</v>
      </c>
      <c r="O2370" s="16"/>
      <c r="P2370" s="16"/>
      <c r="Q2370" s="16"/>
      <c r="R2370" s="16"/>
      <c r="S2370" s="16"/>
      <c r="T2370" s="16"/>
      <c r="U2370" s="16"/>
      <c r="V2370" s="16"/>
      <c r="W2370" s="16"/>
      <c r="X2370" s="16"/>
      <c r="Y2370" s="16"/>
      <c r="Z2370" s="16"/>
      <c r="AA2370" s="16"/>
      <c r="AB2370" s="16"/>
    </row>
    <row r="2371" spans="2:28" ht="20.25">
      <c r="B2371" s="130">
        <f t="shared" si="189"/>
        <v>0</v>
      </c>
      <c r="C2371" s="130">
        <f t="shared" si="190"/>
        <v>0</v>
      </c>
      <c r="D2371" s="130">
        <f t="shared" si="191"/>
        <v>0</v>
      </c>
      <c r="E2371" s="134"/>
      <c r="F2371" s="135"/>
      <c r="G2371" s="135"/>
      <c r="H2371" s="135"/>
      <c r="I2371" s="135"/>
      <c r="J2371" s="135"/>
      <c r="K2371" s="15">
        <f t="shared" si="193"/>
        <v>0</v>
      </c>
      <c r="L2371" s="135"/>
      <c r="M2371" s="16"/>
      <c r="N2371" s="14">
        <f t="shared" si="192"/>
        <v>0</v>
      </c>
      <c r="O2371" s="16"/>
      <c r="P2371" s="16"/>
      <c r="Q2371" s="16"/>
      <c r="R2371" s="16"/>
      <c r="S2371" s="16"/>
      <c r="T2371" s="16"/>
      <c r="U2371" s="16"/>
      <c r="V2371" s="16"/>
      <c r="W2371" s="16"/>
      <c r="X2371" s="16"/>
      <c r="Y2371" s="16"/>
      <c r="Z2371" s="16"/>
      <c r="AA2371" s="16"/>
      <c r="AB2371" s="16"/>
    </row>
    <row r="2372" spans="2:28" ht="20.25">
      <c r="B2372" s="130">
        <f t="shared" si="189"/>
        <v>0</v>
      </c>
      <c r="C2372" s="130">
        <f t="shared" si="190"/>
        <v>0</v>
      </c>
      <c r="D2372" s="130">
        <f t="shared" si="191"/>
        <v>0</v>
      </c>
      <c r="E2372" s="134"/>
      <c r="F2372" s="135"/>
      <c r="G2372" s="135"/>
      <c r="H2372" s="135"/>
      <c r="I2372" s="135"/>
      <c r="J2372" s="135"/>
      <c r="K2372" s="15">
        <f t="shared" si="193"/>
        <v>0</v>
      </c>
      <c r="L2372" s="135"/>
      <c r="M2372" s="16"/>
      <c r="N2372" s="14">
        <f t="shared" si="192"/>
        <v>0</v>
      </c>
      <c r="O2372" s="16"/>
      <c r="P2372" s="16"/>
      <c r="Q2372" s="16"/>
      <c r="R2372" s="16"/>
      <c r="S2372" s="16"/>
      <c r="T2372" s="16"/>
      <c r="U2372" s="16"/>
      <c r="V2372" s="16"/>
      <c r="W2372" s="16"/>
      <c r="X2372" s="16"/>
      <c r="Y2372" s="16"/>
      <c r="Z2372" s="16"/>
      <c r="AA2372" s="16"/>
      <c r="AB2372" s="16"/>
    </row>
    <row r="2373" spans="2:28" ht="20.25">
      <c r="B2373" s="130">
        <f t="shared" si="189"/>
        <v>0</v>
      </c>
      <c r="C2373" s="130">
        <f t="shared" si="190"/>
        <v>0</v>
      </c>
      <c r="D2373" s="130">
        <f t="shared" si="191"/>
        <v>0</v>
      </c>
      <c r="E2373" s="134"/>
      <c r="F2373" s="135"/>
      <c r="G2373" s="135"/>
      <c r="H2373" s="135"/>
      <c r="I2373" s="135"/>
      <c r="J2373" s="135"/>
      <c r="K2373" s="15">
        <f t="shared" si="193"/>
        <v>0</v>
      </c>
      <c r="L2373" s="135"/>
      <c r="M2373" s="16"/>
      <c r="N2373" s="14">
        <f t="shared" si="192"/>
        <v>0</v>
      </c>
      <c r="O2373" s="16"/>
      <c r="P2373" s="16"/>
      <c r="Q2373" s="16"/>
      <c r="R2373" s="16"/>
      <c r="S2373" s="16"/>
      <c r="T2373" s="16"/>
      <c r="U2373" s="16"/>
      <c r="V2373" s="16"/>
      <c r="W2373" s="16"/>
      <c r="X2373" s="16"/>
      <c r="Y2373" s="16"/>
      <c r="Z2373" s="16"/>
      <c r="AA2373" s="16"/>
      <c r="AB2373" s="16"/>
    </row>
    <row r="2374" spans="2:28" ht="20.25">
      <c r="B2374" s="130">
        <f t="shared" si="189"/>
        <v>0</v>
      </c>
      <c r="C2374" s="130">
        <f t="shared" si="190"/>
        <v>0</v>
      </c>
      <c r="D2374" s="130">
        <f t="shared" si="191"/>
        <v>0</v>
      </c>
      <c r="E2374" s="134"/>
      <c r="F2374" s="135"/>
      <c r="G2374" s="135"/>
      <c r="H2374" s="135"/>
      <c r="I2374" s="135"/>
      <c r="J2374" s="135"/>
      <c r="K2374" s="15">
        <f t="shared" si="193"/>
        <v>0</v>
      </c>
      <c r="L2374" s="135"/>
      <c r="M2374" s="16"/>
      <c r="N2374" s="14">
        <f t="shared" si="192"/>
        <v>0</v>
      </c>
      <c r="O2374" s="16"/>
      <c r="P2374" s="16"/>
      <c r="Q2374" s="16"/>
      <c r="R2374" s="16"/>
      <c r="S2374" s="16"/>
      <c r="T2374" s="16"/>
      <c r="U2374" s="16"/>
      <c r="V2374" s="16"/>
      <c r="W2374" s="16"/>
      <c r="X2374" s="16"/>
      <c r="Y2374" s="16"/>
      <c r="Z2374" s="16"/>
      <c r="AA2374" s="16"/>
      <c r="AB2374" s="16"/>
    </row>
    <row r="2375" spans="2:28" ht="20.25">
      <c r="B2375" s="130">
        <f t="shared" si="189"/>
        <v>0</v>
      </c>
      <c r="C2375" s="130">
        <f t="shared" si="190"/>
        <v>0</v>
      </c>
      <c r="D2375" s="130">
        <f t="shared" si="191"/>
        <v>0</v>
      </c>
      <c r="E2375" s="134"/>
      <c r="F2375" s="135"/>
      <c r="G2375" s="135"/>
      <c r="H2375" s="135"/>
      <c r="I2375" s="135"/>
      <c r="J2375" s="135"/>
      <c r="K2375" s="15">
        <f t="shared" si="193"/>
        <v>0</v>
      </c>
      <c r="L2375" s="135"/>
      <c r="M2375" s="16"/>
      <c r="N2375" s="14">
        <f t="shared" si="192"/>
        <v>0</v>
      </c>
      <c r="O2375" s="16"/>
      <c r="P2375" s="16"/>
      <c r="Q2375" s="16"/>
      <c r="R2375" s="16"/>
      <c r="S2375" s="16"/>
      <c r="T2375" s="16"/>
      <c r="U2375" s="16"/>
      <c r="V2375" s="16"/>
      <c r="W2375" s="16"/>
      <c r="X2375" s="16"/>
      <c r="Y2375" s="16"/>
      <c r="Z2375" s="16"/>
      <c r="AA2375" s="16"/>
      <c r="AB2375" s="16"/>
    </row>
    <row r="2376" spans="2:28" ht="20.25">
      <c r="B2376" s="130">
        <f t="shared" si="189"/>
        <v>0</v>
      </c>
      <c r="C2376" s="130">
        <f t="shared" si="190"/>
        <v>0</v>
      </c>
      <c r="D2376" s="130">
        <f t="shared" si="191"/>
        <v>0</v>
      </c>
      <c r="E2376" s="134"/>
      <c r="F2376" s="135"/>
      <c r="G2376" s="135"/>
      <c r="H2376" s="135"/>
      <c r="I2376" s="135"/>
      <c r="J2376" s="135"/>
      <c r="K2376" s="15">
        <f t="shared" si="193"/>
        <v>0</v>
      </c>
      <c r="L2376" s="135"/>
      <c r="M2376" s="16"/>
      <c r="N2376" s="14">
        <f t="shared" si="192"/>
        <v>0</v>
      </c>
      <c r="O2376" s="16"/>
      <c r="P2376" s="16"/>
      <c r="Q2376" s="16"/>
      <c r="R2376" s="16"/>
      <c r="S2376" s="16"/>
      <c r="T2376" s="16"/>
      <c r="U2376" s="16"/>
      <c r="V2376" s="16"/>
      <c r="W2376" s="16"/>
      <c r="X2376" s="16"/>
      <c r="Y2376" s="16"/>
      <c r="Z2376" s="16"/>
      <c r="AA2376" s="16"/>
      <c r="AB2376" s="16"/>
    </row>
    <row r="2377" spans="2:28" ht="20.25">
      <c r="B2377" s="130">
        <f t="shared" si="189"/>
        <v>0</v>
      </c>
      <c r="C2377" s="130">
        <f t="shared" si="190"/>
        <v>0</v>
      </c>
      <c r="D2377" s="130">
        <f t="shared" si="191"/>
        <v>0</v>
      </c>
      <c r="E2377" s="134"/>
      <c r="F2377" s="135"/>
      <c r="G2377" s="135"/>
      <c r="H2377" s="135"/>
      <c r="I2377" s="135"/>
      <c r="J2377" s="135"/>
      <c r="K2377" s="15">
        <f t="shared" si="193"/>
        <v>0</v>
      </c>
      <c r="L2377" s="135"/>
      <c r="M2377" s="16"/>
      <c r="N2377" s="14">
        <f t="shared" si="192"/>
        <v>0</v>
      </c>
      <c r="O2377" s="16"/>
      <c r="P2377" s="16"/>
      <c r="Q2377" s="16"/>
      <c r="R2377" s="16"/>
      <c r="S2377" s="16"/>
      <c r="T2377" s="16"/>
      <c r="U2377" s="16"/>
      <c r="V2377" s="16"/>
      <c r="W2377" s="16"/>
      <c r="X2377" s="16"/>
      <c r="Y2377" s="16"/>
      <c r="Z2377" s="16"/>
      <c r="AA2377" s="16"/>
      <c r="AB2377" s="16"/>
    </row>
    <row r="2378" spans="2:28" ht="20.25">
      <c r="B2378" s="130">
        <f t="shared" si="189"/>
        <v>0</v>
      </c>
      <c r="C2378" s="130">
        <f t="shared" si="190"/>
        <v>0</v>
      </c>
      <c r="D2378" s="130">
        <f t="shared" si="191"/>
        <v>0</v>
      </c>
      <c r="E2378" s="134"/>
      <c r="F2378" s="135"/>
      <c r="G2378" s="135"/>
      <c r="H2378" s="135"/>
      <c r="I2378" s="135"/>
      <c r="J2378" s="135"/>
      <c r="K2378" s="15">
        <f t="shared" si="193"/>
        <v>0</v>
      </c>
      <c r="L2378" s="135"/>
      <c r="M2378" s="16"/>
      <c r="N2378" s="14">
        <f t="shared" si="192"/>
        <v>0</v>
      </c>
      <c r="O2378" s="16"/>
      <c r="P2378" s="16"/>
      <c r="Q2378" s="16"/>
      <c r="R2378" s="16"/>
      <c r="S2378" s="16"/>
      <c r="T2378" s="16"/>
      <c r="U2378" s="16"/>
      <c r="V2378" s="16"/>
      <c r="W2378" s="16"/>
      <c r="X2378" s="16"/>
      <c r="Y2378" s="16"/>
      <c r="Z2378" s="16"/>
      <c r="AA2378" s="16"/>
      <c r="AB2378" s="16"/>
    </row>
    <row r="2379" spans="2:28" ht="20.25">
      <c r="B2379" s="130">
        <f t="shared" ref="B2379:B2442" si="194">IF(I2379=$D$4,1,0)</f>
        <v>0</v>
      </c>
      <c r="C2379" s="130">
        <f t="shared" ref="C2379:C2442" si="195">IF(AND(E2379&gt;=$C$5,E2379&lt;=$C$6),1,0)</f>
        <v>0</v>
      </c>
      <c r="D2379" s="130">
        <f t="shared" ref="D2379:D2442" si="196">IF(G2379=$C$4,1,0)</f>
        <v>0</v>
      </c>
      <c r="E2379" s="134"/>
      <c r="F2379" s="135"/>
      <c r="G2379" s="135"/>
      <c r="H2379" s="135"/>
      <c r="I2379" s="135"/>
      <c r="J2379" s="135"/>
      <c r="K2379" s="15">
        <f t="shared" si="193"/>
        <v>0</v>
      </c>
      <c r="L2379" s="135"/>
      <c r="M2379" s="16"/>
      <c r="N2379" s="14">
        <f t="shared" ref="N2379:N2442" si="197">IF(AND(E2379&gt;=$N$7,E2379&lt;=$O$7),1,0)</f>
        <v>0</v>
      </c>
      <c r="O2379" s="16"/>
      <c r="P2379" s="16"/>
      <c r="Q2379" s="16"/>
      <c r="R2379" s="16"/>
      <c r="S2379" s="16"/>
      <c r="T2379" s="16"/>
      <c r="U2379" s="16"/>
      <c r="V2379" s="16"/>
      <c r="W2379" s="16"/>
      <c r="X2379" s="16"/>
      <c r="Y2379" s="16"/>
      <c r="Z2379" s="16"/>
      <c r="AA2379" s="16"/>
      <c r="AB2379" s="16"/>
    </row>
    <row r="2380" spans="2:28" ht="20.25">
      <c r="B2380" s="130">
        <f t="shared" si="194"/>
        <v>0</v>
      </c>
      <c r="C2380" s="130">
        <f t="shared" si="195"/>
        <v>0</v>
      </c>
      <c r="D2380" s="130">
        <f t="shared" si="196"/>
        <v>0</v>
      </c>
      <c r="E2380" s="134"/>
      <c r="F2380" s="135"/>
      <c r="G2380" s="135"/>
      <c r="H2380" s="135"/>
      <c r="I2380" s="135"/>
      <c r="J2380" s="135"/>
      <c r="K2380" s="15">
        <f t="shared" si="193"/>
        <v>0</v>
      </c>
      <c r="L2380" s="135"/>
      <c r="M2380" s="16"/>
      <c r="N2380" s="14">
        <f t="shared" si="197"/>
        <v>0</v>
      </c>
      <c r="O2380" s="16"/>
      <c r="P2380" s="16"/>
      <c r="Q2380" s="16"/>
      <c r="R2380" s="16"/>
      <c r="S2380" s="16"/>
      <c r="T2380" s="16"/>
      <c r="U2380" s="16"/>
      <c r="V2380" s="16"/>
      <c r="W2380" s="16"/>
      <c r="X2380" s="16"/>
      <c r="Y2380" s="16"/>
      <c r="Z2380" s="16"/>
      <c r="AA2380" s="16"/>
      <c r="AB2380" s="16"/>
    </row>
    <row r="2381" spans="2:28" ht="20.25">
      <c r="B2381" s="130">
        <f t="shared" si="194"/>
        <v>0</v>
      </c>
      <c r="C2381" s="130">
        <f t="shared" si="195"/>
        <v>0</v>
      </c>
      <c r="D2381" s="130">
        <f t="shared" si="196"/>
        <v>0</v>
      </c>
      <c r="E2381" s="134"/>
      <c r="F2381" s="135"/>
      <c r="G2381" s="135"/>
      <c r="H2381" s="135"/>
      <c r="I2381" s="135"/>
      <c r="J2381" s="135"/>
      <c r="K2381" s="15">
        <f t="shared" ref="K2381:K2444" si="198">H2381*J2381</f>
        <v>0</v>
      </c>
      <c r="L2381" s="135"/>
      <c r="M2381" s="16"/>
      <c r="N2381" s="14">
        <f t="shared" si="197"/>
        <v>0</v>
      </c>
      <c r="O2381" s="16"/>
      <c r="P2381" s="16"/>
      <c r="Q2381" s="16"/>
      <c r="R2381" s="16"/>
      <c r="S2381" s="16"/>
      <c r="T2381" s="16"/>
      <c r="U2381" s="16"/>
      <c r="V2381" s="16"/>
      <c r="W2381" s="16"/>
      <c r="X2381" s="16"/>
      <c r="Y2381" s="16"/>
      <c r="Z2381" s="16"/>
      <c r="AA2381" s="16"/>
      <c r="AB2381" s="16"/>
    </row>
    <row r="2382" spans="2:28" ht="20.25">
      <c r="B2382" s="130">
        <f t="shared" si="194"/>
        <v>0</v>
      </c>
      <c r="C2382" s="130">
        <f t="shared" si="195"/>
        <v>0</v>
      </c>
      <c r="D2382" s="130">
        <f t="shared" si="196"/>
        <v>0</v>
      </c>
      <c r="E2382" s="134"/>
      <c r="F2382" s="135"/>
      <c r="G2382" s="135"/>
      <c r="H2382" s="135"/>
      <c r="I2382" s="135"/>
      <c r="J2382" s="135"/>
      <c r="K2382" s="15">
        <f t="shared" si="198"/>
        <v>0</v>
      </c>
      <c r="L2382" s="135"/>
      <c r="M2382" s="16"/>
      <c r="N2382" s="14">
        <f t="shared" si="197"/>
        <v>0</v>
      </c>
      <c r="O2382" s="16"/>
      <c r="P2382" s="16"/>
      <c r="Q2382" s="16"/>
      <c r="R2382" s="16"/>
      <c r="S2382" s="16"/>
      <c r="T2382" s="16"/>
      <c r="U2382" s="16"/>
      <c r="V2382" s="16"/>
      <c r="W2382" s="16"/>
      <c r="X2382" s="16"/>
      <c r="Y2382" s="16"/>
      <c r="Z2382" s="16"/>
      <c r="AA2382" s="16"/>
      <c r="AB2382" s="16"/>
    </row>
    <row r="2383" spans="2:28" ht="20.25">
      <c r="B2383" s="130">
        <f t="shared" si="194"/>
        <v>0</v>
      </c>
      <c r="C2383" s="130">
        <f t="shared" si="195"/>
        <v>0</v>
      </c>
      <c r="D2383" s="130">
        <f t="shared" si="196"/>
        <v>0</v>
      </c>
      <c r="E2383" s="134"/>
      <c r="F2383" s="135"/>
      <c r="G2383" s="135"/>
      <c r="H2383" s="135"/>
      <c r="I2383" s="135"/>
      <c r="J2383" s="135"/>
      <c r="K2383" s="15">
        <f t="shared" si="198"/>
        <v>0</v>
      </c>
      <c r="L2383" s="135"/>
      <c r="M2383" s="16"/>
      <c r="N2383" s="14">
        <f t="shared" si="197"/>
        <v>0</v>
      </c>
      <c r="O2383" s="16"/>
      <c r="P2383" s="16"/>
      <c r="Q2383" s="16"/>
      <c r="R2383" s="16"/>
      <c r="S2383" s="16"/>
      <c r="T2383" s="16"/>
      <c r="U2383" s="16"/>
      <c r="V2383" s="16"/>
      <c r="W2383" s="16"/>
      <c r="X2383" s="16"/>
      <c r="Y2383" s="16"/>
      <c r="Z2383" s="16"/>
      <c r="AA2383" s="16"/>
      <c r="AB2383" s="16"/>
    </row>
    <row r="2384" spans="2:28" ht="20.25">
      <c r="B2384" s="130">
        <f t="shared" si="194"/>
        <v>0</v>
      </c>
      <c r="C2384" s="130">
        <f t="shared" si="195"/>
        <v>0</v>
      </c>
      <c r="D2384" s="130">
        <f t="shared" si="196"/>
        <v>0</v>
      </c>
      <c r="E2384" s="134"/>
      <c r="F2384" s="135"/>
      <c r="G2384" s="135"/>
      <c r="H2384" s="135"/>
      <c r="I2384" s="135"/>
      <c r="J2384" s="135"/>
      <c r="K2384" s="15">
        <f t="shared" si="198"/>
        <v>0</v>
      </c>
      <c r="L2384" s="135"/>
      <c r="M2384" s="16"/>
      <c r="N2384" s="14">
        <f t="shared" si="197"/>
        <v>0</v>
      </c>
      <c r="O2384" s="16"/>
      <c r="P2384" s="16"/>
      <c r="Q2384" s="16"/>
      <c r="R2384" s="16"/>
      <c r="S2384" s="16"/>
      <c r="T2384" s="16"/>
      <c r="U2384" s="16"/>
      <c r="V2384" s="16"/>
      <c r="W2384" s="16"/>
      <c r="X2384" s="16"/>
      <c r="Y2384" s="16"/>
      <c r="Z2384" s="16"/>
      <c r="AA2384" s="16"/>
      <c r="AB2384" s="16"/>
    </row>
    <row r="2385" spans="2:28" ht="20.25">
      <c r="B2385" s="130">
        <f t="shared" si="194"/>
        <v>0</v>
      </c>
      <c r="C2385" s="130">
        <f t="shared" si="195"/>
        <v>0</v>
      </c>
      <c r="D2385" s="130">
        <f t="shared" si="196"/>
        <v>0</v>
      </c>
      <c r="E2385" s="134"/>
      <c r="F2385" s="135"/>
      <c r="G2385" s="135"/>
      <c r="H2385" s="135"/>
      <c r="I2385" s="135"/>
      <c r="J2385" s="135"/>
      <c r="K2385" s="15">
        <f t="shared" si="198"/>
        <v>0</v>
      </c>
      <c r="L2385" s="135"/>
      <c r="M2385" s="16"/>
      <c r="N2385" s="14">
        <f t="shared" si="197"/>
        <v>0</v>
      </c>
      <c r="O2385" s="16"/>
      <c r="P2385" s="16"/>
      <c r="Q2385" s="16"/>
      <c r="R2385" s="16"/>
      <c r="S2385" s="16"/>
      <c r="T2385" s="16"/>
      <c r="U2385" s="16"/>
      <c r="V2385" s="16"/>
      <c r="W2385" s="16"/>
      <c r="X2385" s="16"/>
      <c r="Y2385" s="16"/>
      <c r="Z2385" s="16"/>
      <c r="AA2385" s="16"/>
      <c r="AB2385" s="16"/>
    </row>
    <row r="2386" spans="2:28" ht="20.25">
      <c r="B2386" s="130">
        <f t="shared" si="194"/>
        <v>0</v>
      </c>
      <c r="C2386" s="130">
        <f t="shared" si="195"/>
        <v>0</v>
      </c>
      <c r="D2386" s="130">
        <f t="shared" si="196"/>
        <v>0</v>
      </c>
      <c r="E2386" s="134"/>
      <c r="F2386" s="135"/>
      <c r="G2386" s="135"/>
      <c r="H2386" s="135"/>
      <c r="I2386" s="135"/>
      <c r="J2386" s="135"/>
      <c r="K2386" s="15">
        <f t="shared" si="198"/>
        <v>0</v>
      </c>
      <c r="L2386" s="135"/>
      <c r="M2386" s="16"/>
      <c r="N2386" s="14">
        <f t="shared" si="197"/>
        <v>0</v>
      </c>
      <c r="O2386" s="16"/>
      <c r="P2386" s="16"/>
      <c r="Q2386" s="16"/>
      <c r="R2386" s="16"/>
      <c r="S2386" s="16"/>
      <c r="T2386" s="16"/>
      <c r="U2386" s="16"/>
      <c r="V2386" s="16"/>
      <c r="W2386" s="16"/>
      <c r="X2386" s="16"/>
      <c r="Y2386" s="16"/>
      <c r="Z2386" s="16"/>
      <c r="AA2386" s="16"/>
      <c r="AB2386" s="16"/>
    </row>
    <row r="2387" spans="2:28" ht="20.25">
      <c r="B2387" s="130">
        <f t="shared" si="194"/>
        <v>0</v>
      </c>
      <c r="C2387" s="130">
        <f t="shared" si="195"/>
        <v>0</v>
      </c>
      <c r="D2387" s="130">
        <f t="shared" si="196"/>
        <v>0</v>
      </c>
      <c r="E2387" s="134"/>
      <c r="F2387" s="135"/>
      <c r="G2387" s="135"/>
      <c r="H2387" s="135"/>
      <c r="I2387" s="135"/>
      <c r="J2387" s="135"/>
      <c r="K2387" s="15">
        <f t="shared" si="198"/>
        <v>0</v>
      </c>
      <c r="L2387" s="135"/>
      <c r="M2387" s="16"/>
      <c r="N2387" s="14">
        <f t="shared" si="197"/>
        <v>0</v>
      </c>
      <c r="O2387" s="16"/>
      <c r="P2387" s="16"/>
      <c r="Q2387" s="16"/>
      <c r="R2387" s="16"/>
      <c r="S2387" s="16"/>
      <c r="T2387" s="16"/>
      <c r="U2387" s="16"/>
      <c r="V2387" s="16"/>
      <c r="W2387" s="16"/>
      <c r="X2387" s="16"/>
      <c r="Y2387" s="16"/>
      <c r="Z2387" s="16"/>
      <c r="AA2387" s="16"/>
      <c r="AB2387" s="16"/>
    </row>
    <row r="2388" spans="2:28" ht="20.25">
      <c r="B2388" s="130">
        <f t="shared" si="194"/>
        <v>0</v>
      </c>
      <c r="C2388" s="130">
        <f t="shared" si="195"/>
        <v>0</v>
      </c>
      <c r="D2388" s="130">
        <f t="shared" si="196"/>
        <v>0</v>
      </c>
      <c r="E2388" s="134"/>
      <c r="F2388" s="135"/>
      <c r="G2388" s="135"/>
      <c r="H2388" s="135"/>
      <c r="I2388" s="135"/>
      <c r="J2388" s="135"/>
      <c r="K2388" s="15">
        <f t="shared" si="198"/>
        <v>0</v>
      </c>
      <c r="L2388" s="135"/>
      <c r="M2388" s="16"/>
      <c r="N2388" s="14">
        <f t="shared" si="197"/>
        <v>0</v>
      </c>
      <c r="O2388" s="16"/>
      <c r="P2388" s="16"/>
      <c r="Q2388" s="16"/>
      <c r="R2388" s="16"/>
      <c r="S2388" s="16"/>
      <c r="T2388" s="16"/>
      <c r="U2388" s="16"/>
      <c r="V2388" s="16"/>
      <c r="W2388" s="16"/>
      <c r="X2388" s="16"/>
      <c r="Y2388" s="16"/>
      <c r="Z2388" s="16"/>
      <c r="AA2388" s="16"/>
      <c r="AB2388" s="16"/>
    </row>
    <row r="2389" spans="2:28" ht="20.25">
      <c r="B2389" s="130">
        <f t="shared" si="194"/>
        <v>0</v>
      </c>
      <c r="C2389" s="130">
        <f t="shared" si="195"/>
        <v>0</v>
      </c>
      <c r="D2389" s="130">
        <f t="shared" si="196"/>
        <v>0</v>
      </c>
      <c r="E2389" s="134"/>
      <c r="F2389" s="135"/>
      <c r="G2389" s="135"/>
      <c r="H2389" s="135"/>
      <c r="I2389" s="135"/>
      <c r="J2389" s="135"/>
      <c r="K2389" s="15">
        <f t="shared" si="198"/>
        <v>0</v>
      </c>
      <c r="L2389" s="135"/>
      <c r="M2389" s="16"/>
      <c r="N2389" s="14">
        <f t="shared" si="197"/>
        <v>0</v>
      </c>
      <c r="O2389" s="16"/>
      <c r="P2389" s="16"/>
      <c r="Q2389" s="16"/>
      <c r="R2389" s="16"/>
      <c r="S2389" s="16"/>
      <c r="T2389" s="16"/>
      <c r="U2389" s="16"/>
      <c r="V2389" s="16"/>
      <c r="W2389" s="16"/>
      <c r="X2389" s="16"/>
      <c r="Y2389" s="16"/>
      <c r="Z2389" s="16"/>
      <c r="AA2389" s="16"/>
      <c r="AB2389" s="16"/>
    </row>
    <row r="2390" spans="2:28" ht="20.25">
      <c r="B2390" s="130">
        <f t="shared" si="194"/>
        <v>0</v>
      </c>
      <c r="C2390" s="130">
        <f t="shared" si="195"/>
        <v>0</v>
      </c>
      <c r="D2390" s="130">
        <f t="shared" si="196"/>
        <v>0</v>
      </c>
      <c r="E2390" s="134"/>
      <c r="F2390" s="135"/>
      <c r="G2390" s="135"/>
      <c r="H2390" s="135"/>
      <c r="I2390" s="135"/>
      <c r="J2390" s="135"/>
      <c r="K2390" s="15">
        <f t="shared" si="198"/>
        <v>0</v>
      </c>
      <c r="L2390" s="135"/>
      <c r="M2390" s="16"/>
      <c r="N2390" s="14">
        <f t="shared" si="197"/>
        <v>0</v>
      </c>
      <c r="O2390" s="16"/>
      <c r="P2390" s="16"/>
      <c r="Q2390" s="16"/>
      <c r="R2390" s="16"/>
      <c r="S2390" s="16"/>
      <c r="T2390" s="16"/>
      <c r="U2390" s="16"/>
      <c r="V2390" s="16"/>
      <c r="W2390" s="16"/>
      <c r="X2390" s="16"/>
      <c r="Y2390" s="16"/>
      <c r="Z2390" s="16"/>
      <c r="AA2390" s="16"/>
      <c r="AB2390" s="16"/>
    </row>
    <row r="2391" spans="2:28" ht="20.25">
      <c r="B2391" s="130">
        <f t="shared" si="194"/>
        <v>0</v>
      </c>
      <c r="C2391" s="130">
        <f t="shared" si="195"/>
        <v>0</v>
      </c>
      <c r="D2391" s="130">
        <f t="shared" si="196"/>
        <v>0</v>
      </c>
      <c r="E2391" s="134"/>
      <c r="F2391" s="135"/>
      <c r="G2391" s="135"/>
      <c r="H2391" s="135"/>
      <c r="I2391" s="135"/>
      <c r="J2391" s="135"/>
      <c r="K2391" s="15">
        <f t="shared" si="198"/>
        <v>0</v>
      </c>
      <c r="L2391" s="135"/>
      <c r="M2391" s="16"/>
      <c r="N2391" s="14">
        <f t="shared" si="197"/>
        <v>0</v>
      </c>
      <c r="O2391" s="16"/>
      <c r="P2391" s="16"/>
      <c r="Q2391" s="16"/>
      <c r="R2391" s="16"/>
      <c r="S2391" s="16"/>
      <c r="T2391" s="16"/>
      <c r="U2391" s="16"/>
      <c r="V2391" s="16"/>
      <c r="W2391" s="16"/>
      <c r="X2391" s="16"/>
      <c r="Y2391" s="16"/>
      <c r="Z2391" s="16"/>
      <c r="AA2391" s="16"/>
      <c r="AB2391" s="16"/>
    </row>
    <row r="2392" spans="2:28" ht="20.25">
      <c r="B2392" s="130">
        <f t="shared" si="194"/>
        <v>0</v>
      </c>
      <c r="C2392" s="130">
        <f t="shared" si="195"/>
        <v>0</v>
      </c>
      <c r="D2392" s="130">
        <f t="shared" si="196"/>
        <v>0</v>
      </c>
      <c r="E2392" s="134"/>
      <c r="F2392" s="135"/>
      <c r="G2392" s="135"/>
      <c r="H2392" s="135"/>
      <c r="I2392" s="135"/>
      <c r="J2392" s="135"/>
      <c r="K2392" s="15">
        <f t="shared" si="198"/>
        <v>0</v>
      </c>
      <c r="L2392" s="135"/>
      <c r="M2392" s="16"/>
      <c r="N2392" s="14">
        <f t="shared" si="197"/>
        <v>0</v>
      </c>
      <c r="O2392" s="16"/>
      <c r="P2392" s="16"/>
      <c r="Q2392" s="16"/>
      <c r="R2392" s="16"/>
      <c r="S2392" s="16"/>
      <c r="T2392" s="16"/>
      <c r="U2392" s="16"/>
      <c r="V2392" s="16"/>
      <c r="W2392" s="16"/>
      <c r="X2392" s="16"/>
      <c r="Y2392" s="16"/>
      <c r="Z2392" s="16"/>
      <c r="AA2392" s="16"/>
      <c r="AB2392" s="16"/>
    </row>
    <row r="2393" spans="2:28" ht="20.25">
      <c r="B2393" s="130">
        <f t="shared" si="194"/>
        <v>0</v>
      </c>
      <c r="C2393" s="130">
        <f t="shared" si="195"/>
        <v>0</v>
      </c>
      <c r="D2393" s="130">
        <f t="shared" si="196"/>
        <v>0</v>
      </c>
      <c r="E2393" s="134"/>
      <c r="F2393" s="135"/>
      <c r="G2393" s="135"/>
      <c r="H2393" s="135"/>
      <c r="I2393" s="135"/>
      <c r="J2393" s="135"/>
      <c r="K2393" s="15">
        <f t="shared" si="198"/>
        <v>0</v>
      </c>
      <c r="L2393" s="135"/>
      <c r="M2393" s="16"/>
      <c r="N2393" s="14">
        <f t="shared" si="197"/>
        <v>0</v>
      </c>
      <c r="O2393" s="16"/>
      <c r="P2393" s="16"/>
      <c r="Q2393" s="16"/>
      <c r="R2393" s="16"/>
      <c r="S2393" s="16"/>
      <c r="T2393" s="16"/>
      <c r="U2393" s="16"/>
      <c r="V2393" s="16"/>
      <c r="W2393" s="16"/>
      <c r="X2393" s="16"/>
      <c r="Y2393" s="16"/>
      <c r="Z2393" s="16"/>
      <c r="AA2393" s="16"/>
      <c r="AB2393" s="16"/>
    </row>
    <row r="2394" spans="2:28" ht="20.25">
      <c r="B2394" s="130">
        <f t="shared" si="194"/>
        <v>0</v>
      </c>
      <c r="C2394" s="130">
        <f t="shared" si="195"/>
        <v>0</v>
      </c>
      <c r="D2394" s="130">
        <f t="shared" si="196"/>
        <v>0</v>
      </c>
      <c r="E2394" s="134"/>
      <c r="F2394" s="135"/>
      <c r="G2394" s="135"/>
      <c r="H2394" s="135"/>
      <c r="I2394" s="135"/>
      <c r="J2394" s="135"/>
      <c r="K2394" s="15">
        <f t="shared" si="198"/>
        <v>0</v>
      </c>
      <c r="L2394" s="135"/>
      <c r="M2394" s="16"/>
      <c r="N2394" s="14">
        <f t="shared" si="197"/>
        <v>0</v>
      </c>
      <c r="O2394" s="16"/>
      <c r="P2394" s="16"/>
      <c r="Q2394" s="16"/>
      <c r="R2394" s="16"/>
      <c r="S2394" s="16"/>
      <c r="T2394" s="16"/>
      <c r="U2394" s="16"/>
      <c r="V2394" s="16"/>
      <c r="W2394" s="16"/>
      <c r="X2394" s="16"/>
      <c r="Y2394" s="16"/>
      <c r="Z2394" s="16"/>
      <c r="AA2394" s="16"/>
      <c r="AB2394" s="16"/>
    </row>
    <row r="2395" spans="2:28" ht="20.25">
      <c r="B2395" s="130">
        <f t="shared" si="194"/>
        <v>0</v>
      </c>
      <c r="C2395" s="130">
        <f t="shared" si="195"/>
        <v>0</v>
      </c>
      <c r="D2395" s="130">
        <f t="shared" si="196"/>
        <v>0</v>
      </c>
      <c r="E2395" s="134"/>
      <c r="F2395" s="135"/>
      <c r="G2395" s="135"/>
      <c r="H2395" s="135"/>
      <c r="I2395" s="135"/>
      <c r="J2395" s="135"/>
      <c r="K2395" s="15">
        <f t="shared" si="198"/>
        <v>0</v>
      </c>
      <c r="L2395" s="135"/>
      <c r="M2395" s="16"/>
      <c r="N2395" s="14">
        <f t="shared" si="197"/>
        <v>0</v>
      </c>
      <c r="O2395" s="16"/>
      <c r="P2395" s="16"/>
      <c r="Q2395" s="16"/>
      <c r="R2395" s="16"/>
      <c r="S2395" s="16"/>
      <c r="T2395" s="16"/>
      <c r="U2395" s="16"/>
      <c r="V2395" s="16"/>
      <c r="W2395" s="16"/>
      <c r="X2395" s="16"/>
      <c r="Y2395" s="16"/>
      <c r="Z2395" s="16"/>
      <c r="AA2395" s="16"/>
      <c r="AB2395" s="16"/>
    </row>
    <row r="2396" spans="2:28" ht="20.25">
      <c r="B2396" s="130">
        <f t="shared" si="194"/>
        <v>0</v>
      </c>
      <c r="C2396" s="130">
        <f t="shared" si="195"/>
        <v>0</v>
      </c>
      <c r="D2396" s="130">
        <f t="shared" si="196"/>
        <v>0</v>
      </c>
      <c r="E2396" s="134"/>
      <c r="F2396" s="135"/>
      <c r="G2396" s="135"/>
      <c r="H2396" s="135"/>
      <c r="I2396" s="135"/>
      <c r="J2396" s="135"/>
      <c r="K2396" s="15">
        <f t="shared" si="198"/>
        <v>0</v>
      </c>
      <c r="L2396" s="135"/>
      <c r="M2396" s="16"/>
      <c r="N2396" s="14">
        <f t="shared" si="197"/>
        <v>0</v>
      </c>
      <c r="O2396" s="16"/>
      <c r="P2396" s="16"/>
      <c r="Q2396" s="16"/>
      <c r="R2396" s="16"/>
      <c r="S2396" s="16"/>
      <c r="T2396" s="16"/>
      <c r="U2396" s="16"/>
      <c r="V2396" s="16"/>
      <c r="W2396" s="16"/>
      <c r="X2396" s="16"/>
      <c r="Y2396" s="16"/>
      <c r="Z2396" s="16"/>
      <c r="AA2396" s="16"/>
      <c r="AB2396" s="16"/>
    </row>
    <row r="2397" spans="2:28" ht="20.25">
      <c r="B2397" s="130">
        <f t="shared" si="194"/>
        <v>0</v>
      </c>
      <c r="C2397" s="130">
        <f t="shared" si="195"/>
        <v>0</v>
      </c>
      <c r="D2397" s="130">
        <f t="shared" si="196"/>
        <v>0</v>
      </c>
      <c r="E2397" s="134"/>
      <c r="F2397" s="135"/>
      <c r="G2397" s="135"/>
      <c r="H2397" s="135"/>
      <c r="I2397" s="135"/>
      <c r="J2397" s="135"/>
      <c r="K2397" s="15">
        <f t="shared" si="198"/>
        <v>0</v>
      </c>
      <c r="L2397" s="135"/>
      <c r="M2397" s="16"/>
      <c r="N2397" s="14">
        <f t="shared" si="197"/>
        <v>0</v>
      </c>
      <c r="O2397" s="16"/>
      <c r="P2397" s="16"/>
      <c r="Q2397" s="16"/>
      <c r="R2397" s="16"/>
      <c r="S2397" s="16"/>
      <c r="T2397" s="16"/>
      <c r="U2397" s="16"/>
      <c r="V2397" s="16"/>
      <c r="W2397" s="16"/>
      <c r="X2397" s="16"/>
      <c r="Y2397" s="16"/>
      <c r="Z2397" s="16"/>
      <c r="AA2397" s="16"/>
      <c r="AB2397" s="16"/>
    </row>
    <row r="2398" spans="2:28" ht="20.25">
      <c r="B2398" s="130">
        <f t="shared" si="194"/>
        <v>0</v>
      </c>
      <c r="C2398" s="130">
        <f t="shared" si="195"/>
        <v>0</v>
      </c>
      <c r="D2398" s="130">
        <f t="shared" si="196"/>
        <v>0</v>
      </c>
      <c r="E2398" s="134"/>
      <c r="F2398" s="135"/>
      <c r="G2398" s="135"/>
      <c r="H2398" s="135"/>
      <c r="I2398" s="135"/>
      <c r="J2398" s="135"/>
      <c r="K2398" s="15">
        <f t="shared" si="198"/>
        <v>0</v>
      </c>
      <c r="L2398" s="135"/>
      <c r="M2398" s="16"/>
      <c r="N2398" s="14">
        <f t="shared" si="197"/>
        <v>0</v>
      </c>
      <c r="O2398" s="16"/>
      <c r="P2398" s="16"/>
      <c r="Q2398" s="16"/>
      <c r="R2398" s="16"/>
      <c r="S2398" s="16"/>
      <c r="T2398" s="16"/>
      <c r="U2398" s="16"/>
      <c r="V2398" s="16"/>
      <c r="W2398" s="16"/>
      <c r="X2398" s="16"/>
      <c r="Y2398" s="16"/>
      <c r="Z2398" s="16"/>
      <c r="AA2398" s="16"/>
      <c r="AB2398" s="16"/>
    </row>
    <row r="2399" spans="2:28" ht="20.25">
      <c r="B2399" s="130">
        <f t="shared" si="194"/>
        <v>0</v>
      </c>
      <c r="C2399" s="130">
        <f t="shared" si="195"/>
        <v>0</v>
      </c>
      <c r="D2399" s="130">
        <f t="shared" si="196"/>
        <v>0</v>
      </c>
      <c r="E2399" s="134"/>
      <c r="F2399" s="135"/>
      <c r="G2399" s="135"/>
      <c r="H2399" s="135"/>
      <c r="I2399" s="135"/>
      <c r="J2399" s="135"/>
      <c r="K2399" s="15">
        <f t="shared" si="198"/>
        <v>0</v>
      </c>
      <c r="L2399" s="135"/>
      <c r="M2399" s="16"/>
      <c r="N2399" s="14">
        <f t="shared" si="197"/>
        <v>0</v>
      </c>
      <c r="O2399" s="16"/>
      <c r="P2399" s="16"/>
      <c r="Q2399" s="16"/>
      <c r="R2399" s="16"/>
      <c r="S2399" s="16"/>
      <c r="T2399" s="16"/>
      <c r="U2399" s="16"/>
      <c r="V2399" s="16"/>
      <c r="W2399" s="16"/>
      <c r="X2399" s="16"/>
      <c r="Y2399" s="16"/>
      <c r="Z2399" s="16"/>
      <c r="AA2399" s="16"/>
      <c r="AB2399" s="16"/>
    </row>
    <row r="2400" spans="2:28" ht="20.25">
      <c r="B2400" s="130">
        <f t="shared" si="194"/>
        <v>0</v>
      </c>
      <c r="C2400" s="130">
        <f t="shared" si="195"/>
        <v>0</v>
      </c>
      <c r="D2400" s="130">
        <f t="shared" si="196"/>
        <v>0</v>
      </c>
      <c r="E2400" s="134"/>
      <c r="F2400" s="135"/>
      <c r="G2400" s="135"/>
      <c r="H2400" s="135"/>
      <c r="I2400" s="135"/>
      <c r="J2400" s="135"/>
      <c r="K2400" s="15">
        <f t="shared" si="198"/>
        <v>0</v>
      </c>
      <c r="L2400" s="135"/>
      <c r="M2400" s="16"/>
      <c r="N2400" s="14">
        <f t="shared" si="197"/>
        <v>0</v>
      </c>
      <c r="O2400" s="16"/>
      <c r="P2400" s="16"/>
      <c r="Q2400" s="16"/>
      <c r="R2400" s="16"/>
      <c r="S2400" s="16"/>
      <c r="T2400" s="16"/>
      <c r="U2400" s="16"/>
      <c r="V2400" s="16"/>
      <c r="W2400" s="16"/>
      <c r="X2400" s="16"/>
      <c r="Y2400" s="16"/>
      <c r="Z2400" s="16"/>
      <c r="AA2400" s="16"/>
      <c r="AB2400" s="16"/>
    </row>
    <row r="2401" spans="2:28" ht="20.25">
      <c r="B2401" s="130">
        <f t="shared" si="194"/>
        <v>0</v>
      </c>
      <c r="C2401" s="130">
        <f t="shared" si="195"/>
        <v>0</v>
      </c>
      <c r="D2401" s="130">
        <f t="shared" si="196"/>
        <v>0</v>
      </c>
      <c r="E2401" s="134"/>
      <c r="F2401" s="135"/>
      <c r="G2401" s="135"/>
      <c r="H2401" s="135"/>
      <c r="I2401" s="135"/>
      <c r="J2401" s="135"/>
      <c r="K2401" s="15">
        <f t="shared" si="198"/>
        <v>0</v>
      </c>
      <c r="L2401" s="135"/>
      <c r="M2401" s="16"/>
      <c r="N2401" s="14">
        <f t="shared" si="197"/>
        <v>0</v>
      </c>
      <c r="O2401" s="16"/>
      <c r="P2401" s="16"/>
      <c r="Q2401" s="16"/>
      <c r="R2401" s="16"/>
      <c r="S2401" s="16"/>
      <c r="T2401" s="16"/>
      <c r="U2401" s="16"/>
      <c r="V2401" s="16"/>
      <c r="W2401" s="16"/>
      <c r="X2401" s="16"/>
      <c r="Y2401" s="16"/>
      <c r="Z2401" s="16"/>
      <c r="AA2401" s="16"/>
      <c r="AB2401" s="16"/>
    </row>
    <row r="2402" spans="2:28" ht="20.25">
      <c r="B2402" s="130">
        <f t="shared" si="194"/>
        <v>0</v>
      </c>
      <c r="C2402" s="130">
        <f t="shared" si="195"/>
        <v>0</v>
      </c>
      <c r="D2402" s="130">
        <f t="shared" si="196"/>
        <v>0</v>
      </c>
      <c r="E2402" s="134"/>
      <c r="F2402" s="135"/>
      <c r="G2402" s="135"/>
      <c r="H2402" s="135"/>
      <c r="I2402" s="135"/>
      <c r="J2402" s="135"/>
      <c r="K2402" s="15">
        <f t="shared" si="198"/>
        <v>0</v>
      </c>
      <c r="L2402" s="135"/>
      <c r="M2402" s="16"/>
      <c r="N2402" s="14">
        <f t="shared" si="197"/>
        <v>0</v>
      </c>
      <c r="O2402" s="16"/>
      <c r="P2402" s="16"/>
      <c r="Q2402" s="16"/>
      <c r="R2402" s="16"/>
      <c r="S2402" s="16"/>
      <c r="T2402" s="16"/>
      <c r="U2402" s="16"/>
      <c r="V2402" s="16"/>
      <c r="W2402" s="16"/>
      <c r="X2402" s="16"/>
      <c r="Y2402" s="16"/>
      <c r="Z2402" s="16"/>
      <c r="AA2402" s="16"/>
      <c r="AB2402" s="16"/>
    </row>
    <row r="2403" spans="2:28" ht="20.25">
      <c r="B2403" s="130">
        <f t="shared" si="194"/>
        <v>0</v>
      </c>
      <c r="C2403" s="130">
        <f t="shared" si="195"/>
        <v>0</v>
      </c>
      <c r="D2403" s="130">
        <f t="shared" si="196"/>
        <v>0</v>
      </c>
      <c r="E2403" s="134"/>
      <c r="F2403" s="135"/>
      <c r="G2403" s="135"/>
      <c r="H2403" s="135"/>
      <c r="I2403" s="135"/>
      <c r="J2403" s="135"/>
      <c r="K2403" s="15">
        <f t="shared" si="198"/>
        <v>0</v>
      </c>
      <c r="L2403" s="135"/>
      <c r="M2403" s="16"/>
      <c r="N2403" s="14">
        <f t="shared" si="197"/>
        <v>0</v>
      </c>
      <c r="O2403" s="16"/>
      <c r="P2403" s="16"/>
      <c r="Q2403" s="16"/>
      <c r="R2403" s="16"/>
      <c r="S2403" s="16"/>
      <c r="T2403" s="16"/>
      <c r="U2403" s="16"/>
      <c r="V2403" s="16"/>
      <c r="W2403" s="16"/>
      <c r="X2403" s="16"/>
      <c r="Y2403" s="16"/>
      <c r="Z2403" s="16"/>
      <c r="AA2403" s="16"/>
      <c r="AB2403" s="16"/>
    </row>
    <row r="2404" spans="2:28" ht="20.25">
      <c r="B2404" s="130">
        <f t="shared" si="194"/>
        <v>0</v>
      </c>
      <c r="C2404" s="130">
        <f t="shared" si="195"/>
        <v>0</v>
      </c>
      <c r="D2404" s="130">
        <f t="shared" si="196"/>
        <v>0</v>
      </c>
      <c r="E2404" s="134"/>
      <c r="F2404" s="135"/>
      <c r="G2404" s="135"/>
      <c r="H2404" s="135"/>
      <c r="I2404" s="135"/>
      <c r="J2404" s="135"/>
      <c r="K2404" s="15">
        <f t="shared" si="198"/>
        <v>0</v>
      </c>
      <c r="L2404" s="135"/>
      <c r="M2404" s="16"/>
      <c r="N2404" s="14">
        <f t="shared" si="197"/>
        <v>0</v>
      </c>
      <c r="O2404" s="16"/>
      <c r="P2404" s="16"/>
      <c r="Q2404" s="16"/>
      <c r="R2404" s="16"/>
      <c r="S2404" s="16"/>
      <c r="T2404" s="16"/>
      <c r="U2404" s="16"/>
      <c r="V2404" s="16"/>
      <c r="W2404" s="16"/>
      <c r="X2404" s="16"/>
      <c r="Y2404" s="16"/>
      <c r="Z2404" s="16"/>
      <c r="AA2404" s="16"/>
      <c r="AB2404" s="16"/>
    </row>
    <row r="2405" spans="2:28" ht="20.25">
      <c r="B2405" s="130">
        <f t="shared" si="194"/>
        <v>0</v>
      </c>
      <c r="C2405" s="130">
        <f t="shared" si="195"/>
        <v>0</v>
      </c>
      <c r="D2405" s="130">
        <f t="shared" si="196"/>
        <v>0</v>
      </c>
      <c r="E2405" s="134"/>
      <c r="F2405" s="135"/>
      <c r="G2405" s="135"/>
      <c r="H2405" s="135"/>
      <c r="I2405" s="135"/>
      <c r="J2405" s="135"/>
      <c r="K2405" s="15">
        <f t="shared" si="198"/>
        <v>0</v>
      </c>
      <c r="L2405" s="135"/>
      <c r="M2405" s="16"/>
      <c r="N2405" s="14">
        <f t="shared" si="197"/>
        <v>0</v>
      </c>
      <c r="O2405" s="16"/>
      <c r="P2405" s="16"/>
      <c r="Q2405" s="16"/>
      <c r="R2405" s="16"/>
      <c r="S2405" s="16"/>
      <c r="T2405" s="16"/>
      <c r="U2405" s="16"/>
      <c r="V2405" s="16"/>
      <c r="W2405" s="16"/>
      <c r="X2405" s="16"/>
      <c r="Y2405" s="16"/>
      <c r="Z2405" s="16"/>
      <c r="AA2405" s="16"/>
      <c r="AB2405" s="16"/>
    </row>
    <row r="2406" spans="2:28" ht="20.25">
      <c r="B2406" s="130">
        <f t="shared" si="194"/>
        <v>0</v>
      </c>
      <c r="C2406" s="130">
        <f t="shared" si="195"/>
        <v>0</v>
      </c>
      <c r="D2406" s="130">
        <f t="shared" si="196"/>
        <v>0</v>
      </c>
      <c r="E2406" s="134"/>
      <c r="F2406" s="135"/>
      <c r="G2406" s="135"/>
      <c r="H2406" s="135"/>
      <c r="I2406" s="135"/>
      <c r="J2406" s="135"/>
      <c r="K2406" s="15">
        <f t="shared" si="198"/>
        <v>0</v>
      </c>
      <c r="L2406" s="135"/>
      <c r="M2406" s="16"/>
      <c r="N2406" s="14">
        <f t="shared" si="197"/>
        <v>0</v>
      </c>
      <c r="O2406" s="16"/>
      <c r="P2406" s="16"/>
      <c r="Q2406" s="16"/>
      <c r="R2406" s="16"/>
      <c r="S2406" s="16"/>
      <c r="T2406" s="16"/>
      <c r="U2406" s="16"/>
      <c r="V2406" s="16"/>
      <c r="W2406" s="16"/>
      <c r="X2406" s="16"/>
      <c r="Y2406" s="16"/>
      <c r="Z2406" s="16"/>
      <c r="AA2406" s="16"/>
      <c r="AB2406" s="16"/>
    </row>
    <row r="2407" spans="2:28" ht="20.25">
      <c r="B2407" s="130">
        <f t="shared" si="194"/>
        <v>0</v>
      </c>
      <c r="C2407" s="130">
        <f t="shared" si="195"/>
        <v>0</v>
      </c>
      <c r="D2407" s="130">
        <f t="shared" si="196"/>
        <v>0</v>
      </c>
      <c r="E2407" s="134"/>
      <c r="F2407" s="135"/>
      <c r="G2407" s="135"/>
      <c r="H2407" s="135"/>
      <c r="I2407" s="135"/>
      <c r="J2407" s="135"/>
      <c r="K2407" s="15">
        <f t="shared" si="198"/>
        <v>0</v>
      </c>
      <c r="L2407" s="135"/>
      <c r="M2407" s="16"/>
      <c r="N2407" s="14">
        <f t="shared" si="197"/>
        <v>0</v>
      </c>
      <c r="O2407" s="16"/>
      <c r="P2407" s="16"/>
      <c r="Q2407" s="16"/>
      <c r="R2407" s="16"/>
      <c r="S2407" s="16"/>
      <c r="T2407" s="16"/>
      <c r="U2407" s="16"/>
      <c r="V2407" s="16"/>
      <c r="W2407" s="16"/>
      <c r="X2407" s="16"/>
      <c r="Y2407" s="16"/>
      <c r="Z2407" s="16"/>
      <c r="AA2407" s="16"/>
      <c r="AB2407" s="16"/>
    </row>
    <row r="2408" spans="2:28" ht="20.25">
      <c r="B2408" s="130">
        <f t="shared" si="194"/>
        <v>0</v>
      </c>
      <c r="C2408" s="130">
        <f t="shared" si="195"/>
        <v>0</v>
      </c>
      <c r="D2408" s="130">
        <f t="shared" si="196"/>
        <v>0</v>
      </c>
      <c r="E2408" s="134"/>
      <c r="F2408" s="135"/>
      <c r="G2408" s="135"/>
      <c r="H2408" s="135"/>
      <c r="I2408" s="135"/>
      <c r="J2408" s="135"/>
      <c r="K2408" s="15">
        <f t="shared" si="198"/>
        <v>0</v>
      </c>
      <c r="L2408" s="135"/>
      <c r="M2408" s="16"/>
      <c r="N2408" s="14">
        <f t="shared" si="197"/>
        <v>0</v>
      </c>
      <c r="O2408" s="16"/>
      <c r="P2408" s="16"/>
      <c r="Q2408" s="16"/>
      <c r="R2408" s="16"/>
      <c r="S2408" s="16"/>
      <c r="T2408" s="16"/>
      <c r="U2408" s="16"/>
      <c r="V2408" s="16"/>
      <c r="W2408" s="16"/>
      <c r="X2408" s="16"/>
      <c r="Y2408" s="16"/>
      <c r="Z2408" s="16"/>
      <c r="AA2408" s="16"/>
      <c r="AB2408" s="16"/>
    </row>
    <row r="2409" spans="2:28" ht="20.25">
      <c r="B2409" s="130">
        <f t="shared" si="194"/>
        <v>0</v>
      </c>
      <c r="C2409" s="130">
        <f t="shared" si="195"/>
        <v>0</v>
      </c>
      <c r="D2409" s="130">
        <f t="shared" si="196"/>
        <v>0</v>
      </c>
      <c r="E2409" s="134"/>
      <c r="F2409" s="135"/>
      <c r="G2409" s="135"/>
      <c r="H2409" s="135"/>
      <c r="I2409" s="135"/>
      <c r="J2409" s="135"/>
      <c r="K2409" s="15">
        <f t="shared" si="198"/>
        <v>0</v>
      </c>
      <c r="L2409" s="135"/>
      <c r="M2409" s="16"/>
      <c r="N2409" s="14">
        <f t="shared" si="197"/>
        <v>0</v>
      </c>
      <c r="O2409" s="16"/>
      <c r="P2409" s="16"/>
      <c r="Q2409" s="16"/>
      <c r="R2409" s="16"/>
      <c r="S2409" s="16"/>
      <c r="T2409" s="16"/>
      <c r="U2409" s="16"/>
      <c r="V2409" s="16"/>
      <c r="W2409" s="16"/>
      <c r="X2409" s="16"/>
      <c r="Y2409" s="16"/>
      <c r="Z2409" s="16"/>
      <c r="AA2409" s="16"/>
      <c r="AB2409" s="16"/>
    </row>
    <row r="2410" spans="2:28" ht="20.25">
      <c r="B2410" s="130">
        <f t="shared" si="194"/>
        <v>0</v>
      </c>
      <c r="C2410" s="130">
        <f t="shared" si="195"/>
        <v>0</v>
      </c>
      <c r="D2410" s="130">
        <f t="shared" si="196"/>
        <v>0</v>
      </c>
      <c r="E2410" s="134"/>
      <c r="F2410" s="135"/>
      <c r="G2410" s="135"/>
      <c r="H2410" s="135"/>
      <c r="I2410" s="135"/>
      <c r="J2410" s="135"/>
      <c r="K2410" s="15">
        <f t="shared" si="198"/>
        <v>0</v>
      </c>
      <c r="L2410" s="135"/>
      <c r="M2410" s="16"/>
      <c r="N2410" s="14">
        <f t="shared" si="197"/>
        <v>0</v>
      </c>
      <c r="O2410" s="16"/>
      <c r="P2410" s="16"/>
      <c r="Q2410" s="16"/>
      <c r="R2410" s="16"/>
      <c r="S2410" s="16"/>
      <c r="T2410" s="16"/>
      <c r="U2410" s="16"/>
      <c r="V2410" s="16"/>
      <c r="W2410" s="16"/>
      <c r="X2410" s="16"/>
      <c r="Y2410" s="16"/>
      <c r="Z2410" s="16"/>
      <c r="AA2410" s="16"/>
      <c r="AB2410" s="16"/>
    </row>
    <row r="2411" spans="2:28" ht="20.25">
      <c r="B2411" s="130">
        <f t="shared" si="194"/>
        <v>0</v>
      </c>
      <c r="C2411" s="130">
        <f t="shared" si="195"/>
        <v>0</v>
      </c>
      <c r="D2411" s="130">
        <f t="shared" si="196"/>
        <v>0</v>
      </c>
      <c r="E2411" s="134"/>
      <c r="F2411" s="135"/>
      <c r="G2411" s="135"/>
      <c r="H2411" s="135"/>
      <c r="I2411" s="135"/>
      <c r="J2411" s="135"/>
      <c r="K2411" s="15">
        <f t="shared" si="198"/>
        <v>0</v>
      </c>
      <c r="L2411" s="135"/>
      <c r="M2411" s="16"/>
      <c r="N2411" s="14">
        <f t="shared" si="197"/>
        <v>0</v>
      </c>
      <c r="O2411" s="16"/>
      <c r="P2411" s="16"/>
      <c r="Q2411" s="16"/>
      <c r="R2411" s="16"/>
      <c r="S2411" s="16"/>
      <c r="T2411" s="16"/>
      <c r="U2411" s="16"/>
      <c r="V2411" s="16"/>
      <c r="W2411" s="16"/>
      <c r="X2411" s="16"/>
      <c r="Y2411" s="16"/>
      <c r="Z2411" s="16"/>
      <c r="AA2411" s="16"/>
      <c r="AB2411" s="16"/>
    </row>
    <row r="2412" spans="2:28" ht="20.25">
      <c r="B2412" s="130">
        <f t="shared" si="194"/>
        <v>0</v>
      </c>
      <c r="C2412" s="130">
        <f t="shared" si="195"/>
        <v>0</v>
      </c>
      <c r="D2412" s="130">
        <f t="shared" si="196"/>
        <v>0</v>
      </c>
      <c r="E2412" s="134"/>
      <c r="F2412" s="135"/>
      <c r="G2412" s="135"/>
      <c r="H2412" s="135"/>
      <c r="I2412" s="135"/>
      <c r="J2412" s="135"/>
      <c r="K2412" s="15">
        <f t="shared" si="198"/>
        <v>0</v>
      </c>
      <c r="L2412" s="135"/>
      <c r="M2412" s="16"/>
      <c r="N2412" s="14">
        <f t="shared" si="197"/>
        <v>0</v>
      </c>
      <c r="O2412" s="16"/>
      <c r="P2412" s="16"/>
      <c r="Q2412" s="16"/>
      <c r="R2412" s="16"/>
      <c r="S2412" s="16"/>
      <c r="T2412" s="16"/>
      <c r="U2412" s="16"/>
      <c r="V2412" s="16"/>
      <c r="W2412" s="16"/>
      <c r="X2412" s="16"/>
      <c r="Y2412" s="16"/>
      <c r="Z2412" s="16"/>
      <c r="AA2412" s="16"/>
      <c r="AB2412" s="16"/>
    </row>
    <row r="2413" spans="2:28" ht="20.25">
      <c r="B2413" s="130">
        <f t="shared" si="194"/>
        <v>0</v>
      </c>
      <c r="C2413" s="130">
        <f t="shared" si="195"/>
        <v>0</v>
      </c>
      <c r="D2413" s="130">
        <f t="shared" si="196"/>
        <v>0</v>
      </c>
      <c r="E2413" s="134"/>
      <c r="F2413" s="135"/>
      <c r="G2413" s="135"/>
      <c r="H2413" s="135"/>
      <c r="I2413" s="135"/>
      <c r="J2413" s="135"/>
      <c r="K2413" s="15">
        <f t="shared" si="198"/>
        <v>0</v>
      </c>
      <c r="L2413" s="135"/>
      <c r="M2413" s="16"/>
      <c r="N2413" s="14">
        <f t="shared" si="197"/>
        <v>0</v>
      </c>
      <c r="O2413" s="16"/>
      <c r="P2413" s="16"/>
      <c r="Q2413" s="16"/>
      <c r="R2413" s="16"/>
      <c r="S2413" s="16"/>
      <c r="T2413" s="16"/>
      <c r="U2413" s="16"/>
      <c r="V2413" s="16"/>
      <c r="W2413" s="16"/>
      <c r="X2413" s="16"/>
      <c r="Y2413" s="16"/>
      <c r="Z2413" s="16"/>
      <c r="AA2413" s="16"/>
      <c r="AB2413" s="16"/>
    </row>
    <row r="2414" spans="2:28" ht="20.25">
      <c r="B2414" s="130">
        <f t="shared" si="194"/>
        <v>0</v>
      </c>
      <c r="C2414" s="130">
        <f t="shared" si="195"/>
        <v>0</v>
      </c>
      <c r="D2414" s="130">
        <f t="shared" si="196"/>
        <v>0</v>
      </c>
      <c r="E2414" s="134"/>
      <c r="F2414" s="135"/>
      <c r="G2414" s="135"/>
      <c r="H2414" s="135"/>
      <c r="I2414" s="135"/>
      <c r="J2414" s="135"/>
      <c r="K2414" s="15">
        <f t="shared" si="198"/>
        <v>0</v>
      </c>
      <c r="L2414" s="135"/>
      <c r="M2414" s="16"/>
      <c r="N2414" s="14">
        <f t="shared" si="197"/>
        <v>0</v>
      </c>
      <c r="O2414" s="16"/>
      <c r="P2414" s="16"/>
      <c r="Q2414" s="16"/>
      <c r="R2414" s="16"/>
      <c r="S2414" s="16"/>
      <c r="T2414" s="16"/>
      <c r="U2414" s="16"/>
      <c r="V2414" s="16"/>
      <c r="W2414" s="16"/>
      <c r="X2414" s="16"/>
      <c r="Y2414" s="16"/>
      <c r="Z2414" s="16"/>
      <c r="AA2414" s="16"/>
      <c r="AB2414" s="16"/>
    </row>
    <row r="2415" spans="2:28" ht="20.25">
      <c r="B2415" s="130">
        <f t="shared" si="194"/>
        <v>0</v>
      </c>
      <c r="C2415" s="130">
        <f t="shared" si="195"/>
        <v>0</v>
      </c>
      <c r="D2415" s="130">
        <f t="shared" si="196"/>
        <v>0</v>
      </c>
      <c r="E2415" s="134"/>
      <c r="F2415" s="135"/>
      <c r="G2415" s="135"/>
      <c r="H2415" s="135"/>
      <c r="I2415" s="135"/>
      <c r="J2415" s="135"/>
      <c r="K2415" s="15">
        <f t="shared" si="198"/>
        <v>0</v>
      </c>
      <c r="L2415" s="135"/>
      <c r="M2415" s="16"/>
      <c r="N2415" s="14">
        <f t="shared" si="197"/>
        <v>0</v>
      </c>
      <c r="O2415" s="16"/>
      <c r="P2415" s="16"/>
      <c r="Q2415" s="16"/>
      <c r="R2415" s="16"/>
      <c r="S2415" s="16"/>
      <c r="T2415" s="16"/>
      <c r="U2415" s="16"/>
      <c r="V2415" s="16"/>
      <c r="W2415" s="16"/>
      <c r="X2415" s="16"/>
      <c r="Y2415" s="16"/>
      <c r="Z2415" s="16"/>
      <c r="AA2415" s="16"/>
      <c r="AB2415" s="16"/>
    </row>
    <row r="2416" spans="2:28" ht="20.25">
      <c r="B2416" s="130">
        <f t="shared" si="194"/>
        <v>0</v>
      </c>
      <c r="C2416" s="130">
        <f t="shared" si="195"/>
        <v>0</v>
      </c>
      <c r="D2416" s="130">
        <f t="shared" si="196"/>
        <v>0</v>
      </c>
      <c r="E2416" s="134"/>
      <c r="F2416" s="135"/>
      <c r="G2416" s="135"/>
      <c r="H2416" s="135"/>
      <c r="I2416" s="135"/>
      <c r="J2416" s="135"/>
      <c r="K2416" s="15">
        <f t="shared" si="198"/>
        <v>0</v>
      </c>
      <c r="L2416" s="135"/>
      <c r="M2416" s="16"/>
      <c r="N2416" s="14">
        <f t="shared" si="197"/>
        <v>0</v>
      </c>
      <c r="O2416" s="16"/>
      <c r="P2416" s="16"/>
      <c r="Q2416" s="16"/>
      <c r="R2416" s="16"/>
      <c r="S2416" s="16"/>
      <c r="T2416" s="16"/>
      <c r="U2416" s="16"/>
      <c r="V2416" s="16"/>
      <c r="W2416" s="16"/>
      <c r="X2416" s="16"/>
      <c r="Y2416" s="16"/>
      <c r="Z2416" s="16"/>
      <c r="AA2416" s="16"/>
      <c r="AB2416" s="16"/>
    </row>
    <row r="2417" spans="2:28" ht="20.25">
      <c r="B2417" s="130">
        <f t="shared" si="194"/>
        <v>0</v>
      </c>
      <c r="C2417" s="130">
        <f t="shared" si="195"/>
        <v>0</v>
      </c>
      <c r="D2417" s="130">
        <f t="shared" si="196"/>
        <v>0</v>
      </c>
      <c r="E2417" s="134"/>
      <c r="F2417" s="135"/>
      <c r="G2417" s="135"/>
      <c r="H2417" s="135"/>
      <c r="I2417" s="135"/>
      <c r="J2417" s="135"/>
      <c r="K2417" s="15">
        <f t="shared" si="198"/>
        <v>0</v>
      </c>
      <c r="L2417" s="135"/>
      <c r="M2417" s="16"/>
      <c r="N2417" s="14">
        <f t="shared" si="197"/>
        <v>0</v>
      </c>
      <c r="O2417" s="16"/>
      <c r="P2417" s="16"/>
      <c r="Q2417" s="16"/>
      <c r="R2417" s="16"/>
      <c r="S2417" s="16"/>
      <c r="T2417" s="16"/>
      <c r="U2417" s="16"/>
      <c r="V2417" s="16"/>
      <c r="W2417" s="16"/>
      <c r="X2417" s="16"/>
      <c r="Y2417" s="16"/>
      <c r="Z2417" s="16"/>
      <c r="AA2417" s="16"/>
      <c r="AB2417" s="16"/>
    </row>
    <row r="2418" spans="2:28" ht="20.25">
      <c r="B2418" s="130">
        <f t="shared" si="194"/>
        <v>0</v>
      </c>
      <c r="C2418" s="130">
        <f t="shared" si="195"/>
        <v>0</v>
      </c>
      <c r="D2418" s="130">
        <f t="shared" si="196"/>
        <v>0</v>
      </c>
      <c r="E2418" s="134"/>
      <c r="F2418" s="135"/>
      <c r="G2418" s="135"/>
      <c r="H2418" s="135"/>
      <c r="I2418" s="135"/>
      <c r="J2418" s="135"/>
      <c r="K2418" s="15">
        <f t="shared" si="198"/>
        <v>0</v>
      </c>
      <c r="L2418" s="135"/>
      <c r="M2418" s="16"/>
      <c r="N2418" s="14">
        <f t="shared" si="197"/>
        <v>0</v>
      </c>
      <c r="O2418" s="16"/>
      <c r="P2418" s="16"/>
      <c r="Q2418" s="16"/>
      <c r="R2418" s="16"/>
      <c r="S2418" s="16"/>
      <c r="T2418" s="16"/>
      <c r="U2418" s="16"/>
      <c r="V2418" s="16"/>
      <c r="W2418" s="16"/>
      <c r="X2418" s="16"/>
      <c r="Y2418" s="16"/>
      <c r="Z2418" s="16"/>
      <c r="AA2418" s="16"/>
      <c r="AB2418" s="16"/>
    </row>
    <row r="2419" spans="2:28" ht="20.25">
      <c r="B2419" s="130">
        <f t="shared" si="194"/>
        <v>0</v>
      </c>
      <c r="C2419" s="130">
        <f t="shared" si="195"/>
        <v>0</v>
      </c>
      <c r="D2419" s="130">
        <f t="shared" si="196"/>
        <v>0</v>
      </c>
      <c r="E2419" s="134"/>
      <c r="F2419" s="135"/>
      <c r="G2419" s="135"/>
      <c r="H2419" s="135"/>
      <c r="I2419" s="135"/>
      <c r="J2419" s="135"/>
      <c r="K2419" s="15">
        <f t="shared" si="198"/>
        <v>0</v>
      </c>
      <c r="L2419" s="135"/>
      <c r="M2419" s="16"/>
      <c r="N2419" s="14">
        <f t="shared" si="197"/>
        <v>0</v>
      </c>
      <c r="O2419" s="16"/>
      <c r="P2419" s="16"/>
      <c r="Q2419" s="16"/>
      <c r="R2419" s="16"/>
      <c r="S2419" s="16"/>
      <c r="T2419" s="16"/>
      <c r="U2419" s="16"/>
      <c r="V2419" s="16"/>
      <c r="W2419" s="16"/>
      <c r="X2419" s="16"/>
      <c r="Y2419" s="16"/>
      <c r="Z2419" s="16"/>
      <c r="AA2419" s="16"/>
      <c r="AB2419" s="16"/>
    </row>
    <row r="2420" spans="2:28" ht="20.25">
      <c r="B2420" s="130">
        <f t="shared" si="194"/>
        <v>0</v>
      </c>
      <c r="C2420" s="130">
        <f t="shared" si="195"/>
        <v>0</v>
      </c>
      <c r="D2420" s="130">
        <f t="shared" si="196"/>
        <v>0</v>
      </c>
      <c r="E2420" s="134"/>
      <c r="F2420" s="135"/>
      <c r="G2420" s="135"/>
      <c r="H2420" s="135"/>
      <c r="I2420" s="135"/>
      <c r="J2420" s="135"/>
      <c r="K2420" s="15">
        <f t="shared" si="198"/>
        <v>0</v>
      </c>
      <c r="L2420" s="135"/>
      <c r="M2420" s="16"/>
      <c r="N2420" s="14">
        <f t="shared" si="197"/>
        <v>0</v>
      </c>
      <c r="O2420" s="16"/>
      <c r="P2420" s="16"/>
      <c r="Q2420" s="16"/>
      <c r="R2420" s="16"/>
      <c r="S2420" s="16"/>
      <c r="T2420" s="16"/>
      <c r="U2420" s="16"/>
      <c r="V2420" s="16"/>
      <c r="W2420" s="16"/>
      <c r="X2420" s="16"/>
      <c r="Y2420" s="16"/>
      <c r="Z2420" s="16"/>
      <c r="AA2420" s="16"/>
      <c r="AB2420" s="16"/>
    </row>
    <row r="2421" spans="2:28" ht="20.25">
      <c r="B2421" s="130">
        <f t="shared" si="194"/>
        <v>0</v>
      </c>
      <c r="C2421" s="130">
        <f t="shared" si="195"/>
        <v>0</v>
      </c>
      <c r="D2421" s="130">
        <f t="shared" si="196"/>
        <v>0</v>
      </c>
      <c r="E2421" s="134"/>
      <c r="F2421" s="135"/>
      <c r="G2421" s="135"/>
      <c r="H2421" s="135"/>
      <c r="I2421" s="135"/>
      <c r="J2421" s="135"/>
      <c r="K2421" s="15">
        <f t="shared" si="198"/>
        <v>0</v>
      </c>
      <c r="L2421" s="135"/>
      <c r="M2421" s="16"/>
      <c r="N2421" s="14">
        <f t="shared" si="197"/>
        <v>0</v>
      </c>
      <c r="O2421" s="16"/>
      <c r="P2421" s="16"/>
      <c r="Q2421" s="16"/>
      <c r="R2421" s="16"/>
      <c r="S2421" s="16"/>
      <c r="T2421" s="16"/>
      <c r="U2421" s="16"/>
      <c r="V2421" s="16"/>
      <c r="W2421" s="16"/>
      <c r="X2421" s="16"/>
      <c r="Y2421" s="16"/>
      <c r="Z2421" s="16"/>
      <c r="AA2421" s="16"/>
      <c r="AB2421" s="16"/>
    </row>
    <row r="2422" spans="2:28" ht="20.25">
      <c r="B2422" s="130">
        <f t="shared" si="194"/>
        <v>0</v>
      </c>
      <c r="C2422" s="130">
        <f t="shared" si="195"/>
        <v>0</v>
      </c>
      <c r="D2422" s="130">
        <f t="shared" si="196"/>
        <v>0</v>
      </c>
      <c r="E2422" s="134"/>
      <c r="F2422" s="135"/>
      <c r="G2422" s="135"/>
      <c r="H2422" s="135"/>
      <c r="I2422" s="135"/>
      <c r="J2422" s="135"/>
      <c r="K2422" s="15">
        <f t="shared" si="198"/>
        <v>0</v>
      </c>
      <c r="L2422" s="135"/>
      <c r="M2422" s="16"/>
      <c r="N2422" s="14">
        <f t="shared" si="197"/>
        <v>0</v>
      </c>
      <c r="O2422" s="16"/>
      <c r="P2422" s="16"/>
      <c r="Q2422" s="16"/>
      <c r="R2422" s="16"/>
      <c r="S2422" s="16"/>
      <c r="T2422" s="16"/>
      <c r="U2422" s="16"/>
      <c r="V2422" s="16"/>
      <c r="W2422" s="16"/>
      <c r="X2422" s="16"/>
      <c r="Y2422" s="16"/>
      <c r="Z2422" s="16"/>
      <c r="AA2422" s="16"/>
      <c r="AB2422" s="16"/>
    </row>
    <row r="2423" spans="2:28" ht="20.25">
      <c r="B2423" s="130">
        <f t="shared" si="194"/>
        <v>0</v>
      </c>
      <c r="C2423" s="130">
        <f t="shared" si="195"/>
        <v>0</v>
      </c>
      <c r="D2423" s="130">
        <f t="shared" si="196"/>
        <v>0</v>
      </c>
      <c r="E2423" s="134"/>
      <c r="F2423" s="135"/>
      <c r="G2423" s="135"/>
      <c r="H2423" s="135"/>
      <c r="I2423" s="135"/>
      <c r="J2423" s="135"/>
      <c r="K2423" s="15">
        <f t="shared" si="198"/>
        <v>0</v>
      </c>
      <c r="L2423" s="135"/>
      <c r="M2423" s="16"/>
      <c r="N2423" s="14">
        <f t="shared" si="197"/>
        <v>0</v>
      </c>
      <c r="O2423" s="16"/>
      <c r="P2423" s="16"/>
      <c r="Q2423" s="16"/>
      <c r="R2423" s="16"/>
      <c r="S2423" s="16"/>
      <c r="T2423" s="16"/>
      <c r="U2423" s="16"/>
      <c r="V2423" s="16"/>
      <c r="W2423" s="16"/>
      <c r="X2423" s="16"/>
      <c r="Y2423" s="16"/>
      <c r="Z2423" s="16"/>
      <c r="AA2423" s="16"/>
      <c r="AB2423" s="16"/>
    </row>
    <row r="2424" spans="2:28" ht="20.25">
      <c r="B2424" s="130">
        <f t="shared" si="194"/>
        <v>0</v>
      </c>
      <c r="C2424" s="130">
        <f t="shared" si="195"/>
        <v>0</v>
      </c>
      <c r="D2424" s="130">
        <f t="shared" si="196"/>
        <v>0</v>
      </c>
      <c r="E2424" s="134"/>
      <c r="F2424" s="135"/>
      <c r="G2424" s="135"/>
      <c r="H2424" s="135"/>
      <c r="I2424" s="135"/>
      <c r="J2424" s="135"/>
      <c r="K2424" s="15">
        <f t="shared" si="198"/>
        <v>0</v>
      </c>
      <c r="L2424" s="135"/>
      <c r="M2424" s="16"/>
      <c r="N2424" s="14">
        <f t="shared" si="197"/>
        <v>0</v>
      </c>
      <c r="O2424" s="16"/>
      <c r="P2424" s="16"/>
      <c r="Q2424" s="16"/>
      <c r="R2424" s="16"/>
      <c r="S2424" s="16"/>
      <c r="T2424" s="16"/>
      <c r="U2424" s="16"/>
      <c r="V2424" s="16"/>
      <c r="W2424" s="16"/>
      <c r="X2424" s="16"/>
      <c r="Y2424" s="16"/>
      <c r="Z2424" s="16"/>
      <c r="AA2424" s="16"/>
      <c r="AB2424" s="16"/>
    </row>
    <row r="2425" spans="2:28" ht="20.25">
      <c r="B2425" s="130">
        <f t="shared" si="194"/>
        <v>0</v>
      </c>
      <c r="C2425" s="130">
        <f t="shared" si="195"/>
        <v>0</v>
      </c>
      <c r="D2425" s="130">
        <f t="shared" si="196"/>
        <v>0</v>
      </c>
      <c r="E2425" s="134"/>
      <c r="F2425" s="135"/>
      <c r="G2425" s="135"/>
      <c r="H2425" s="135"/>
      <c r="I2425" s="135"/>
      <c r="J2425" s="135"/>
      <c r="K2425" s="15">
        <f t="shared" si="198"/>
        <v>0</v>
      </c>
      <c r="L2425" s="135"/>
      <c r="M2425" s="16"/>
      <c r="N2425" s="14">
        <f t="shared" si="197"/>
        <v>0</v>
      </c>
      <c r="O2425" s="16"/>
      <c r="P2425" s="16"/>
      <c r="Q2425" s="16"/>
      <c r="R2425" s="16"/>
      <c r="S2425" s="16"/>
      <c r="T2425" s="16"/>
      <c r="U2425" s="16"/>
      <c r="V2425" s="16"/>
      <c r="W2425" s="16"/>
      <c r="X2425" s="16"/>
      <c r="Y2425" s="16"/>
      <c r="Z2425" s="16"/>
      <c r="AA2425" s="16"/>
      <c r="AB2425" s="16"/>
    </row>
    <row r="2426" spans="2:28" ht="20.25">
      <c r="B2426" s="130">
        <f t="shared" si="194"/>
        <v>0</v>
      </c>
      <c r="C2426" s="130">
        <f t="shared" si="195"/>
        <v>0</v>
      </c>
      <c r="D2426" s="130">
        <f t="shared" si="196"/>
        <v>0</v>
      </c>
      <c r="E2426" s="134"/>
      <c r="F2426" s="135"/>
      <c r="G2426" s="135"/>
      <c r="H2426" s="135"/>
      <c r="I2426" s="135"/>
      <c r="J2426" s="135"/>
      <c r="K2426" s="15">
        <f t="shared" si="198"/>
        <v>0</v>
      </c>
      <c r="L2426" s="135"/>
      <c r="M2426" s="16"/>
      <c r="N2426" s="14">
        <f t="shared" si="197"/>
        <v>0</v>
      </c>
      <c r="O2426" s="16"/>
      <c r="P2426" s="16"/>
      <c r="Q2426" s="16"/>
      <c r="R2426" s="16"/>
      <c r="S2426" s="16"/>
      <c r="T2426" s="16"/>
      <c r="U2426" s="16"/>
      <c r="V2426" s="16"/>
      <c r="W2426" s="16"/>
      <c r="X2426" s="16"/>
      <c r="Y2426" s="16"/>
      <c r="Z2426" s="16"/>
      <c r="AA2426" s="16"/>
      <c r="AB2426" s="16"/>
    </row>
    <row r="2427" spans="2:28" ht="20.25">
      <c r="B2427" s="130">
        <f t="shared" si="194"/>
        <v>0</v>
      </c>
      <c r="C2427" s="130">
        <f t="shared" si="195"/>
        <v>0</v>
      </c>
      <c r="D2427" s="130">
        <f t="shared" si="196"/>
        <v>0</v>
      </c>
      <c r="E2427" s="134"/>
      <c r="F2427" s="135"/>
      <c r="G2427" s="135"/>
      <c r="H2427" s="135"/>
      <c r="I2427" s="135"/>
      <c r="J2427" s="135"/>
      <c r="K2427" s="15">
        <f t="shared" si="198"/>
        <v>0</v>
      </c>
      <c r="L2427" s="135"/>
      <c r="M2427" s="16"/>
      <c r="N2427" s="14">
        <f t="shared" si="197"/>
        <v>0</v>
      </c>
      <c r="O2427" s="16"/>
      <c r="P2427" s="16"/>
      <c r="Q2427" s="16"/>
      <c r="R2427" s="16"/>
      <c r="S2427" s="16"/>
      <c r="T2427" s="16"/>
      <c r="U2427" s="16"/>
      <c r="V2427" s="16"/>
      <c r="W2427" s="16"/>
      <c r="X2427" s="16"/>
      <c r="Y2427" s="16"/>
      <c r="Z2427" s="16"/>
      <c r="AA2427" s="16"/>
      <c r="AB2427" s="16"/>
    </row>
    <row r="2428" spans="2:28" ht="20.25">
      <c r="B2428" s="130">
        <f t="shared" si="194"/>
        <v>0</v>
      </c>
      <c r="C2428" s="130">
        <f t="shared" si="195"/>
        <v>0</v>
      </c>
      <c r="D2428" s="130">
        <f t="shared" si="196"/>
        <v>0</v>
      </c>
      <c r="E2428" s="134"/>
      <c r="F2428" s="135"/>
      <c r="G2428" s="135"/>
      <c r="H2428" s="135"/>
      <c r="I2428" s="135"/>
      <c r="J2428" s="135"/>
      <c r="K2428" s="15">
        <f t="shared" si="198"/>
        <v>0</v>
      </c>
      <c r="L2428" s="135"/>
      <c r="M2428" s="16"/>
      <c r="N2428" s="14">
        <f t="shared" si="197"/>
        <v>0</v>
      </c>
      <c r="O2428" s="16"/>
      <c r="P2428" s="16"/>
      <c r="Q2428" s="16"/>
      <c r="R2428" s="16"/>
      <c r="S2428" s="16"/>
      <c r="T2428" s="16"/>
      <c r="U2428" s="16"/>
      <c r="V2428" s="16"/>
      <c r="W2428" s="16"/>
      <c r="X2428" s="16"/>
      <c r="Y2428" s="16"/>
      <c r="Z2428" s="16"/>
      <c r="AA2428" s="16"/>
      <c r="AB2428" s="16"/>
    </row>
    <row r="2429" spans="2:28" ht="20.25">
      <c r="B2429" s="130">
        <f t="shared" si="194"/>
        <v>0</v>
      </c>
      <c r="C2429" s="130">
        <f t="shared" si="195"/>
        <v>0</v>
      </c>
      <c r="D2429" s="130">
        <f t="shared" si="196"/>
        <v>0</v>
      </c>
      <c r="E2429" s="134"/>
      <c r="F2429" s="135"/>
      <c r="G2429" s="135"/>
      <c r="H2429" s="135"/>
      <c r="I2429" s="135"/>
      <c r="J2429" s="135"/>
      <c r="K2429" s="15">
        <f t="shared" si="198"/>
        <v>0</v>
      </c>
      <c r="L2429" s="135"/>
      <c r="M2429" s="16"/>
      <c r="N2429" s="14">
        <f t="shared" si="197"/>
        <v>0</v>
      </c>
      <c r="O2429" s="16"/>
      <c r="P2429" s="16"/>
      <c r="Q2429" s="16"/>
      <c r="R2429" s="16"/>
      <c r="S2429" s="16"/>
      <c r="T2429" s="16"/>
      <c r="U2429" s="16"/>
      <c r="V2429" s="16"/>
      <c r="W2429" s="16"/>
      <c r="X2429" s="16"/>
      <c r="Y2429" s="16"/>
      <c r="Z2429" s="16"/>
      <c r="AA2429" s="16"/>
      <c r="AB2429" s="16"/>
    </row>
    <row r="2430" spans="2:28" ht="20.25">
      <c r="B2430" s="130">
        <f t="shared" si="194"/>
        <v>0</v>
      </c>
      <c r="C2430" s="130">
        <f t="shared" si="195"/>
        <v>0</v>
      </c>
      <c r="D2430" s="130">
        <f t="shared" si="196"/>
        <v>0</v>
      </c>
      <c r="E2430" s="134"/>
      <c r="F2430" s="135"/>
      <c r="G2430" s="135"/>
      <c r="H2430" s="135"/>
      <c r="I2430" s="135"/>
      <c r="J2430" s="135"/>
      <c r="K2430" s="15">
        <f t="shared" si="198"/>
        <v>0</v>
      </c>
      <c r="L2430" s="135"/>
      <c r="M2430" s="16"/>
      <c r="N2430" s="14">
        <f t="shared" si="197"/>
        <v>0</v>
      </c>
      <c r="O2430" s="16"/>
      <c r="P2430" s="16"/>
      <c r="Q2430" s="16"/>
      <c r="R2430" s="16"/>
      <c r="S2430" s="16"/>
      <c r="T2430" s="16"/>
      <c r="U2430" s="16"/>
      <c r="V2430" s="16"/>
      <c r="W2430" s="16"/>
      <c r="X2430" s="16"/>
      <c r="Y2430" s="16"/>
      <c r="Z2430" s="16"/>
      <c r="AA2430" s="16"/>
      <c r="AB2430" s="16"/>
    </row>
    <row r="2431" spans="2:28" ht="20.25">
      <c r="B2431" s="130">
        <f t="shared" si="194"/>
        <v>0</v>
      </c>
      <c r="C2431" s="130">
        <f t="shared" si="195"/>
        <v>0</v>
      </c>
      <c r="D2431" s="130">
        <f t="shared" si="196"/>
        <v>0</v>
      </c>
      <c r="E2431" s="134"/>
      <c r="F2431" s="135"/>
      <c r="G2431" s="135"/>
      <c r="H2431" s="135"/>
      <c r="I2431" s="135"/>
      <c r="J2431" s="135"/>
      <c r="K2431" s="15">
        <f t="shared" si="198"/>
        <v>0</v>
      </c>
      <c r="L2431" s="135"/>
      <c r="M2431" s="16"/>
      <c r="N2431" s="14">
        <f t="shared" si="197"/>
        <v>0</v>
      </c>
      <c r="O2431" s="16"/>
      <c r="P2431" s="16"/>
      <c r="Q2431" s="16"/>
      <c r="R2431" s="16"/>
      <c r="S2431" s="16"/>
      <c r="T2431" s="16"/>
      <c r="U2431" s="16"/>
      <c r="V2431" s="16"/>
      <c r="W2431" s="16"/>
      <c r="X2431" s="16"/>
      <c r="Y2431" s="16"/>
      <c r="Z2431" s="16"/>
      <c r="AA2431" s="16"/>
      <c r="AB2431" s="16"/>
    </row>
    <row r="2432" spans="2:28" ht="20.25">
      <c r="B2432" s="130">
        <f t="shared" si="194"/>
        <v>0</v>
      </c>
      <c r="C2432" s="130">
        <f t="shared" si="195"/>
        <v>0</v>
      </c>
      <c r="D2432" s="130">
        <f t="shared" si="196"/>
        <v>0</v>
      </c>
      <c r="E2432" s="134"/>
      <c r="F2432" s="135"/>
      <c r="G2432" s="135"/>
      <c r="H2432" s="135"/>
      <c r="I2432" s="135"/>
      <c r="J2432" s="135"/>
      <c r="K2432" s="15">
        <f t="shared" si="198"/>
        <v>0</v>
      </c>
      <c r="L2432" s="135"/>
      <c r="M2432" s="16"/>
      <c r="N2432" s="14">
        <f t="shared" si="197"/>
        <v>0</v>
      </c>
      <c r="O2432" s="16"/>
      <c r="P2432" s="16"/>
      <c r="Q2432" s="16"/>
      <c r="R2432" s="16"/>
      <c r="S2432" s="16"/>
      <c r="T2432" s="16"/>
      <c r="U2432" s="16"/>
      <c r="V2432" s="16"/>
      <c r="W2432" s="16"/>
      <c r="X2432" s="16"/>
      <c r="Y2432" s="16"/>
      <c r="Z2432" s="16"/>
      <c r="AA2432" s="16"/>
      <c r="AB2432" s="16"/>
    </row>
    <row r="2433" spans="2:28" ht="20.25">
      <c r="B2433" s="130">
        <f t="shared" si="194"/>
        <v>0</v>
      </c>
      <c r="C2433" s="130">
        <f t="shared" si="195"/>
        <v>0</v>
      </c>
      <c r="D2433" s="130">
        <f t="shared" si="196"/>
        <v>0</v>
      </c>
      <c r="E2433" s="134"/>
      <c r="F2433" s="135"/>
      <c r="G2433" s="135"/>
      <c r="H2433" s="135"/>
      <c r="I2433" s="135"/>
      <c r="J2433" s="135"/>
      <c r="K2433" s="15">
        <f t="shared" si="198"/>
        <v>0</v>
      </c>
      <c r="L2433" s="135"/>
      <c r="M2433" s="16"/>
      <c r="N2433" s="14">
        <f t="shared" si="197"/>
        <v>0</v>
      </c>
      <c r="O2433" s="16"/>
      <c r="P2433" s="16"/>
      <c r="Q2433" s="16"/>
      <c r="R2433" s="16"/>
      <c r="S2433" s="16"/>
      <c r="T2433" s="16"/>
      <c r="U2433" s="16"/>
      <c r="V2433" s="16"/>
      <c r="W2433" s="16"/>
      <c r="X2433" s="16"/>
      <c r="Y2433" s="16"/>
      <c r="Z2433" s="16"/>
      <c r="AA2433" s="16"/>
      <c r="AB2433" s="16"/>
    </row>
    <row r="2434" spans="2:28" ht="20.25">
      <c r="B2434" s="130">
        <f t="shared" si="194"/>
        <v>0</v>
      </c>
      <c r="C2434" s="130">
        <f t="shared" si="195"/>
        <v>0</v>
      </c>
      <c r="D2434" s="130">
        <f t="shared" si="196"/>
        <v>0</v>
      </c>
      <c r="E2434" s="134"/>
      <c r="F2434" s="135"/>
      <c r="G2434" s="135"/>
      <c r="H2434" s="135"/>
      <c r="I2434" s="135"/>
      <c r="J2434" s="135"/>
      <c r="K2434" s="15">
        <f t="shared" si="198"/>
        <v>0</v>
      </c>
      <c r="L2434" s="135"/>
      <c r="M2434" s="16"/>
      <c r="N2434" s="14">
        <f t="shared" si="197"/>
        <v>0</v>
      </c>
      <c r="O2434" s="16"/>
      <c r="P2434" s="16"/>
      <c r="Q2434" s="16"/>
      <c r="R2434" s="16"/>
      <c r="S2434" s="16"/>
      <c r="T2434" s="16"/>
      <c r="U2434" s="16"/>
      <c r="V2434" s="16"/>
      <c r="W2434" s="16"/>
      <c r="X2434" s="16"/>
      <c r="Y2434" s="16"/>
      <c r="Z2434" s="16"/>
      <c r="AA2434" s="16"/>
      <c r="AB2434" s="16"/>
    </row>
    <row r="2435" spans="2:28" ht="20.25">
      <c r="B2435" s="130">
        <f t="shared" si="194"/>
        <v>0</v>
      </c>
      <c r="C2435" s="130">
        <f t="shared" si="195"/>
        <v>0</v>
      </c>
      <c r="D2435" s="130">
        <f t="shared" si="196"/>
        <v>0</v>
      </c>
      <c r="E2435" s="134"/>
      <c r="F2435" s="135"/>
      <c r="G2435" s="135"/>
      <c r="H2435" s="135"/>
      <c r="I2435" s="135"/>
      <c r="J2435" s="135"/>
      <c r="K2435" s="15">
        <f t="shared" si="198"/>
        <v>0</v>
      </c>
      <c r="L2435" s="135"/>
      <c r="M2435" s="16"/>
      <c r="N2435" s="14">
        <f t="shared" si="197"/>
        <v>0</v>
      </c>
      <c r="O2435" s="16"/>
      <c r="P2435" s="16"/>
      <c r="Q2435" s="16"/>
      <c r="R2435" s="16"/>
      <c r="S2435" s="16"/>
      <c r="T2435" s="16"/>
      <c r="U2435" s="16"/>
      <c r="V2435" s="16"/>
      <c r="W2435" s="16"/>
      <c r="X2435" s="16"/>
      <c r="Y2435" s="16"/>
      <c r="Z2435" s="16"/>
      <c r="AA2435" s="16"/>
      <c r="AB2435" s="16"/>
    </row>
    <row r="2436" spans="2:28" ht="20.25">
      <c r="B2436" s="130">
        <f t="shared" si="194"/>
        <v>0</v>
      </c>
      <c r="C2436" s="130">
        <f t="shared" si="195"/>
        <v>0</v>
      </c>
      <c r="D2436" s="130">
        <f t="shared" si="196"/>
        <v>0</v>
      </c>
      <c r="E2436" s="134"/>
      <c r="F2436" s="135"/>
      <c r="G2436" s="135"/>
      <c r="H2436" s="135"/>
      <c r="I2436" s="135"/>
      <c r="J2436" s="135"/>
      <c r="K2436" s="15">
        <f t="shared" si="198"/>
        <v>0</v>
      </c>
      <c r="L2436" s="135"/>
      <c r="M2436" s="16"/>
      <c r="N2436" s="14">
        <f t="shared" si="197"/>
        <v>0</v>
      </c>
      <c r="O2436" s="16"/>
      <c r="P2436" s="16"/>
      <c r="Q2436" s="16"/>
      <c r="R2436" s="16"/>
      <c r="S2436" s="16"/>
      <c r="T2436" s="16"/>
      <c r="U2436" s="16"/>
      <c r="V2436" s="16"/>
      <c r="W2436" s="16"/>
      <c r="X2436" s="16"/>
      <c r="Y2436" s="16"/>
      <c r="Z2436" s="16"/>
      <c r="AA2436" s="16"/>
      <c r="AB2436" s="16"/>
    </row>
    <row r="2437" spans="2:28" ht="20.25">
      <c r="B2437" s="130">
        <f t="shared" si="194"/>
        <v>0</v>
      </c>
      <c r="C2437" s="130">
        <f t="shared" si="195"/>
        <v>0</v>
      </c>
      <c r="D2437" s="130">
        <f t="shared" si="196"/>
        <v>0</v>
      </c>
      <c r="E2437" s="134"/>
      <c r="F2437" s="135"/>
      <c r="G2437" s="135"/>
      <c r="H2437" s="135"/>
      <c r="I2437" s="135"/>
      <c r="J2437" s="135"/>
      <c r="K2437" s="15">
        <f t="shared" si="198"/>
        <v>0</v>
      </c>
      <c r="L2437" s="135"/>
      <c r="M2437" s="16"/>
      <c r="N2437" s="14">
        <f t="shared" si="197"/>
        <v>0</v>
      </c>
      <c r="O2437" s="16"/>
      <c r="P2437" s="16"/>
      <c r="Q2437" s="16"/>
      <c r="R2437" s="16"/>
      <c r="S2437" s="16"/>
      <c r="T2437" s="16"/>
      <c r="U2437" s="16"/>
      <c r="V2437" s="16"/>
      <c r="W2437" s="16"/>
      <c r="X2437" s="16"/>
      <c r="Y2437" s="16"/>
      <c r="Z2437" s="16"/>
      <c r="AA2437" s="16"/>
      <c r="AB2437" s="16"/>
    </row>
    <row r="2438" spans="2:28" ht="20.25">
      <c r="B2438" s="130">
        <f t="shared" si="194"/>
        <v>0</v>
      </c>
      <c r="C2438" s="130">
        <f t="shared" si="195"/>
        <v>0</v>
      </c>
      <c r="D2438" s="130">
        <f t="shared" si="196"/>
        <v>0</v>
      </c>
      <c r="E2438" s="134"/>
      <c r="F2438" s="135"/>
      <c r="G2438" s="135"/>
      <c r="H2438" s="135"/>
      <c r="I2438" s="135"/>
      <c r="J2438" s="135"/>
      <c r="K2438" s="15">
        <f t="shared" si="198"/>
        <v>0</v>
      </c>
      <c r="L2438" s="135"/>
      <c r="M2438" s="16"/>
      <c r="N2438" s="14">
        <f t="shared" si="197"/>
        <v>0</v>
      </c>
      <c r="O2438" s="16"/>
      <c r="P2438" s="16"/>
      <c r="Q2438" s="16"/>
      <c r="R2438" s="16"/>
      <c r="S2438" s="16"/>
      <c r="T2438" s="16"/>
      <c r="U2438" s="16"/>
      <c r="V2438" s="16"/>
      <c r="W2438" s="16"/>
      <c r="X2438" s="16"/>
      <c r="Y2438" s="16"/>
      <c r="Z2438" s="16"/>
      <c r="AA2438" s="16"/>
      <c r="AB2438" s="16"/>
    </row>
    <row r="2439" spans="2:28" ht="20.25">
      <c r="B2439" s="130">
        <f t="shared" si="194"/>
        <v>0</v>
      </c>
      <c r="C2439" s="130">
        <f t="shared" si="195"/>
        <v>0</v>
      </c>
      <c r="D2439" s="130">
        <f t="shared" si="196"/>
        <v>0</v>
      </c>
      <c r="E2439" s="134"/>
      <c r="F2439" s="135"/>
      <c r="G2439" s="135"/>
      <c r="H2439" s="135"/>
      <c r="I2439" s="135"/>
      <c r="J2439" s="135"/>
      <c r="K2439" s="15">
        <f t="shared" si="198"/>
        <v>0</v>
      </c>
      <c r="L2439" s="135"/>
      <c r="M2439" s="16"/>
      <c r="N2439" s="14">
        <f t="shared" si="197"/>
        <v>0</v>
      </c>
      <c r="O2439" s="16"/>
      <c r="P2439" s="16"/>
      <c r="Q2439" s="16"/>
      <c r="R2439" s="16"/>
      <c r="S2439" s="16"/>
      <c r="T2439" s="16"/>
      <c r="U2439" s="16"/>
      <c r="V2439" s="16"/>
      <c r="W2439" s="16"/>
      <c r="X2439" s="16"/>
      <c r="Y2439" s="16"/>
      <c r="Z2439" s="16"/>
      <c r="AA2439" s="16"/>
      <c r="AB2439" s="16"/>
    </row>
    <row r="2440" spans="2:28" ht="20.25">
      <c r="B2440" s="130">
        <f t="shared" si="194"/>
        <v>0</v>
      </c>
      <c r="C2440" s="130">
        <f t="shared" si="195"/>
        <v>0</v>
      </c>
      <c r="D2440" s="130">
        <f t="shared" si="196"/>
        <v>0</v>
      </c>
      <c r="E2440" s="134"/>
      <c r="F2440" s="135"/>
      <c r="G2440" s="135"/>
      <c r="H2440" s="135"/>
      <c r="I2440" s="135"/>
      <c r="J2440" s="135"/>
      <c r="K2440" s="15">
        <f t="shared" si="198"/>
        <v>0</v>
      </c>
      <c r="L2440" s="135"/>
      <c r="M2440" s="16"/>
      <c r="N2440" s="14">
        <f t="shared" si="197"/>
        <v>0</v>
      </c>
      <c r="O2440" s="16"/>
      <c r="P2440" s="16"/>
      <c r="Q2440" s="16"/>
      <c r="R2440" s="16"/>
      <c r="S2440" s="16"/>
      <c r="T2440" s="16"/>
      <c r="U2440" s="16"/>
      <c r="V2440" s="16"/>
      <c r="W2440" s="16"/>
      <c r="X2440" s="16"/>
      <c r="Y2440" s="16"/>
      <c r="Z2440" s="16"/>
      <c r="AA2440" s="16"/>
      <c r="AB2440" s="16"/>
    </row>
    <row r="2441" spans="2:28" ht="20.25">
      <c r="B2441" s="130">
        <f t="shared" si="194"/>
        <v>0</v>
      </c>
      <c r="C2441" s="130">
        <f t="shared" si="195"/>
        <v>0</v>
      </c>
      <c r="D2441" s="130">
        <f t="shared" si="196"/>
        <v>0</v>
      </c>
      <c r="E2441" s="134"/>
      <c r="F2441" s="135"/>
      <c r="G2441" s="135"/>
      <c r="H2441" s="135"/>
      <c r="I2441" s="135"/>
      <c r="J2441" s="135"/>
      <c r="K2441" s="15">
        <f t="shared" si="198"/>
        <v>0</v>
      </c>
      <c r="L2441" s="135"/>
      <c r="M2441" s="16"/>
      <c r="N2441" s="14">
        <f t="shared" si="197"/>
        <v>0</v>
      </c>
      <c r="O2441" s="16"/>
      <c r="P2441" s="16"/>
      <c r="Q2441" s="16"/>
      <c r="R2441" s="16"/>
      <c r="S2441" s="16"/>
      <c r="T2441" s="16"/>
      <c r="U2441" s="16"/>
      <c r="V2441" s="16"/>
      <c r="W2441" s="16"/>
      <c r="X2441" s="16"/>
      <c r="Y2441" s="16"/>
      <c r="Z2441" s="16"/>
      <c r="AA2441" s="16"/>
      <c r="AB2441" s="16"/>
    </row>
    <row r="2442" spans="2:28" ht="20.25">
      <c r="B2442" s="130">
        <f t="shared" si="194"/>
        <v>0</v>
      </c>
      <c r="C2442" s="130">
        <f t="shared" si="195"/>
        <v>0</v>
      </c>
      <c r="D2442" s="130">
        <f t="shared" si="196"/>
        <v>0</v>
      </c>
      <c r="E2442" s="134"/>
      <c r="F2442" s="135"/>
      <c r="G2442" s="135"/>
      <c r="H2442" s="135"/>
      <c r="I2442" s="135"/>
      <c r="J2442" s="135"/>
      <c r="K2442" s="15">
        <f t="shared" si="198"/>
        <v>0</v>
      </c>
      <c r="L2442" s="135"/>
      <c r="M2442" s="16"/>
      <c r="N2442" s="14">
        <f t="shared" si="197"/>
        <v>0</v>
      </c>
      <c r="O2442" s="16"/>
      <c r="P2442" s="16"/>
      <c r="Q2442" s="16"/>
      <c r="R2442" s="16"/>
      <c r="S2442" s="16"/>
      <c r="T2442" s="16"/>
      <c r="U2442" s="16"/>
      <c r="V2442" s="16"/>
      <c r="W2442" s="16"/>
      <c r="X2442" s="16"/>
      <c r="Y2442" s="16"/>
      <c r="Z2442" s="16"/>
      <c r="AA2442" s="16"/>
      <c r="AB2442" s="16"/>
    </row>
    <row r="2443" spans="2:28" ht="20.25">
      <c r="B2443" s="130">
        <f t="shared" ref="B2443:B2506" si="199">IF(I2443=$D$4,1,0)</f>
        <v>0</v>
      </c>
      <c r="C2443" s="130">
        <f t="shared" ref="C2443:C2506" si="200">IF(AND(E2443&gt;=$C$5,E2443&lt;=$C$6),1,0)</f>
        <v>0</v>
      </c>
      <c r="D2443" s="130">
        <f t="shared" ref="D2443:D2506" si="201">IF(G2443=$C$4,1,0)</f>
        <v>0</v>
      </c>
      <c r="E2443" s="134"/>
      <c r="F2443" s="135"/>
      <c r="G2443" s="135"/>
      <c r="H2443" s="135"/>
      <c r="I2443" s="135"/>
      <c r="J2443" s="135"/>
      <c r="K2443" s="15">
        <f t="shared" si="198"/>
        <v>0</v>
      </c>
      <c r="L2443" s="135"/>
      <c r="M2443" s="16"/>
      <c r="N2443" s="14">
        <f t="shared" ref="N2443:N2506" si="202">IF(AND(E2443&gt;=$N$7,E2443&lt;=$O$7),1,0)</f>
        <v>0</v>
      </c>
      <c r="O2443" s="16"/>
      <c r="P2443" s="16"/>
      <c r="Q2443" s="16"/>
      <c r="R2443" s="16"/>
      <c r="S2443" s="16"/>
      <c r="T2443" s="16"/>
      <c r="U2443" s="16"/>
      <c r="V2443" s="16"/>
      <c r="W2443" s="16"/>
      <c r="X2443" s="16"/>
      <c r="Y2443" s="16"/>
      <c r="Z2443" s="16"/>
      <c r="AA2443" s="16"/>
      <c r="AB2443" s="16"/>
    </row>
    <row r="2444" spans="2:28" ht="20.25">
      <c r="B2444" s="130">
        <f t="shared" si="199"/>
        <v>0</v>
      </c>
      <c r="C2444" s="130">
        <f t="shared" si="200"/>
        <v>0</v>
      </c>
      <c r="D2444" s="130">
        <f t="shared" si="201"/>
        <v>0</v>
      </c>
      <c r="E2444" s="134"/>
      <c r="F2444" s="135"/>
      <c r="G2444" s="135"/>
      <c r="H2444" s="135"/>
      <c r="I2444" s="135"/>
      <c r="J2444" s="135"/>
      <c r="K2444" s="15">
        <f t="shared" si="198"/>
        <v>0</v>
      </c>
      <c r="L2444" s="135"/>
      <c r="M2444" s="16"/>
      <c r="N2444" s="14">
        <f t="shared" si="202"/>
        <v>0</v>
      </c>
      <c r="O2444" s="16"/>
      <c r="P2444" s="16"/>
      <c r="Q2444" s="16"/>
      <c r="R2444" s="16"/>
      <c r="S2444" s="16"/>
      <c r="T2444" s="16"/>
      <c r="U2444" s="16"/>
      <c r="V2444" s="16"/>
      <c r="W2444" s="16"/>
      <c r="X2444" s="16"/>
      <c r="Y2444" s="16"/>
      <c r="Z2444" s="16"/>
      <c r="AA2444" s="16"/>
      <c r="AB2444" s="16"/>
    </row>
    <row r="2445" spans="2:28" ht="20.25">
      <c r="B2445" s="130">
        <f t="shared" si="199"/>
        <v>0</v>
      </c>
      <c r="C2445" s="130">
        <f t="shared" si="200"/>
        <v>0</v>
      </c>
      <c r="D2445" s="130">
        <f t="shared" si="201"/>
        <v>0</v>
      </c>
      <c r="E2445" s="134"/>
      <c r="F2445" s="135"/>
      <c r="G2445" s="135"/>
      <c r="H2445" s="135"/>
      <c r="I2445" s="135"/>
      <c r="J2445" s="135"/>
      <c r="K2445" s="15">
        <f t="shared" ref="K2445:K2508" si="203">H2445*J2445</f>
        <v>0</v>
      </c>
      <c r="L2445" s="135"/>
      <c r="M2445" s="16"/>
      <c r="N2445" s="14">
        <f t="shared" si="202"/>
        <v>0</v>
      </c>
      <c r="O2445" s="16"/>
      <c r="P2445" s="16"/>
      <c r="Q2445" s="16"/>
      <c r="R2445" s="16"/>
      <c r="S2445" s="16"/>
      <c r="T2445" s="16"/>
      <c r="U2445" s="16"/>
      <c r="V2445" s="16"/>
      <c r="W2445" s="16"/>
      <c r="X2445" s="16"/>
      <c r="Y2445" s="16"/>
      <c r="Z2445" s="16"/>
      <c r="AA2445" s="16"/>
      <c r="AB2445" s="16"/>
    </row>
    <row r="2446" spans="2:28" ht="20.25">
      <c r="B2446" s="130">
        <f t="shared" si="199"/>
        <v>0</v>
      </c>
      <c r="C2446" s="130">
        <f t="shared" si="200"/>
        <v>0</v>
      </c>
      <c r="D2446" s="130">
        <f t="shared" si="201"/>
        <v>0</v>
      </c>
      <c r="E2446" s="134"/>
      <c r="F2446" s="135"/>
      <c r="G2446" s="135"/>
      <c r="H2446" s="135"/>
      <c r="I2446" s="135"/>
      <c r="J2446" s="135"/>
      <c r="K2446" s="15">
        <f t="shared" si="203"/>
        <v>0</v>
      </c>
      <c r="L2446" s="135"/>
      <c r="M2446" s="16"/>
      <c r="N2446" s="14">
        <f t="shared" si="202"/>
        <v>0</v>
      </c>
      <c r="O2446" s="16"/>
      <c r="P2446" s="16"/>
      <c r="Q2446" s="16"/>
      <c r="R2446" s="16"/>
      <c r="S2446" s="16"/>
      <c r="T2446" s="16"/>
      <c r="U2446" s="16"/>
      <c r="V2446" s="16"/>
      <c r="W2446" s="16"/>
      <c r="X2446" s="16"/>
      <c r="Y2446" s="16"/>
      <c r="Z2446" s="16"/>
      <c r="AA2446" s="16"/>
      <c r="AB2446" s="16"/>
    </row>
    <row r="2447" spans="2:28" ht="20.25">
      <c r="B2447" s="130">
        <f t="shared" si="199"/>
        <v>0</v>
      </c>
      <c r="C2447" s="130">
        <f t="shared" si="200"/>
        <v>0</v>
      </c>
      <c r="D2447" s="130">
        <f t="shared" si="201"/>
        <v>0</v>
      </c>
      <c r="E2447" s="134"/>
      <c r="F2447" s="135"/>
      <c r="G2447" s="135"/>
      <c r="H2447" s="135"/>
      <c r="I2447" s="135"/>
      <c r="J2447" s="135"/>
      <c r="K2447" s="15">
        <f t="shared" si="203"/>
        <v>0</v>
      </c>
      <c r="L2447" s="135"/>
      <c r="M2447" s="16"/>
      <c r="N2447" s="14">
        <f t="shared" si="202"/>
        <v>0</v>
      </c>
      <c r="O2447" s="16"/>
      <c r="P2447" s="16"/>
      <c r="Q2447" s="16"/>
      <c r="R2447" s="16"/>
      <c r="S2447" s="16"/>
      <c r="T2447" s="16"/>
      <c r="U2447" s="16"/>
      <c r="V2447" s="16"/>
      <c r="W2447" s="16"/>
      <c r="X2447" s="16"/>
      <c r="Y2447" s="16"/>
      <c r="Z2447" s="16"/>
      <c r="AA2447" s="16"/>
      <c r="AB2447" s="16"/>
    </row>
    <row r="2448" spans="2:28" ht="20.25">
      <c r="B2448" s="130">
        <f t="shared" si="199"/>
        <v>0</v>
      </c>
      <c r="C2448" s="130">
        <f t="shared" si="200"/>
        <v>0</v>
      </c>
      <c r="D2448" s="130">
        <f t="shared" si="201"/>
        <v>0</v>
      </c>
      <c r="E2448" s="134"/>
      <c r="F2448" s="135"/>
      <c r="G2448" s="135"/>
      <c r="H2448" s="135"/>
      <c r="I2448" s="135"/>
      <c r="J2448" s="135"/>
      <c r="K2448" s="15">
        <f t="shared" si="203"/>
        <v>0</v>
      </c>
      <c r="L2448" s="135"/>
      <c r="M2448" s="16"/>
      <c r="N2448" s="14">
        <f t="shared" si="202"/>
        <v>0</v>
      </c>
      <c r="O2448" s="16"/>
      <c r="P2448" s="16"/>
      <c r="Q2448" s="16"/>
      <c r="R2448" s="16"/>
      <c r="S2448" s="16"/>
      <c r="T2448" s="16"/>
      <c r="U2448" s="16"/>
      <c r="V2448" s="16"/>
      <c r="W2448" s="16"/>
      <c r="X2448" s="16"/>
      <c r="Y2448" s="16"/>
      <c r="Z2448" s="16"/>
      <c r="AA2448" s="16"/>
      <c r="AB2448" s="16"/>
    </row>
    <row r="2449" spans="2:28" ht="20.25">
      <c r="B2449" s="130">
        <f t="shared" si="199"/>
        <v>0</v>
      </c>
      <c r="C2449" s="130">
        <f t="shared" si="200"/>
        <v>0</v>
      </c>
      <c r="D2449" s="130">
        <f t="shared" si="201"/>
        <v>0</v>
      </c>
      <c r="E2449" s="134"/>
      <c r="F2449" s="135"/>
      <c r="G2449" s="135"/>
      <c r="H2449" s="135"/>
      <c r="I2449" s="135"/>
      <c r="J2449" s="135"/>
      <c r="K2449" s="15">
        <f t="shared" si="203"/>
        <v>0</v>
      </c>
      <c r="L2449" s="135"/>
      <c r="M2449" s="16"/>
      <c r="N2449" s="14">
        <f t="shared" si="202"/>
        <v>0</v>
      </c>
      <c r="O2449" s="16"/>
      <c r="P2449" s="16"/>
      <c r="Q2449" s="16"/>
      <c r="R2449" s="16"/>
      <c r="S2449" s="16"/>
      <c r="T2449" s="16"/>
      <c r="U2449" s="16"/>
      <c r="V2449" s="16"/>
      <c r="W2449" s="16"/>
      <c r="X2449" s="16"/>
      <c r="Y2449" s="16"/>
      <c r="Z2449" s="16"/>
      <c r="AA2449" s="16"/>
      <c r="AB2449" s="16"/>
    </row>
    <row r="2450" spans="2:28" ht="20.25">
      <c r="B2450" s="130">
        <f t="shared" si="199"/>
        <v>0</v>
      </c>
      <c r="C2450" s="130">
        <f t="shared" si="200"/>
        <v>0</v>
      </c>
      <c r="D2450" s="130">
        <f t="shared" si="201"/>
        <v>0</v>
      </c>
      <c r="E2450" s="134"/>
      <c r="F2450" s="135"/>
      <c r="G2450" s="135"/>
      <c r="H2450" s="135"/>
      <c r="I2450" s="135"/>
      <c r="J2450" s="135"/>
      <c r="K2450" s="15">
        <f t="shared" si="203"/>
        <v>0</v>
      </c>
      <c r="L2450" s="135"/>
      <c r="M2450" s="16"/>
      <c r="N2450" s="14">
        <f t="shared" si="202"/>
        <v>0</v>
      </c>
      <c r="O2450" s="16"/>
      <c r="P2450" s="16"/>
      <c r="Q2450" s="16"/>
      <c r="R2450" s="16"/>
      <c r="S2450" s="16"/>
      <c r="T2450" s="16"/>
      <c r="U2450" s="16"/>
      <c r="V2450" s="16"/>
      <c r="W2450" s="16"/>
      <c r="X2450" s="16"/>
      <c r="Y2450" s="16"/>
      <c r="Z2450" s="16"/>
      <c r="AA2450" s="16"/>
      <c r="AB2450" s="16"/>
    </row>
    <row r="2451" spans="2:28" ht="20.25">
      <c r="B2451" s="130">
        <f t="shared" si="199"/>
        <v>0</v>
      </c>
      <c r="C2451" s="130">
        <f t="shared" si="200"/>
        <v>0</v>
      </c>
      <c r="D2451" s="130">
        <f t="shared" si="201"/>
        <v>0</v>
      </c>
      <c r="E2451" s="134"/>
      <c r="F2451" s="135"/>
      <c r="G2451" s="135"/>
      <c r="H2451" s="135"/>
      <c r="I2451" s="135"/>
      <c r="J2451" s="135"/>
      <c r="K2451" s="15">
        <f t="shared" si="203"/>
        <v>0</v>
      </c>
      <c r="L2451" s="135"/>
      <c r="M2451" s="16"/>
      <c r="N2451" s="14">
        <f t="shared" si="202"/>
        <v>0</v>
      </c>
      <c r="O2451" s="16"/>
      <c r="P2451" s="16"/>
      <c r="Q2451" s="16"/>
      <c r="R2451" s="16"/>
      <c r="S2451" s="16"/>
      <c r="T2451" s="16"/>
      <c r="U2451" s="16"/>
      <c r="V2451" s="16"/>
      <c r="W2451" s="16"/>
      <c r="X2451" s="16"/>
      <c r="Y2451" s="16"/>
      <c r="Z2451" s="16"/>
      <c r="AA2451" s="16"/>
      <c r="AB2451" s="16"/>
    </row>
    <row r="2452" spans="2:28" ht="20.25">
      <c r="B2452" s="130">
        <f t="shared" si="199"/>
        <v>0</v>
      </c>
      <c r="C2452" s="130">
        <f t="shared" si="200"/>
        <v>0</v>
      </c>
      <c r="D2452" s="130">
        <f t="shared" si="201"/>
        <v>0</v>
      </c>
      <c r="E2452" s="134"/>
      <c r="F2452" s="135"/>
      <c r="G2452" s="135"/>
      <c r="H2452" s="135"/>
      <c r="I2452" s="135"/>
      <c r="J2452" s="135"/>
      <c r="K2452" s="15">
        <f t="shared" si="203"/>
        <v>0</v>
      </c>
      <c r="L2452" s="135"/>
      <c r="M2452" s="16"/>
      <c r="N2452" s="14">
        <f t="shared" si="202"/>
        <v>0</v>
      </c>
      <c r="O2452" s="16"/>
      <c r="P2452" s="16"/>
      <c r="Q2452" s="16"/>
      <c r="R2452" s="16"/>
      <c r="S2452" s="16"/>
      <c r="T2452" s="16"/>
      <c r="U2452" s="16"/>
      <c r="V2452" s="16"/>
      <c r="W2452" s="16"/>
      <c r="X2452" s="16"/>
      <c r="Y2452" s="16"/>
      <c r="Z2452" s="16"/>
      <c r="AA2452" s="16"/>
      <c r="AB2452" s="16"/>
    </row>
    <row r="2453" spans="2:28" ht="20.25">
      <c r="B2453" s="130">
        <f t="shared" si="199"/>
        <v>0</v>
      </c>
      <c r="C2453" s="130">
        <f t="shared" si="200"/>
        <v>0</v>
      </c>
      <c r="D2453" s="130">
        <f t="shared" si="201"/>
        <v>0</v>
      </c>
      <c r="E2453" s="134"/>
      <c r="F2453" s="135"/>
      <c r="G2453" s="135"/>
      <c r="H2453" s="135"/>
      <c r="I2453" s="135"/>
      <c r="J2453" s="135"/>
      <c r="K2453" s="15">
        <f t="shared" si="203"/>
        <v>0</v>
      </c>
      <c r="L2453" s="135"/>
      <c r="M2453" s="16"/>
      <c r="N2453" s="14">
        <f t="shared" si="202"/>
        <v>0</v>
      </c>
      <c r="O2453" s="16"/>
      <c r="P2453" s="16"/>
      <c r="Q2453" s="16"/>
      <c r="R2453" s="16"/>
      <c r="S2453" s="16"/>
      <c r="T2453" s="16"/>
      <c r="U2453" s="16"/>
      <c r="V2453" s="16"/>
      <c r="W2453" s="16"/>
      <c r="X2453" s="16"/>
      <c r="Y2453" s="16"/>
      <c r="Z2453" s="16"/>
      <c r="AA2453" s="16"/>
      <c r="AB2453" s="16"/>
    </row>
    <row r="2454" spans="2:28" ht="20.25">
      <c r="B2454" s="130">
        <f t="shared" si="199"/>
        <v>0</v>
      </c>
      <c r="C2454" s="130">
        <f t="shared" si="200"/>
        <v>0</v>
      </c>
      <c r="D2454" s="130">
        <f t="shared" si="201"/>
        <v>0</v>
      </c>
      <c r="E2454" s="134"/>
      <c r="F2454" s="135"/>
      <c r="G2454" s="135"/>
      <c r="H2454" s="135"/>
      <c r="I2454" s="135"/>
      <c r="J2454" s="135"/>
      <c r="K2454" s="15">
        <f t="shared" si="203"/>
        <v>0</v>
      </c>
      <c r="L2454" s="135"/>
      <c r="M2454" s="16"/>
      <c r="N2454" s="14">
        <f t="shared" si="202"/>
        <v>0</v>
      </c>
      <c r="O2454" s="16"/>
      <c r="P2454" s="16"/>
      <c r="Q2454" s="16"/>
      <c r="R2454" s="16"/>
      <c r="S2454" s="16"/>
      <c r="T2454" s="16"/>
      <c r="U2454" s="16"/>
      <c r="V2454" s="16"/>
      <c r="W2454" s="16"/>
      <c r="X2454" s="16"/>
      <c r="Y2454" s="16"/>
      <c r="Z2454" s="16"/>
      <c r="AA2454" s="16"/>
      <c r="AB2454" s="16"/>
    </row>
    <row r="2455" spans="2:28" ht="20.25">
      <c r="B2455" s="130">
        <f t="shared" si="199"/>
        <v>0</v>
      </c>
      <c r="C2455" s="130">
        <f t="shared" si="200"/>
        <v>0</v>
      </c>
      <c r="D2455" s="130">
        <f t="shared" si="201"/>
        <v>0</v>
      </c>
      <c r="E2455" s="134"/>
      <c r="F2455" s="135"/>
      <c r="G2455" s="135"/>
      <c r="H2455" s="135"/>
      <c r="I2455" s="135"/>
      <c r="J2455" s="135"/>
      <c r="K2455" s="15">
        <f t="shared" si="203"/>
        <v>0</v>
      </c>
      <c r="L2455" s="135"/>
      <c r="M2455" s="16"/>
      <c r="N2455" s="14">
        <f t="shared" si="202"/>
        <v>0</v>
      </c>
      <c r="O2455" s="16"/>
      <c r="P2455" s="16"/>
      <c r="Q2455" s="16"/>
      <c r="R2455" s="16"/>
      <c r="S2455" s="16"/>
      <c r="T2455" s="16"/>
      <c r="U2455" s="16"/>
      <c r="V2455" s="16"/>
      <c r="W2455" s="16"/>
      <c r="X2455" s="16"/>
      <c r="Y2455" s="16"/>
      <c r="Z2455" s="16"/>
      <c r="AA2455" s="16"/>
      <c r="AB2455" s="16"/>
    </row>
    <row r="2456" spans="2:28" ht="20.25">
      <c r="B2456" s="130">
        <f t="shared" si="199"/>
        <v>0</v>
      </c>
      <c r="C2456" s="130">
        <f t="shared" si="200"/>
        <v>0</v>
      </c>
      <c r="D2456" s="130">
        <f t="shared" si="201"/>
        <v>0</v>
      </c>
      <c r="E2456" s="134"/>
      <c r="F2456" s="135"/>
      <c r="G2456" s="135"/>
      <c r="H2456" s="135"/>
      <c r="I2456" s="135"/>
      <c r="J2456" s="135"/>
      <c r="K2456" s="15">
        <f t="shared" si="203"/>
        <v>0</v>
      </c>
      <c r="L2456" s="135"/>
      <c r="M2456" s="16"/>
      <c r="N2456" s="14">
        <f t="shared" si="202"/>
        <v>0</v>
      </c>
      <c r="O2456" s="16"/>
      <c r="P2456" s="16"/>
      <c r="Q2456" s="16"/>
      <c r="R2456" s="16"/>
      <c r="S2456" s="16"/>
      <c r="T2456" s="16"/>
      <c r="U2456" s="16"/>
      <c r="V2456" s="16"/>
      <c r="W2456" s="16"/>
      <c r="X2456" s="16"/>
      <c r="Y2456" s="16"/>
      <c r="Z2456" s="16"/>
      <c r="AA2456" s="16"/>
      <c r="AB2456" s="16"/>
    </row>
    <row r="2457" spans="2:28" ht="20.25">
      <c r="B2457" s="130">
        <f t="shared" si="199"/>
        <v>0</v>
      </c>
      <c r="C2457" s="130">
        <f t="shared" si="200"/>
        <v>0</v>
      </c>
      <c r="D2457" s="130">
        <f t="shared" si="201"/>
        <v>0</v>
      </c>
      <c r="E2457" s="134"/>
      <c r="F2457" s="135"/>
      <c r="G2457" s="135"/>
      <c r="H2457" s="135"/>
      <c r="I2457" s="135"/>
      <c r="J2457" s="135"/>
      <c r="K2457" s="15">
        <f t="shared" si="203"/>
        <v>0</v>
      </c>
      <c r="L2457" s="135"/>
      <c r="M2457" s="16"/>
      <c r="N2457" s="14">
        <f t="shared" si="202"/>
        <v>0</v>
      </c>
      <c r="O2457" s="16"/>
      <c r="P2457" s="16"/>
      <c r="Q2457" s="16"/>
      <c r="R2457" s="16"/>
      <c r="S2457" s="16"/>
      <c r="T2457" s="16"/>
      <c r="U2457" s="16"/>
      <c r="V2457" s="16"/>
      <c r="W2457" s="16"/>
      <c r="X2457" s="16"/>
      <c r="Y2457" s="16"/>
      <c r="Z2457" s="16"/>
      <c r="AA2457" s="16"/>
      <c r="AB2457" s="16"/>
    </row>
    <row r="2458" spans="2:28" ht="20.25">
      <c r="B2458" s="130">
        <f t="shared" si="199"/>
        <v>0</v>
      </c>
      <c r="C2458" s="130">
        <f t="shared" si="200"/>
        <v>0</v>
      </c>
      <c r="D2458" s="130">
        <f t="shared" si="201"/>
        <v>0</v>
      </c>
      <c r="E2458" s="134"/>
      <c r="F2458" s="135"/>
      <c r="G2458" s="135"/>
      <c r="H2458" s="135"/>
      <c r="I2458" s="135"/>
      <c r="J2458" s="135"/>
      <c r="K2458" s="15">
        <f t="shared" si="203"/>
        <v>0</v>
      </c>
      <c r="L2458" s="135"/>
      <c r="M2458" s="16"/>
      <c r="N2458" s="14">
        <f t="shared" si="202"/>
        <v>0</v>
      </c>
      <c r="O2458" s="16"/>
      <c r="P2458" s="16"/>
      <c r="Q2458" s="16"/>
      <c r="R2458" s="16"/>
      <c r="S2458" s="16"/>
      <c r="T2458" s="16"/>
      <c r="U2458" s="16"/>
      <c r="V2458" s="16"/>
      <c r="W2458" s="16"/>
      <c r="X2458" s="16"/>
      <c r="Y2458" s="16"/>
      <c r="Z2458" s="16"/>
      <c r="AA2458" s="16"/>
      <c r="AB2458" s="16"/>
    </row>
    <row r="2459" spans="2:28" ht="20.25">
      <c r="B2459" s="130">
        <f t="shared" si="199"/>
        <v>0</v>
      </c>
      <c r="C2459" s="130">
        <f t="shared" si="200"/>
        <v>0</v>
      </c>
      <c r="D2459" s="130">
        <f t="shared" si="201"/>
        <v>0</v>
      </c>
      <c r="E2459" s="134"/>
      <c r="F2459" s="135"/>
      <c r="G2459" s="135"/>
      <c r="H2459" s="135"/>
      <c r="I2459" s="135"/>
      <c r="J2459" s="135"/>
      <c r="K2459" s="15">
        <f t="shared" si="203"/>
        <v>0</v>
      </c>
      <c r="L2459" s="135"/>
      <c r="M2459" s="16"/>
      <c r="N2459" s="14">
        <f t="shared" si="202"/>
        <v>0</v>
      </c>
      <c r="O2459" s="16"/>
      <c r="P2459" s="16"/>
      <c r="Q2459" s="16"/>
      <c r="R2459" s="16"/>
      <c r="S2459" s="16"/>
      <c r="T2459" s="16"/>
      <c r="U2459" s="16"/>
      <c r="V2459" s="16"/>
      <c r="W2459" s="16"/>
      <c r="X2459" s="16"/>
      <c r="Y2459" s="16"/>
      <c r="Z2459" s="16"/>
      <c r="AA2459" s="16"/>
      <c r="AB2459" s="16"/>
    </row>
    <row r="2460" spans="2:28" ht="20.25">
      <c r="B2460" s="130">
        <f t="shared" si="199"/>
        <v>0</v>
      </c>
      <c r="C2460" s="130">
        <f t="shared" si="200"/>
        <v>0</v>
      </c>
      <c r="D2460" s="130">
        <f t="shared" si="201"/>
        <v>0</v>
      </c>
      <c r="E2460" s="134"/>
      <c r="F2460" s="135"/>
      <c r="G2460" s="135"/>
      <c r="H2460" s="135"/>
      <c r="I2460" s="135"/>
      <c r="J2460" s="135"/>
      <c r="K2460" s="15">
        <f t="shared" si="203"/>
        <v>0</v>
      </c>
      <c r="L2460" s="135"/>
      <c r="M2460" s="16"/>
      <c r="N2460" s="14">
        <f t="shared" si="202"/>
        <v>0</v>
      </c>
      <c r="O2460" s="16"/>
      <c r="P2460" s="16"/>
      <c r="Q2460" s="16"/>
      <c r="R2460" s="16"/>
      <c r="S2460" s="16"/>
      <c r="T2460" s="16"/>
      <c r="U2460" s="16"/>
      <c r="V2460" s="16"/>
      <c r="W2460" s="16"/>
      <c r="X2460" s="16"/>
      <c r="Y2460" s="16"/>
      <c r="Z2460" s="16"/>
      <c r="AA2460" s="16"/>
      <c r="AB2460" s="16"/>
    </row>
    <row r="2461" spans="2:28" ht="20.25">
      <c r="B2461" s="130">
        <f t="shared" si="199"/>
        <v>0</v>
      </c>
      <c r="C2461" s="130">
        <f t="shared" si="200"/>
        <v>0</v>
      </c>
      <c r="D2461" s="130">
        <f t="shared" si="201"/>
        <v>0</v>
      </c>
      <c r="E2461" s="134"/>
      <c r="F2461" s="135"/>
      <c r="G2461" s="135"/>
      <c r="H2461" s="135"/>
      <c r="I2461" s="135"/>
      <c r="J2461" s="135"/>
      <c r="K2461" s="15">
        <f t="shared" si="203"/>
        <v>0</v>
      </c>
      <c r="L2461" s="135"/>
      <c r="M2461" s="16"/>
      <c r="N2461" s="14">
        <f t="shared" si="202"/>
        <v>0</v>
      </c>
      <c r="O2461" s="16"/>
      <c r="P2461" s="16"/>
      <c r="Q2461" s="16"/>
      <c r="R2461" s="16"/>
      <c r="S2461" s="16"/>
      <c r="T2461" s="16"/>
      <c r="U2461" s="16"/>
      <c r="V2461" s="16"/>
      <c r="W2461" s="16"/>
      <c r="X2461" s="16"/>
      <c r="Y2461" s="16"/>
      <c r="Z2461" s="16"/>
      <c r="AA2461" s="16"/>
      <c r="AB2461" s="16"/>
    </row>
    <row r="2462" spans="2:28" ht="20.25">
      <c r="B2462" s="130">
        <f t="shared" si="199"/>
        <v>0</v>
      </c>
      <c r="C2462" s="130">
        <f t="shared" si="200"/>
        <v>0</v>
      </c>
      <c r="D2462" s="130">
        <f t="shared" si="201"/>
        <v>0</v>
      </c>
      <c r="E2462" s="134"/>
      <c r="F2462" s="135"/>
      <c r="G2462" s="135"/>
      <c r="H2462" s="135"/>
      <c r="I2462" s="135"/>
      <c r="J2462" s="135"/>
      <c r="K2462" s="15">
        <f t="shared" si="203"/>
        <v>0</v>
      </c>
      <c r="L2462" s="135"/>
      <c r="M2462" s="16"/>
      <c r="N2462" s="14">
        <f t="shared" si="202"/>
        <v>0</v>
      </c>
      <c r="O2462" s="16"/>
      <c r="P2462" s="16"/>
      <c r="Q2462" s="16"/>
      <c r="R2462" s="16"/>
      <c r="S2462" s="16"/>
      <c r="T2462" s="16"/>
      <c r="U2462" s="16"/>
      <c r="V2462" s="16"/>
      <c r="W2462" s="16"/>
      <c r="X2462" s="16"/>
      <c r="Y2462" s="16"/>
      <c r="Z2462" s="16"/>
      <c r="AA2462" s="16"/>
      <c r="AB2462" s="16"/>
    </row>
    <row r="2463" spans="2:28" ht="20.25">
      <c r="B2463" s="130">
        <f t="shared" si="199"/>
        <v>0</v>
      </c>
      <c r="C2463" s="130">
        <f t="shared" si="200"/>
        <v>0</v>
      </c>
      <c r="D2463" s="130">
        <f t="shared" si="201"/>
        <v>0</v>
      </c>
      <c r="E2463" s="134"/>
      <c r="F2463" s="135"/>
      <c r="G2463" s="135"/>
      <c r="H2463" s="135"/>
      <c r="I2463" s="135"/>
      <c r="J2463" s="135"/>
      <c r="K2463" s="15">
        <f t="shared" si="203"/>
        <v>0</v>
      </c>
      <c r="L2463" s="135"/>
      <c r="M2463" s="16"/>
      <c r="N2463" s="14">
        <f t="shared" si="202"/>
        <v>0</v>
      </c>
      <c r="O2463" s="16"/>
      <c r="P2463" s="16"/>
      <c r="Q2463" s="16"/>
      <c r="R2463" s="16"/>
      <c r="S2463" s="16"/>
      <c r="T2463" s="16"/>
      <c r="U2463" s="16"/>
      <c r="V2463" s="16"/>
      <c r="W2463" s="16"/>
      <c r="X2463" s="16"/>
      <c r="Y2463" s="16"/>
      <c r="Z2463" s="16"/>
      <c r="AA2463" s="16"/>
      <c r="AB2463" s="16"/>
    </row>
    <row r="2464" spans="2:28" ht="20.25">
      <c r="B2464" s="130">
        <f t="shared" si="199"/>
        <v>0</v>
      </c>
      <c r="C2464" s="130">
        <f t="shared" si="200"/>
        <v>0</v>
      </c>
      <c r="D2464" s="130">
        <f t="shared" si="201"/>
        <v>0</v>
      </c>
      <c r="E2464" s="134"/>
      <c r="F2464" s="135"/>
      <c r="G2464" s="135"/>
      <c r="H2464" s="135"/>
      <c r="I2464" s="135"/>
      <c r="J2464" s="135"/>
      <c r="K2464" s="15">
        <f t="shared" si="203"/>
        <v>0</v>
      </c>
      <c r="L2464" s="135"/>
      <c r="M2464" s="16"/>
      <c r="N2464" s="14">
        <f t="shared" si="202"/>
        <v>0</v>
      </c>
      <c r="O2464" s="16"/>
      <c r="P2464" s="16"/>
      <c r="Q2464" s="16"/>
      <c r="R2464" s="16"/>
      <c r="S2464" s="16"/>
      <c r="T2464" s="16"/>
      <c r="U2464" s="16"/>
      <c r="V2464" s="16"/>
      <c r="W2464" s="16"/>
      <c r="X2464" s="16"/>
      <c r="Y2464" s="16"/>
      <c r="Z2464" s="16"/>
      <c r="AA2464" s="16"/>
      <c r="AB2464" s="16"/>
    </row>
    <row r="2465" spans="2:28" ht="20.25">
      <c r="B2465" s="130">
        <f t="shared" si="199"/>
        <v>0</v>
      </c>
      <c r="C2465" s="130">
        <f t="shared" si="200"/>
        <v>0</v>
      </c>
      <c r="D2465" s="130">
        <f t="shared" si="201"/>
        <v>0</v>
      </c>
      <c r="E2465" s="134"/>
      <c r="F2465" s="135"/>
      <c r="G2465" s="135"/>
      <c r="H2465" s="135"/>
      <c r="I2465" s="135"/>
      <c r="J2465" s="135"/>
      <c r="K2465" s="15">
        <f t="shared" si="203"/>
        <v>0</v>
      </c>
      <c r="L2465" s="135"/>
      <c r="M2465" s="16"/>
      <c r="N2465" s="14">
        <f t="shared" si="202"/>
        <v>0</v>
      </c>
      <c r="O2465" s="16"/>
      <c r="P2465" s="16"/>
      <c r="Q2465" s="16"/>
      <c r="R2465" s="16"/>
      <c r="S2465" s="16"/>
      <c r="T2465" s="16"/>
      <c r="U2465" s="16"/>
      <c r="V2465" s="16"/>
      <c r="W2465" s="16"/>
      <c r="X2465" s="16"/>
      <c r="Y2465" s="16"/>
      <c r="Z2465" s="16"/>
      <c r="AA2465" s="16"/>
      <c r="AB2465" s="16"/>
    </row>
    <row r="2466" spans="2:28" ht="20.25">
      <c r="B2466" s="130">
        <f t="shared" si="199"/>
        <v>0</v>
      </c>
      <c r="C2466" s="130">
        <f t="shared" si="200"/>
        <v>0</v>
      </c>
      <c r="D2466" s="130">
        <f t="shared" si="201"/>
        <v>0</v>
      </c>
      <c r="E2466" s="134"/>
      <c r="F2466" s="135"/>
      <c r="G2466" s="135"/>
      <c r="H2466" s="135"/>
      <c r="I2466" s="135"/>
      <c r="J2466" s="135"/>
      <c r="K2466" s="15">
        <f t="shared" si="203"/>
        <v>0</v>
      </c>
      <c r="L2466" s="135"/>
      <c r="M2466" s="16"/>
      <c r="N2466" s="14">
        <f t="shared" si="202"/>
        <v>0</v>
      </c>
      <c r="O2466" s="16"/>
      <c r="P2466" s="16"/>
      <c r="Q2466" s="16"/>
      <c r="R2466" s="16"/>
      <c r="S2466" s="16"/>
      <c r="T2466" s="16"/>
      <c r="U2466" s="16"/>
      <c r="V2466" s="16"/>
      <c r="W2466" s="16"/>
      <c r="X2466" s="16"/>
      <c r="Y2466" s="16"/>
      <c r="Z2466" s="16"/>
      <c r="AA2466" s="16"/>
      <c r="AB2466" s="16"/>
    </row>
    <row r="2467" spans="2:28" ht="20.25">
      <c r="B2467" s="130">
        <f t="shared" si="199"/>
        <v>0</v>
      </c>
      <c r="C2467" s="130">
        <f t="shared" si="200"/>
        <v>0</v>
      </c>
      <c r="D2467" s="130">
        <f t="shared" si="201"/>
        <v>0</v>
      </c>
      <c r="E2467" s="134"/>
      <c r="F2467" s="135"/>
      <c r="G2467" s="135"/>
      <c r="H2467" s="135"/>
      <c r="I2467" s="135"/>
      <c r="J2467" s="135"/>
      <c r="K2467" s="15">
        <f t="shared" si="203"/>
        <v>0</v>
      </c>
      <c r="L2467" s="135"/>
      <c r="M2467" s="16"/>
      <c r="N2467" s="14">
        <f t="shared" si="202"/>
        <v>0</v>
      </c>
      <c r="O2467" s="16"/>
      <c r="P2467" s="16"/>
      <c r="Q2467" s="16"/>
      <c r="R2467" s="16"/>
      <c r="S2467" s="16"/>
      <c r="T2467" s="16"/>
      <c r="U2467" s="16"/>
      <c r="V2467" s="16"/>
      <c r="W2467" s="16"/>
      <c r="X2467" s="16"/>
      <c r="Y2467" s="16"/>
      <c r="Z2467" s="16"/>
      <c r="AA2467" s="16"/>
      <c r="AB2467" s="16"/>
    </row>
    <row r="2468" spans="2:28" ht="20.25">
      <c r="B2468" s="130">
        <f t="shared" si="199"/>
        <v>0</v>
      </c>
      <c r="C2468" s="130">
        <f t="shared" si="200"/>
        <v>0</v>
      </c>
      <c r="D2468" s="130">
        <f t="shared" si="201"/>
        <v>0</v>
      </c>
      <c r="E2468" s="134"/>
      <c r="F2468" s="135"/>
      <c r="G2468" s="135"/>
      <c r="H2468" s="135"/>
      <c r="I2468" s="135"/>
      <c r="J2468" s="135"/>
      <c r="K2468" s="15">
        <f t="shared" si="203"/>
        <v>0</v>
      </c>
      <c r="L2468" s="135"/>
      <c r="M2468" s="16"/>
      <c r="N2468" s="14">
        <f t="shared" si="202"/>
        <v>0</v>
      </c>
      <c r="O2468" s="16"/>
      <c r="P2468" s="16"/>
      <c r="Q2468" s="16"/>
      <c r="R2468" s="16"/>
      <c r="S2468" s="16"/>
      <c r="T2468" s="16"/>
      <c r="U2468" s="16"/>
      <c r="V2468" s="16"/>
      <c r="W2468" s="16"/>
      <c r="X2468" s="16"/>
      <c r="Y2468" s="16"/>
      <c r="Z2468" s="16"/>
      <c r="AA2468" s="16"/>
      <c r="AB2468" s="16"/>
    </row>
    <row r="2469" spans="2:28" ht="20.25">
      <c r="B2469" s="130">
        <f t="shared" si="199"/>
        <v>0</v>
      </c>
      <c r="C2469" s="130">
        <f t="shared" si="200"/>
        <v>0</v>
      </c>
      <c r="D2469" s="130">
        <f t="shared" si="201"/>
        <v>0</v>
      </c>
      <c r="E2469" s="134"/>
      <c r="F2469" s="135"/>
      <c r="G2469" s="135"/>
      <c r="H2469" s="135"/>
      <c r="I2469" s="135"/>
      <c r="J2469" s="135"/>
      <c r="K2469" s="15">
        <f t="shared" si="203"/>
        <v>0</v>
      </c>
      <c r="L2469" s="135"/>
      <c r="M2469" s="16"/>
      <c r="N2469" s="14">
        <f t="shared" si="202"/>
        <v>0</v>
      </c>
      <c r="O2469" s="16"/>
      <c r="P2469" s="16"/>
      <c r="Q2469" s="16"/>
      <c r="R2469" s="16"/>
      <c r="S2469" s="16"/>
      <c r="T2469" s="16"/>
      <c r="U2469" s="16"/>
      <c r="V2469" s="16"/>
      <c r="W2469" s="16"/>
      <c r="X2469" s="16"/>
      <c r="Y2469" s="16"/>
      <c r="Z2469" s="16"/>
      <c r="AA2469" s="16"/>
      <c r="AB2469" s="16"/>
    </row>
    <row r="2470" spans="2:28" ht="20.25">
      <c r="B2470" s="130">
        <f t="shared" si="199"/>
        <v>0</v>
      </c>
      <c r="C2470" s="130">
        <f t="shared" si="200"/>
        <v>0</v>
      </c>
      <c r="D2470" s="130">
        <f t="shared" si="201"/>
        <v>0</v>
      </c>
      <c r="E2470" s="134"/>
      <c r="F2470" s="135"/>
      <c r="G2470" s="135"/>
      <c r="H2470" s="135"/>
      <c r="I2470" s="135"/>
      <c r="J2470" s="135"/>
      <c r="K2470" s="15">
        <f t="shared" si="203"/>
        <v>0</v>
      </c>
      <c r="L2470" s="135"/>
      <c r="M2470" s="16"/>
      <c r="N2470" s="14">
        <f t="shared" si="202"/>
        <v>0</v>
      </c>
      <c r="O2470" s="16"/>
      <c r="P2470" s="16"/>
      <c r="Q2470" s="16"/>
      <c r="R2470" s="16"/>
      <c r="S2470" s="16"/>
      <c r="T2470" s="16"/>
      <c r="U2470" s="16"/>
      <c r="V2470" s="16"/>
      <c r="W2470" s="16"/>
      <c r="X2470" s="16"/>
      <c r="Y2470" s="16"/>
      <c r="Z2470" s="16"/>
      <c r="AA2470" s="16"/>
      <c r="AB2470" s="16"/>
    </row>
    <row r="2471" spans="2:28" ht="20.25">
      <c r="B2471" s="130">
        <f t="shared" si="199"/>
        <v>0</v>
      </c>
      <c r="C2471" s="130">
        <f t="shared" si="200"/>
        <v>0</v>
      </c>
      <c r="D2471" s="130">
        <f t="shared" si="201"/>
        <v>0</v>
      </c>
      <c r="E2471" s="134"/>
      <c r="F2471" s="135"/>
      <c r="G2471" s="135"/>
      <c r="H2471" s="135"/>
      <c r="I2471" s="135"/>
      <c r="J2471" s="135"/>
      <c r="K2471" s="15">
        <f t="shared" si="203"/>
        <v>0</v>
      </c>
      <c r="L2471" s="135"/>
      <c r="M2471" s="16"/>
      <c r="N2471" s="14">
        <f t="shared" si="202"/>
        <v>0</v>
      </c>
      <c r="O2471" s="16"/>
      <c r="P2471" s="16"/>
      <c r="Q2471" s="16"/>
      <c r="R2471" s="16"/>
      <c r="S2471" s="16"/>
      <c r="T2471" s="16"/>
      <c r="U2471" s="16"/>
      <c r="V2471" s="16"/>
      <c r="W2471" s="16"/>
      <c r="X2471" s="16"/>
      <c r="Y2471" s="16"/>
      <c r="Z2471" s="16"/>
      <c r="AA2471" s="16"/>
      <c r="AB2471" s="16"/>
    </row>
    <row r="2472" spans="2:28" ht="20.25">
      <c r="B2472" s="130">
        <f t="shared" si="199"/>
        <v>0</v>
      </c>
      <c r="C2472" s="130">
        <f t="shared" si="200"/>
        <v>0</v>
      </c>
      <c r="D2472" s="130">
        <f t="shared" si="201"/>
        <v>0</v>
      </c>
      <c r="E2472" s="134"/>
      <c r="F2472" s="135"/>
      <c r="G2472" s="135"/>
      <c r="H2472" s="135"/>
      <c r="I2472" s="135"/>
      <c r="J2472" s="135"/>
      <c r="K2472" s="15">
        <f t="shared" si="203"/>
        <v>0</v>
      </c>
      <c r="L2472" s="135"/>
      <c r="M2472" s="16"/>
      <c r="N2472" s="14">
        <f t="shared" si="202"/>
        <v>0</v>
      </c>
      <c r="O2472" s="16"/>
      <c r="P2472" s="16"/>
      <c r="Q2472" s="16"/>
      <c r="R2472" s="16"/>
      <c r="S2472" s="16"/>
      <c r="T2472" s="16"/>
      <c r="U2472" s="16"/>
      <c r="V2472" s="16"/>
      <c r="W2472" s="16"/>
      <c r="X2472" s="16"/>
      <c r="Y2472" s="16"/>
      <c r="Z2472" s="16"/>
      <c r="AA2472" s="16"/>
      <c r="AB2472" s="16"/>
    </row>
    <row r="2473" spans="2:28" ht="20.25">
      <c r="B2473" s="130">
        <f t="shared" si="199"/>
        <v>0</v>
      </c>
      <c r="C2473" s="130">
        <f t="shared" si="200"/>
        <v>0</v>
      </c>
      <c r="D2473" s="130">
        <f t="shared" si="201"/>
        <v>0</v>
      </c>
      <c r="E2473" s="134"/>
      <c r="F2473" s="135"/>
      <c r="G2473" s="135"/>
      <c r="H2473" s="135"/>
      <c r="I2473" s="135"/>
      <c r="J2473" s="135"/>
      <c r="K2473" s="15">
        <f t="shared" si="203"/>
        <v>0</v>
      </c>
      <c r="L2473" s="135"/>
      <c r="M2473" s="16"/>
      <c r="N2473" s="14">
        <f t="shared" si="202"/>
        <v>0</v>
      </c>
      <c r="O2473" s="16"/>
      <c r="P2473" s="16"/>
      <c r="Q2473" s="16"/>
      <c r="R2473" s="16"/>
      <c r="S2473" s="16"/>
      <c r="T2473" s="16"/>
      <c r="U2473" s="16"/>
      <c r="V2473" s="16"/>
      <c r="W2473" s="16"/>
      <c r="X2473" s="16"/>
      <c r="Y2473" s="16"/>
      <c r="Z2473" s="16"/>
      <c r="AA2473" s="16"/>
      <c r="AB2473" s="16"/>
    </row>
    <row r="2474" spans="2:28" ht="20.25">
      <c r="B2474" s="130">
        <f t="shared" si="199"/>
        <v>0</v>
      </c>
      <c r="C2474" s="130">
        <f t="shared" si="200"/>
        <v>0</v>
      </c>
      <c r="D2474" s="130">
        <f t="shared" si="201"/>
        <v>0</v>
      </c>
      <c r="E2474" s="134"/>
      <c r="F2474" s="135"/>
      <c r="G2474" s="135"/>
      <c r="H2474" s="135"/>
      <c r="I2474" s="135"/>
      <c r="J2474" s="135"/>
      <c r="K2474" s="15">
        <f t="shared" si="203"/>
        <v>0</v>
      </c>
      <c r="L2474" s="135"/>
      <c r="M2474" s="16"/>
      <c r="N2474" s="14">
        <f t="shared" si="202"/>
        <v>0</v>
      </c>
      <c r="O2474" s="16"/>
      <c r="P2474" s="16"/>
      <c r="Q2474" s="16"/>
      <c r="R2474" s="16"/>
      <c r="S2474" s="16"/>
      <c r="T2474" s="16"/>
      <c r="U2474" s="16"/>
      <c r="V2474" s="16"/>
      <c r="W2474" s="16"/>
      <c r="X2474" s="16"/>
      <c r="Y2474" s="16"/>
      <c r="Z2474" s="16"/>
      <c r="AA2474" s="16"/>
      <c r="AB2474" s="16"/>
    </row>
    <row r="2475" spans="2:28" ht="20.25">
      <c r="B2475" s="130">
        <f t="shared" si="199"/>
        <v>0</v>
      </c>
      <c r="C2475" s="130">
        <f t="shared" si="200"/>
        <v>0</v>
      </c>
      <c r="D2475" s="130">
        <f t="shared" si="201"/>
        <v>0</v>
      </c>
      <c r="E2475" s="134"/>
      <c r="F2475" s="135"/>
      <c r="G2475" s="135"/>
      <c r="H2475" s="135"/>
      <c r="I2475" s="135"/>
      <c r="J2475" s="135"/>
      <c r="K2475" s="15">
        <f t="shared" si="203"/>
        <v>0</v>
      </c>
      <c r="L2475" s="135"/>
      <c r="M2475" s="16"/>
      <c r="N2475" s="14">
        <f t="shared" si="202"/>
        <v>0</v>
      </c>
      <c r="O2475" s="16"/>
      <c r="P2475" s="16"/>
      <c r="Q2475" s="16"/>
      <c r="R2475" s="16"/>
      <c r="S2475" s="16"/>
      <c r="T2475" s="16"/>
      <c r="U2475" s="16"/>
      <c r="V2475" s="16"/>
      <c r="W2475" s="16"/>
      <c r="X2475" s="16"/>
      <c r="Y2475" s="16"/>
      <c r="Z2475" s="16"/>
      <c r="AA2475" s="16"/>
      <c r="AB2475" s="16"/>
    </row>
    <row r="2476" spans="2:28" ht="20.25">
      <c r="B2476" s="130">
        <f t="shared" si="199"/>
        <v>0</v>
      </c>
      <c r="C2476" s="130">
        <f t="shared" si="200"/>
        <v>0</v>
      </c>
      <c r="D2476" s="130">
        <f t="shared" si="201"/>
        <v>0</v>
      </c>
      <c r="E2476" s="134"/>
      <c r="F2476" s="135"/>
      <c r="G2476" s="135"/>
      <c r="H2476" s="135"/>
      <c r="I2476" s="135"/>
      <c r="J2476" s="135"/>
      <c r="K2476" s="15">
        <f t="shared" si="203"/>
        <v>0</v>
      </c>
      <c r="L2476" s="135"/>
      <c r="M2476" s="16"/>
      <c r="N2476" s="14">
        <f t="shared" si="202"/>
        <v>0</v>
      </c>
      <c r="O2476" s="16"/>
      <c r="P2476" s="16"/>
      <c r="Q2476" s="16"/>
      <c r="R2476" s="16"/>
      <c r="S2476" s="16"/>
      <c r="T2476" s="16"/>
      <c r="U2476" s="16"/>
      <c r="V2476" s="16"/>
      <c r="W2476" s="16"/>
      <c r="X2476" s="16"/>
      <c r="Y2476" s="16"/>
      <c r="Z2476" s="16"/>
      <c r="AA2476" s="16"/>
      <c r="AB2476" s="16"/>
    </row>
    <row r="2477" spans="2:28" ht="20.25">
      <c r="B2477" s="130">
        <f t="shared" si="199"/>
        <v>0</v>
      </c>
      <c r="C2477" s="130">
        <f t="shared" si="200"/>
        <v>0</v>
      </c>
      <c r="D2477" s="130">
        <f t="shared" si="201"/>
        <v>0</v>
      </c>
      <c r="E2477" s="134"/>
      <c r="F2477" s="135"/>
      <c r="G2477" s="135"/>
      <c r="H2477" s="135"/>
      <c r="I2477" s="135"/>
      <c r="J2477" s="135"/>
      <c r="K2477" s="15">
        <f t="shared" si="203"/>
        <v>0</v>
      </c>
      <c r="L2477" s="135"/>
      <c r="M2477" s="16"/>
      <c r="N2477" s="14">
        <f t="shared" si="202"/>
        <v>0</v>
      </c>
      <c r="O2477" s="16"/>
      <c r="P2477" s="16"/>
      <c r="Q2477" s="16"/>
      <c r="R2477" s="16"/>
      <c r="S2477" s="16"/>
      <c r="T2477" s="16"/>
      <c r="U2477" s="16"/>
      <c r="V2477" s="16"/>
      <c r="W2477" s="16"/>
      <c r="X2477" s="16"/>
      <c r="Y2477" s="16"/>
      <c r="Z2477" s="16"/>
      <c r="AA2477" s="16"/>
      <c r="AB2477" s="16"/>
    </row>
    <row r="2478" spans="2:28" ht="20.25">
      <c r="B2478" s="130">
        <f t="shared" si="199"/>
        <v>0</v>
      </c>
      <c r="C2478" s="130">
        <f t="shared" si="200"/>
        <v>0</v>
      </c>
      <c r="D2478" s="130">
        <f t="shared" si="201"/>
        <v>0</v>
      </c>
      <c r="E2478" s="134"/>
      <c r="F2478" s="135"/>
      <c r="G2478" s="135"/>
      <c r="H2478" s="135"/>
      <c r="I2478" s="135"/>
      <c r="J2478" s="135"/>
      <c r="K2478" s="15">
        <f t="shared" si="203"/>
        <v>0</v>
      </c>
      <c r="L2478" s="135"/>
      <c r="M2478" s="16"/>
      <c r="N2478" s="14">
        <f t="shared" si="202"/>
        <v>0</v>
      </c>
      <c r="O2478" s="16"/>
      <c r="P2478" s="16"/>
      <c r="Q2478" s="16"/>
      <c r="R2478" s="16"/>
      <c r="S2478" s="16"/>
      <c r="T2478" s="16"/>
      <c r="U2478" s="16"/>
      <c r="V2478" s="16"/>
      <c r="W2478" s="16"/>
      <c r="X2478" s="16"/>
      <c r="Y2478" s="16"/>
      <c r="Z2478" s="16"/>
      <c r="AA2478" s="16"/>
      <c r="AB2478" s="16"/>
    </row>
    <row r="2479" spans="2:28" ht="20.25">
      <c r="B2479" s="130">
        <f t="shared" si="199"/>
        <v>0</v>
      </c>
      <c r="C2479" s="130">
        <f t="shared" si="200"/>
        <v>0</v>
      </c>
      <c r="D2479" s="130">
        <f t="shared" si="201"/>
        <v>0</v>
      </c>
      <c r="E2479" s="134"/>
      <c r="F2479" s="135"/>
      <c r="G2479" s="135"/>
      <c r="H2479" s="135"/>
      <c r="I2479" s="135"/>
      <c r="J2479" s="135"/>
      <c r="K2479" s="15">
        <f t="shared" si="203"/>
        <v>0</v>
      </c>
      <c r="L2479" s="135"/>
      <c r="M2479" s="16"/>
      <c r="N2479" s="14">
        <f t="shared" si="202"/>
        <v>0</v>
      </c>
      <c r="O2479" s="16"/>
      <c r="P2479" s="16"/>
      <c r="Q2479" s="16"/>
      <c r="R2479" s="16"/>
      <c r="S2479" s="16"/>
      <c r="T2479" s="16"/>
      <c r="U2479" s="16"/>
      <c r="V2479" s="16"/>
      <c r="W2479" s="16"/>
      <c r="X2479" s="16"/>
      <c r="Y2479" s="16"/>
      <c r="Z2479" s="16"/>
      <c r="AA2479" s="16"/>
      <c r="AB2479" s="16"/>
    </row>
    <row r="2480" spans="2:28" ht="20.25">
      <c r="B2480" s="130">
        <f t="shared" si="199"/>
        <v>0</v>
      </c>
      <c r="C2480" s="130">
        <f t="shared" si="200"/>
        <v>0</v>
      </c>
      <c r="D2480" s="130">
        <f t="shared" si="201"/>
        <v>0</v>
      </c>
      <c r="E2480" s="134"/>
      <c r="F2480" s="135"/>
      <c r="G2480" s="135"/>
      <c r="H2480" s="135"/>
      <c r="I2480" s="135"/>
      <c r="J2480" s="135"/>
      <c r="K2480" s="15">
        <f t="shared" si="203"/>
        <v>0</v>
      </c>
      <c r="L2480" s="135"/>
      <c r="M2480" s="16"/>
      <c r="N2480" s="14">
        <f t="shared" si="202"/>
        <v>0</v>
      </c>
      <c r="O2480" s="16"/>
      <c r="P2480" s="16"/>
      <c r="Q2480" s="16"/>
      <c r="R2480" s="16"/>
      <c r="S2480" s="16"/>
      <c r="T2480" s="16"/>
      <c r="U2480" s="16"/>
      <c r="V2480" s="16"/>
      <c r="W2480" s="16"/>
      <c r="X2480" s="16"/>
      <c r="Y2480" s="16"/>
      <c r="Z2480" s="16"/>
      <c r="AA2480" s="16"/>
      <c r="AB2480" s="16"/>
    </row>
    <row r="2481" spans="2:28" ht="20.25">
      <c r="B2481" s="130">
        <f t="shared" si="199"/>
        <v>0</v>
      </c>
      <c r="C2481" s="130">
        <f t="shared" si="200"/>
        <v>0</v>
      </c>
      <c r="D2481" s="130">
        <f t="shared" si="201"/>
        <v>0</v>
      </c>
      <c r="E2481" s="134"/>
      <c r="F2481" s="135"/>
      <c r="G2481" s="135"/>
      <c r="H2481" s="135"/>
      <c r="I2481" s="135"/>
      <c r="J2481" s="135"/>
      <c r="K2481" s="15">
        <f t="shared" si="203"/>
        <v>0</v>
      </c>
      <c r="L2481" s="135"/>
      <c r="M2481" s="16"/>
      <c r="N2481" s="14">
        <f t="shared" si="202"/>
        <v>0</v>
      </c>
      <c r="O2481" s="16"/>
      <c r="P2481" s="16"/>
      <c r="Q2481" s="16"/>
      <c r="R2481" s="16"/>
      <c r="S2481" s="16"/>
      <c r="T2481" s="16"/>
      <c r="U2481" s="16"/>
      <c r="V2481" s="16"/>
      <c r="W2481" s="16"/>
      <c r="X2481" s="16"/>
      <c r="Y2481" s="16"/>
      <c r="Z2481" s="16"/>
      <c r="AA2481" s="16"/>
      <c r="AB2481" s="16"/>
    </row>
    <row r="2482" spans="2:28" ht="20.25">
      <c r="B2482" s="130">
        <f t="shared" si="199"/>
        <v>0</v>
      </c>
      <c r="C2482" s="130">
        <f t="shared" si="200"/>
        <v>0</v>
      </c>
      <c r="D2482" s="130">
        <f t="shared" si="201"/>
        <v>0</v>
      </c>
      <c r="E2482" s="134"/>
      <c r="F2482" s="135"/>
      <c r="G2482" s="135"/>
      <c r="H2482" s="135"/>
      <c r="I2482" s="135"/>
      <c r="J2482" s="135"/>
      <c r="K2482" s="15">
        <f t="shared" si="203"/>
        <v>0</v>
      </c>
      <c r="L2482" s="135"/>
      <c r="M2482" s="16"/>
      <c r="N2482" s="14">
        <f t="shared" si="202"/>
        <v>0</v>
      </c>
      <c r="O2482" s="16"/>
      <c r="P2482" s="16"/>
      <c r="Q2482" s="16"/>
      <c r="R2482" s="16"/>
      <c r="S2482" s="16"/>
      <c r="T2482" s="16"/>
      <c r="U2482" s="16"/>
      <c r="V2482" s="16"/>
      <c r="W2482" s="16"/>
      <c r="X2482" s="16"/>
      <c r="Y2482" s="16"/>
      <c r="Z2482" s="16"/>
      <c r="AA2482" s="16"/>
      <c r="AB2482" s="16"/>
    </row>
    <row r="2483" spans="2:28" ht="20.25">
      <c r="B2483" s="130">
        <f t="shared" si="199"/>
        <v>0</v>
      </c>
      <c r="C2483" s="130">
        <f t="shared" si="200"/>
        <v>0</v>
      </c>
      <c r="D2483" s="130">
        <f t="shared" si="201"/>
        <v>0</v>
      </c>
      <c r="E2483" s="134"/>
      <c r="F2483" s="135"/>
      <c r="G2483" s="135"/>
      <c r="H2483" s="135"/>
      <c r="I2483" s="135"/>
      <c r="J2483" s="135"/>
      <c r="K2483" s="15">
        <f t="shared" si="203"/>
        <v>0</v>
      </c>
      <c r="L2483" s="135"/>
      <c r="M2483" s="16"/>
      <c r="N2483" s="14">
        <f t="shared" si="202"/>
        <v>0</v>
      </c>
      <c r="O2483" s="16"/>
      <c r="P2483" s="16"/>
      <c r="Q2483" s="16"/>
      <c r="R2483" s="16"/>
      <c r="S2483" s="16"/>
      <c r="T2483" s="16"/>
      <c r="U2483" s="16"/>
      <c r="V2483" s="16"/>
      <c r="W2483" s="16"/>
      <c r="X2483" s="16"/>
      <c r="Y2483" s="16"/>
      <c r="Z2483" s="16"/>
      <c r="AA2483" s="16"/>
      <c r="AB2483" s="16"/>
    </row>
    <row r="2484" spans="2:28" ht="20.25">
      <c r="B2484" s="130">
        <f t="shared" si="199"/>
        <v>0</v>
      </c>
      <c r="C2484" s="130">
        <f t="shared" si="200"/>
        <v>0</v>
      </c>
      <c r="D2484" s="130">
        <f t="shared" si="201"/>
        <v>0</v>
      </c>
      <c r="E2484" s="134"/>
      <c r="F2484" s="135"/>
      <c r="G2484" s="135"/>
      <c r="H2484" s="135"/>
      <c r="I2484" s="135"/>
      <c r="J2484" s="135"/>
      <c r="K2484" s="15">
        <f t="shared" si="203"/>
        <v>0</v>
      </c>
      <c r="L2484" s="135"/>
      <c r="M2484" s="16"/>
      <c r="N2484" s="14">
        <f t="shared" si="202"/>
        <v>0</v>
      </c>
      <c r="O2484" s="16"/>
      <c r="P2484" s="16"/>
      <c r="Q2484" s="16"/>
      <c r="R2484" s="16"/>
      <c r="S2484" s="16"/>
      <c r="T2484" s="16"/>
      <c r="U2484" s="16"/>
      <c r="V2484" s="16"/>
      <c r="W2484" s="16"/>
      <c r="X2484" s="16"/>
      <c r="Y2484" s="16"/>
      <c r="Z2484" s="16"/>
      <c r="AA2484" s="16"/>
      <c r="AB2484" s="16"/>
    </row>
    <row r="2485" spans="2:28" ht="20.25">
      <c r="B2485" s="130">
        <f t="shared" si="199"/>
        <v>0</v>
      </c>
      <c r="C2485" s="130">
        <f t="shared" si="200"/>
        <v>0</v>
      </c>
      <c r="D2485" s="130">
        <f t="shared" si="201"/>
        <v>0</v>
      </c>
      <c r="E2485" s="134"/>
      <c r="F2485" s="135"/>
      <c r="G2485" s="135"/>
      <c r="H2485" s="135"/>
      <c r="I2485" s="135"/>
      <c r="J2485" s="135"/>
      <c r="K2485" s="15">
        <f t="shared" si="203"/>
        <v>0</v>
      </c>
      <c r="L2485" s="135"/>
      <c r="M2485" s="16"/>
      <c r="N2485" s="14">
        <f t="shared" si="202"/>
        <v>0</v>
      </c>
      <c r="O2485" s="16"/>
      <c r="P2485" s="16"/>
      <c r="Q2485" s="16"/>
      <c r="R2485" s="16"/>
      <c r="S2485" s="16"/>
      <c r="T2485" s="16"/>
      <c r="U2485" s="16"/>
      <c r="V2485" s="16"/>
      <c r="W2485" s="16"/>
      <c r="X2485" s="16"/>
      <c r="Y2485" s="16"/>
      <c r="Z2485" s="16"/>
      <c r="AA2485" s="16"/>
      <c r="AB2485" s="16"/>
    </row>
    <row r="2486" spans="2:28" ht="20.25">
      <c r="B2486" s="130">
        <f t="shared" si="199"/>
        <v>0</v>
      </c>
      <c r="C2486" s="130">
        <f t="shared" si="200"/>
        <v>0</v>
      </c>
      <c r="D2486" s="130">
        <f t="shared" si="201"/>
        <v>0</v>
      </c>
      <c r="E2486" s="134"/>
      <c r="F2486" s="135"/>
      <c r="G2486" s="135"/>
      <c r="H2486" s="135"/>
      <c r="I2486" s="135"/>
      <c r="J2486" s="135"/>
      <c r="K2486" s="15">
        <f t="shared" si="203"/>
        <v>0</v>
      </c>
      <c r="L2486" s="135"/>
      <c r="M2486" s="16"/>
      <c r="N2486" s="14">
        <f t="shared" si="202"/>
        <v>0</v>
      </c>
      <c r="O2486" s="16"/>
      <c r="P2486" s="16"/>
      <c r="Q2486" s="16"/>
      <c r="R2486" s="16"/>
      <c r="S2486" s="16"/>
      <c r="T2486" s="16"/>
      <c r="U2486" s="16"/>
      <c r="V2486" s="16"/>
      <c r="W2486" s="16"/>
      <c r="X2486" s="16"/>
      <c r="Y2486" s="16"/>
      <c r="Z2486" s="16"/>
      <c r="AA2486" s="16"/>
      <c r="AB2486" s="16"/>
    </row>
    <row r="2487" spans="2:28" ht="20.25">
      <c r="B2487" s="130">
        <f t="shared" si="199"/>
        <v>0</v>
      </c>
      <c r="C2487" s="130">
        <f t="shared" si="200"/>
        <v>0</v>
      </c>
      <c r="D2487" s="130">
        <f t="shared" si="201"/>
        <v>0</v>
      </c>
      <c r="E2487" s="134"/>
      <c r="F2487" s="135"/>
      <c r="G2487" s="135"/>
      <c r="H2487" s="135"/>
      <c r="I2487" s="135"/>
      <c r="J2487" s="135"/>
      <c r="K2487" s="15">
        <f t="shared" si="203"/>
        <v>0</v>
      </c>
      <c r="L2487" s="135"/>
      <c r="M2487" s="16"/>
      <c r="N2487" s="14">
        <f t="shared" si="202"/>
        <v>0</v>
      </c>
      <c r="O2487" s="16"/>
      <c r="P2487" s="16"/>
      <c r="Q2487" s="16"/>
      <c r="R2487" s="16"/>
      <c r="S2487" s="16"/>
      <c r="T2487" s="16"/>
      <c r="U2487" s="16"/>
      <c r="V2487" s="16"/>
      <c r="W2487" s="16"/>
      <c r="X2487" s="16"/>
      <c r="Y2487" s="16"/>
      <c r="Z2487" s="16"/>
      <c r="AA2487" s="16"/>
      <c r="AB2487" s="16"/>
    </row>
    <row r="2488" spans="2:28" ht="20.25">
      <c r="B2488" s="130">
        <f t="shared" si="199"/>
        <v>0</v>
      </c>
      <c r="C2488" s="130">
        <f t="shared" si="200"/>
        <v>0</v>
      </c>
      <c r="D2488" s="130">
        <f t="shared" si="201"/>
        <v>0</v>
      </c>
      <c r="E2488" s="134"/>
      <c r="F2488" s="135"/>
      <c r="G2488" s="135"/>
      <c r="H2488" s="135"/>
      <c r="I2488" s="135"/>
      <c r="J2488" s="135"/>
      <c r="K2488" s="15">
        <f t="shared" si="203"/>
        <v>0</v>
      </c>
      <c r="L2488" s="135"/>
      <c r="M2488" s="16"/>
      <c r="N2488" s="14">
        <f t="shared" si="202"/>
        <v>0</v>
      </c>
      <c r="O2488" s="16"/>
      <c r="P2488" s="16"/>
      <c r="Q2488" s="16"/>
      <c r="R2488" s="16"/>
      <c r="S2488" s="16"/>
      <c r="T2488" s="16"/>
      <c r="U2488" s="16"/>
      <c r="V2488" s="16"/>
      <c r="W2488" s="16"/>
      <c r="X2488" s="16"/>
      <c r="Y2488" s="16"/>
      <c r="Z2488" s="16"/>
      <c r="AA2488" s="16"/>
      <c r="AB2488" s="16"/>
    </row>
    <row r="2489" spans="2:28" ht="20.25">
      <c r="B2489" s="130">
        <f t="shared" si="199"/>
        <v>0</v>
      </c>
      <c r="C2489" s="130">
        <f t="shared" si="200"/>
        <v>0</v>
      </c>
      <c r="D2489" s="130">
        <f t="shared" si="201"/>
        <v>0</v>
      </c>
      <c r="E2489" s="134"/>
      <c r="F2489" s="135"/>
      <c r="G2489" s="135"/>
      <c r="H2489" s="135"/>
      <c r="I2489" s="135"/>
      <c r="J2489" s="135"/>
      <c r="K2489" s="15">
        <f t="shared" si="203"/>
        <v>0</v>
      </c>
      <c r="L2489" s="135"/>
      <c r="M2489" s="16"/>
      <c r="N2489" s="14">
        <f t="shared" si="202"/>
        <v>0</v>
      </c>
      <c r="O2489" s="16"/>
      <c r="P2489" s="16"/>
      <c r="Q2489" s="16"/>
      <c r="R2489" s="16"/>
      <c r="S2489" s="16"/>
      <c r="T2489" s="16"/>
      <c r="U2489" s="16"/>
      <c r="V2489" s="16"/>
      <c r="W2489" s="16"/>
      <c r="X2489" s="16"/>
      <c r="Y2489" s="16"/>
      <c r="Z2489" s="16"/>
      <c r="AA2489" s="16"/>
      <c r="AB2489" s="16"/>
    </row>
    <row r="2490" spans="2:28" ht="20.25">
      <c r="B2490" s="130">
        <f t="shared" si="199"/>
        <v>0</v>
      </c>
      <c r="C2490" s="130">
        <f t="shared" si="200"/>
        <v>0</v>
      </c>
      <c r="D2490" s="130">
        <f t="shared" si="201"/>
        <v>0</v>
      </c>
      <c r="E2490" s="134"/>
      <c r="F2490" s="135"/>
      <c r="G2490" s="135"/>
      <c r="H2490" s="135"/>
      <c r="I2490" s="135"/>
      <c r="J2490" s="135"/>
      <c r="K2490" s="15">
        <f t="shared" si="203"/>
        <v>0</v>
      </c>
      <c r="L2490" s="135"/>
      <c r="M2490" s="16"/>
      <c r="N2490" s="14">
        <f t="shared" si="202"/>
        <v>0</v>
      </c>
      <c r="O2490" s="16"/>
      <c r="P2490" s="16"/>
      <c r="Q2490" s="16"/>
      <c r="R2490" s="16"/>
      <c r="S2490" s="16"/>
      <c r="T2490" s="16"/>
      <c r="U2490" s="16"/>
      <c r="V2490" s="16"/>
      <c r="W2490" s="16"/>
      <c r="X2490" s="16"/>
      <c r="Y2490" s="16"/>
      <c r="Z2490" s="16"/>
      <c r="AA2490" s="16"/>
      <c r="AB2490" s="16"/>
    </row>
    <row r="2491" spans="2:28" ht="20.25">
      <c r="B2491" s="130">
        <f t="shared" si="199"/>
        <v>0</v>
      </c>
      <c r="C2491" s="130">
        <f t="shared" si="200"/>
        <v>0</v>
      </c>
      <c r="D2491" s="130">
        <f t="shared" si="201"/>
        <v>0</v>
      </c>
      <c r="E2491" s="134"/>
      <c r="F2491" s="135"/>
      <c r="G2491" s="135"/>
      <c r="H2491" s="135"/>
      <c r="I2491" s="135"/>
      <c r="J2491" s="135"/>
      <c r="K2491" s="15">
        <f t="shared" si="203"/>
        <v>0</v>
      </c>
      <c r="L2491" s="135"/>
      <c r="M2491" s="16"/>
      <c r="N2491" s="14">
        <f t="shared" si="202"/>
        <v>0</v>
      </c>
      <c r="O2491" s="16"/>
      <c r="P2491" s="16"/>
      <c r="Q2491" s="16"/>
      <c r="R2491" s="16"/>
      <c r="S2491" s="16"/>
      <c r="T2491" s="16"/>
      <c r="U2491" s="16"/>
      <c r="V2491" s="16"/>
      <c r="W2491" s="16"/>
      <c r="X2491" s="16"/>
      <c r="Y2491" s="16"/>
      <c r="Z2491" s="16"/>
      <c r="AA2491" s="16"/>
      <c r="AB2491" s="16"/>
    </row>
    <row r="2492" spans="2:28" ht="20.25">
      <c r="B2492" s="130">
        <f t="shared" si="199"/>
        <v>0</v>
      </c>
      <c r="C2492" s="130">
        <f t="shared" si="200"/>
        <v>0</v>
      </c>
      <c r="D2492" s="130">
        <f t="shared" si="201"/>
        <v>0</v>
      </c>
      <c r="E2492" s="134"/>
      <c r="F2492" s="135"/>
      <c r="G2492" s="135"/>
      <c r="H2492" s="135"/>
      <c r="I2492" s="135"/>
      <c r="J2492" s="135"/>
      <c r="K2492" s="15">
        <f t="shared" si="203"/>
        <v>0</v>
      </c>
      <c r="L2492" s="135"/>
      <c r="M2492" s="16"/>
      <c r="N2492" s="14">
        <f t="shared" si="202"/>
        <v>0</v>
      </c>
      <c r="O2492" s="16"/>
      <c r="P2492" s="16"/>
      <c r="Q2492" s="16"/>
      <c r="R2492" s="16"/>
      <c r="S2492" s="16"/>
      <c r="T2492" s="16"/>
      <c r="U2492" s="16"/>
      <c r="V2492" s="16"/>
      <c r="W2492" s="16"/>
      <c r="X2492" s="16"/>
      <c r="Y2492" s="16"/>
      <c r="Z2492" s="16"/>
      <c r="AA2492" s="16"/>
      <c r="AB2492" s="16"/>
    </row>
    <row r="2493" spans="2:28" ht="20.25">
      <c r="B2493" s="130">
        <f t="shared" si="199"/>
        <v>0</v>
      </c>
      <c r="C2493" s="130">
        <f t="shared" si="200"/>
        <v>0</v>
      </c>
      <c r="D2493" s="130">
        <f t="shared" si="201"/>
        <v>0</v>
      </c>
      <c r="E2493" s="134"/>
      <c r="F2493" s="135"/>
      <c r="G2493" s="135"/>
      <c r="H2493" s="135"/>
      <c r="I2493" s="135"/>
      <c r="J2493" s="135"/>
      <c r="K2493" s="15">
        <f t="shared" si="203"/>
        <v>0</v>
      </c>
      <c r="L2493" s="135"/>
      <c r="M2493" s="16"/>
      <c r="N2493" s="14">
        <f t="shared" si="202"/>
        <v>0</v>
      </c>
      <c r="O2493" s="16"/>
      <c r="P2493" s="16"/>
      <c r="Q2493" s="16"/>
      <c r="R2493" s="16"/>
      <c r="S2493" s="16"/>
      <c r="T2493" s="16"/>
      <c r="U2493" s="16"/>
      <c r="V2493" s="16"/>
      <c r="W2493" s="16"/>
      <c r="X2493" s="16"/>
      <c r="Y2493" s="16"/>
      <c r="Z2493" s="16"/>
      <c r="AA2493" s="16"/>
      <c r="AB2493" s="16"/>
    </row>
    <row r="2494" spans="2:28" ht="20.25">
      <c r="B2494" s="130">
        <f t="shared" si="199"/>
        <v>0</v>
      </c>
      <c r="C2494" s="130">
        <f t="shared" si="200"/>
        <v>0</v>
      </c>
      <c r="D2494" s="130">
        <f t="shared" si="201"/>
        <v>0</v>
      </c>
      <c r="E2494" s="134"/>
      <c r="F2494" s="135"/>
      <c r="G2494" s="135"/>
      <c r="H2494" s="135"/>
      <c r="I2494" s="135"/>
      <c r="J2494" s="135"/>
      <c r="K2494" s="15">
        <f t="shared" si="203"/>
        <v>0</v>
      </c>
      <c r="L2494" s="135"/>
      <c r="M2494" s="16"/>
      <c r="N2494" s="14">
        <f t="shared" si="202"/>
        <v>0</v>
      </c>
      <c r="O2494" s="16"/>
      <c r="P2494" s="16"/>
      <c r="Q2494" s="16"/>
      <c r="R2494" s="16"/>
      <c r="S2494" s="16"/>
      <c r="T2494" s="16"/>
      <c r="U2494" s="16"/>
      <c r="V2494" s="16"/>
      <c r="W2494" s="16"/>
      <c r="X2494" s="16"/>
      <c r="Y2494" s="16"/>
      <c r="Z2494" s="16"/>
      <c r="AA2494" s="16"/>
      <c r="AB2494" s="16"/>
    </row>
    <row r="2495" spans="2:28" ht="20.25">
      <c r="B2495" s="130">
        <f t="shared" si="199"/>
        <v>0</v>
      </c>
      <c r="C2495" s="130">
        <f t="shared" si="200"/>
        <v>0</v>
      </c>
      <c r="D2495" s="130">
        <f t="shared" si="201"/>
        <v>0</v>
      </c>
      <c r="E2495" s="134"/>
      <c r="F2495" s="135"/>
      <c r="G2495" s="135"/>
      <c r="H2495" s="135"/>
      <c r="I2495" s="135"/>
      <c r="J2495" s="135"/>
      <c r="K2495" s="15">
        <f t="shared" si="203"/>
        <v>0</v>
      </c>
      <c r="L2495" s="135"/>
      <c r="M2495" s="16"/>
      <c r="N2495" s="14">
        <f t="shared" si="202"/>
        <v>0</v>
      </c>
      <c r="O2495" s="16"/>
      <c r="P2495" s="16"/>
      <c r="Q2495" s="16"/>
      <c r="R2495" s="16"/>
      <c r="S2495" s="16"/>
      <c r="T2495" s="16"/>
      <c r="U2495" s="16"/>
      <c r="V2495" s="16"/>
      <c r="W2495" s="16"/>
      <c r="X2495" s="16"/>
      <c r="Y2495" s="16"/>
      <c r="Z2495" s="16"/>
      <c r="AA2495" s="16"/>
      <c r="AB2495" s="16"/>
    </row>
    <row r="2496" spans="2:28" ht="20.25">
      <c r="B2496" s="130">
        <f t="shared" si="199"/>
        <v>0</v>
      </c>
      <c r="C2496" s="130">
        <f t="shared" si="200"/>
        <v>0</v>
      </c>
      <c r="D2496" s="130">
        <f t="shared" si="201"/>
        <v>0</v>
      </c>
      <c r="E2496" s="134"/>
      <c r="F2496" s="135"/>
      <c r="G2496" s="135"/>
      <c r="H2496" s="135"/>
      <c r="I2496" s="135"/>
      <c r="J2496" s="135"/>
      <c r="K2496" s="15">
        <f t="shared" si="203"/>
        <v>0</v>
      </c>
      <c r="L2496" s="135"/>
      <c r="M2496" s="16"/>
      <c r="N2496" s="14">
        <f t="shared" si="202"/>
        <v>0</v>
      </c>
      <c r="O2496" s="16"/>
      <c r="P2496" s="16"/>
      <c r="Q2496" s="16"/>
      <c r="R2496" s="16"/>
      <c r="S2496" s="16"/>
      <c r="T2496" s="16"/>
      <c r="U2496" s="16"/>
      <c r="V2496" s="16"/>
      <c r="W2496" s="16"/>
      <c r="X2496" s="16"/>
      <c r="Y2496" s="16"/>
      <c r="Z2496" s="16"/>
      <c r="AA2496" s="16"/>
      <c r="AB2496" s="16"/>
    </row>
    <row r="2497" spans="2:28" ht="20.25">
      <c r="B2497" s="130">
        <f t="shared" si="199"/>
        <v>0</v>
      </c>
      <c r="C2497" s="130">
        <f t="shared" si="200"/>
        <v>0</v>
      </c>
      <c r="D2497" s="130">
        <f t="shared" si="201"/>
        <v>0</v>
      </c>
      <c r="E2497" s="134"/>
      <c r="F2497" s="135"/>
      <c r="G2497" s="135"/>
      <c r="H2497" s="135"/>
      <c r="I2497" s="135"/>
      <c r="J2497" s="135"/>
      <c r="K2497" s="15">
        <f t="shared" si="203"/>
        <v>0</v>
      </c>
      <c r="L2497" s="135"/>
      <c r="M2497" s="16"/>
      <c r="N2497" s="14">
        <f t="shared" si="202"/>
        <v>0</v>
      </c>
      <c r="O2497" s="16"/>
      <c r="P2497" s="16"/>
      <c r="Q2497" s="16"/>
      <c r="R2497" s="16"/>
      <c r="S2497" s="16"/>
      <c r="T2497" s="16"/>
      <c r="U2497" s="16"/>
      <c r="V2497" s="16"/>
      <c r="W2497" s="16"/>
      <c r="X2497" s="16"/>
      <c r="Y2497" s="16"/>
      <c r="Z2497" s="16"/>
      <c r="AA2497" s="16"/>
      <c r="AB2497" s="16"/>
    </row>
    <row r="2498" spans="2:28" ht="20.25">
      <c r="B2498" s="130">
        <f t="shared" si="199"/>
        <v>0</v>
      </c>
      <c r="C2498" s="130">
        <f t="shared" si="200"/>
        <v>0</v>
      </c>
      <c r="D2498" s="130">
        <f t="shared" si="201"/>
        <v>0</v>
      </c>
      <c r="E2498" s="134"/>
      <c r="F2498" s="135"/>
      <c r="G2498" s="135"/>
      <c r="H2498" s="135"/>
      <c r="I2498" s="135"/>
      <c r="J2498" s="135"/>
      <c r="K2498" s="15">
        <f t="shared" si="203"/>
        <v>0</v>
      </c>
      <c r="L2498" s="135"/>
      <c r="M2498" s="16"/>
      <c r="N2498" s="14">
        <f t="shared" si="202"/>
        <v>0</v>
      </c>
      <c r="O2498" s="16"/>
      <c r="P2498" s="16"/>
      <c r="Q2498" s="16"/>
      <c r="R2498" s="16"/>
      <c r="S2498" s="16"/>
      <c r="T2498" s="16"/>
      <c r="U2498" s="16"/>
      <c r="V2498" s="16"/>
      <c r="W2498" s="16"/>
      <c r="X2498" s="16"/>
      <c r="Y2498" s="16"/>
      <c r="Z2498" s="16"/>
      <c r="AA2498" s="16"/>
      <c r="AB2498" s="16"/>
    </row>
    <row r="2499" spans="2:28" ht="20.25">
      <c r="B2499" s="130">
        <f t="shared" si="199"/>
        <v>0</v>
      </c>
      <c r="C2499" s="130">
        <f t="shared" si="200"/>
        <v>0</v>
      </c>
      <c r="D2499" s="130">
        <f t="shared" si="201"/>
        <v>0</v>
      </c>
      <c r="E2499" s="134"/>
      <c r="F2499" s="135"/>
      <c r="G2499" s="135"/>
      <c r="H2499" s="135"/>
      <c r="I2499" s="135"/>
      <c r="J2499" s="135"/>
      <c r="K2499" s="15">
        <f t="shared" si="203"/>
        <v>0</v>
      </c>
      <c r="L2499" s="135"/>
      <c r="M2499" s="16"/>
      <c r="N2499" s="14">
        <f t="shared" si="202"/>
        <v>0</v>
      </c>
      <c r="O2499" s="16"/>
      <c r="P2499" s="16"/>
      <c r="Q2499" s="16"/>
      <c r="R2499" s="16"/>
      <c r="S2499" s="16"/>
      <c r="T2499" s="16"/>
      <c r="U2499" s="16"/>
      <c r="V2499" s="16"/>
      <c r="W2499" s="16"/>
      <c r="X2499" s="16"/>
      <c r="Y2499" s="16"/>
      <c r="Z2499" s="16"/>
      <c r="AA2499" s="16"/>
      <c r="AB2499" s="16"/>
    </row>
    <row r="2500" spans="2:28" ht="20.25">
      <c r="B2500" s="130">
        <f t="shared" si="199"/>
        <v>0</v>
      </c>
      <c r="C2500" s="130">
        <f t="shared" si="200"/>
        <v>0</v>
      </c>
      <c r="D2500" s="130">
        <f t="shared" si="201"/>
        <v>0</v>
      </c>
      <c r="E2500" s="134"/>
      <c r="F2500" s="135"/>
      <c r="G2500" s="135"/>
      <c r="H2500" s="135"/>
      <c r="I2500" s="135"/>
      <c r="J2500" s="135"/>
      <c r="K2500" s="15">
        <f t="shared" si="203"/>
        <v>0</v>
      </c>
      <c r="L2500" s="135"/>
      <c r="M2500" s="16"/>
      <c r="N2500" s="14">
        <f t="shared" si="202"/>
        <v>0</v>
      </c>
      <c r="O2500" s="16"/>
      <c r="P2500" s="16"/>
      <c r="Q2500" s="16"/>
      <c r="R2500" s="16"/>
      <c r="S2500" s="16"/>
      <c r="T2500" s="16"/>
      <c r="U2500" s="16"/>
      <c r="V2500" s="16"/>
      <c r="W2500" s="16"/>
      <c r="X2500" s="16"/>
      <c r="Y2500" s="16"/>
      <c r="Z2500" s="16"/>
      <c r="AA2500" s="16"/>
      <c r="AB2500" s="16"/>
    </row>
    <row r="2501" spans="2:28" ht="20.25">
      <c r="B2501" s="130">
        <f t="shared" si="199"/>
        <v>0</v>
      </c>
      <c r="C2501" s="130">
        <f t="shared" si="200"/>
        <v>0</v>
      </c>
      <c r="D2501" s="130">
        <f t="shared" si="201"/>
        <v>0</v>
      </c>
      <c r="E2501" s="134"/>
      <c r="F2501" s="135"/>
      <c r="G2501" s="135"/>
      <c r="H2501" s="135"/>
      <c r="I2501" s="135"/>
      <c r="J2501" s="135"/>
      <c r="K2501" s="15">
        <f t="shared" si="203"/>
        <v>0</v>
      </c>
      <c r="L2501" s="135"/>
      <c r="M2501" s="16"/>
      <c r="N2501" s="14">
        <f t="shared" si="202"/>
        <v>0</v>
      </c>
      <c r="O2501" s="16"/>
      <c r="P2501" s="16"/>
      <c r="Q2501" s="16"/>
      <c r="R2501" s="16"/>
      <c r="S2501" s="16"/>
      <c r="T2501" s="16"/>
      <c r="U2501" s="16"/>
      <c r="V2501" s="16"/>
      <c r="W2501" s="16"/>
      <c r="X2501" s="16"/>
      <c r="Y2501" s="16"/>
      <c r="Z2501" s="16"/>
      <c r="AA2501" s="16"/>
      <c r="AB2501" s="16"/>
    </row>
    <row r="2502" spans="2:28" ht="20.25">
      <c r="B2502" s="130">
        <f t="shared" si="199"/>
        <v>0</v>
      </c>
      <c r="C2502" s="130">
        <f t="shared" si="200"/>
        <v>0</v>
      </c>
      <c r="D2502" s="130">
        <f t="shared" si="201"/>
        <v>0</v>
      </c>
      <c r="E2502" s="134"/>
      <c r="F2502" s="135"/>
      <c r="G2502" s="135"/>
      <c r="H2502" s="135"/>
      <c r="I2502" s="135"/>
      <c r="J2502" s="135"/>
      <c r="K2502" s="15">
        <f t="shared" si="203"/>
        <v>0</v>
      </c>
      <c r="L2502" s="135"/>
      <c r="M2502" s="16"/>
      <c r="N2502" s="14">
        <f t="shared" si="202"/>
        <v>0</v>
      </c>
      <c r="O2502" s="16"/>
      <c r="P2502" s="16"/>
      <c r="Q2502" s="16"/>
      <c r="R2502" s="16"/>
      <c r="S2502" s="16"/>
      <c r="T2502" s="16"/>
      <c r="U2502" s="16"/>
      <c r="V2502" s="16"/>
      <c r="W2502" s="16"/>
      <c r="X2502" s="16"/>
      <c r="Y2502" s="16"/>
      <c r="Z2502" s="16"/>
      <c r="AA2502" s="16"/>
      <c r="AB2502" s="16"/>
    </row>
    <row r="2503" spans="2:28" ht="20.25">
      <c r="B2503" s="130">
        <f t="shared" si="199"/>
        <v>0</v>
      </c>
      <c r="C2503" s="130">
        <f t="shared" si="200"/>
        <v>0</v>
      </c>
      <c r="D2503" s="130">
        <f t="shared" si="201"/>
        <v>0</v>
      </c>
      <c r="E2503" s="134"/>
      <c r="F2503" s="135"/>
      <c r="G2503" s="135"/>
      <c r="H2503" s="135"/>
      <c r="I2503" s="135"/>
      <c r="J2503" s="135"/>
      <c r="K2503" s="15">
        <f t="shared" si="203"/>
        <v>0</v>
      </c>
      <c r="L2503" s="135"/>
      <c r="M2503" s="16"/>
      <c r="N2503" s="14">
        <f t="shared" si="202"/>
        <v>0</v>
      </c>
      <c r="O2503" s="16"/>
      <c r="P2503" s="16"/>
      <c r="Q2503" s="16"/>
      <c r="R2503" s="16"/>
      <c r="S2503" s="16"/>
      <c r="T2503" s="16"/>
      <c r="U2503" s="16"/>
      <c r="V2503" s="16"/>
      <c r="W2503" s="16"/>
      <c r="X2503" s="16"/>
      <c r="Y2503" s="16"/>
      <c r="Z2503" s="16"/>
      <c r="AA2503" s="16"/>
      <c r="AB2503" s="16"/>
    </row>
    <row r="2504" spans="2:28" ht="20.25">
      <c r="B2504" s="130">
        <f t="shared" si="199"/>
        <v>0</v>
      </c>
      <c r="C2504" s="130">
        <f t="shared" si="200"/>
        <v>0</v>
      </c>
      <c r="D2504" s="130">
        <f t="shared" si="201"/>
        <v>0</v>
      </c>
      <c r="E2504" s="134"/>
      <c r="F2504" s="135"/>
      <c r="G2504" s="135"/>
      <c r="H2504" s="135"/>
      <c r="I2504" s="135"/>
      <c r="J2504" s="135"/>
      <c r="K2504" s="15">
        <f t="shared" si="203"/>
        <v>0</v>
      </c>
      <c r="L2504" s="135"/>
      <c r="M2504" s="16"/>
      <c r="N2504" s="14">
        <f t="shared" si="202"/>
        <v>0</v>
      </c>
      <c r="O2504" s="16"/>
      <c r="P2504" s="16"/>
      <c r="Q2504" s="16"/>
      <c r="R2504" s="16"/>
      <c r="S2504" s="16"/>
      <c r="T2504" s="16"/>
      <c r="U2504" s="16"/>
      <c r="V2504" s="16"/>
      <c r="W2504" s="16"/>
      <c r="X2504" s="16"/>
      <c r="Y2504" s="16"/>
      <c r="Z2504" s="16"/>
      <c r="AA2504" s="16"/>
      <c r="AB2504" s="16"/>
    </row>
    <row r="2505" spans="2:28" ht="20.25">
      <c r="B2505" s="130">
        <f t="shared" si="199"/>
        <v>0</v>
      </c>
      <c r="C2505" s="130">
        <f t="shared" si="200"/>
        <v>0</v>
      </c>
      <c r="D2505" s="130">
        <f t="shared" si="201"/>
        <v>0</v>
      </c>
      <c r="E2505" s="134"/>
      <c r="F2505" s="135"/>
      <c r="G2505" s="135"/>
      <c r="H2505" s="135"/>
      <c r="I2505" s="135"/>
      <c r="J2505" s="135"/>
      <c r="K2505" s="15">
        <f t="shared" si="203"/>
        <v>0</v>
      </c>
      <c r="L2505" s="135"/>
      <c r="M2505" s="16"/>
      <c r="N2505" s="14">
        <f t="shared" si="202"/>
        <v>0</v>
      </c>
      <c r="O2505" s="16"/>
      <c r="P2505" s="16"/>
      <c r="Q2505" s="16"/>
      <c r="R2505" s="16"/>
      <c r="S2505" s="16"/>
      <c r="T2505" s="16"/>
      <c r="U2505" s="16"/>
      <c r="V2505" s="16"/>
      <c r="W2505" s="16"/>
      <c r="X2505" s="16"/>
      <c r="Y2505" s="16"/>
      <c r="Z2505" s="16"/>
      <c r="AA2505" s="16"/>
      <c r="AB2505" s="16"/>
    </row>
    <row r="2506" spans="2:28" ht="20.25">
      <c r="B2506" s="130">
        <f t="shared" si="199"/>
        <v>0</v>
      </c>
      <c r="C2506" s="130">
        <f t="shared" si="200"/>
        <v>0</v>
      </c>
      <c r="D2506" s="130">
        <f t="shared" si="201"/>
        <v>0</v>
      </c>
      <c r="E2506" s="134"/>
      <c r="F2506" s="135"/>
      <c r="G2506" s="135"/>
      <c r="H2506" s="135"/>
      <c r="I2506" s="135"/>
      <c r="J2506" s="135"/>
      <c r="K2506" s="15">
        <f t="shared" si="203"/>
        <v>0</v>
      </c>
      <c r="L2506" s="135"/>
      <c r="M2506" s="16"/>
      <c r="N2506" s="14">
        <f t="shared" si="202"/>
        <v>0</v>
      </c>
      <c r="O2506" s="16"/>
      <c r="P2506" s="16"/>
      <c r="Q2506" s="16"/>
      <c r="R2506" s="16"/>
      <c r="S2506" s="16"/>
      <c r="T2506" s="16"/>
      <c r="U2506" s="16"/>
      <c r="V2506" s="16"/>
      <c r="W2506" s="16"/>
      <c r="X2506" s="16"/>
      <c r="Y2506" s="16"/>
      <c r="Z2506" s="16"/>
      <c r="AA2506" s="16"/>
      <c r="AB2506" s="16"/>
    </row>
    <row r="2507" spans="2:28" ht="20.25">
      <c r="B2507" s="130">
        <f t="shared" ref="B2507:B2570" si="204">IF(I2507=$D$4,1,0)</f>
        <v>0</v>
      </c>
      <c r="C2507" s="130">
        <f t="shared" ref="C2507:C2570" si="205">IF(AND(E2507&gt;=$C$5,E2507&lt;=$C$6),1,0)</f>
        <v>0</v>
      </c>
      <c r="D2507" s="130">
        <f t="shared" ref="D2507:D2570" si="206">IF(G2507=$C$4,1,0)</f>
        <v>0</v>
      </c>
      <c r="E2507" s="134"/>
      <c r="F2507" s="135"/>
      <c r="G2507" s="135"/>
      <c r="H2507" s="135"/>
      <c r="I2507" s="135"/>
      <c r="J2507" s="135"/>
      <c r="K2507" s="15">
        <f t="shared" si="203"/>
        <v>0</v>
      </c>
      <c r="L2507" s="135"/>
      <c r="M2507" s="16"/>
      <c r="N2507" s="14">
        <f t="shared" ref="N2507:N2570" si="207">IF(AND(E2507&gt;=$N$7,E2507&lt;=$O$7),1,0)</f>
        <v>0</v>
      </c>
      <c r="O2507" s="16"/>
      <c r="P2507" s="16"/>
      <c r="Q2507" s="16"/>
      <c r="R2507" s="16"/>
      <c r="S2507" s="16"/>
      <c r="T2507" s="16"/>
      <c r="U2507" s="16"/>
      <c r="V2507" s="16"/>
      <c r="W2507" s="16"/>
      <c r="X2507" s="16"/>
      <c r="Y2507" s="16"/>
      <c r="Z2507" s="16"/>
      <c r="AA2507" s="16"/>
      <c r="AB2507" s="16"/>
    </row>
    <row r="2508" spans="2:28" ht="20.25">
      <c r="B2508" s="130">
        <f t="shared" si="204"/>
        <v>0</v>
      </c>
      <c r="C2508" s="130">
        <f t="shared" si="205"/>
        <v>0</v>
      </c>
      <c r="D2508" s="130">
        <f t="shared" si="206"/>
        <v>0</v>
      </c>
      <c r="E2508" s="134"/>
      <c r="F2508" s="135"/>
      <c r="G2508" s="135"/>
      <c r="H2508" s="135"/>
      <c r="I2508" s="135"/>
      <c r="J2508" s="135"/>
      <c r="K2508" s="15">
        <f t="shared" si="203"/>
        <v>0</v>
      </c>
      <c r="L2508" s="135"/>
      <c r="M2508" s="16"/>
      <c r="N2508" s="14">
        <f t="shared" si="207"/>
        <v>0</v>
      </c>
      <c r="O2508" s="16"/>
      <c r="P2508" s="16"/>
      <c r="Q2508" s="16"/>
      <c r="R2508" s="16"/>
      <c r="S2508" s="16"/>
      <c r="T2508" s="16"/>
      <c r="U2508" s="16"/>
      <c r="V2508" s="16"/>
      <c r="W2508" s="16"/>
      <c r="X2508" s="16"/>
      <c r="Y2508" s="16"/>
      <c r="Z2508" s="16"/>
      <c r="AA2508" s="16"/>
      <c r="AB2508" s="16"/>
    </row>
    <row r="2509" spans="2:28" ht="20.25">
      <c r="B2509" s="130">
        <f t="shared" si="204"/>
        <v>0</v>
      </c>
      <c r="C2509" s="130">
        <f t="shared" si="205"/>
        <v>0</v>
      </c>
      <c r="D2509" s="130">
        <f t="shared" si="206"/>
        <v>0</v>
      </c>
      <c r="E2509" s="134"/>
      <c r="F2509" s="135"/>
      <c r="G2509" s="135"/>
      <c r="H2509" s="135"/>
      <c r="I2509" s="135"/>
      <c r="J2509" s="135"/>
      <c r="K2509" s="15">
        <f t="shared" ref="K2509:K2572" si="208">H2509*J2509</f>
        <v>0</v>
      </c>
      <c r="L2509" s="135"/>
      <c r="M2509" s="16"/>
      <c r="N2509" s="14">
        <f t="shared" si="207"/>
        <v>0</v>
      </c>
      <c r="O2509" s="16"/>
      <c r="P2509" s="16"/>
      <c r="Q2509" s="16"/>
      <c r="R2509" s="16"/>
      <c r="S2509" s="16"/>
      <c r="T2509" s="16"/>
      <c r="U2509" s="16"/>
      <c r="V2509" s="16"/>
      <c r="W2509" s="16"/>
      <c r="X2509" s="16"/>
      <c r="Y2509" s="16"/>
      <c r="Z2509" s="16"/>
      <c r="AA2509" s="16"/>
      <c r="AB2509" s="16"/>
    </row>
    <row r="2510" spans="2:28" ht="20.25">
      <c r="B2510" s="130">
        <f t="shared" si="204"/>
        <v>0</v>
      </c>
      <c r="C2510" s="130">
        <f t="shared" si="205"/>
        <v>0</v>
      </c>
      <c r="D2510" s="130">
        <f t="shared" si="206"/>
        <v>0</v>
      </c>
      <c r="E2510" s="134"/>
      <c r="F2510" s="135"/>
      <c r="G2510" s="135"/>
      <c r="H2510" s="135"/>
      <c r="I2510" s="135"/>
      <c r="J2510" s="135"/>
      <c r="K2510" s="15">
        <f t="shared" si="208"/>
        <v>0</v>
      </c>
      <c r="L2510" s="135"/>
      <c r="M2510" s="16"/>
      <c r="N2510" s="14">
        <f t="shared" si="207"/>
        <v>0</v>
      </c>
      <c r="O2510" s="16"/>
      <c r="P2510" s="16"/>
      <c r="Q2510" s="16"/>
      <c r="R2510" s="16"/>
      <c r="S2510" s="16"/>
      <c r="T2510" s="16"/>
      <c r="U2510" s="16"/>
      <c r="V2510" s="16"/>
      <c r="W2510" s="16"/>
      <c r="X2510" s="16"/>
      <c r="Y2510" s="16"/>
      <c r="Z2510" s="16"/>
      <c r="AA2510" s="16"/>
      <c r="AB2510" s="16"/>
    </row>
    <row r="2511" spans="2:28" ht="20.25">
      <c r="B2511" s="130">
        <f t="shared" si="204"/>
        <v>0</v>
      </c>
      <c r="C2511" s="130">
        <f t="shared" si="205"/>
        <v>0</v>
      </c>
      <c r="D2511" s="130">
        <f t="shared" si="206"/>
        <v>0</v>
      </c>
      <c r="E2511" s="134"/>
      <c r="F2511" s="135"/>
      <c r="G2511" s="135"/>
      <c r="H2511" s="135"/>
      <c r="I2511" s="135"/>
      <c r="J2511" s="135"/>
      <c r="K2511" s="15">
        <f t="shared" si="208"/>
        <v>0</v>
      </c>
      <c r="L2511" s="135"/>
      <c r="M2511" s="16"/>
      <c r="N2511" s="14">
        <f t="shared" si="207"/>
        <v>0</v>
      </c>
      <c r="O2511" s="16"/>
      <c r="P2511" s="16"/>
      <c r="Q2511" s="16"/>
      <c r="R2511" s="16"/>
      <c r="S2511" s="16"/>
      <c r="T2511" s="16"/>
      <c r="U2511" s="16"/>
      <c r="V2511" s="16"/>
      <c r="W2511" s="16"/>
      <c r="X2511" s="16"/>
      <c r="Y2511" s="16"/>
      <c r="Z2511" s="16"/>
      <c r="AA2511" s="16"/>
      <c r="AB2511" s="16"/>
    </row>
    <row r="2512" spans="2:28" ht="20.25">
      <c r="B2512" s="130">
        <f t="shared" si="204"/>
        <v>0</v>
      </c>
      <c r="C2512" s="130">
        <f t="shared" si="205"/>
        <v>0</v>
      </c>
      <c r="D2512" s="130">
        <f t="shared" si="206"/>
        <v>0</v>
      </c>
      <c r="E2512" s="134"/>
      <c r="F2512" s="135"/>
      <c r="G2512" s="135"/>
      <c r="H2512" s="135"/>
      <c r="I2512" s="135"/>
      <c r="J2512" s="135"/>
      <c r="K2512" s="15">
        <f t="shared" si="208"/>
        <v>0</v>
      </c>
      <c r="L2512" s="135"/>
      <c r="M2512" s="16"/>
      <c r="N2512" s="14">
        <f t="shared" si="207"/>
        <v>0</v>
      </c>
      <c r="O2512" s="16"/>
      <c r="P2512" s="16"/>
      <c r="Q2512" s="16"/>
      <c r="R2512" s="16"/>
      <c r="S2512" s="16"/>
      <c r="T2512" s="16"/>
      <c r="U2512" s="16"/>
      <c r="V2512" s="16"/>
      <c r="W2512" s="16"/>
      <c r="X2512" s="16"/>
      <c r="Y2512" s="16"/>
      <c r="Z2512" s="16"/>
      <c r="AA2512" s="16"/>
      <c r="AB2512" s="16"/>
    </row>
    <row r="2513" spans="2:28" ht="20.25">
      <c r="B2513" s="130">
        <f t="shared" si="204"/>
        <v>0</v>
      </c>
      <c r="C2513" s="130">
        <f t="shared" si="205"/>
        <v>0</v>
      </c>
      <c r="D2513" s="130">
        <f t="shared" si="206"/>
        <v>0</v>
      </c>
      <c r="E2513" s="134"/>
      <c r="F2513" s="135"/>
      <c r="G2513" s="135"/>
      <c r="H2513" s="135"/>
      <c r="I2513" s="135"/>
      <c r="J2513" s="135"/>
      <c r="K2513" s="15">
        <f t="shared" si="208"/>
        <v>0</v>
      </c>
      <c r="L2513" s="135"/>
      <c r="M2513" s="16"/>
      <c r="N2513" s="14">
        <f t="shared" si="207"/>
        <v>0</v>
      </c>
      <c r="O2513" s="16"/>
      <c r="P2513" s="16"/>
      <c r="Q2513" s="16"/>
      <c r="R2513" s="16"/>
      <c r="S2513" s="16"/>
      <c r="T2513" s="16"/>
      <c r="U2513" s="16"/>
      <c r="V2513" s="16"/>
      <c r="W2513" s="16"/>
      <c r="X2513" s="16"/>
      <c r="Y2513" s="16"/>
      <c r="Z2513" s="16"/>
      <c r="AA2513" s="16"/>
      <c r="AB2513" s="16"/>
    </row>
    <row r="2514" spans="2:28" ht="20.25">
      <c r="B2514" s="130">
        <f t="shared" si="204"/>
        <v>0</v>
      </c>
      <c r="C2514" s="130">
        <f t="shared" si="205"/>
        <v>0</v>
      </c>
      <c r="D2514" s="130">
        <f t="shared" si="206"/>
        <v>0</v>
      </c>
      <c r="E2514" s="134"/>
      <c r="F2514" s="135"/>
      <c r="G2514" s="135"/>
      <c r="H2514" s="135"/>
      <c r="I2514" s="135"/>
      <c r="J2514" s="135"/>
      <c r="K2514" s="15">
        <f t="shared" si="208"/>
        <v>0</v>
      </c>
      <c r="L2514" s="135"/>
      <c r="M2514" s="16"/>
      <c r="N2514" s="14">
        <f t="shared" si="207"/>
        <v>0</v>
      </c>
      <c r="O2514" s="16"/>
      <c r="P2514" s="16"/>
      <c r="Q2514" s="16"/>
      <c r="R2514" s="16"/>
      <c r="S2514" s="16"/>
      <c r="T2514" s="16"/>
      <c r="U2514" s="16"/>
      <c r="V2514" s="16"/>
      <c r="W2514" s="16"/>
      <c r="X2514" s="16"/>
      <c r="Y2514" s="16"/>
      <c r="Z2514" s="16"/>
      <c r="AA2514" s="16"/>
      <c r="AB2514" s="16"/>
    </row>
    <row r="2515" spans="2:28" ht="20.25">
      <c r="B2515" s="130">
        <f t="shared" si="204"/>
        <v>0</v>
      </c>
      <c r="C2515" s="130">
        <f t="shared" si="205"/>
        <v>0</v>
      </c>
      <c r="D2515" s="130">
        <f t="shared" si="206"/>
        <v>0</v>
      </c>
      <c r="E2515" s="134"/>
      <c r="F2515" s="135"/>
      <c r="G2515" s="135"/>
      <c r="H2515" s="135"/>
      <c r="I2515" s="135"/>
      <c r="J2515" s="135"/>
      <c r="K2515" s="15">
        <f t="shared" si="208"/>
        <v>0</v>
      </c>
      <c r="L2515" s="135"/>
      <c r="M2515" s="16"/>
      <c r="N2515" s="14">
        <f t="shared" si="207"/>
        <v>0</v>
      </c>
      <c r="O2515" s="16"/>
      <c r="P2515" s="16"/>
      <c r="Q2515" s="16"/>
      <c r="R2515" s="16"/>
      <c r="S2515" s="16"/>
      <c r="T2515" s="16"/>
      <c r="U2515" s="16"/>
      <c r="V2515" s="16"/>
      <c r="W2515" s="16"/>
      <c r="X2515" s="16"/>
      <c r="Y2515" s="16"/>
      <c r="Z2515" s="16"/>
      <c r="AA2515" s="16"/>
      <c r="AB2515" s="16"/>
    </row>
    <row r="2516" spans="2:28" ht="20.25">
      <c r="B2516" s="130">
        <f t="shared" si="204"/>
        <v>0</v>
      </c>
      <c r="C2516" s="130">
        <f t="shared" si="205"/>
        <v>0</v>
      </c>
      <c r="D2516" s="130">
        <f t="shared" si="206"/>
        <v>0</v>
      </c>
      <c r="E2516" s="134"/>
      <c r="F2516" s="135"/>
      <c r="G2516" s="135"/>
      <c r="H2516" s="135"/>
      <c r="I2516" s="135"/>
      <c r="J2516" s="135"/>
      <c r="K2516" s="15">
        <f t="shared" si="208"/>
        <v>0</v>
      </c>
      <c r="L2516" s="135"/>
      <c r="M2516" s="16"/>
      <c r="N2516" s="14">
        <f t="shared" si="207"/>
        <v>0</v>
      </c>
      <c r="O2516" s="16"/>
      <c r="P2516" s="16"/>
      <c r="Q2516" s="16"/>
      <c r="R2516" s="16"/>
      <c r="S2516" s="16"/>
      <c r="T2516" s="16"/>
      <c r="U2516" s="16"/>
      <c r="V2516" s="16"/>
      <c r="W2516" s="16"/>
      <c r="X2516" s="16"/>
      <c r="Y2516" s="16"/>
      <c r="Z2516" s="16"/>
      <c r="AA2516" s="16"/>
      <c r="AB2516" s="16"/>
    </row>
    <row r="2517" spans="2:28" ht="20.25">
      <c r="B2517" s="130">
        <f t="shared" si="204"/>
        <v>0</v>
      </c>
      <c r="C2517" s="130">
        <f t="shared" si="205"/>
        <v>0</v>
      </c>
      <c r="D2517" s="130">
        <f t="shared" si="206"/>
        <v>0</v>
      </c>
      <c r="E2517" s="134"/>
      <c r="F2517" s="135"/>
      <c r="G2517" s="135"/>
      <c r="H2517" s="135"/>
      <c r="I2517" s="135"/>
      <c r="J2517" s="135"/>
      <c r="K2517" s="15">
        <f t="shared" si="208"/>
        <v>0</v>
      </c>
      <c r="L2517" s="135"/>
      <c r="M2517" s="16"/>
      <c r="N2517" s="14">
        <f t="shared" si="207"/>
        <v>0</v>
      </c>
      <c r="O2517" s="16"/>
      <c r="P2517" s="16"/>
      <c r="Q2517" s="16"/>
      <c r="R2517" s="16"/>
      <c r="S2517" s="16"/>
      <c r="T2517" s="16"/>
      <c r="U2517" s="16"/>
      <c r="V2517" s="16"/>
      <c r="W2517" s="16"/>
      <c r="X2517" s="16"/>
      <c r="Y2517" s="16"/>
      <c r="Z2517" s="16"/>
      <c r="AA2517" s="16"/>
      <c r="AB2517" s="16"/>
    </row>
    <row r="2518" spans="2:28" ht="20.25">
      <c r="B2518" s="130">
        <f t="shared" si="204"/>
        <v>0</v>
      </c>
      <c r="C2518" s="130">
        <f t="shared" si="205"/>
        <v>0</v>
      </c>
      <c r="D2518" s="130">
        <f t="shared" si="206"/>
        <v>0</v>
      </c>
      <c r="E2518" s="134"/>
      <c r="F2518" s="135"/>
      <c r="G2518" s="135"/>
      <c r="H2518" s="135"/>
      <c r="I2518" s="135"/>
      <c r="J2518" s="135"/>
      <c r="K2518" s="15">
        <f t="shared" si="208"/>
        <v>0</v>
      </c>
      <c r="L2518" s="135"/>
      <c r="M2518" s="16"/>
      <c r="N2518" s="14">
        <f t="shared" si="207"/>
        <v>0</v>
      </c>
      <c r="O2518" s="16"/>
      <c r="P2518" s="16"/>
      <c r="Q2518" s="16"/>
      <c r="R2518" s="16"/>
      <c r="S2518" s="16"/>
      <c r="T2518" s="16"/>
      <c r="U2518" s="16"/>
      <c r="V2518" s="16"/>
      <c r="W2518" s="16"/>
      <c r="X2518" s="16"/>
      <c r="Y2518" s="16"/>
      <c r="Z2518" s="16"/>
      <c r="AA2518" s="16"/>
      <c r="AB2518" s="16"/>
    </row>
    <row r="2519" spans="2:28" ht="20.25">
      <c r="B2519" s="130">
        <f t="shared" si="204"/>
        <v>0</v>
      </c>
      <c r="C2519" s="130">
        <f t="shared" si="205"/>
        <v>0</v>
      </c>
      <c r="D2519" s="130">
        <f t="shared" si="206"/>
        <v>0</v>
      </c>
      <c r="E2519" s="134"/>
      <c r="F2519" s="135"/>
      <c r="G2519" s="135"/>
      <c r="H2519" s="135"/>
      <c r="I2519" s="135"/>
      <c r="J2519" s="135"/>
      <c r="K2519" s="15">
        <f t="shared" si="208"/>
        <v>0</v>
      </c>
      <c r="L2519" s="135"/>
      <c r="M2519" s="16"/>
      <c r="N2519" s="14">
        <f t="shared" si="207"/>
        <v>0</v>
      </c>
      <c r="O2519" s="16"/>
      <c r="P2519" s="16"/>
      <c r="Q2519" s="16"/>
      <c r="R2519" s="16"/>
      <c r="S2519" s="16"/>
      <c r="T2519" s="16"/>
      <c r="U2519" s="16"/>
      <c r="V2519" s="16"/>
      <c r="W2519" s="16"/>
      <c r="X2519" s="16"/>
      <c r="Y2519" s="16"/>
      <c r="Z2519" s="16"/>
      <c r="AA2519" s="16"/>
      <c r="AB2519" s="16"/>
    </row>
    <row r="2520" spans="2:28" ht="20.25">
      <c r="B2520" s="130">
        <f t="shared" si="204"/>
        <v>0</v>
      </c>
      <c r="C2520" s="130">
        <f t="shared" si="205"/>
        <v>0</v>
      </c>
      <c r="D2520" s="130">
        <f t="shared" si="206"/>
        <v>0</v>
      </c>
      <c r="E2520" s="134"/>
      <c r="F2520" s="135"/>
      <c r="G2520" s="135"/>
      <c r="H2520" s="135"/>
      <c r="I2520" s="135"/>
      <c r="J2520" s="135"/>
      <c r="K2520" s="15">
        <f t="shared" si="208"/>
        <v>0</v>
      </c>
      <c r="L2520" s="135"/>
      <c r="M2520" s="16"/>
      <c r="N2520" s="14">
        <f t="shared" si="207"/>
        <v>0</v>
      </c>
      <c r="O2520" s="16"/>
      <c r="P2520" s="16"/>
      <c r="Q2520" s="16"/>
      <c r="R2520" s="16"/>
      <c r="S2520" s="16"/>
      <c r="T2520" s="16"/>
      <c r="U2520" s="16"/>
      <c r="V2520" s="16"/>
      <c r="W2520" s="16"/>
      <c r="X2520" s="16"/>
      <c r="Y2520" s="16"/>
      <c r="Z2520" s="16"/>
      <c r="AA2520" s="16"/>
      <c r="AB2520" s="16"/>
    </row>
    <row r="2521" spans="2:28" ht="20.25">
      <c r="B2521" s="130">
        <f t="shared" si="204"/>
        <v>0</v>
      </c>
      <c r="C2521" s="130">
        <f t="shared" si="205"/>
        <v>0</v>
      </c>
      <c r="D2521" s="130">
        <f t="shared" si="206"/>
        <v>0</v>
      </c>
      <c r="E2521" s="134"/>
      <c r="F2521" s="135"/>
      <c r="G2521" s="135"/>
      <c r="H2521" s="135"/>
      <c r="I2521" s="135"/>
      <c r="J2521" s="135"/>
      <c r="K2521" s="15">
        <f t="shared" si="208"/>
        <v>0</v>
      </c>
      <c r="L2521" s="135"/>
      <c r="M2521" s="16"/>
      <c r="N2521" s="14">
        <f t="shared" si="207"/>
        <v>0</v>
      </c>
      <c r="O2521" s="16"/>
      <c r="P2521" s="16"/>
      <c r="Q2521" s="16"/>
      <c r="R2521" s="16"/>
      <c r="S2521" s="16"/>
      <c r="T2521" s="16"/>
      <c r="U2521" s="16"/>
      <c r="V2521" s="16"/>
      <c r="W2521" s="16"/>
      <c r="X2521" s="16"/>
      <c r="Y2521" s="16"/>
      <c r="Z2521" s="16"/>
      <c r="AA2521" s="16"/>
      <c r="AB2521" s="16"/>
    </row>
    <row r="2522" spans="2:28" ht="20.25">
      <c r="B2522" s="130">
        <f t="shared" si="204"/>
        <v>0</v>
      </c>
      <c r="C2522" s="130">
        <f t="shared" si="205"/>
        <v>0</v>
      </c>
      <c r="D2522" s="130">
        <f t="shared" si="206"/>
        <v>0</v>
      </c>
      <c r="E2522" s="134"/>
      <c r="F2522" s="135"/>
      <c r="G2522" s="135"/>
      <c r="H2522" s="135"/>
      <c r="I2522" s="135"/>
      <c r="J2522" s="135"/>
      <c r="K2522" s="15">
        <f t="shared" si="208"/>
        <v>0</v>
      </c>
      <c r="L2522" s="135"/>
      <c r="M2522" s="16"/>
      <c r="N2522" s="14">
        <f t="shared" si="207"/>
        <v>0</v>
      </c>
      <c r="O2522" s="16"/>
      <c r="P2522" s="16"/>
      <c r="Q2522" s="16"/>
      <c r="R2522" s="16"/>
      <c r="S2522" s="16"/>
      <c r="T2522" s="16"/>
      <c r="U2522" s="16"/>
      <c r="V2522" s="16"/>
      <c r="W2522" s="16"/>
      <c r="X2522" s="16"/>
      <c r="Y2522" s="16"/>
      <c r="Z2522" s="16"/>
      <c r="AA2522" s="16"/>
      <c r="AB2522" s="16"/>
    </row>
    <row r="2523" spans="2:28" ht="20.25">
      <c r="B2523" s="130">
        <f t="shared" si="204"/>
        <v>0</v>
      </c>
      <c r="C2523" s="130">
        <f t="shared" si="205"/>
        <v>0</v>
      </c>
      <c r="D2523" s="130">
        <f t="shared" si="206"/>
        <v>0</v>
      </c>
      <c r="E2523" s="134"/>
      <c r="F2523" s="135"/>
      <c r="G2523" s="135"/>
      <c r="H2523" s="135"/>
      <c r="I2523" s="135"/>
      <c r="J2523" s="135"/>
      <c r="K2523" s="15">
        <f t="shared" si="208"/>
        <v>0</v>
      </c>
      <c r="L2523" s="135"/>
      <c r="M2523" s="16"/>
      <c r="N2523" s="14">
        <f t="shared" si="207"/>
        <v>0</v>
      </c>
      <c r="O2523" s="16"/>
      <c r="P2523" s="16"/>
      <c r="Q2523" s="16"/>
      <c r="R2523" s="16"/>
      <c r="S2523" s="16"/>
      <c r="T2523" s="16"/>
      <c r="U2523" s="16"/>
      <c r="V2523" s="16"/>
      <c r="W2523" s="16"/>
      <c r="X2523" s="16"/>
      <c r="Y2523" s="16"/>
      <c r="Z2523" s="16"/>
      <c r="AA2523" s="16"/>
      <c r="AB2523" s="16"/>
    </row>
    <row r="2524" spans="2:28" ht="20.25">
      <c r="B2524" s="130">
        <f t="shared" si="204"/>
        <v>0</v>
      </c>
      <c r="C2524" s="130">
        <f t="shared" si="205"/>
        <v>0</v>
      </c>
      <c r="D2524" s="130">
        <f t="shared" si="206"/>
        <v>0</v>
      </c>
      <c r="E2524" s="134"/>
      <c r="F2524" s="135"/>
      <c r="G2524" s="135"/>
      <c r="H2524" s="135"/>
      <c r="I2524" s="135"/>
      <c r="J2524" s="135"/>
      <c r="K2524" s="15">
        <f t="shared" si="208"/>
        <v>0</v>
      </c>
      <c r="L2524" s="135"/>
      <c r="M2524" s="16"/>
      <c r="N2524" s="14">
        <f t="shared" si="207"/>
        <v>0</v>
      </c>
      <c r="O2524" s="16"/>
      <c r="P2524" s="16"/>
      <c r="Q2524" s="16"/>
      <c r="R2524" s="16"/>
      <c r="S2524" s="16"/>
      <c r="T2524" s="16"/>
      <c r="U2524" s="16"/>
      <c r="V2524" s="16"/>
      <c r="W2524" s="16"/>
      <c r="X2524" s="16"/>
      <c r="Y2524" s="16"/>
      <c r="Z2524" s="16"/>
      <c r="AA2524" s="16"/>
      <c r="AB2524" s="16"/>
    </row>
    <row r="2525" spans="2:28" ht="20.25">
      <c r="B2525" s="130">
        <f t="shared" si="204"/>
        <v>0</v>
      </c>
      <c r="C2525" s="130">
        <f t="shared" si="205"/>
        <v>0</v>
      </c>
      <c r="D2525" s="130">
        <f t="shared" si="206"/>
        <v>0</v>
      </c>
      <c r="E2525" s="134"/>
      <c r="F2525" s="135"/>
      <c r="G2525" s="135"/>
      <c r="H2525" s="135"/>
      <c r="I2525" s="135"/>
      <c r="J2525" s="135"/>
      <c r="K2525" s="15">
        <f t="shared" si="208"/>
        <v>0</v>
      </c>
      <c r="L2525" s="135"/>
      <c r="M2525" s="16"/>
      <c r="N2525" s="14">
        <f t="shared" si="207"/>
        <v>0</v>
      </c>
      <c r="O2525" s="16"/>
      <c r="P2525" s="16"/>
      <c r="Q2525" s="16"/>
      <c r="R2525" s="16"/>
      <c r="S2525" s="16"/>
      <c r="T2525" s="16"/>
      <c r="U2525" s="16"/>
      <c r="V2525" s="16"/>
      <c r="W2525" s="16"/>
      <c r="X2525" s="16"/>
      <c r="Y2525" s="16"/>
      <c r="Z2525" s="16"/>
      <c r="AA2525" s="16"/>
      <c r="AB2525" s="16"/>
    </row>
    <row r="2526" spans="2:28" ht="20.25">
      <c r="B2526" s="130">
        <f t="shared" si="204"/>
        <v>0</v>
      </c>
      <c r="C2526" s="130">
        <f t="shared" si="205"/>
        <v>0</v>
      </c>
      <c r="D2526" s="130">
        <f t="shared" si="206"/>
        <v>0</v>
      </c>
      <c r="E2526" s="134"/>
      <c r="F2526" s="135"/>
      <c r="G2526" s="135"/>
      <c r="H2526" s="135"/>
      <c r="I2526" s="135"/>
      <c r="J2526" s="135"/>
      <c r="K2526" s="15">
        <f t="shared" si="208"/>
        <v>0</v>
      </c>
      <c r="L2526" s="135"/>
      <c r="M2526" s="16"/>
      <c r="N2526" s="14">
        <f t="shared" si="207"/>
        <v>0</v>
      </c>
      <c r="O2526" s="16"/>
      <c r="P2526" s="16"/>
      <c r="Q2526" s="16"/>
      <c r="R2526" s="16"/>
      <c r="S2526" s="16"/>
      <c r="T2526" s="16"/>
      <c r="U2526" s="16"/>
      <c r="V2526" s="16"/>
      <c r="W2526" s="16"/>
      <c r="X2526" s="16"/>
      <c r="Y2526" s="16"/>
      <c r="Z2526" s="16"/>
      <c r="AA2526" s="16"/>
      <c r="AB2526" s="16"/>
    </row>
    <row r="2527" spans="2:28" ht="20.25">
      <c r="B2527" s="130">
        <f t="shared" si="204"/>
        <v>0</v>
      </c>
      <c r="C2527" s="130">
        <f t="shared" si="205"/>
        <v>0</v>
      </c>
      <c r="D2527" s="130">
        <f t="shared" si="206"/>
        <v>0</v>
      </c>
      <c r="E2527" s="134"/>
      <c r="F2527" s="135"/>
      <c r="G2527" s="135"/>
      <c r="H2527" s="135"/>
      <c r="I2527" s="135"/>
      <c r="J2527" s="135"/>
      <c r="K2527" s="15">
        <f t="shared" si="208"/>
        <v>0</v>
      </c>
      <c r="L2527" s="135"/>
      <c r="M2527" s="16"/>
      <c r="N2527" s="14">
        <f t="shared" si="207"/>
        <v>0</v>
      </c>
      <c r="O2527" s="16"/>
      <c r="P2527" s="16"/>
      <c r="Q2527" s="16"/>
      <c r="R2527" s="16"/>
      <c r="S2527" s="16"/>
      <c r="T2527" s="16"/>
      <c r="U2527" s="16"/>
      <c r="V2527" s="16"/>
      <c r="W2527" s="16"/>
      <c r="X2527" s="16"/>
      <c r="Y2527" s="16"/>
      <c r="Z2527" s="16"/>
      <c r="AA2527" s="16"/>
      <c r="AB2527" s="16"/>
    </row>
    <row r="2528" spans="2:28" ht="20.25">
      <c r="B2528" s="130">
        <f t="shared" si="204"/>
        <v>0</v>
      </c>
      <c r="C2528" s="130">
        <f t="shared" si="205"/>
        <v>0</v>
      </c>
      <c r="D2528" s="130">
        <f t="shared" si="206"/>
        <v>0</v>
      </c>
      <c r="E2528" s="134"/>
      <c r="F2528" s="135"/>
      <c r="G2528" s="135"/>
      <c r="H2528" s="135"/>
      <c r="I2528" s="135"/>
      <c r="J2528" s="135"/>
      <c r="K2528" s="15">
        <f t="shared" si="208"/>
        <v>0</v>
      </c>
      <c r="L2528" s="135"/>
      <c r="M2528" s="16"/>
      <c r="N2528" s="14">
        <f t="shared" si="207"/>
        <v>0</v>
      </c>
      <c r="O2528" s="16"/>
      <c r="P2528" s="16"/>
      <c r="Q2528" s="16"/>
      <c r="R2528" s="16"/>
      <c r="S2528" s="16"/>
      <c r="T2528" s="16"/>
      <c r="U2528" s="16"/>
      <c r="V2528" s="16"/>
      <c r="W2528" s="16"/>
      <c r="X2528" s="16"/>
      <c r="Y2528" s="16"/>
      <c r="Z2528" s="16"/>
      <c r="AA2528" s="16"/>
      <c r="AB2528" s="16"/>
    </row>
    <row r="2529" spans="2:28" ht="20.25">
      <c r="B2529" s="130">
        <f t="shared" si="204"/>
        <v>0</v>
      </c>
      <c r="C2529" s="130">
        <f t="shared" si="205"/>
        <v>0</v>
      </c>
      <c r="D2529" s="130">
        <f t="shared" si="206"/>
        <v>0</v>
      </c>
      <c r="E2529" s="134"/>
      <c r="F2529" s="135"/>
      <c r="G2529" s="135"/>
      <c r="H2529" s="135"/>
      <c r="I2529" s="135"/>
      <c r="J2529" s="135"/>
      <c r="K2529" s="15">
        <f t="shared" si="208"/>
        <v>0</v>
      </c>
      <c r="L2529" s="135"/>
      <c r="M2529" s="16"/>
      <c r="N2529" s="14">
        <f t="shared" si="207"/>
        <v>0</v>
      </c>
      <c r="O2529" s="16"/>
      <c r="P2529" s="16"/>
      <c r="Q2529" s="16"/>
      <c r="R2529" s="16"/>
      <c r="S2529" s="16"/>
      <c r="T2529" s="16"/>
      <c r="U2529" s="16"/>
      <c r="V2529" s="16"/>
      <c r="W2529" s="16"/>
      <c r="X2529" s="16"/>
      <c r="Y2529" s="16"/>
      <c r="Z2529" s="16"/>
      <c r="AA2529" s="16"/>
      <c r="AB2529" s="16"/>
    </row>
    <row r="2530" spans="2:28" ht="20.25">
      <c r="B2530" s="130">
        <f t="shared" si="204"/>
        <v>0</v>
      </c>
      <c r="C2530" s="130">
        <f t="shared" si="205"/>
        <v>0</v>
      </c>
      <c r="D2530" s="130">
        <f t="shared" si="206"/>
        <v>0</v>
      </c>
      <c r="E2530" s="134"/>
      <c r="F2530" s="135"/>
      <c r="G2530" s="135"/>
      <c r="H2530" s="135"/>
      <c r="I2530" s="135"/>
      <c r="J2530" s="135"/>
      <c r="K2530" s="15">
        <f t="shared" si="208"/>
        <v>0</v>
      </c>
      <c r="L2530" s="135"/>
      <c r="M2530" s="16"/>
      <c r="N2530" s="14">
        <f t="shared" si="207"/>
        <v>0</v>
      </c>
      <c r="O2530" s="16"/>
      <c r="P2530" s="16"/>
      <c r="Q2530" s="16"/>
      <c r="R2530" s="16"/>
      <c r="S2530" s="16"/>
      <c r="T2530" s="16"/>
      <c r="U2530" s="16"/>
      <c r="V2530" s="16"/>
      <c r="W2530" s="16"/>
      <c r="X2530" s="16"/>
      <c r="Y2530" s="16"/>
      <c r="Z2530" s="16"/>
      <c r="AA2530" s="16"/>
      <c r="AB2530" s="16"/>
    </row>
    <row r="2531" spans="2:28" ht="20.25">
      <c r="B2531" s="130">
        <f t="shared" si="204"/>
        <v>0</v>
      </c>
      <c r="C2531" s="130">
        <f t="shared" si="205"/>
        <v>0</v>
      </c>
      <c r="D2531" s="130">
        <f t="shared" si="206"/>
        <v>0</v>
      </c>
      <c r="E2531" s="134"/>
      <c r="F2531" s="135"/>
      <c r="G2531" s="135"/>
      <c r="H2531" s="135"/>
      <c r="I2531" s="135"/>
      <c r="J2531" s="135"/>
      <c r="K2531" s="15">
        <f t="shared" si="208"/>
        <v>0</v>
      </c>
      <c r="L2531" s="135"/>
      <c r="M2531" s="16"/>
      <c r="N2531" s="14">
        <f t="shared" si="207"/>
        <v>0</v>
      </c>
      <c r="O2531" s="16"/>
      <c r="P2531" s="16"/>
      <c r="Q2531" s="16"/>
      <c r="R2531" s="16"/>
      <c r="S2531" s="16"/>
      <c r="T2531" s="16"/>
      <c r="U2531" s="16"/>
      <c r="V2531" s="16"/>
      <c r="W2531" s="16"/>
      <c r="X2531" s="16"/>
      <c r="Y2531" s="16"/>
      <c r="Z2531" s="16"/>
      <c r="AA2531" s="16"/>
      <c r="AB2531" s="16"/>
    </row>
    <row r="2532" spans="2:28" ht="20.25">
      <c r="B2532" s="130">
        <f t="shared" si="204"/>
        <v>0</v>
      </c>
      <c r="C2532" s="130">
        <f t="shared" si="205"/>
        <v>0</v>
      </c>
      <c r="D2532" s="130">
        <f t="shared" si="206"/>
        <v>0</v>
      </c>
      <c r="E2532" s="134"/>
      <c r="F2532" s="135"/>
      <c r="G2532" s="135"/>
      <c r="H2532" s="135"/>
      <c r="I2532" s="135"/>
      <c r="J2532" s="135"/>
      <c r="K2532" s="15">
        <f t="shared" si="208"/>
        <v>0</v>
      </c>
      <c r="L2532" s="135"/>
      <c r="M2532" s="16"/>
      <c r="N2532" s="14">
        <f t="shared" si="207"/>
        <v>0</v>
      </c>
      <c r="O2532" s="16"/>
      <c r="P2532" s="16"/>
      <c r="Q2532" s="16"/>
      <c r="R2532" s="16"/>
      <c r="S2532" s="16"/>
      <c r="T2532" s="16"/>
      <c r="U2532" s="16"/>
      <c r="V2532" s="16"/>
      <c r="W2532" s="16"/>
      <c r="X2532" s="16"/>
      <c r="Y2532" s="16"/>
      <c r="Z2532" s="16"/>
      <c r="AA2532" s="16"/>
      <c r="AB2532" s="16"/>
    </row>
    <row r="2533" spans="2:28" ht="20.25">
      <c r="B2533" s="130">
        <f t="shared" si="204"/>
        <v>0</v>
      </c>
      <c r="C2533" s="130">
        <f t="shared" si="205"/>
        <v>0</v>
      </c>
      <c r="D2533" s="130">
        <f t="shared" si="206"/>
        <v>0</v>
      </c>
      <c r="E2533" s="134"/>
      <c r="F2533" s="135"/>
      <c r="G2533" s="135"/>
      <c r="H2533" s="135"/>
      <c r="I2533" s="135"/>
      <c r="J2533" s="135"/>
      <c r="K2533" s="15">
        <f t="shared" si="208"/>
        <v>0</v>
      </c>
      <c r="L2533" s="135"/>
      <c r="M2533" s="16"/>
      <c r="N2533" s="14">
        <f t="shared" si="207"/>
        <v>0</v>
      </c>
      <c r="O2533" s="16"/>
      <c r="P2533" s="16"/>
      <c r="Q2533" s="16"/>
      <c r="R2533" s="16"/>
      <c r="S2533" s="16"/>
      <c r="T2533" s="16"/>
      <c r="U2533" s="16"/>
      <c r="V2533" s="16"/>
      <c r="W2533" s="16"/>
      <c r="X2533" s="16"/>
      <c r="Y2533" s="16"/>
      <c r="Z2533" s="16"/>
      <c r="AA2533" s="16"/>
      <c r="AB2533" s="16"/>
    </row>
    <row r="2534" spans="2:28" ht="20.25">
      <c r="B2534" s="130">
        <f t="shared" si="204"/>
        <v>0</v>
      </c>
      <c r="C2534" s="130">
        <f t="shared" si="205"/>
        <v>0</v>
      </c>
      <c r="D2534" s="130">
        <f t="shared" si="206"/>
        <v>0</v>
      </c>
      <c r="E2534" s="134"/>
      <c r="F2534" s="135"/>
      <c r="G2534" s="135"/>
      <c r="H2534" s="135"/>
      <c r="I2534" s="135"/>
      <c r="J2534" s="135"/>
      <c r="K2534" s="15">
        <f t="shared" si="208"/>
        <v>0</v>
      </c>
      <c r="L2534" s="135"/>
      <c r="M2534" s="16"/>
      <c r="N2534" s="14">
        <f t="shared" si="207"/>
        <v>0</v>
      </c>
      <c r="O2534" s="16"/>
      <c r="P2534" s="16"/>
      <c r="Q2534" s="16"/>
      <c r="R2534" s="16"/>
      <c r="S2534" s="16"/>
      <c r="T2534" s="16"/>
      <c r="U2534" s="16"/>
      <c r="V2534" s="16"/>
      <c r="W2534" s="16"/>
      <c r="X2534" s="16"/>
      <c r="Y2534" s="16"/>
      <c r="Z2534" s="16"/>
      <c r="AA2534" s="16"/>
      <c r="AB2534" s="16"/>
    </row>
    <row r="2535" spans="2:28" ht="20.25">
      <c r="B2535" s="130">
        <f t="shared" si="204"/>
        <v>0</v>
      </c>
      <c r="C2535" s="130">
        <f t="shared" si="205"/>
        <v>0</v>
      </c>
      <c r="D2535" s="130">
        <f t="shared" si="206"/>
        <v>0</v>
      </c>
      <c r="E2535" s="134"/>
      <c r="F2535" s="135"/>
      <c r="G2535" s="135"/>
      <c r="H2535" s="135"/>
      <c r="I2535" s="135"/>
      <c r="J2535" s="135"/>
      <c r="K2535" s="15">
        <f t="shared" si="208"/>
        <v>0</v>
      </c>
      <c r="L2535" s="135"/>
      <c r="M2535" s="16"/>
      <c r="N2535" s="14">
        <f t="shared" si="207"/>
        <v>0</v>
      </c>
      <c r="O2535" s="16"/>
      <c r="P2535" s="16"/>
      <c r="Q2535" s="16"/>
      <c r="R2535" s="16"/>
      <c r="S2535" s="16"/>
      <c r="T2535" s="16"/>
      <c r="U2535" s="16"/>
      <c r="V2535" s="16"/>
      <c r="W2535" s="16"/>
      <c r="X2535" s="16"/>
      <c r="Y2535" s="16"/>
      <c r="Z2535" s="16"/>
      <c r="AA2535" s="16"/>
      <c r="AB2535" s="16"/>
    </row>
    <row r="2536" spans="2:28" ht="20.25">
      <c r="B2536" s="130">
        <f t="shared" si="204"/>
        <v>0</v>
      </c>
      <c r="C2536" s="130">
        <f t="shared" si="205"/>
        <v>0</v>
      </c>
      <c r="D2536" s="130">
        <f t="shared" si="206"/>
        <v>0</v>
      </c>
      <c r="E2536" s="134"/>
      <c r="F2536" s="135"/>
      <c r="G2536" s="135"/>
      <c r="H2536" s="135"/>
      <c r="I2536" s="135"/>
      <c r="J2536" s="135"/>
      <c r="K2536" s="15">
        <f t="shared" si="208"/>
        <v>0</v>
      </c>
      <c r="L2536" s="135"/>
      <c r="M2536" s="16"/>
      <c r="N2536" s="14">
        <f t="shared" si="207"/>
        <v>0</v>
      </c>
      <c r="O2536" s="16"/>
      <c r="P2536" s="16"/>
      <c r="Q2536" s="16"/>
      <c r="R2536" s="16"/>
      <c r="S2536" s="16"/>
      <c r="T2536" s="16"/>
      <c r="U2536" s="16"/>
      <c r="V2536" s="16"/>
      <c r="W2536" s="16"/>
      <c r="X2536" s="16"/>
      <c r="Y2536" s="16"/>
      <c r="Z2536" s="16"/>
      <c r="AA2536" s="16"/>
      <c r="AB2536" s="16"/>
    </row>
    <row r="2537" spans="2:28" ht="20.25">
      <c r="B2537" s="130">
        <f t="shared" si="204"/>
        <v>0</v>
      </c>
      <c r="C2537" s="130">
        <f t="shared" si="205"/>
        <v>0</v>
      </c>
      <c r="D2537" s="130">
        <f t="shared" si="206"/>
        <v>0</v>
      </c>
      <c r="E2537" s="134"/>
      <c r="F2537" s="135"/>
      <c r="G2537" s="135"/>
      <c r="H2537" s="135"/>
      <c r="I2537" s="135"/>
      <c r="J2537" s="135"/>
      <c r="K2537" s="15">
        <f t="shared" si="208"/>
        <v>0</v>
      </c>
      <c r="L2537" s="135"/>
      <c r="M2537" s="16"/>
      <c r="N2537" s="14">
        <f t="shared" si="207"/>
        <v>0</v>
      </c>
      <c r="O2537" s="16"/>
      <c r="P2537" s="16"/>
      <c r="Q2537" s="16"/>
      <c r="R2537" s="16"/>
      <c r="S2537" s="16"/>
      <c r="T2537" s="16"/>
      <c r="U2537" s="16"/>
      <c r="V2537" s="16"/>
      <c r="W2537" s="16"/>
      <c r="X2537" s="16"/>
      <c r="Y2537" s="16"/>
      <c r="Z2537" s="16"/>
      <c r="AA2537" s="16"/>
      <c r="AB2537" s="16"/>
    </row>
    <row r="2538" spans="2:28" ht="20.25">
      <c r="B2538" s="130">
        <f t="shared" si="204"/>
        <v>0</v>
      </c>
      <c r="C2538" s="130">
        <f t="shared" si="205"/>
        <v>0</v>
      </c>
      <c r="D2538" s="130">
        <f t="shared" si="206"/>
        <v>0</v>
      </c>
      <c r="E2538" s="134"/>
      <c r="F2538" s="135"/>
      <c r="G2538" s="135"/>
      <c r="H2538" s="135"/>
      <c r="I2538" s="135"/>
      <c r="J2538" s="135"/>
      <c r="K2538" s="15">
        <f t="shared" si="208"/>
        <v>0</v>
      </c>
      <c r="L2538" s="135"/>
      <c r="M2538" s="16"/>
      <c r="N2538" s="14">
        <f t="shared" si="207"/>
        <v>0</v>
      </c>
      <c r="O2538" s="16"/>
      <c r="P2538" s="16"/>
      <c r="Q2538" s="16"/>
      <c r="R2538" s="16"/>
      <c r="S2538" s="16"/>
      <c r="T2538" s="16"/>
      <c r="U2538" s="16"/>
      <c r="V2538" s="16"/>
      <c r="W2538" s="16"/>
      <c r="X2538" s="16"/>
      <c r="Y2538" s="16"/>
      <c r="Z2538" s="16"/>
      <c r="AA2538" s="16"/>
      <c r="AB2538" s="16"/>
    </row>
    <row r="2539" spans="2:28" ht="20.25">
      <c r="B2539" s="130">
        <f t="shared" si="204"/>
        <v>0</v>
      </c>
      <c r="C2539" s="130">
        <f t="shared" si="205"/>
        <v>0</v>
      </c>
      <c r="D2539" s="130">
        <f t="shared" si="206"/>
        <v>0</v>
      </c>
      <c r="E2539" s="134"/>
      <c r="F2539" s="135"/>
      <c r="G2539" s="135"/>
      <c r="H2539" s="135"/>
      <c r="I2539" s="135"/>
      <c r="J2539" s="135"/>
      <c r="K2539" s="15">
        <f t="shared" si="208"/>
        <v>0</v>
      </c>
      <c r="L2539" s="135"/>
      <c r="M2539" s="16"/>
      <c r="N2539" s="14">
        <f t="shared" si="207"/>
        <v>0</v>
      </c>
      <c r="O2539" s="16"/>
      <c r="P2539" s="16"/>
      <c r="Q2539" s="16"/>
      <c r="R2539" s="16"/>
      <c r="S2539" s="16"/>
      <c r="T2539" s="16"/>
      <c r="U2539" s="16"/>
      <c r="V2539" s="16"/>
      <c r="W2539" s="16"/>
      <c r="X2539" s="16"/>
      <c r="Y2539" s="16"/>
      <c r="Z2539" s="16"/>
      <c r="AA2539" s="16"/>
      <c r="AB2539" s="16"/>
    </row>
    <row r="2540" spans="2:28" ht="20.25">
      <c r="B2540" s="130">
        <f t="shared" si="204"/>
        <v>0</v>
      </c>
      <c r="C2540" s="130">
        <f t="shared" si="205"/>
        <v>0</v>
      </c>
      <c r="D2540" s="130">
        <f t="shared" si="206"/>
        <v>0</v>
      </c>
      <c r="E2540" s="134"/>
      <c r="F2540" s="135"/>
      <c r="G2540" s="135"/>
      <c r="H2540" s="135"/>
      <c r="I2540" s="135"/>
      <c r="J2540" s="135"/>
      <c r="K2540" s="15">
        <f t="shared" si="208"/>
        <v>0</v>
      </c>
      <c r="L2540" s="135"/>
      <c r="M2540" s="16"/>
      <c r="N2540" s="14">
        <f t="shared" si="207"/>
        <v>0</v>
      </c>
      <c r="O2540" s="16"/>
      <c r="P2540" s="16"/>
      <c r="Q2540" s="16"/>
      <c r="R2540" s="16"/>
      <c r="S2540" s="16"/>
      <c r="T2540" s="16"/>
      <c r="U2540" s="16"/>
      <c r="V2540" s="16"/>
      <c r="W2540" s="16"/>
      <c r="X2540" s="16"/>
      <c r="Y2540" s="16"/>
      <c r="Z2540" s="16"/>
      <c r="AA2540" s="16"/>
      <c r="AB2540" s="16"/>
    </row>
    <row r="2541" spans="2:28" ht="20.25">
      <c r="B2541" s="130">
        <f t="shared" si="204"/>
        <v>0</v>
      </c>
      <c r="C2541" s="130">
        <f t="shared" si="205"/>
        <v>0</v>
      </c>
      <c r="D2541" s="130">
        <f t="shared" si="206"/>
        <v>0</v>
      </c>
      <c r="E2541" s="134"/>
      <c r="F2541" s="135"/>
      <c r="G2541" s="135"/>
      <c r="H2541" s="135"/>
      <c r="I2541" s="135"/>
      <c r="J2541" s="135"/>
      <c r="K2541" s="15">
        <f t="shared" si="208"/>
        <v>0</v>
      </c>
      <c r="L2541" s="135"/>
      <c r="M2541" s="16"/>
      <c r="N2541" s="14">
        <f t="shared" si="207"/>
        <v>0</v>
      </c>
      <c r="O2541" s="16"/>
      <c r="P2541" s="16"/>
      <c r="Q2541" s="16"/>
      <c r="R2541" s="16"/>
      <c r="S2541" s="16"/>
      <c r="T2541" s="16"/>
      <c r="U2541" s="16"/>
      <c r="V2541" s="16"/>
      <c r="W2541" s="16"/>
      <c r="X2541" s="16"/>
      <c r="Y2541" s="16"/>
      <c r="Z2541" s="16"/>
      <c r="AA2541" s="16"/>
      <c r="AB2541" s="16"/>
    </row>
    <row r="2542" spans="2:28" ht="20.25">
      <c r="B2542" s="130">
        <f t="shared" si="204"/>
        <v>0</v>
      </c>
      <c r="C2542" s="130">
        <f t="shared" si="205"/>
        <v>0</v>
      </c>
      <c r="D2542" s="130">
        <f t="shared" si="206"/>
        <v>0</v>
      </c>
      <c r="E2542" s="134"/>
      <c r="F2542" s="135"/>
      <c r="G2542" s="135"/>
      <c r="H2542" s="135"/>
      <c r="I2542" s="135"/>
      <c r="J2542" s="135"/>
      <c r="K2542" s="15">
        <f t="shared" si="208"/>
        <v>0</v>
      </c>
      <c r="L2542" s="135"/>
      <c r="M2542" s="16"/>
      <c r="N2542" s="14">
        <f t="shared" si="207"/>
        <v>0</v>
      </c>
      <c r="O2542" s="16"/>
      <c r="P2542" s="16"/>
      <c r="Q2542" s="16"/>
      <c r="R2542" s="16"/>
      <c r="S2542" s="16"/>
      <c r="T2542" s="16"/>
      <c r="U2542" s="16"/>
      <c r="V2542" s="16"/>
      <c r="W2542" s="16"/>
      <c r="X2542" s="16"/>
      <c r="Y2542" s="16"/>
      <c r="Z2542" s="16"/>
      <c r="AA2542" s="16"/>
      <c r="AB2542" s="16"/>
    </row>
    <row r="2543" spans="2:28" ht="20.25">
      <c r="B2543" s="130">
        <f t="shared" si="204"/>
        <v>0</v>
      </c>
      <c r="C2543" s="130">
        <f t="shared" si="205"/>
        <v>0</v>
      </c>
      <c r="D2543" s="130">
        <f t="shared" si="206"/>
        <v>0</v>
      </c>
      <c r="E2543" s="134"/>
      <c r="F2543" s="135"/>
      <c r="G2543" s="135"/>
      <c r="H2543" s="135"/>
      <c r="I2543" s="135"/>
      <c r="J2543" s="135"/>
      <c r="K2543" s="15">
        <f t="shared" si="208"/>
        <v>0</v>
      </c>
      <c r="L2543" s="135"/>
      <c r="M2543" s="16"/>
      <c r="N2543" s="14">
        <f t="shared" si="207"/>
        <v>0</v>
      </c>
      <c r="O2543" s="16"/>
      <c r="P2543" s="16"/>
      <c r="Q2543" s="16"/>
      <c r="R2543" s="16"/>
      <c r="S2543" s="16"/>
      <c r="T2543" s="16"/>
      <c r="U2543" s="16"/>
      <c r="V2543" s="16"/>
      <c r="W2543" s="16"/>
      <c r="X2543" s="16"/>
      <c r="Y2543" s="16"/>
      <c r="Z2543" s="16"/>
      <c r="AA2543" s="16"/>
      <c r="AB2543" s="16"/>
    </row>
    <row r="2544" spans="2:28" ht="20.25">
      <c r="B2544" s="130">
        <f t="shared" si="204"/>
        <v>0</v>
      </c>
      <c r="C2544" s="130">
        <f t="shared" si="205"/>
        <v>0</v>
      </c>
      <c r="D2544" s="130">
        <f t="shared" si="206"/>
        <v>0</v>
      </c>
      <c r="E2544" s="134"/>
      <c r="F2544" s="135"/>
      <c r="G2544" s="135"/>
      <c r="H2544" s="135"/>
      <c r="I2544" s="135"/>
      <c r="J2544" s="135"/>
      <c r="K2544" s="15">
        <f t="shared" si="208"/>
        <v>0</v>
      </c>
      <c r="L2544" s="135"/>
      <c r="M2544" s="16"/>
      <c r="N2544" s="14">
        <f t="shared" si="207"/>
        <v>0</v>
      </c>
      <c r="O2544" s="16"/>
      <c r="P2544" s="16"/>
      <c r="Q2544" s="16"/>
      <c r="R2544" s="16"/>
      <c r="S2544" s="16"/>
      <c r="T2544" s="16"/>
      <c r="U2544" s="16"/>
      <c r="V2544" s="16"/>
      <c r="W2544" s="16"/>
      <c r="X2544" s="16"/>
      <c r="Y2544" s="16"/>
      <c r="Z2544" s="16"/>
      <c r="AA2544" s="16"/>
      <c r="AB2544" s="16"/>
    </row>
    <row r="2545" spans="2:28" ht="20.25">
      <c r="B2545" s="130">
        <f t="shared" si="204"/>
        <v>0</v>
      </c>
      <c r="C2545" s="130">
        <f t="shared" si="205"/>
        <v>0</v>
      </c>
      <c r="D2545" s="130">
        <f t="shared" si="206"/>
        <v>0</v>
      </c>
      <c r="E2545" s="134"/>
      <c r="F2545" s="135"/>
      <c r="G2545" s="135"/>
      <c r="H2545" s="135"/>
      <c r="I2545" s="135"/>
      <c r="J2545" s="135"/>
      <c r="K2545" s="15">
        <f t="shared" si="208"/>
        <v>0</v>
      </c>
      <c r="L2545" s="135"/>
      <c r="M2545" s="16"/>
      <c r="N2545" s="14">
        <f t="shared" si="207"/>
        <v>0</v>
      </c>
      <c r="O2545" s="16"/>
      <c r="P2545" s="16"/>
      <c r="Q2545" s="16"/>
      <c r="R2545" s="16"/>
      <c r="S2545" s="16"/>
      <c r="T2545" s="16"/>
      <c r="U2545" s="16"/>
      <c r="V2545" s="16"/>
      <c r="W2545" s="16"/>
      <c r="X2545" s="16"/>
      <c r="Y2545" s="16"/>
      <c r="Z2545" s="16"/>
      <c r="AA2545" s="16"/>
      <c r="AB2545" s="16"/>
    </row>
    <row r="2546" spans="2:28" ht="20.25">
      <c r="B2546" s="130">
        <f t="shared" si="204"/>
        <v>0</v>
      </c>
      <c r="C2546" s="130">
        <f t="shared" si="205"/>
        <v>0</v>
      </c>
      <c r="D2546" s="130">
        <f t="shared" si="206"/>
        <v>0</v>
      </c>
      <c r="E2546" s="134"/>
      <c r="F2546" s="135"/>
      <c r="G2546" s="135"/>
      <c r="H2546" s="135"/>
      <c r="I2546" s="135"/>
      <c r="J2546" s="135"/>
      <c r="K2546" s="15">
        <f t="shared" si="208"/>
        <v>0</v>
      </c>
      <c r="L2546" s="135"/>
      <c r="M2546" s="16"/>
      <c r="N2546" s="14">
        <f t="shared" si="207"/>
        <v>0</v>
      </c>
      <c r="O2546" s="16"/>
      <c r="P2546" s="16"/>
      <c r="Q2546" s="16"/>
      <c r="R2546" s="16"/>
      <c r="S2546" s="16"/>
      <c r="T2546" s="16"/>
      <c r="U2546" s="16"/>
      <c r="V2546" s="16"/>
      <c r="W2546" s="16"/>
      <c r="X2546" s="16"/>
      <c r="Y2546" s="16"/>
      <c r="Z2546" s="16"/>
      <c r="AA2546" s="16"/>
      <c r="AB2546" s="16"/>
    </row>
    <row r="2547" spans="2:28" ht="20.25">
      <c r="B2547" s="130">
        <f t="shared" si="204"/>
        <v>0</v>
      </c>
      <c r="C2547" s="130">
        <f t="shared" si="205"/>
        <v>0</v>
      </c>
      <c r="D2547" s="130">
        <f t="shared" si="206"/>
        <v>0</v>
      </c>
      <c r="E2547" s="134"/>
      <c r="F2547" s="135"/>
      <c r="G2547" s="135"/>
      <c r="H2547" s="135"/>
      <c r="I2547" s="135"/>
      <c r="J2547" s="135"/>
      <c r="K2547" s="15">
        <f t="shared" si="208"/>
        <v>0</v>
      </c>
      <c r="L2547" s="135"/>
      <c r="M2547" s="16"/>
      <c r="N2547" s="14">
        <f t="shared" si="207"/>
        <v>0</v>
      </c>
      <c r="O2547" s="16"/>
      <c r="P2547" s="16"/>
      <c r="Q2547" s="16"/>
      <c r="R2547" s="16"/>
      <c r="S2547" s="16"/>
      <c r="T2547" s="16"/>
      <c r="U2547" s="16"/>
      <c r="V2547" s="16"/>
      <c r="W2547" s="16"/>
      <c r="X2547" s="16"/>
      <c r="Y2547" s="16"/>
      <c r="Z2547" s="16"/>
      <c r="AA2547" s="16"/>
      <c r="AB2547" s="16"/>
    </row>
    <row r="2548" spans="2:28" ht="20.25">
      <c r="B2548" s="130">
        <f t="shared" si="204"/>
        <v>0</v>
      </c>
      <c r="C2548" s="130">
        <f t="shared" si="205"/>
        <v>0</v>
      </c>
      <c r="D2548" s="130">
        <f t="shared" si="206"/>
        <v>0</v>
      </c>
      <c r="E2548" s="134"/>
      <c r="F2548" s="135"/>
      <c r="G2548" s="135"/>
      <c r="H2548" s="135"/>
      <c r="I2548" s="135"/>
      <c r="J2548" s="135"/>
      <c r="K2548" s="15">
        <f t="shared" si="208"/>
        <v>0</v>
      </c>
      <c r="L2548" s="135"/>
      <c r="M2548" s="16"/>
      <c r="N2548" s="14">
        <f t="shared" si="207"/>
        <v>0</v>
      </c>
      <c r="O2548" s="16"/>
      <c r="P2548" s="16"/>
      <c r="Q2548" s="16"/>
      <c r="R2548" s="16"/>
      <c r="S2548" s="16"/>
      <c r="T2548" s="16"/>
      <c r="U2548" s="16"/>
      <c r="V2548" s="16"/>
      <c r="W2548" s="16"/>
      <c r="X2548" s="16"/>
      <c r="Y2548" s="16"/>
      <c r="Z2548" s="16"/>
      <c r="AA2548" s="16"/>
      <c r="AB2548" s="16"/>
    </row>
    <row r="2549" spans="2:28" ht="20.25">
      <c r="B2549" s="130">
        <f t="shared" si="204"/>
        <v>0</v>
      </c>
      <c r="C2549" s="130">
        <f t="shared" si="205"/>
        <v>0</v>
      </c>
      <c r="D2549" s="130">
        <f t="shared" si="206"/>
        <v>0</v>
      </c>
      <c r="E2549" s="134"/>
      <c r="F2549" s="135"/>
      <c r="G2549" s="135"/>
      <c r="H2549" s="135"/>
      <c r="I2549" s="135"/>
      <c r="J2549" s="135"/>
      <c r="K2549" s="15">
        <f t="shared" si="208"/>
        <v>0</v>
      </c>
      <c r="L2549" s="135"/>
      <c r="M2549" s="16"/>
      <c r="N2549" s="14">
        <f t="shared" si="207"/>
        <v>0</v>
      </c>
      <c r="O2549" s="16"/>
      <c r="P2549" s="16"/>
      <c r="Q2549" s="16"/>
      <c r="R2549" s="16"/>
      <c r="S2549" s="16"/>
      <c r="T2549" s="16"/>
      <c r="U2549" s="16"/>
      <c r="V2549" s="16"/>
      <c r="W2549" s="16"/>
      <c r="X2549" s="16"/>
      <c r="Y2549" s="16"/>
      <c r="Z2549" s="16"/>
      <c r="AA2549" s="16"/>
      <c r="AB2549" s="16"/>
    </row>
    <row r="2550" spans="2:28" ht="20.25">
      <c r="B2550" s="130">
        <f t="shared" si="204"/>
        <v>0</v>
      </c>
      <c r="C2550" s="130">
        <f t="shared" si="205"/>
        <v>0</v>
      </c>
      <c r="D2550" s="130">
        <f t="shared" si="206"/>
        <v>0</v>
      </c>
      <c r="E2550" s="134"/>
      <c r="F2550" s="135"/>
      <c r="G2550" s="135"/>
      <c r="H2550" s="135"/>
      <c r="I2550" s="135"/>
      <c r="J2550" s="135"/>
      <c r="K2550" s="15">
        <f t="shared" si="208"/>
        <v>0</v>
      </c>
      <c r="L2550" s="135"/>
      <c r="M2550" s="16"/>
      <c r="N2550" s="14">
        <f t="shared" si="207"/>
        <v>0</v>
      </c>
      <c r="O2550" s="16"/>
      <c r="P2550" s="16"/>
      <c r="Q2550" s="16"/>
      <c r="R2550" s="16"/>
      <c r="S2550" s="16"/>
      <c r="T2550" s="16"/>
      <c r="U2550" s="16"/>
      <c r="V2550" s="16"/>
      <c r="W2550" s="16"/>
      <c r="X2550" s="16"/>
      <c r="Y2550" s="16"/>
      <c r="Z2550" s="16"/>
      <c r="AA2550" s="16"/>
      <c r="AB2550" s="16"/>
    </row>
    <row r="2551" spans="2:28" ht="20.25">
      <c r="B2551" s="130">
        <f t="shared" si="204"/>
        <v>0</v>
      </c>
      <c r="C2551" s="130">
        <f t="shared" si="205"/>
        <v>0</v>
      </c>
      <c r="D2551" s="130">
        <f t="shared" si="206"/>
        <v>0</v>
      </c>
      <c r="E2551" s="134"/>
      <c r="F2551" s="135"/>
      <c r="G2551" s="135"/>
      <c r="H2551" s="135"/>
      <c r="I2551" s="135"/>
      <c r="J2551" s="135"/>
      <c r="K2551" s="15">
        <f t="shared" si="208"/>
        <v>0</v>
      </c>
      <c r="L2551" s="135"/>
      <c r="M2551" s="16"/>
      <c r="N2551" s="14">
        <f t="shared" si="207"/>
        <v>0</v>
      </c>
      <c r="O2551" s="16"/>
      <c r="P2551" s="16"/>
      <c r="Q2551" s="16"/>
      <c r="R2551" s="16"/>
      <c r="S2551" s="16"/>
      <c r="T2551" s="16"/>
      <c r="U2551" s="16"/>
      <c r="V2551" s="16"/>
      <c r="W2551" s="16"/>
      <c r="X2551" s="16"/>
      <c r="Y2551" s="16"/>
      <c r="Z2551" s="16"/>
      <c r="AA2551" s="16"/>
      <c r="AB2551" s="16"/>
    </row>
    <row r="2552" spans="2:28" ht="20.25">
      <c r="B2552" s="130">
        <f t="shared" si="204"/>
        <v>0</v>
      </c>
      <c r="C2552" s="130">
        <f t="shared" si="205"/>
        <v>0</v>
      </c>
      <c r="D2552" s="130">
        <f t="shared" si="206"/>
        <v>0</v>
      </c>
      <c r="E2552" s="134"/>
      <c r="F2552" s="135"/>
      <c r="G2552" s="135"/>
      <c r="H2552" s="135"/>
      <c r="I2552" s="135"/>
      <c r="J2552" s="135"/>
      <c r="K2552" s="15">
        <f t="shared" si="208"/>
        <v>0</v>
      </c>
      <c r="L2552" s="135"/>
      <c r="M2552" s="16"/>
      <c r="N2552" s="14">
        <f t="shared" si="207"/>
        <v>0</v>
      </c>
      <c r="O2552" s="16"/>
      <c r="P2552" s="16"/>
      <c r="Q2552" s="16"/>
      <c r="R2552" s="16"/>
      <c r="S2552" s="16"/>
      <c r="T2552" s="16"/>
      <c r="U2552" s="16"/>
      <c r="V2552" s="16"/>
      <c r="W2552" s="16"/>
      <c r="X2552" s="16"/>
      <c r="Y2552" s="16"/>
      <c r="Z2552" s="16"/>
      <c r="AA2552" s="16"/>
      <c r="AB2552" s="16"/>
    </row>
    <row r="2553" spans="2:28" ht="20.25">
      <c r="B2553" s="130">
        <f t="shared" si="204"/>
        <v>0</v>
      </c>
      <c r="C2553" s="130">
        <f t="shared" si="205"/>
        <v>0</v>
      </c>
      <c r="D2553" s="130">
        <f t="shared" si="206"/>
        <v>0</v>
      </c>
      <c r="E2553" s="134"/>
      <c r="F2553" s="135"/>
      <c r="G2553" s="135"/>
      <c r="H2553" s="135"/>
      <c r="I2553" s="135"/>
      <c r="J2553" s="135"/>
      <c r="K2553" s="15">
        <f t="shared" si="208"/>
        <v>0</v>
      </c>
      <c r="L2553" s="135"/>
      <c r="M2553" s="16"/>
      <c r="N2553" s="14">
        <f t="shared" si="207"/>
        <v>0</v>
      </c>
      <c r="O2553" s="16"/>
      <c r="P2553" s="16"/>
      <c r="Q2553" s="16"/>
      <c r="R2553" s="16"/>
      <c r="S2553" s="16"/>
      <c r="T2553" s="16"/>
      <c r="U2553" s="16"/>
      <c r="V2553" s="16"/>
      <c r="W2553" s="16"/>
      <c r="X2553" s="16"/>
      <c r="Y2553" s="16"/>
      <c r="Z2553" s="16"/>
      <c r="AA2553" s="16"/>
      <c r="AB2553" s="16"/>
    </row>
    <row r="2554" spans="2:28" ht="20.25">
      <c r="B2554" s="130">
        <f t="shared" si="204"/>
        <v>0</v>
      </c>
      <c r="C2554" s="130">
        <f t="shared" si="205"/>
        <v>0</v>
      </c>
      <c r="D2554" s="130">
        <f t="shared" si="206"/>
        <v>0</v>
      </c>
      <c r="E2554" s="134"/>
      <c r="F2554" s="135"/>
      <c r="G2554" s="135"/>
      <c r="H2554" s="135"/>
      <c r="I2554" s="135"/>
      <c r="J2554" s="135"/>
      <c r="K2554" s="15">
        <f t="shared" si="208"/>
        <v>0</v>
      </c>
      <c r="L2554" s="135"/>
      <c r="M2554" s="16"/>
      <c r="N2554" s="14">
        <f t="shared" si="207"/>
        <v>0</v>
      </c>
      <c r="O2554" s="16"/>
      <c r="P2554" s="16"/>
      <c r="Q2554" s="16"/>
      <c r="R2554" s="16"/>
      <c r="S2554" s="16"/>
      <c r="T2554" s="16"/>
      <c r="U2554" s="16"/>
      <c r="V2554" s="16"/>
      <c r="W2554" s="16"/>
      <c r="X2554" s="16"/>
      <c r="Y2554" s="16"/>
      <c r="Z2554" s="16"/>
      <c r="AA2554" s="16"/>
      <c r="AB2554" s="16"/>
    </row>
    <row r="2555" spans="2:28" ht="20.25">
      <c r="B2555" s="130">
        <f t="shared" si="204"/>
        <v>0</v>
      </c>
      <c r="C2555" s="130">
        <f t="shared" si="205"/>
        <v>0</v>
      </c>
      <c r="D2555" s="130">
        <f t="shared" si="206"/>
        <v>0</v>
      </c>
      <c r="E2555" s="134"/>
      <c r="F2555" s="135"/>
      <c r="G2555" s="135"/>
      <c r="H2555" s="135"/>
      <c r="I2555" s="135"/>
      <c r="J2555" s="135"/>
      <c r="K2555" s="15">
        <f t="shared" si="208"/>
        <v>0</v>
      </c>
      <c r="L2555" s="135"/>
      <c r="M2555" s="16"/>
      <c r="N2555" s="14">
        <f t="shared" si="207"/>
        <v>0</v>
      </c>
      <c r="O2555" s="16"/>
      <c r="P2555" s="16"/>
      <c r="Q2555" s="16"/>
      <c r="R2555" s="16"/>
      <c r="S2555" s="16"/>
      <c r="T2555" s="16"/>
      <c r="U2555" s="16"/>
      <c r="V2555" s="16"/>
      <c r="W2555" s="16"/>
      <c r="X2555" s="16"/>
      <c r="Y2555" s="16"/>
      <c r="Z2555" s="16"/>
      <c r="AA2555" s="16"/>
      <c r="AB2555" s="16"/>
    </row>
    <row r="2556" spans="2:28" ht="20.25">
      <c r="B2556" s="130">
        <f t="shared" si="204"/>
        <v>0</v>
      </c>
      <c r="C2556" s="130">
        <f t="shared" si="205"/>
        <v>0</v>
      </c>
      <c r="D2556" s="130">
        <f t="shared" si="206"/>
        <v>0</v>
      </c>
      <c r="E2556" s="134"/>
      <c r="F2556" s="135"/>
      <c r="G2556" s="135"/>
      <c r="H2556" s="135"/>
      <c r="I2556" s="135"/>
      <c r="J2556" s="135"/>
      <c r="K2556" s="15">
        <f t="shared" si="208"/>
        <v>0</v>
      </c>
      <c r="L2556" s="135"/>
      <c r="M2556" s="16"/>
      <c r="N2556" s="14">
        <f t="shared" si="207"/>
        <v>0</v>
      </c>
      <c r="O2556" s="16"/>
      <c r="P2556" s="16"/>
      <c r="Q2556" s="16"/>
      <c r="R2556" s="16"/>
      <c r="S2556" s="16"/>
      <c r="T2556" s="16"/>
      <c r="U2556" s="16"/>
      <c r="V2556" s="16"/>
      <c r="W2556" s="16"/>
      <c r="X2556" s="16"/>
      <c r="Y2556" s="16"/>
      <c r="Z2556" s="16"/>
      <c r="AA2556" s="16"/>
      <c r="AB2556" s="16"/>
    </row>
    <row r="2557" spans="2:28" ht="20.25">
      <c r="B2557" s="130">
        <f t="shared" si="204"/>
        <v>0</v>
      </c>
      <c r="C2557" s="130">
        <f t="shared" si="205"/>
        <v>0</v>
      </c>
      <c r="D2557" s="130">
        <f t="shared" si="206"/>
        <v>0</v>
      </c>
      <c r="E2557" s="134"/>
      <c r="F2557" s="135"/>
      <c r="G2557" s="135"/>
      <c r="H2557" s="135"/>
      <c r="I2557" s="135"/>
      <c r="J2557" s="135"/>
      <c r="K2557" s="15">
        <f t="shared" si="208"/>
        <v>0</v>
      </c>
      <c r="L2557" s="135"/>
      <c r="M2557" s="16"/>
      <c r="N2557" s="14">
        <f t="shared" si="207"/>
        <v>0</v>
      </c>
      <c r="O2557" s="16"/>
      <c r="P2557" s="16"/>
      <c r="Q2557" s="16"/>
      <c r="R2557" s="16"/>
      <c r="S2557" s="16"/>
      <c r="T2557" s="16"/>
      <c r="U2557" s="16"/>
      <c r="V2557" s="16"/>
      <c r="W2557" s="16"/>
      <c r="X2557" s="16"/>
      <c r="Y2557" s="16"/>
      <c r="Z2557" s="16"/>
      <c r="AA2557" s="16"/>
      <c r="AB2557" s="16"/>
    </row>
    <row r="2558" spans="2:28" ht="20.25">
      <c r="B2558" s="130">
        <f t="shared" si="204"/>
        <v>0</v>
      </c>
      <c r="C2558" s="130">
        <f t="shared" si="205"/>
        <v>0</v>
      </c>
      <c r="D2558" s="130">
        <f t="shared" si="206"/>
        <v>0</v>
      </c>
      <c r="E2558" s="134"/>
      <c r="F2558" s="135"/>
      <c r="G2558" s="135"/>
      <c r="H2558" s="135"/>
      <c r="I2558" s="135"/>
      <c r="J2558" s="135"/>
      <c r="K2558" s="15">
        <f t="shared" si="208"/>
        <v>0</v>
      </c>
      <c r="L2558" s="135"/>
      <c r="M2558" s="16"/>
      <c r="N2558" s="14">
        <f t="shared" si="207"/>
        <v>0</v>
      </c>
      <c r="O2558" s="16"/>
      <c r="P2558" s="16"/>
      <c r="Q2558" s="16"/>
      <c r="R2558" s="16"/>
      <c r="S2558" s="16"/>
      <c r="T2558" s="16"/>
      <c r="U2558" s="16"/>
      <c r="V2558" s="16"/>
      <c r="W2558" s="16"/>
      <c r="X2558" s="16"/>
      <c r="Y2558" s="16"/>
      <c r="Z2558" s="16"/>
      <c r="AA2558" s="16"/>
      <c r="AB2558" s="16"/>
    </row>
    <row r="2559" spans="2:28" ht="20.25">
      <c r="B2559" s="130">
        <f t="shared" si="204"/>
        <v>0</v>
      </c>
      <c r="C2559" s="130">
        <f t="shared" si="205"/>
        <v>0</v>
      </c>
      <c r="D2559" s="130">
        <f t="shared" si="206"/>
        <v>0</v>
      </c>
      <c r="E2559" s="134"/>
      <c r="F2559" s="135"/>
      <c r="G2559" s="135"/>
      <c r="H2559" s="135"/>
      <c r="I2559" s="135"/>
      <c r="J2559" s="135"/>
      <c r="K2559" s="15">
        <f t="shared" si="208"/>
        <v>0</v>
      </c>
      <c r="L2559" s="135"/>
      <c r="M2559" s="16"/>
      <c r="N2559" s="14">
        <f t="shared" si="207"/>
        <v>0</v>
      </c>
      <c r="O2559" s="16"/>
      <c r="P2559" s="16"/>
      <c r="Q2559" s="16"/>
      <c r="R2559" s="16"/>
      <c r="S2559" s="16"/>
      <c r="T2559" s="16"/>
      <c r="U2559" s="16"/>
      <c r="V2559" s="16"/>
      <c r="W2559" s="16"/>
      <c r="X2559" s="16"/>
      <c r="Y2559" s="16"/>
      <c r="Z2559" s="16"/>
      <c r="AA2559" s="16"/>
      <c r="AB2559" s="16"/>
    </row>
    <row r="2560" spans="2:28" ht="20.25">
      <c r="B2560" s="130">
        <f t="shared" si="204"/>
        <v>0</v>
      </c>
      <c r="C2560" s="130">
        <f t="shared" si="205"/>
        <v>0</v>
      </c>
      <c r="D2560" s="130">
        <f t="shared" si="206"/>
        <v>0</v>
      </c>
      <c r="E2560" s="134"/>
      <c r="F2560" s="135"/>
      <c r="G2560" s="135"/>
      <c r="H2560" s="135"/>
      <c r="I2560" s="135"/>
      <c r="J2560" s="135"/>
      <c r="K2560" s="15">
        <f t="shared" si="208"/>
        <v>0</v>
      </c>
      <c r="L2560" s="135"/>
      <c r="M2560" s="16"/>
      <c r="N2560" s="14">
        <f t="shared" si="207"/>
        <v>0</v>
      </c>
      <c r="O2560" s="16"/>
      <c r="P2560" s="16"/>
      <c r="Q2560" s="16"/>
      <c r="R2560" s="16"/>
      <c r="S2560" s="16"/>
      <c r="T2560" s="16"/>
      <c r="U2560" s="16"/>
      <c r="V2560" s="16"/>
      <c r="W2560" s="16"/>
      <c r="X2560" s="16"/>
      <c r="Y2560" s="16"/>
      <c r="Z2560" s="16"/>
      <c r="AA2560" s="16"/>
      <c r="AB2560" s="16"/>
    </row>
    <row r="2561" spans="2:28" ht="20.25">
      <c r="B2561" s="130">
        <f t="shared" si="204"/>
        <v>0</v>
      </c>
      <c r="C2561" s="130">
        <f t="shared" si="205"/>
        <v>0</v>
      </c>
      <c r="D2561" s="130">
        <f t="shared" si="206"/>
        <v>0</v>
      </c>
      <c r="E2561" s="134"/>
      <c r="F2561" s="135"/>
      <c r="G2561" s="135"/>
      <c r="H2561" s="135"/>
      <c r="I2561" s="135"/>
      <c r="J2561" s="135"/>
      <c r="K2561" s="15">
        <f t="shared" si="208"/>
        <v>0</v>
      </c>
      <c r="L2561" s="135"/>
      <c r="M2561" s="16"/>
      <c r="N2561" s="14">
        <f t="shared" si="207"/>
        <v>0</v>
      </c>
      <c r="O2561" s="16"/>
      <c r="P2561" s="16"/>
      <c r="Q2561" s="16"/>
      <c r="R2561" s="16"/>
      <c r="S2561" s="16"/>
      <c r="T2561" s="16"/>
      <c r="U2561" s="16"/>
      <c r="V2561" s="16"/>
      <c r="W2561" s="16"/>
      <c r="X2561" s="16"/>
      <c r="Y2561" s="16"/>
      <c r="Z2561" s="16"/>
      <c r="AA2561" s="16"/>
      <c r="AB2561" s="16"/>
    </row>
    <row r="2562" spans="2:28" ht="20.25">
      <c r="B2562" s="130">
        <f t="shared" si="204"/>
        <v>0</v>
      </c>
      <c r="C2562" s="130">
        <f t="shared" si="205"/>
        <v>0</v>
      </c>
      <c r="D2562" s="130">
        <f t="shared" si="206"/>
        <v>0</v>
      </c>
      <c r="E2562" s="134"/>
      <c r="F2562" s="135"/>
      <c r="G2562" s="135"/>
      <c r="H2562" s="135"/>
      <c r="I2562" s="135"/>
      <c r="J2562" s="135"/>
      <c r="K2562" s="15">
        <f t="shared" si="208"/>
        <v>0</v>
      </c>
      <c r="L2562" s="135"/>
      <c r="M2562" s="16"/>
      <c r="N2562" s="14">
        <f t="shared" si="207"/>
        <v>0</v>
      </c>
      <c r="O2562" s="16"/>
      <c r="P2562" s="16"/>
      <c r="Q2562" s="16"/>
      <c r="R2562" s="16"/>
      <c r="S2562" s="16"/>
      <c r="T2562" s="16"/>
      <c r="U2562" s="16"/>
      <c r="V2562" s="16"/>
      <c r="W2562" s="16"/>
      <c r="X2562" s="16"/>
      <c r="Y2562" s="16"/>
      <c r="Z2562" s="16"/>
      <c r="AA2562" s="16"/>
      <c r="AB2562" s="16"/>
    </row>
    <row r="2563" spans="2:28" ht="20.25">
      <c r="B2563" s="130">
        <f t="shared" si="204"/>
        <v>0</v>
      </c>
      <c r="C2563" s="130">
        <f t="shared" si="205"/>
        <v>0</v>
      </c>
      <c r="D2563" s="130">
        <f t="shared" si="206"/>
        <v>0</v>
      </c>
      <c r="E2563" s="134"/>
      <c r="F2563" s="135"/>
      <c r="G2563" s="135"/>
      <c r="H2563" s="135"/>
      <c r="I2563" s="135"/>
      <c r="J2563" s="135"/>
      <c r="K2563" s="15">
        <f t="shared" si="208"/>
        <v>0</v>
      </c>
      <c r="L2563" s="135"/>
      <c r="M2563" s="16"/>
      <c r="N2563" s="14">
        <f t="shared" si="207"/>
        <v>0</v>
      </c>
      <c r="O2563" s="16"/>
      <c r="P2563" s="16"/>
      <c r="Q2563" s="16"/>
      <c r="R2563" s="16"/>
      <c r="S2563" s="16"/>
      <c r="T2563" s="16"/>
      <c r="U2563" s="16"/>
      <c r="V2563" s="16"/>
      <c r="W2563" s="16"/>
      <c r="X2563" s="16"/>
      <c r="Y2563" s="16"/>
      <c r="Z2563" s="16"/>
      <c r="AA2563" s="16"/>
      <c r="AB2563" s="16"/>
    </row>
    <row r="2564" spans="2:28" ht="20.25">
      <c r="B2564" s="130">
        <f t="shared" si="204"/>
        <v>0</v>
      </c>
      <c r="C2564" s="130">
        <f t="shared" si="205"/>
        <v>0</v>
      </c>
      <c r="D2564" s="130">
        <f t="shared" si="206"/>
        <v>0</v>
      </c>
      <c r="E2564" s="134"/>
      <c r="F2564" s="135"/>
      <c r="G2564" s="135"/>
      <c r="H2564" s="135"/>
      <c r="I2564" s="135"/>
      <c r="J2564" s="135"/>
      <c r="K2564" s="15">
        <f t="shared" si="208"/>
        <v>0</v>
      </c>
      <c r="L2564" s="135"/>
      <c r="M2564" s="16"/>
      <c r="N2564" s="14">
        <f t="shared" si="207"/>
        <v>0</v>
      </c>
      <c r="O2564" s="16"/>
      <c r="P2564" s="16"/>
      <c r="Q2564" s="16"/>
      <c r="R2564" s="16"/>
      <c r="S2564" s="16"/>
      <c r="T2564" s="16"/>
      <c r="U2564" s="16"/>
      <c r="V2564" s="16"/>
      <c r="W2564" s="16"/>
      <c r="X2564" s="16"/>
      <c r="Y2564" s="16"/>
      <c r="Z2564" s="16"/>
      <c r="AA2564" s="16"/>
      <c r="AB2564" s="16"/>
    </row>
    <row r="2565" spans="2:28" ht="20.25">
      <c r="B2565" s="130">
        <f t="shared" si="204"/>
        <v>0</v>
      </c>
      <c r="C2565" s="130">
        <f t="shared" si="205"/>
        <v>0</v>
      </c>
      <c r="D2565" s="130">
        <f t="shared" si="206"/>
        <v>0</v>
      </c>
      <c r="E2565" s="134"/>
      <c r="F2565" s="135"/>
      <c r="G2565" s="135"/>
      <c r="H2565" s="135"/>
      <c r="I2565" s="135"/>
      <c r="J2565" s="135"/>
      <c r="K2565" s="15">
        <f t="shared" si="208"/>
        <v>0</v>
      </c>
      <c r="L2565" s="135"/>
      <c r="M2565" s="16"/>
      <c r="N2565" s="14">
        <f t="shared" si="207"/>
        <v>0</v>
      </c>
      <c r="O2565" s="16"/>
      <c r="P2565" s="16"/>
      <c r="Q2565" s="16"/>
      <c r="R2565" s="16"/>
      <c r="S2565" s="16"/>
      <c r="T2565" s="16"/>
      <c r="U2565" s="16"/>
      <c r="V2565" s="16"/>
      <c r="W2565" s="16"/>
      <c r="X2565" s="16"/>
      <c r="Y2565" s="16"/>
      <c r="Z2565" s="16"/>
      <c r="AA2565" s="16"/>
      <c r="AB2565" s="16"/>
    </row>
    <row r="2566" spans="2:28" ht="20.25">
      <c r="B2566" s="130">
        <f t="shared" si="204"/>
        <v>0</v>
      </c>
      <c r="C2566" s="130">
        <f t="shared" si="205"/>
        <v>0</v>
      </c>
      <c r="D2566" s="130">
        <f t="shared" si="206"/>
        <v>0</v>
      </c>
      <c r="E2566" s="134"/>
      <c r="F2566" s="135"/>
      <c r="G2566" s="135"/>
      <c r="H2566" s="135"/>
      <c r="I2566" s="135"/>
      <c r="J2566" s="135"/>
      <c r="K2566" s="15">
        <f t="shared" si="208"/>
        <v>0</v>
      </c>
      <c r="L2566" s="135"/>
      <c r="M2566" s="16"/>
      <c r="N2566" s="14">
        <f t="shared" si="207"/>
        <v>0</v>
      </c>
      <c r="O2566" s="16"/>
      <c r="P2566" s="16"/>
      <c r="Q2566" s="16"/>
      <c r="R2566" s="16"/>
      <c r="S2566" s="16"/>
      <c r="T2566" s="16"/>
      <c r="U2566" s="16"/>
      <c r="V2566" s="16"/>
      <c r="W2566" s="16"/>
      <c r="X2566" s="16"/>
      <c r="Y2566" s="16"/>
      <c r="Z2566" s="16"/>
      <c r="AA2566" s="16"/>
      <c r="AB2566" s="16"/>
    </row>
    <row r="2567" spans="2:28" ht="20.25">
      <c r="B2567" s="130">
        <f t="shared" si="204"/>
        <v>0</v>
      </c>
      <c r="C2567" s="130">
        <f t="shared" si="205"/>
        <v>0</v>
      </c>
      <c r="D2567" s="130">
        <f t="shared" si="206"/>
        <v>0</v>
      </c>
      <c r="E2567" s="134"/>
      <c r="F2567" s="135"/>
      <c r="G2567" s="135"/>
      <c r="H2567" s="135"/>
      <c r="I2567" s="135"/>
      <c r="J2567" s="135"/>
      <c r="K2567" s="15">
        <f t="shared" si="208"/>
        <v>0</v>
      </c>
      <c r="L2567" s="135"/>
      <c r="M2567" s="16"/>
      <c r="N2567" s="14">
        <f t="shared" si="207"/>
        <v>0</v>
      </c>
      <c r="O2567" s="16"/>
      <c r="P2567" s="16"/>
      <c r="Q2567" s="16"/>
      <c r="R2567" s="16"/>
      <c r="S2567" s="16"/>
      <c r="T2567" s="16"/>
      <c r="U2567" s="16"/>
      <c r="V2567" s="16"/>
      <c r="W2567" s="16"/>
      <c r="X2567" s="16"/>
      <c r="Y2567" s="16"/>
      <c r="Z2567" s="16"/>
      <c r="AA2567" s="16"/>
      <c r="AB2567" s="16"/>
    </row>
    <row r="2568" spans="2:28" ht="20.25">
      <c r="B2568" s="130">
        <f t="shared" si="204"/>
        <v>0</v>
      </c>
      <c r="C2568" s="130">
        <f t="shared" si="205"/>
        <v>0</v>
      </c>
      <c r="D2568" s="130">
        <f t="shared" si="206"/>
        <v>0</v>
      </c>
      <c r="E2568" s="134"/>
      <c r="F2568" s="135"/>
      <c r="G2568" s="135"/>
      <c r="H2568" s="135"/>
      <c r="I2568" s="135"/>
      <c r="J2568" s="135"/>
      <c r="K2568" s="15">
        <f t="shared" si="208"/>
        <v>0</v>
      </c>
      <c r="L2568" s="135"/>
      <c r="M2568" s="16"/>
      <c r="N2568" s="14">
        <f t="shared" si="207"/>
        <v>0</v>
      </c>
      <c r="O2568" s="16"/>
      <c r="P2568" s="16"/>
      <c r="Q2568" s="16"/>
      <c r="R2568" s="16"/>
      <c r="S2568" s="16"/>
      <c r="T2568" s="16"/>
      <c r="U2568" s="16"/>
      <c r="V2568" s="16"/>
      <c r="W2568" s="16"/>
      <c r="X2568" s="16"/>
      <c r="Y2568" s="16"/>
      <c r="Z2568" s="16"/>
      <c r="AA2568" s="16"/>
      <c r="AB2568" s="16"/>
    </row>
    <row r="2569" spans="2:28" ht="20.25">
      <c r="B2569" s="130">
        <f t="shared" si="204"/>
        <v>0</v>
      </c>
      <c r="C2569" s="130">
        <f t="shared" si="205"/>
        <v>0</v>
      </c>
      <c r="D2569" s="130">
        <f t="shared" si="206"/>
        <v>0</v>
      </c>
      <c r="E2569" s="134"/>
      <c r="F2569" s="135"/>
      <c r="G2569" s="135"/>
      <c r="H2569" s="135"/>
      <c r="I2569" s="135"/>
      <c r="J2569" s="135"/>
      <c r="K2569" s="15">
        <f t="shared" si="208"/>
        <v>0</v>
      </c>
      <c r="L2569" s="135"/>
      <c r="M2569" s="16"/>
      <c r="N2569" s="14">
        <f t="shared" si="207"/>
        <v>0</v>
      </c>
      <c r="O2569" s="16"/>
      <c r="P2569" s="16"/>
      <c r="Q2569" s="16"/>
      <c r="R2569" s="16"/>
      <c r="S2569" s="16"/>
      <c r="T2569" s="16"/>
      <c r="U2569" s="16"/>
      <c r="V2569" s="16"/>
      <c r="W2569" s="16"/>
      <c r="X2569" s="16"/>
      <c r="Y2569" s="16"/>
      <c r="Z2569" s="16"/>
      <c r="AA2569" s="16"/>
      <c r="AB2569" s="16"/>
    </row>
    <row r="2570" spans="2:28" ht="20.25">
      <c r="B2570" s="130">
        <f t="shared" si="204"/>
        <v>0</v>
      </c>
      <c r="C2570" s="130">
        <f t="shared" si="205"/>
        <v>0</v>
      </c>
      <c r="D2570" s="130">
        <f t="shared" si="206"/>
        <v>0</v>
      </c>
      <c r="E2570" s="134"/>
      <c r="F2570" s="135"/>
      <c r="G2570" s="135"/>
      <c r="H2570" s="135"/>
      <c r="I2570" s="135"/>
      <c r="J2570" s="135"/>
      <c r="K2570" s="15">
        <f t="shared" si="208"/>
        <v>0</v>
      </c>
      <c r="L2570" s="135"/>
      <c r="M2570" s="16"/>
      <c r="N2570" s="14">
        <f t="shared" si="207"/>
        <v>0</v>
      </c>
      <c r="O2570" s="16"/>
      <c r="P2570" s="16"/>
      <c r="Q2570" s="16"/>
      <c r="R2570" s="16"/>
      <c r="S2570" s="16"/>
      <c r="T2570" s="16"/>
      <c r="U2570" s="16"/>
      <c r="V2570" s="16"/>
      <c r="W2570" s="16"/>
      <c r="X2570" s="16"/>
      <c r="Y2570" s="16"/>
      <c r="Z2570" s="16"/>
      <c r="AA2570" s="16"/>
      <c r="AB2570" s="16"/>
    </row>
    <row r="2571" spans="2:28" ht="20.25">
      <c r="B2571" s="130">
        <f t="shared" ref="B2571:B2634" si="209">IF(I2571=$D$4,1,0)</f>
        <v>0</v>
      </c>
      <c r="C2571" s="130">
        <f t="shared" ref="C2571:C2634" si="210">IF(AND(E2571&gt;=$C$5,E2571&lt;=$C$6),1,0)</f>
        <v>0</v>
      </c>
      <c r="D2571" s="130">
        <f t="shared" ref="D2571:D2634" si="211">IF(G2571=$C$4,1,0)</f>
        <v>0</v>
      </c>
      <c r="E2571" s="134"/>
      <c r="F2571" s="135"/>
      <c r="G2571" s="135"/>
      <c r="H2571" s="135"/>
      <c r="I2571" s="135"/>
      <c r="J2571" s="135"/>
      <c r="K2571" s="15">
        <f t="shared" si="208"/>
        <v>0</v>
      </c>
      <c r="L2571" s="135"/>
      <c r="M2571" s="16"/>
      <c r="N2571" s="14">
        <f t="shared" ref="N2571:N2634" si="212">IF(AND(E2571&gt;=$N$7,E2571&lt;=$O$7),1,0)</f>
        <v>0</v>
      </c>
      <c r="O2571" s="16"/>
      <c r="P2571" s="16"/>
      <c r="Q2571" s="16"/>
      <c r="R2571" s="16"/>
      <c r="S2571" s="16"/>
      <c r="T2571" s="16"/>
      <c r="U2571" s="16"/>
      <c r="V2571" s="16"/>
      <c r="W2571" s="16"/>
      <c r="X2571" s="16"/>
      <c r="Y2571" s="16"/>
      <c r="Z2571" s="16"/>
      <c r="AA2571" s="16"/>
      <c r="AB2571" s="16"/>
    </row>
    <row r="2572" spans="2:28" ht="20.25">
      <c r="B2572" s="130">
        <f t="shared" si="209"/>
        <v>0</v>
      </c>
      <c r="C2572" s="130">
        <f t="shared" si="210"/>
        <v>0</v>
      </c>
      <c r="D2572" s="130">
        <f t="shared" si="211"/>
        <v>0</v>
      </c>
      <c r="E2572" s="134"/>
      <c r="F2572" s="135"/>
      <c r="G2572" s="135"/>
      <c r="H2572" s="135"/>
      <c r="I2572" s="135"/>
      <c r="J2572" s="135"/>
      <c r="K2572" s="15">
        <f t="shared" si="208"/>
        <v>0</v>
      </c>
      <c r="L2572" s="135"/>
      <c r="M2572" s="16"/>
      <c r="N2572" s="14">
        <f t="shared" si="212"/>
        <v>0</v>
      </c>
      <c r="O2572" s="16"/>
      <c r="P2572" s="16"/>
      <c r="Q2572" s="16"/>
      <c r="R2572" s="16"/>
      <c r="S2572" s="16"/>
      <c r="T2572" s="16"/>
      <c r="U2572" s="16"/>
      <c r="V2572" s="16"/>
      <c r="W2572" s="16"/>
      <c r="X2572" s="16"/>
      <c r="Y2572" s="16"/>
      <c r="Z2572" s="16"/>
      <c r="AA2572" s="16"/>
      <c r="AB2572" s="16"/>
    </row>
    <row r="2573" spans="2:28" ht="20.25">
      <c r="B2573" s="130">
        <f t="shared" si="209"/>
        <v>0</v>
      </c>
      <c r="C2573" s="130">
        <f t="shared" si="210"/>
        <v>0</v>
      </c>
      <c r="D2573" s="130">
        <f t="shared" si="211"/>
        <v>0</v>
      </c>
      <c r="E2573" s="134"/>
      <c r="F2573" s="135"/>
      <c r="G2573" s="135"/>
      <c r="H2573" s="135"/>
      <c r="I2573" s="135"/>
      <c r="J2573" s="135"/>
      <c r="K2573" s="15">
        <f t="shared" ref="K2573:K2636" si="213">H2573*J2573</f>
        <v>0</v>
      </c>
      <c r="L2573" s="135"/>
      <c r="M2573" s="16"/>
      <c r="N2573" s="14">
        <f t="shared" si="212"/>
        <v>0</v>
      </c>
      <c r="O2573" s="16"/>
      <c r="P2573" s="16"/>
      <c r="Q2573" s="16"/>
      <c r="R2573" s="16"/>
      <c r="S2573" s="16"/>
      <c r="T2573" s="16"/>
      <c r="U2573" s="16"/>
      <c r="V2573" s="16"/>
      <c r="W2573" s="16"/>
      <c r="X2573" s="16"/>
      <c r="Y2573" s="16"/>
      <c r="Z2573" s="16"/>
      <c r="AA2573" s="16"/>
      <c r="AB2573" s="16"/>
    </row>
    <row r="2574" spans="2:28" ht="20.25">
      <c r="B2574" s="130">
        <f t="shared" si="209"/>
        <v>0</v>
      </c>
      <c r="C2574" s="130">
        <f t="shared" si="210"/>
        <v>0</v>
      </c>
      <c r="D2574" s="130">
        <f t="shared" si="211"/>
        <v>0</v>
      </c>
      <c r="E2574" s="134"/>
      <c r="F2574" s="135"/>
      <c r="G2574" s="135"/>
      <c r="H2574" s="135"/>
      <c r="I2574" s="135"/>
      <c r="J2574" s="135"/>
      <c r="K2574" s="15">
        <f t="shared" si="213"/>
        <v>0</v>
      </c>
      <c r="L2574" s="135"/>
      <c r="M2574" s="16"/>
      <c r="N2574" s="14">
        <f t="shared" si="212"/>
        <v>0</v>
      </c>
      <c r="O2574" s="16"/>
      <c r="P2574" s="16"/>
      <c r="Q2574" s="16"/>
      <c r="R2574" s="16"/>
      <c r="S2574" s="16"/>
      <c r="T2574" s="16"/>
      <c r="U2574" s="16"/>
      <c r="V2574" s="16"/>
      <c r="W2574" s="16"/>
      <c r="X2574" s="16"/>
      <c r="Y2574" s="16"/>
      <c r="Z2574" s="16"/>
      <c r="AA2574" s="16"/>
      <c r="AB2574" s="16"/>
    </row>
    <row r="2575" spans="2:28" ht="20.25">
      <c r="B2575" s="130">
        <f t="shared" si="209"/>
        <v>0</v>
      </c>
      <c r="C2575" s="130">
        <f t="shared" si="210"/>
        <v>0</v>
      </c>
      <c r="D2575" s="130">
        <f t="shared" si="211"/>
        <v>0</v>
      </c>
      <c r="E2575" s="134"/>
      <c r="F2575" s="135"/>
      <c r="G2575" s="135"/>
      <c r="H2575" s="135"/>
      <c r="I2575" s="135"/>
      <c r="J2575" s="135"/>
      <c r="K2575" s="15">
        <f t="shared" si="213"/>
        <v>0</v>
      </c>
      <c r="L2575" s="135"/>
      <c r="M2575" s="16"/>
      <c r="N2575" s="14">
        <f t="shared" si="212"/>
        <v>0</v>
      </c>
      <c r="O2575" s="16"/>
      <c r="P2575" s="16"/>
      <c r="Q2575" s="16"/>
      <c r="R2575" s="16"/>
      <c r="S2575" s="16"/>
      <c r="T2575" s="16"/>
      <c r="U2575" s="16"/>
      <c r="V2575" s="16"/>
      <c r="W2575" s="16"/>
      <c r="X2575" s="16"/>
      <c r="Y2575" s="16"/>
      <c r="Z2575" s="16"/>
      <c r="AA2575" s="16"/>
      <c r="AB2575" s="16"/>
    </row>
    <row r="2576" spans="2:28" ht="20.25">
      <c r="B2576" s="130">
        <f t="shared" si="209"/>
        <v>0</v>
      </c>
      <c r="C2576" s="130">
        <f t="shared" si="210"/>
        <v>0</v>
      </c>
      <c r="D2576" s="130">
        <f t="shared" si="211"/>
        <v>0</v>
      </c>
      <c r="E2576" s="134"/>
      <c r="F2576" s="135"/>
      <c r="G2576" s="135"/>
      <c r="H2576" s="135"/>
      <c r="I2576" s="135"/>
      <c r="J2576" s="135"/>
      <c r="K2576" s="15">
        <f t="shared" si="213"/>
        <v>0</v>
      </c>
      <c r="L2576" s="135"/>
      <c r="M2576" s="16"/>
      <c r="N2576" s="14">
        <f t="shared" si="212"/>
        <v>0</v>
      </c>
      <c r="O2576" s="16"/>
      <c r="P2576" s="16"/>
      <c r="Q2576" s="16"/>
      <c r="R2576" s="16"/>
      <c r="S2576" s="16"/>
      <c r="T2576" s="16"/>
      <c r="U2576" s="16"/>
      <c r="V2576" s="16"/>
      <c r="W2576" s="16"/>
      <c r="X2576" s="16"/>
      <c r="Y2576" s="16"/>
      <c r="Z2576" s="16"/>
      <c r="AA2576" s="16"/>
      <c r="AB2576" s="16"/>
    </row>
    <row r="2577" spans="2:28" ht="20.25">
      <c r="B2577" s="130">
        <f t="shared" si="209"/>
        <v>0</v>
      </c>
      <c r="C2577" s="130">
        <f t="shared" si="210"/>
        <v>0</v>
      </c>
      <c r="D2577" s="130">
        <f t="shared" si="211"/>
        <v>0</v>
      </c>
      <c r="E2577" s="134"/>
      <c r="F2577" s="135"/>
      <c r="G2577" s="135"/>
      <c r="H2577" s="135"/>
      <c r="I2577" s="135"/>
      <c r="J2577" s="135"/>
      <c r="K2577" s="15">
        <f t="shared" si="213"/>
        <v>0</v>
      </c>
      <c r="L2577" s="135"/>
      <c r="M2577" s="16"/>
      <c r="N2577" s="14">
        <f t="shared" si="212"/>
        <v>0</v>
      </c>
      <c r="O2577" s="16"/>
      <c r="P2577" s="16"/>
      <c r="Q2577" s="16"/>
      <c r="R2577" s="16"/>
      <c r="S2577" s="16"/>
      <c r="T2577" s="16"/>
      <c r="U2577" s="16"/>
      <c r="V2577" s="16"/>
      <c r="W2577" s="16"/>
      <c r="X2577" s="16"/>
      <c r="Y2577" s="16"/>
      <c r="Z2577" s="16"/>
      <c r="AA2577" s="16"/>
      <c r="AB2577" s="16"/>
    </row>
    <row r="2578" spans="2:28" ht="20.25">
      <c r="B2578" s="130">
        <f t="shared" si="209"/>
        <v>0</v>
      </c>
      <c r="C2578" s="130">
        <f t="shared" si="210"/>
        <v>0</v>
      </c>
      <c r="D2578" s="130">
        <f t="shared" si="211"/>
        <v>0</v>
      </c>
      <c r="E2578" s="134"/>
      <c r="F2578" s="135"/>
      <c r="G2578" s="135"/>
      <c r="H2578" s="135"/>
      <c r="I2578" s="135"/>
      <c r="J2578" s="135"/>
      <c r="K2578" s="15">
        <f t="shared" si="213"/>
        <v>0</v>
      </c>
      <c r="L2578" s="135"/>
      <c r="M2578" s="16"/>
      <c r="N2578" s="14">
        <f t="shared" si="212"/>
        <v>0</v>
      </c>
      <c r="O2578" s="16"/>
      <c r="P2578" s="16"/>
      <c r="Q2578" s="16"/>
      <c r="R2578" s="16"/>
      <c r="S2578" s="16"/>
      <c r="T2578" s="16"/>
      <c r="U2578" s="16"/>
      <c r="V2578" s="16"/>
      <c r="W2578" s="16"/>
      <c r="X2578" s="16"/>
      <c r="Y2578" s="16"/>
      <c r="Z2578" s="16"/>
      <c r="AA2578" s="16"/>
      <c r="AB2578" s="16"/>
    </row>
    <row r="2579" spans="2:28" ht="20.25">
      <c r="B2579" s="130">
        <f t="shared" si="209"/>
        <v>0</v>
      </c>
      <c r="C2579" s="130">
        <f t="shared" si="210"/>
        <v>0</v>
      </c>
      <c r="D2579" s="130">
        <f t="shared" si="211"/>
        <v>0</v>
      </c>
      <c r="E2579" s="134"/>
      <c r="F2579" s="135"/>
      <c r="G2579" s="135"/>
      <c r="H2579" s="135"/>
      <c r="I2579" s="135"/>
      <c r="J2579" s="135"/>
      <c r="K2579" s="15">
        <f t="shared" si="213"/>
        <v>0</v>
      </c>
      <c r="L2579" s="135"/>
      <c r="M2579" s="16"/>
      <c r="N2579" s="14">
        <f t="shared" si="212"/>
        <v>0</v>
      </c>
      <c r="O2579" s="16"/>
      <c r="P2579" s="16"/>
      <c r="Q2579" s="16"/>
      <c r="R2579" s="16"/>
      <c r="S2579" s="16"/>
      <c r="T2579" s="16"/>
      <c r="U2579" s="16"/>
      <c r="V2579" s="16"/>
      <c r="W2579" s="16"/>
      <c r="X2579" s="16"/>
      <c r="Y2579" s="16"/>
      <c r="Z2579" s="16"/>
      <c r="AA2579" s="16"/>
      <c r="AB2579" s="16"/>
    </row>
    <row r="2580" spans="2:28" ht="20.25">
      <c r="B2580" s="130">
        <f t="shared" si="209"/>
        <v>0</v>
      </c>
      <c r="C2580" s="130">
        <f t="shared" si="210"/>
        <v>0</v>
      </c>
      <c r="D2580" s="130">
        <f t="shared" si="211"/>
        <v>0</v>
      </c>
      <c r="E2580" s="134"/>
      <c r="F2580" s="135"/>
      <c r="G2580" s="135"/>
      <c r="H2580" s="135"/>
      <c r="I2580" s="135"/>
      <c r="J2580" s="135"/>
      <c r="K2580" s="15">
        <f t="shared" si="213"/>
        <v>0</v>
      </c>
      <c r="L2580" s="135"/>
      <c r="M2580" s="16"/>
      <c r="N2580" s="14">
        <f t="shared" si="212"/>
        <v>0</v>
      </c>
      <c r="O2580" s="16"/>
      <c r="P2580" s="16"/>
      <c r="Q2580" s="16"/>
      <c r="R2580" s="16"/>
      <c r="S2580" s="16"/>
      <c r="T2580" s="16"/>
      <c r="U2580" s="16"/>
      <c r="V2580" s="16"/>
      <c r="W2580" s="16"/>
      <c r="X2580" s="16"/>
      <c r="Y2580" s="16"/>
      <c r="Z2580" s="16"/>
      <c r="AA2580" s="16"/>
      <c r="AB2580" s="16"/>
    </row>
    <row r="2581" spans="2:28" ht="20.25">
      <c r="B2581" s="130">
        <f t="shared" si="209"/>
        <v>0</v>
      </c>
      <c r="C2581" s="130">
        <f t="shared" si="210"/>
        <v>0</v>
      </c>
      <c r="D2581" s="130">
        <f t="shared" si="211"/>
        <v>0</v>
      </c>
      <c r="E2581" s="134"/>
      <c r="F2581" s="135"/>
      <c r="G2581" s="135"/>
      <c r="H2581" s="135"/>
      <c r="I2581" s="135"/>
      <c r="J2581" s="135"/>
      <c r="K2581" s="15">
        <f t="shared" si="213"/>
        <v>0</v>
      </c>
      <c r="L2581" s="135"/>
      <c r="M2581" s="16"/>
      <c r="N2581" s="14">
        <f t="shared" si="212"/>
        <v>0</v>
      </c>
      <c r="O2581" s="16"/>
      <c r="P2581" s="16"/>
      <c r="Q2581" s="16"/>
      <c r="R2581" s="16"/>
      <c r="S2581" s="16"/>
      <c r="T2581" s="16"/>
      <c r="U2581" s="16"/>
      <c r="V2581" s="16"/>
      <c r="W2581" s="16"/>
      <c r="X2581" s="16"/>
      <c r="Y2581" s="16"/>
      <c r="Z2581" s="16"/>
      <c r="AA2581" s="16"/>
      <c r="AB2581" s="16"/>
    </row>
    <row r="2582" spans="2:28" ht="20.25">
      <c r="B2582" s="130">
        <f t="shared" si="209"/>
        <v>0</v>
      </c>
      <c r="C2582" s="130">
        <f t="shared" si="210"/>
        <v>0</v>
      </c>
      <c r="D2582" s="130">
        <f t="shared" si="211"/>
        <v>0</v>
      </c>
      <c r="E2582" s="134"/>
      <c r="F2582" s="135"/>
      <c r="G2582" s="135"/>
      <c r="H2582" s="135"/>
      <c r="I2582" s="135"/>
      <c r="J2582" s="135"/>
      <c r="K2582" s="15">
        <f t="shared" si="213"/>
        <v>0</v>
      </c>
      <c r="L2582" s="135"/>
      <c r="M2582" s="16"/>
      <c r="N2582" s="14">
        <f t="shared" si="212"/>
        <v>0</v>
      </c>
      <c r="O2582" s="16"/>
      <c r="P2582" s="16"/>
      <c r="Q2582" s="16"/>
      <c r="R2582" s="16"/>
      <c r="S2582" s="16"/>
      <c r="T2582" s="16"/>
      <c r="U2582" s="16"/>
      <c r="V2582" s="16"/>
      <c r="W2582" s="16"/>
      <c r="X2582" s="16"/>
      <c r="Y2582" s="16"/>
      <c r="Z2582" s="16"/>
      <c r="AA2582" s="16"/>
      <c r="AB2582" s="16"/>
    </row>
    <row r="2583" spans="2:28" ht="20.25">
      <c r="B2583" s="130">
        <f t="shared" si="209"/>
        <v>0</v>
      </c>
      <c r="C2583" s="130">
        <f t="shared" si="210"/>
        <v>0</v>
      </c>
      <c r="D2583" s="130">
        <f t="shared" si="211"/>
        <v>0</v>
      </c>
      <c r="E2583" s="134"/>
      <c r="F2583" s="135"/>
      <c r="G2583" s="135"/>
      <c r="H2583" s="135"/>
      <c r="I2583" s="135"/>
      <c r="J2583" s="135"/>
      <c r="K2583" s="15">
        <f t="shared" si="213"/>
        <v>0</v>
      </c>
      <c r="L2583" s="135"/>
      <c r="M2583" s="16"/>
      <c r="N2583" s="14">
        <f t="shared" si="212"/>
        <v>0</v>
      </c>
      <c r="O2583" s="16"/>
      <c r="P2583" s="16"/>
      <c r="Q2583" s="16"/>
      <c r="R2583" s="16"/>
      <c r="S2583" s="16"/>
      <c r="T2583" s="16"/>
      <c r="U2583" s="16"/>
      <c r="V2583" s="16"/>
      <c r="W2583" s="16"/>
      <c r="X2583" s="16"/>
      <c r="Y2583" s="16"/>
      <c r="Z2583" s="16"/>
      <c r="AA2583" s="16"/>
      <c r="AB2583" s="16"/>
    </row>
    <row r="2584" spans="2:28" ht="20.25">
      <c r="B2584" s="130">
        <f t="shared" si="209"/>
        <v>0</v>
      </c>
      <c r="C2584" s="130">
        <f t="shared" si="210"/>
        <v>0</v>
      </c>
      <c r="D2584" s="130">
        <f t="shared" si="211"/>
        <v>0</v>
      </c>
      <c r="E2584" s="134"/>
      <c r="F2584" s="135"/>
      <c r="G2584" s="135"/>
      <c r="H2584" s="135"/>
      <c r="I2584" s="135"/>
      <c r="J2584" s="135"/>
      <c r="K2584" s="15">
        <f t="shared" si="213"/>
        <v>0</v>
      </c>
      <c r="L2584" s="135"/>
      <c r="M2584" s="16"/>
      <c r="N2584" s="14">
        <f t="shared" si="212"/>
        <v>0</v>
      </c>
      <c r="O2584" s="16"/>
      <c r="P2584" s="16"/>
      <c r="Q2584" s="16"/>
      <c r="R2584" s="16"/>
      <c r="S2584" s="16"/>
      <c r="T2584" s="16"/>
      <c r="U2584" s="16"/>
      <c r="V2584" s="16"/>
      <c r="W2584" s="16"/>
      <c r="X2584" s="16"/>
      <c r="Y2584" s="16"/>
      <c r="Z2584" s="16"/>
      <c r="AA2584" s="16"/>
      <c r="AB2584" s="16"/>
    </row>
    <row r="2585" spans="2:28" ht="20.25">
      <c r="B2585" s="130">
        <f t="shared" si="209"/>
        <v>0</v>
      </c>
      <c r="C2585" s="130">
        <f t="shared" si="210"/>
        <v>0</v>
      </c>
      <c r="D2585" s="130">
        <f t="shared" si="211"/>
        <v>0</v>
      </c>
      <c r="E2585" s="134"/>
      <c r="F2585" s="135"/>
      <c r="G2585" s="135"/>
      <c r="H2585" s="135"/>
      <c r="I2585" s="135"/>
      <c r="J2585" s="135"/>
      <c r="K2585" s="15">
        <f t="shared" si="213"/>
        <v>0</v>
      </c>
      <c r="L2585" s="135"/>
      <c r="M2585" s="16"/>
      <c r="N2585" s="14">
        <f t="shared" si="212"/>
        <v>0</v>
      </c>
      <c r="O2585" s="16"/>
      <c r="P2585" s="16"/>
      <c r="Q2585" s="16"/>
      <c r="R2585" s="16"/>
      <c r="S2585" s="16"/>
      <c r="T2585" s="16"/>
      <c r="U2585" s="16"/>
      <c r="V2585" s="16"/>
      <c r="W2585" s="16"/>
      <c r="X2585" s="16"/>
      <c r="Y2585" s="16"/>
      <c r="Z2585" s="16"/>
      <c r="AA2585" s="16"/>
      <c r="AB2585" s="16"/>
    </row>
    <row r="2586" spans="2:28" ht="20.25">
      <c r="B2586" s="130">
        <f t="shared" si="209"/>
        <v>0</v>
      </c>
      <c r="C2586" s="130">
        <f t="shared" si="210"/>
        <v>0</v>
      </c>
      <c r="D2586" s="130">
        <f t="shared" si="211"/>
        <v>0</v>
      </c>
      <c r="E2586" s="134"/>
      <c r="F2586" s="135"/>
      <c r="G2586" s="135"/>
      <c r="H2586" s="135"/>
      <c r="I2586" s="135"/>
      <c r="J2586" s="135"/>
      <c r="K2586" s="15">
        <f t="shared" si="213"/>
        <v>0</v>
      </c>
      <c r="L2586" s="135"/>
      <c r="M2586" s="16"/>
      <c r="N2586" s="14">
        <f t="shared" si="212"/>
        <v>0</v>
      </c>
      <c r="O2586" s="16"/>
      <c r="P2586" s="16"/>
      <c r="Q2586" s="16"/>
      <c r="R2586" s="16"/>
      <c r="S2586" s="16"/>
      <c r="T2586" s="16"/>
      <c r="U2586" s="16"/>
      <c r="V2586" s="16"/>
      <c r="W2586" s="16"/>
      <c r="X2586" s="16"/>
      <c r="Y2586" s="16"/>
      <c r="Z2586" s="16"/>
      <c r="AA2586" s="16"/>
      <c r="AB2586" s="16"/>
    </row>
    <row r="2587" spans="2:28" ht="20.25">
      <c r="B2587" s="130">
        <f t="shared" si="209"/>
        <v>0</v>
      </c>
      <c r="C2587" s="130">
        <f t="shared" si="210"/>
        <v>0</v>
      </c>
      <c r="D2587" s="130">
        <f t="shared" si="211"/>
        <v>0</v>
      </c>
      <c r="E2587" s="134"/>
      <c r="F2587" s="135"/>
      <c r="G2587" s="135"/>
      <c r="H2587" s="135"/>
      <c r="I2587" s="135"/>
      <c r="J2587" s="135"/>
      <c r="K2587" s="15">
        <f t="shared" si="213"/>
        <v>0</v>
      </c>
      <c r="L2587" s="135"/>
      <c r="M2587" s="16"/>
      <c r="N2587" s="14">
        <f t="shared" si="212"/>
        <v>0</v>
      </c>
      <c r="O2587" s="16"/>
      <c r="P2587" s="16"/>
      <c r="Q2587" s="16"/>
      <c r="R2587" s="16"/>
      <c r="S2587" s="16"/>
      <c r="T2587" s="16"/>
      <c r="U2587" s="16"/>
      <c r="V2587" s="16"/>
      <c r="W2587" s="16"/>
      <c r="X2587" s="16"/>
      <c r="Y2587" s="16"/>
      <c r="Z2587" s="16"/>
      <c r="AA2587" s="16"/>
      <c r="AB2587" s="16"/>
    </row>
    <row r="2588" spans="2:28" ht="20.25">
      <c r="B2588" s="130">
        <f t="shared" si="209"/>
        <v>0</v>
      </c>
      <c r="C2588" s="130">
        <f t="shared" si="210"/>
        <v>0</v>
      </c>
      <c r="D2588" s="130">
        <f t="shared" si="211"/>
        <v>0</v>
      </c>
      <c r="E2588" s="134"/>
      <c r="F2588" s="135"/>
      <c r="G2588" s="135"/>
      <c r="H2588" s="135"/>
      <c r="I2588" s="135"/>
      <c r="J2588" s="135"/>
      <c r="K2588" s="15">
        <f t="shared" si="213"/>
        <v>0</v>
      </c>
      <c r="L2588" s="135"/>
      <c r="M2588" s="16"/>
      <c r="N2588" s="14">
        <f t="shared" si="212"/>
        <v>0</v>
      </c>
      <c r="O2588" s="16"/>
      <c r="P2588" s="16"/>
      <c r="Q2588" s="16"/>
      <c r="R2588" s="16"/>
      <c r="S2588" s="16"/>
      <c r="T2588" s="16"/>
      <c r="U2588" s="16"/>
      <c r="V2588" s="16"/>
      <c r="W2588" s="16"/>
      <c r="X2588" s="16"/>
      <c r="Y2588" s="16"/>
      <c r="Z2588" s="16"/>
      <c r="AA2588" s="16"/>
      <c r="AB2588" s="16"/>
    </row>
    <row r="2589" spans="2:28" ht="20.25">
      <c r="B2589" s="130">
        <f t="shared" si="209"/>
        <v>0</v>
      </c>
      <c r="C2589" s="130">
        <f t="shared" si="210"/>
        <v>0</v>
      </c>
      <c r="D2589" s="130">
        <f t="shared" si="211"/>
        <v>0</v>
      </c>
      <c r="E2589" s="134"/>
      <c r="F2589" s="135"/>
      <c r="G2589" s="135"/>
      <c r="H2589" s="135"/>
      <c r="I2589" s="135"/>
      <c r="J2589" s="135"/>
      <c r="K2589" s="15">
        <f t="shared" si="213"/>
        <v>0</v>
      </c>
      <c r="L2589" s="135"/>
      <c r="M2589" s="16"/>
      <c r="N2589" s="14">
        <f t="shared" si="212"/>
        <v>0</v>
      </c>
      <c r="O2589" s="16"/>
      <c r="P2589" s="16"/>
      <c r="Q2589" s="16"/>
      <c r="R2589" s="16"/>
      <c r="S2589" s="16"/>
      <c r="T2589" s="16"/>
      <c r="U2589" s="16"/>
      <c r="V2589" s="16"/>
      <c r="W2589" s="16"/>
      <c r="X2589" s="16"/>
      <c r="Y2589" s="16"/>
      <c r="Z2589" s="16"/>
      <c r="AA2589" s="16"/>
      <c r="AB2589" s="16"/>
    </row>
    <row r="2590" spans="2:28" ht="20.25">
      <c r="B2590" s="130">
        <f t="shared" si="209"/>
        <v>0</v>
      </c>
      <c r="C2590" s="130">
        <f t="shared" si="210"/>
        <v>0</v>
      </c>
      <c r="D2590" s="130">
        <f t="shared" si="211"/>
        <v>0</v>
      </c>
      <c r="E2590" s="134"/>
      <c r="F2590" s="135"/>
      <c r="G2590" s="135"/>
      <c r="H2590" s="135"/>
      <c r="I2590" s="135"/>
      <c r="J2590" s="135"/>
      <c r="K2590" s="15">
        <f t="shared" si="213"/>
        <v>0</v>
      </c>
      <c r="L2590" s="135"/>
      <c r="M2590" s="16"/>
      <c r="N2590" s="14">
        <f t="shared" si="212"/>
        <v>0</v>
      </c>
      <c r="O2590" s="16"/>
      <c r="P2590" s="16"/>
      <c r="Q2590" s="16"/>
      <c r="R2590" s="16"/>
      <c r="S2590" s="16"/>
      <c r="T2590" s="16"/>
      <c r="U2590" s="16"/>
      <c r="V2590" s="16"/>
      <c r="W2590" s="16"/>
      <c r="X2590" s="16"/>
      <c r="Y2590" s="16"/>
      <c r="Z2590" s="16"/>
      <c r="AA2590" s="16"/>
      <c r="AB2590" s="16"/>
    </row>
    <row r="2591" spans="2:28" ht="20.25">
      <c r="B2591" s="130">
        <f t="shared" si="209"/>
        <v>0</v>
      </c>
      <c r="C2591" s="130">
        <f t="shared" si="210"/>
        <v>0</v>
      </c>
      <c r="D2591" s="130">
        <f t="shared" si="211"/>
        <v>0</v>
      </c>
      <c r="E2591" s="134"/>
      <c r="F2591" s="135"/>
      <c r="G2591" s="135"/>
      <c r="H2591" s="135"/>
      <c r="I2591" s="135"/>
      <c r="J2591" s="135"/>
      <c r="K2591" s="15">
        <f t="shared" si="213"/>
        <v>0</v>
      </c>
      <c r="L2591" s="135"/>
      <c r="M2591" s="16"/>
      <c r="N2591" s="14">
        <f t="shared" si="212"/>
        <v>0</v>
      </c>
      <c r="O2591" s="16"/>
      <c r="P2591" s="16"/>
      <c r="Q2591" s="16"/>
      <c r="R2591" s="16"/>
      <c r="S2591" s="16"/>
      <c r="T2591" s="16"/>
      <c r="U2591" s="16"/>
      <c r="V2591" s="16"/>
      <c r="W2591" s="16"/>
      <c r="X2591" s="16"/>
      <c r="Y2591" s="16"/>
      <c r="Z2591" s="16"/>
      <c r="AA2591" s="16"/>
      <c r="AB2591" s="16"/>
    </row>
    <row r="2592" spans="2:28" ht="20.25">
      <c r="B2592" s="130">
        <f t="shared" si="209"/>
        <v>0</v>
      </c>
      <c r="C2592" s="130">
        <f t="shared" si="210"/>
        <v>0</v>
      </c>
      <c r="D2592" s="130">
        <f t="shared" si="211"/>
        <v>0</v>
      </c>
      <c r="E2592" s="134"/>
      <c r="F2592" s="135"/>
      <c r="G2592" s="135"/>
      <c r="H2592" s="135"/>
      <c r="I2592" s="135"/>
      <c r="J2592" s="135"/>
      <c r="K2592" s="15">
        <f t="shared" si="213"/>
        <v>0</v>
      </c>
      <c r="L2592" s="135"/>
      <c r="M2592" s="16"/>
      <c r="N2592" s="14">
        <f t="shared" si="212"/>
        <v>0</v>
      </c>
      <c r="O2592" s="16"/>
      <c r="P2592" s="16"/>
      <c r="Q2592" s="16"/>
      <c r="R2592" s="16"/>
      <c r="S2592" s="16"/>
      <c r="T2592" s="16"/>
      <c r="U2592" s="16"/>
      <c r="V2592" s="16"/>
      <c r="W2592" s="16"/>
      <c r="X2592" s="16"/>
      <c r="Y2592" s="16"/>
      <c r="Z2592" s="16"/>
      <c r="AA2592" s="16"/>
      <c r="AB2592" s="16"/>
    </row>
    <row r="2593" spans="2:28" ht="20.25">
      <c r="B2593" s="130">
        <f t="shared" si="209"/>
        <v>0</v>
      </c>
      <c r="C2593" s="130">
        <f t="shared" si="210"/>
        <v>0</v>
      </c>
      <c r="D2593" s="130">
        <f t="shared" si="211"/>
        <v>0</v>
      </c>
      <c r="E2593" s="134"/>
      <c r="F2593" s="135"/>
      <c r="G2593" s="135"/>
      <c r="H2593" s="135"/>
      <c r="I2593" s="135"/>
      <c r="J2593" s="135"/>
      <c r="K2593" s="15">
        <f t="shared" si="213"/>
        <v>0</v>
      </c>
      <c r="L2593" s="135"/>
      <c r="M2593" s="16"/>
      <c r="N2593" s="14">
        <f t="shared" si="212"/>
        <v>0</v>
      </c>
      <c r="O2593" s="16"/>
      <c r="P2593" s="16"/>
      <c r="Q2593" s="16"/>
      <c r="R2593" s="16"/>
      <c r="S2593" s="16"/>
      <c r="T2593" s="16"/>
      <c r="U2593" s="16"/>
      <c r="V2593" s="16"/>
      <c r="W2593" s="16"/>
      <c r="X2593" s="16"/>
      <c r="Y2593" s="16"/>
      <c r="Z2593" s="16"/>
      <c r="AA2593" s="16"/>
      <c r="AB2593" s="16"/>
    </row>
    <row r="2594" spans="2:28" ht="20.25">
      <c r="B2594" s="130">
        <f t="shared" si="209"/>
        <v>0</v>
      </c>
      <c r="C2594" s="130">
        <f t="shared" si="210"/>
        <v>0</v>
      </c>
      <c r="D2594" s="130">
        <f t="shared" si="211"/>
        <v>0</v>
      </c>
      <c r="E2594" s="134"/>
      <c r="F2594" s="135"/>
      <c r="G2594" s="135"/>
      <c r="H2594" s="135"/>
      <c r="I2594" s="135"/>
      <c r="J2594" s="135"/>
      <c r="K2594" s="15">
        <f t="shared" si="213"/>
        <v>0</v>
      </c>
      <c r="L2594" s="135"/>
      <c r="M2594" s="16"/>
      <c r="N2594" s="14">
        <f t="shared" si="212"/>
        <v>0</v>
      </c>
      <c r="O2594" s="16"/>
      <c r="P2594" s="16"/>
      <c r="Q2594" s="16"/>
      <c r="R2594" s="16"/>
      <c r="S2594" s="16"/>
      <c r="T2594" s="16"/>
      <c r="U2594" s="16"/>
      <c r="V2594" s="16"/>
      <c r="W2594" s="16"/>
      <c r="X2594" s="16"/>
      <c r="Y2594" s="16"/>
      <c r="Z2594" s="16"/>
      <c r="AA2594" s="16"/>
      <c r="AB2594" s="16"/>
    </row>
    <row r="2595" spans="2:28" ht="20.25">
      <c r="B2595" s="130">
        <f t="shared" si="209"/>
        <v>0</v>
      </c>
      <c r="C2595" s="130">
        <f t="shared" si="210"/>
        <v>0</v>
      </c>
      <c r="D2595" s="130">
        <f t="shared" si="211"/>
        <v>0</v>
      </c>
      <c r="E2595" s="134"/>
      <c r="F2595" s="135"/>
      <c r="G2595" s="135"/>
      <c r="H2595" s="135"/>
      <c r="I2595" s="135"/>
      <c r="J2595" s="135"/>
      <c r="K2595" s="15">
        <f t="shared" si="213"/>
        <v>0</v>
      </c>
      <c r="L2595" s="135"/>
      <c r="M2595" s="16"/>
      <c r="N2595" s="14">
        <f t="shared" si="212"/>
        <v>0</v>
      </c>
      <c r="O2595" s="16"/>
      <c r="P2595" s="16"/>
      <c r="Q2595" s="16"/>
      <c r="R2595" s="16"/>
      <c r="S2595" s="16"/>
      <c r="T2595" s="16"/>
      <c r="U2595" s="16"/>
      <c r="V2595" s="16"/>
      <c r="W2595" s="16"/>
      <c r="X2595" s="16"/>
      <c r="Y2595" s="16"/>
      <c r="Z2595" s="16"/>
      <c r="AA2595" s="16"/>
      <c r="AB2595" s="16"/>
    </row>
    <row r="2596" spans="2:28" ht="20.25">
      <c r="B2596" s="130">
        <f t="shared" si="209"/>
        <v>0</v>
      </c>
      <c r="C2596" s="130">
        <f t="shared" si="210"/>
        <v>0</v>
      </c>
      <c r="D2596" s="130">
        <f t="shared" si="211"/>
        <v>0</v>
      </c>
      <c r="E2596" s="134"/>
      <c r="F2596" s="135"/>
      <c r="G2596" s="135"/>
      <c r="H2596" s="135"/>
      <c r="I2596" s="135"/>
      <c r="J2596" s="135"/>
      <c r="K2596" s="15">
        <f t="shared" si="213"/>
        <v>0</v>
      </c>
      <c r="L2596" s="135"/>
      <c r="M2596" s="16"/>
      <c r="N2596" s="14">
        <f t="shared" si="212"/>
        <v>0</v>
      </c>
      <c r="O2596" s="16"/>
      <c r="P2596" s="16"/>
      <c r="Q2596" s="16"/>
      <c r="R2596" s="16"/>
      <c r="S2596" s="16"/>
      <c r="T2596" s="16"/>
      <c r="U2596" s="16"/>
      <c r="V2596" s="16"/>
      <c r="W2596" s="16"/>
      <c r="X2596" s="16"/>
      <c r="Y2596" s="16"/>
      <c r="Z2596" s="16"/>
      <c r="AA2596" s="16"/>
      <c r="AB2596" s="16"/>
    </row>
    <row r="2597" spans="2:28" ht="20.25">
      <c r="B2597" s="130">
        <f t="shared" si="209"/>
        <v>0</v>
      </c>
      <c r="C2597" s="130">
        <f t="shared" si="210"/>
        <v>0</v>
      </c>
      <c r="D2597" s="130">
        <f t="shared" si="211"/>
        <v>0</v>
      </c>
      <c r="E2597" s="134"/>
      <c r="F2597" s="135"/>
      <c r="G2597" s="135"/>
      <c r="H2597" s="135"/>
      <c r="I2597" s="135"/>
      <c r="J2597" s="135"/>
      <c r="K2597" s="15">
        <f t="shared" si="213"/>
        <v>0</v>
      </c>
      <c r="L2597" s="135"/>
      <c r="M2597" s="16"/>
      <c r="N2597" s="14">
        <f t="shared" si="212"/>
        <v>0</v>
      </c>
      <c r="O2597" s="16"/>
      <c r="P2597" s="16"/>
      <c r="Q2597" s="16"/>
      <c r="R2597" s="16"/>
      <c r="S2597" s="16"/>
      <c r="T2597" s="16"/>
      <c r="U2597" s="16"/>
      <c r="V2597" s="16"/>
      <c r="W2597" s="16"/>
      <c r="X2597" s="16"/>
      <c r="Y2597" s="16"/>
      <c r="Z2597" s="16"/>
      <c r="AA2597" s="16"/>
      <c r="AB2597" s="16"/>
    </row>
    <row r="2598" spans="2:28" ht="20.25">
      <c r="B2598" s="130">
        <f t="shared" si="209"/>
        <v>0</v>
      </c>
      <c r="C2598" s="130">
        <f t="shared" si="210"/>
        <v>0</v>
      </c>
      <c r="D2598" s="130">
        <f t="shared" si="211"/>
        <v>0</v>
      </c>
      <c r="E2598" s="134"/>
      <c r="F2598" s="135"/>
      <c r="G2598" s="135"/>
      <c r="H2598" s="135"/>
      <c r="I2598" s="135"/>
      <c r="J2598" s="135"/>
      <c r="K2598" s="15">
        <f t="shared" si="213"/>
        <v>0</v>
      </c>
      <c r="L2598" s="135"/>
      <c r="M2598" s="16"/>
      <c r="N2598" s="14">
        <f t="shared" si="212"/>
        <v>0</v>
      </c>
      <c r="O2598" s="16"/>
      <c r="P2598" s="16"/>
      <c r="Q2598" s="16"/>
      <c r="R2598" s="16"/>
      <c r="S2598" s="16"/>
      <c r="T2598" s="16"/>
      <c r="U2598" s="16"/>
      <c r="V2598" s="16"/>
      <c r="W2598" s="16"/>
      <c r="X2598" s="16"/>
      <c r="Y2598" s="16"/>
      <c r="Z2598" s="16"/>
      <c r="AA2598" s="16"/>
      <c r="AB2598" s="16"/>
    </row>
    <row r="2599" spans="2:28" ht="20.25">
      <c r="B2599" s="130">
        <f t="shared" si="209"/>
        <v>0</v>
      </c>
      <c r="C2599" s="130">
        <f t="shared" si="210"/>
        <v>0</v>
      </c>
      <c r="D2599" s="130">
        <f t="shared" si="211"/>
        <v>0</v>
      </c>
      <c r="E2599" s="134"/>
      <c r="F2599" s="135"/>
      <c r="G2599" s="135"/>
      <c r="H2599" s="135"/>
      <c r="I2599" s="135"/>
      <c r="J2599" s="135"/>
      <c r="K2599" s="15">
        <f t="shared" si="213"/>
        <v>0</v>
      </c>
      <c r="L2599" s="135"/>
      <c r="M2599" s="16"/>
      <c r="N2599" s="14">
        <f t="shared" si="212"/>
        <v>0</v>
      </c>
      <c r="O2599" s="16"/>
      <c r="P2599" s="16"/>
      <c r="Q2599" s="16"/>
      <c r="R2599" s="16"/>
      <c r="S2599" s="16"/>
      <c r="T2599" s="16"/>
      <c r="U2599" s="16"/>
      <c r="V2599" s="16"/>
      <c r="W2599" s="16"/>
      <c r="X2599" s="16"/>
      <c r="Y2599" s="16"/>
      <c r="Z2599" s="16"/>
      <c r="AA2599" s="16"/>
      <c r="AB2599" s="16"/>
    </row>
    <row r="2600" spans="2:28" ht="20.25">
      <c r="B2600" s="130">
        <f t="shared" si="209"/>
        <v>0</v>
      </c>
      <c r="C2600" s="130">
        <f t="shared" si="210"/>
        <v>0</v>
      </c>
      <c r="D2600" s="130">
        <f t="shared" si="211"/>
        <v>0</v>
      </c>
      <c r="E2600" s="134"/>
      <c r="F2600" s="135"/>
      <c r="G2600" s="135"/>
      <c r="H2600" s="135"/>
      <c r="I2600" s="135"/>
      <c r="J2600" s="135"/>
      <c r="K2600" s="15">
        <f t="shared" si="213"/>
        <v>0</v>
      </c>
      <c r="L2600" s="135"/>
      <c r="M2600" s="16"/>
      <c r="N2600" s="14">
        <f t="shared" si="212"/>
        <v>0</v>
      </c>
      <c r="O2600" s="16"/>
      <c r="P2600" s="16"/>
      <c r="Q2600" s="16"/>
      <c r="R2600" s="16"/>
      <c r="S2600" s="16"/>
      <c r="T2600" s="16"/>
      <c r="U2600" s="16"/>
      <c r="V2600" s="16"/>
      <c r="W2600" s="16"/>
      <c r="X2600" s="16"/>
      <c r="Y2600" s="16"/>
      <c r="Z2600" s="16"/>
      <c r="AA2600" s="16"/>
      <c r="AB2600" s="16"/>
    </row>
    <row r="2601" spans="2:28" ht="20.25">
      <c r="B2601" s="130">
        <f t="shared" si="209"/>
        <v>0</v>
      </c>
      <c r="C2601" s="130">
        <f t="shared" si="210"/>
        <v>0</v>
      </c>
      <c r="D2601" s="130">
        <f t="shared" si="211"/>
        <v>0</v>
      </c>
      <c r="E2601" s="134"/>
      <c r="F2601" s="135"/>
      <c r="G2601" s="135"/>
      <c r="H2601" s="135"/>
      <c r="I2601" s="135"/>
      <c r="J2601" s="135"/>
      <c r="K2601" s="15">
        <f t="shared" si="213"/>
        <v>0</v>
      </c>
      <c r="L2601" s="135"/>
      <c r="M2601" s="16"/>
      <c r="N2601" s="14">
        <f t="shared" si="212"/>
        <v>0</v>
      </c>
      <c r="O2601" s="16"/>
      <c r="P2601" s="16"/>
      <c r="Q2601" s="16"/>
      <c r="R2601" s="16"/>
      <c r="S2601" s="16"/>
      <c r="T2601" s="16"/>
      <c r="U2601" s="16"/>
      <c r="V2601" s="16"/>
      <c r="W2601" s="16"/>
      <c r="X2601" s="16"/>
      <c r="Y2601" s="16"/>
      <c r="Z2601" s="16"/>
      <c r="AA2601" s="16"/>
      <c r="AB2601" s="16"/>
    </row>
    <row r="2602" spans="2:28" ht="20.25">
      <c r="B2602" s="130">
        <f t="shared" si="209"/>
        <v>0</v>
      </c>
      <c r="C2602" s="130">
        <f t="shared" si="210"/>
        <v>0</v>
      </c>
      <c r="D2602" s="130">
        <f t="shared" si="211"/>
        <v>0</v>
      </c>
      <c r="E2602" s="134"/>
      <c r="F2602" s="135"/>
      <c r="G2602" s="135"/>
      <c r="H2602" s="135"/>
      <c r="I2602" s="135"/>
      <c r="J2602" s="135"/>
      <c r="K2602" s="15">
        <f t="shared" si="213"/>
        <v>0</v>
      </c>
      <c r="L2602" s="135"/>
      <c r="M2602" s="16"/>
      <c r="N2602" s="14">
        <f t="shared" si="212"/>
        <v>0</v>
      </c>
      <c r="O2602" s="16"/>
      <c r="P2602" s="16"/>
      <c r="Q2602" s="16"/>
      <c r="R2602" s="16"/>
      <c r="S2602" s="16"/>
      <c r="T2602" s="16"/>
      <c r="U2602" s="16"/>
      <c r="V2602" s="16"/>
      <c r="W2602" s="16"/>
      <c r="X2602" s="16"/>
      <c r="Y2602" s="16"/>
      <c r="Z2602" s="16"/>
      <c r="AA2602" s="16"/>
      <c r="AB2602" s="16"/>
    </row>
    <row r="2603" spans="2:28" ht="20.25">
      <c r="B2603" s="130">
        <f t="shared" si="209"/>
        <v>0</v>
      </c>
      <c r="C2603" s="130">
        <f t="shared" si="210"/>
        <v>0</v>
      </c>
      <c r="D2603" s="130">
        <f t="shared" si="211"/>
        <v>0</v>
      </c>
      <c r="E2603" s="134"/>
      <c r="F2603" s="135"/>
      <c r="G2603" s="135"/>
      <c r="H2603" s="135"/>
      <c r="I2603" s="135"/>
      <c r="J2603" s="135"/>
      <c r="K2603" s="15">
        <f t="shared" si="213"/>
        <v>0</v>
      </c>
      <c r="L2603" s="135"/>
      <c r="M2603" s="16"/>
      <c r="N2603" s="14">
        <f t="shared" si="212"/>
        <v>0</v>
      </c>
      <c r="O2603" s="16"/>
      <c r="P2603" s="16"/>
      <c r="Q2603" s="16"/>
      <c r="R2603" s="16"/>
      <c r="S2603" s="16"/>
      <c r="T2603" s="16"/>
      <c r="U2603" s="16"/>
      <c r="V2603" s="16"/>
      <c r="W2603" s="16"/>
      <c r="X2603" s="16"/>
      <c r="Y2603" s="16"/>
      <c r="Z2603" s="16"/>
      <c r="AA2603" s="16"/>
      <c r="AB2603" s="16"/>
    </row>
    <row r="2604" spans="2:28" ht="20.25">
      <c r="B2604" s="130">
        <f t="shared" si="209"/>
        <v>0</v>
      </c>
      <c r="C2604" s="130">
        <f t="shared" si="210"/>
        <v>0</v>
      </c>
      <c r="D2604" s="130">
        <f t="shared" si="211"/>
        <v>0</v>
      </c>
      <c r="E2604" s="134"/>
      <c r="F2604" s="135"/>
      <c r="G2604" s="135"/>
      <c r="H2604" s="135"/>
      <c r="I2604" s="135"/>
      <c r="J2604" s="135"/>
      <c r="K2604" s="15">
        <f t="shared" si="213"/>
        <v>0</v>
      </c>
      <c r="L2604" s="135"/>
      <c r="M2604" s="16"/>
      <c r="N2604" s="14">
        <f t="shared" si="212"/>
        <v>0</v>
      </c>
      <c r="O2604" s="16"/>
      <c r="P2604" s="16"/>
      <c r="Q2604" s="16"/>
      <c r="R2604" s="16"/>
      <c r="S2604" s="16"/>
      <c r="T2604" s="16"/>
      <c r="U2604" s="16"/>
      <c r="V2604" s="16"/>
      <c r="W2604" s="16"/>
      <c r="X2604" s="16"/>
      <c r="Y2604" s="16"/>
      <c r="Z2604" s="16"/>
      <c r="AA2604" s="16"/>
      <c r="AB2604" s="16"/>
    </row>
    <row r="2605" spans="2:28" ht="20.25">
      <c r="B2605" s="130">
        <f t="shared" si="209"/>
        <v>0</v>
      </c>
      <c r="C2605" s="130">
        <f t="shared" si="210"/>
        <v>0</v>
      </c>
      <c r="D2605" s="130">
        <f t="shared" si="211"/>
        <v>0</v>
      </c>
      <c r="E2605" s="134"/>
      <c r="F2605" s="135"/>
      <c r="G2605" s="135"/>
      <c r="H2605" s="135"/>
      <c r="I2605" s="135"/>
      <c r="J2605" s="135"/>
      <c r="K2605" s="15">
        <f t="shared" si="213"/>
        <v>0</v>
      </c>
      <c r="L2605" s="135"/>
      <c r="M2605" s="16"/>
      <c r="N2605" s="14">
        <f t="shared" si="212"/>
        <v>0</v>
      </c>
      <c r="O2605" s="16"/>
      <c r="P2605" s="16"/>
      <c r="Q2605" s="16"/>
      <c r="R2605" s="16"/>
      <c r="S2605" s="16"/>
      <c r="T2605" s="16"/>
      <c r="U2605" s="16"/>
      <c r="V2605" s="16"/>
      <c r="W2605" s="16"/>
      <c r="X2605" s="16"/>
      <c r="Y2605" s="16"/>
      <c r="Z2605" s="16"/>
      <c r="AA2605" s="16"/>
      <c r="AB2605" s="16"/>
    </row>
    <row r="2606" spans="2:28" ht="20.25">
      <c r="B2606" s="130">
        <f t="shared" si="209"/>
        <v>0</v>
      </c>
      <c r="C2606" s="130">
        <f t="shared" si="210"/>
        <v>0</v>
      </c>
      <c r="D2606" s="130">
        <f t="shared" si="211"/>
        <v>0</v>
      </c>
      <c r="E2606" s="134"/>
      <c r="F2606" s="135"/>
      <c r="G2606" s="135"/>
      <c r="H2606" s="135"/>
      <c r="I2606" s="135"/>
      <c r="J2606" s="135"/>
      <c r="K2606" s="15">
        <f t="shared" si="213"/>
        <v>0</v>
      </c>
      <c r="L2606" s="135"/>
      <c r="M2606" s="16"/>
      <c r="N2606" s="14">
        <f t="shared" si="212"/>
        <v>0</v>
      </c>
      <c r="O2606" s="16"/>
      <c r="P2606" s="16"/>
      <c r="Q2606" s="16"/>
      <c r="R2606" s="16"/>
      <c r="S2606" s="16"/>
      <c r="T2606" s="16"/>
      <c r="U2606" s="16"/>
      <c r="V2606" s="16"/>
      <c r="W2606" s="16"/>
      <c r="X2606" s="16"/>
      <c r="Y2606" s="16"/>
      <c r="Z2606" s="16"/>
      <c r="AA2606" s="16"/>
      <c r="AB2606" s="16"/>
    </row>
    <row r="2607" spans="2:28" ht="20.25">
      <c r="B2607" s="130">
        <f t="shared" si="209"/>
        <v>0</v>
      </c>
      <c r="C2607" s="130">
        <f t="shared" si="210"/>
        <v>0</v>
      </c>
      <c r="D2607" s="130">
        <f t="shared" si="211"/>
        <v>0</v>
      </c>
      <c r="E2607" s="134"/>
      <c r="F2607" s="135"/>
      <c r="G2607" s="135"/>
      <c r="H2607" s="135"/>
      <c r="I2607" s="135"/>
      <c r="J2607" s="135"/>
      <c r="K2607" s="15">
        <f t="shared" si="213"/>
        <v>0</v>
      </c>
      <c r="L2607" s="135"/>
      <c r="M2607" s="16"/>
      <c r="N2607" s="14">
        <f t="shared" si="212"/>
        <v>0</v>
      </c>
      <c r="O2607" s="16"/>
      <c r="P2607" s="16"/>
      <c r="Q2607" s="16"/>
      <c r="R2607" s="16"/>
      <c r="S2607" s="16"/>
      <c r="T2607" s="16"/>
      <c r="U2607" s="16"/>
      <c r="V2607" s="16"/>
      <c r="W2607" s="16"/>
      <c r="X2607" s="16"/>
      <c r="Y2607" s="16"/>
      <c r="Z2607" s="16"/>
      <c r="AA2607" s="16"/>
      <c r="AB2607" s="16"/>
    </row>
    <row r="2608" spans="2:28" ht="20.25">
      <c r="B2608" s="130">
        <f t="shared" si="209"/>
        <v>0</v>
      </c>
      <c r="C2608" s="130">
        <f t="shared" si="210"/>
        <v>0</v>
      </c>
      <c r="D2608" s="130">
        <f t="shared" si="211"/>
        <v>0</v>
      </c>
      <c r="E2608" s="134"/>
      <c r="F2608" s="135"/>
      <c r="G2608" s="135"/>
      <c r="H2608" s="135"/>
      <c r="I2608" s="135"/>
      <c r="J2608" s="135"/>
      <c r="K2608" s="15">
        <f t="shared" si="213"/>
        <v>0</v>
      </c>
      <c r="L2608" s="135"/>
      <c r="M2608" s="16"/>
      <c r="N2608" s="14">
        <f t="shared" si="212"/>
        <v>0</v>
      </c>
      <c r="O2608" s="16"/>
      <c r="P2608" s="16"/>
      <c r="Q2608" s="16"/>
      <c r="R2608" s="16"/>
      <c r="S2608" s="16"/>
      <c r="T2608" s="16"/>
      <c r="U2608" s="16"/>
      <c r="V2608" s="16"/>
      <c r="W2608" s="16"/>
      <c r="X2608" s="16"/>
      <c r="Y2608" s="16"/>
      <c r="Z2608" s="16"/>
      <c r="AA2608" s="16"/>
      <c r="AB2608" s="16"/>
    </row>
    <row r="2609" spans="2:28" ht="20.25">
      <c r="B2609" s="130">
        <f t="shared" si="209"/>
        <v>0</v>
      </c>
      <c r="C2609" s="130">
        <f t="shared" si="210"/>
        <v>0</v>
      </c>
      <c r="D2609" s="130">
        <f t="shared" si="211"/>
        <v>0</v>
      </c>
      <c r="E2609" s="134"/>
      <c r="F2609" s="135"/>
      <c r="G2609" s="135"/>
      <c r="H2609" s="135"/>
      <c r="I2609" s="135"/>
      <c r="J2609" s="135"/>
      <c r="K2609" s="15">
        <f t="shared" si="213"/>
        <v>0</v>
      </c>
      <c r="L2609" s="135"/>
      <c r="M2609" s="16"/>
      <c r="N2609" s="14">
        <f t="shared" si="212"/>
        <v>0</v>
      </c>
      <c r="O2609" s="16"/>
      <c r="P2609" s="16"/>
      <c r="Q2609" s="16"/>
      <c r="R2609" s="16"/>
      <c r="S2609" s="16"/>
      <c r="T2609" s="16"/>
      <c r="U2609" s="16"/>
      <c r="V2609" s="16"/>
      <c r="W2609" s="16"/>
      <c r="X2609" s="16"/>
      <c r="Y2609" s="16"/>
      <c r="Z2609" s="16"/>
      <c r="AA2609" s="16"/>
      <c r="AB2609" s="16"/>
    </row>
    <row r="2610" spans="2:28" ht="20.25">
      <c r="B2610" s="130">
        <f t="shared" si="209"/>
        <v>0</v>
      </c>
      <c r="C2610" s="130">
        <f t="shared" si="210"/>
        <v>0</v>
      </c>
      <c r="D2610" s="130">
        <f t="shared" si="211"/>
        <v>0</v>
      </c>
      <c r="E2610" s="134"/>
      <c r="F2610" s="135"/>
      <c r="G2610" s="135"/>
      <c r="H2610" s="135"/>
      <c r="I2610" s="135"/>
      <c r="J2610" s="135"/>
      <c r="K2610" s="15">
        <f t="shared" si="213"/>
        <v>0</v>
      </c>
      <c r="L2610" s="135"/>
      <c r="M2610" s="16"/>
      <c r="N2610" s="14">
        <f t="shared" si="212"/>
        <v>0</v>
      </c>
      <c r="O2610" s="16"/>
      <c r="P2610" s="16"/>
      <c r="Q2610" s="16"/>
      <c r="R2610" s="16"/>
      <c r="S2610" s="16"/>
      <c r="T2610" s="16"/>
      <c r="U2610" s="16"/>
      <c r="V2610" s="16"/>
      <c r="W2610" s="16"/>
      <c r="X2610" s="16"/>
      <c r="Y2610" s="16"/>
      <c r="Z2610" s="16"/>
      <c r="AA2610" s="16"/>
      <c r="AB2610" s="16"/>
    </row>
    <row r="2611" spans="2:28" ht="20.25">
      <c r="B2611" s="130">
        <f t="shared" si="209"/>
        <v>0</v>
      </c>
      <c r="C2611" s="130">
        <f t="shared" si="210"/>
        <v>0</v>
      </c>
      <c r="D2611" s="130">
        <f t="shared" si="211"/>
        <v>0</v>
      </c>
      <c r="E2611" s="134"/>
      <c r="F2611" s="135"/>
      <c r="G2611" s="135"/>
      <c r="H2611" s="135"/>
      <c r="I2611" s="135"/>
      <c r="J2611" s="135"/>
      <c r="K2611" s="15">
        <f t="shared" si="213"/>
        <v>0</v>
      </c>
      <c r="L2611" s="135"/>
      <c r="M2611" s="16"/>
      <c r="N2611" s="14">
        <f t="shared" si="212"/>
        <v>0</v>
      </c>
      <c r="O2611" s="16"/>
      <c r="P2611" s="16"/>
      <c r="Q2611" s="16"/>
      <c r="R2611" s="16"/>
      <c r="S2611" s="16"/>
      <c r="T2611" s="16"/>
      <c r="U2611" s="16"/>
      <c r="V2611" s="16"/>
      <c r="W2611" s="16"/>
      <c r="X2611" s="16"/>
      <c r="Y2611" s="16"/>
      <c r="Z2611" s="16"/>
      <c r="AA2611" s="16"/>
      <c r="AB2611" s="16"/>
    </row>
    <row r="2612" spans="2:28" ht="20.25">
      <c r="B2612" s="130">
        <f t="shared" si="209"/>
        <v>0</v>
      </c>
      <c r="C2612" s="130">
        <f t="shared" si="210"/>
        <v>0</v>
      </c>
      <c r="D2612" s="130">
        <f t="shared" si="211"/>
        <v>0</v>
      </c>
      <c r="E2612" s="134"/>
      <c r="F2612" s="135"/>
      <c r="G2612" s="135"/>
      <c r="H2612" s="135"/>
      <c r="I2612" s="135"/>
      <c r="J2612" s="135"/>
      <c r="K2612" s="15">
        <f t="shared" si="213"/>
        <v>0</v>
      </c>
      <c r="L2612" s="135"/>
      <c r="M2612" s="16"/>
      <c r="N2612" s="14">
        <f t="shared" si="212"/>
        <v>0</v>
      </c>
      <c r="O2612" s="16"/>
      <c r="P2612" s="16"/>
      <c r="Q2612" s="16"/>
      <c r="R2612" s="16"/>
      <c r="S2612" s="16"/>
      <c r="T2612" s="16"/>
      <c r="U2612" s="16"/>
      <c r="V2612" s="16"/>
      <c r="W2612" s="16"/>
      <c r="X2612" s="16"/>
      <c r="Y2612" s="16"/>
      <c r="Z2612" s="16"/>
      <c r="AA2612" s="16"/>
      <c r="AB2612" s="16"/>
    </row>
    <row r="2613" spans="2:28" ht="20.25">
      <c r="B2613" s="130">
        <f t="shared" si="209"/>
        <v>0</v>
      </c>
      <c r="C2613" s="130">
        <f t="shared" si="210"/>
        <v>0</v>
      </c>
      <c r="D2613" s="130">
        <f t="shared" si="211"/>
        <v>0</v>
      </c>
      <c r="E2613" s="134"/>
      <c r="F2613" s="135"/>
      <c r="G2613" s="135"/>
      <c r="H2613" s="135"/>
      <c r="I2613" s="135"/>
      <c r="J2613" s="135"/>
      <c r="K2613" s="15">
        <f t="shared" si="213"/>
        <v>0</v>
      </c>
      <c r="L2613" s="135"/>
      <c r="M2613" s="16"/>
      <c r="N2613" s="14">
        <f t="shared" si="212"/>
        <v>0</v>
      </c>
      <c r="O2613" s="16"/>
      <c r="P2613" s="16"/>
      <c r="Q2613" s="16"/>
      <c r="R2613" s="16"/>
      <c r="S2613" s="16"/>
      <c r="T2613" s="16"/>
      <c r="U2613" s="16"/>
      <c r="V2613" s="16"/>
      <c r="W2613" s="16"/>
      <c r="X2613" s="16"/>
      <c r="Y2613" s="16"/>
      <c r="Z2613" s="16"/>
      <c r="AA2613" s="16"/>
      <c r="AB2613" s="16"/>
    </row>
    <row r="2614" spans="2:28" ht="20.25">
      <c r="B2614" s="130">
        <f t="shared" si="209"/>
        <v>0</v>
      </c>
      <c r="C2614" s="130">
        <f t="shared" si="210"/>
        <v>0</v>
      </c>
      <c r="D2614" s="130">
        <f t="shared" si="211"/>
        <v>0</v>
      </c>
      <c r="E2614" s="134"/>
      <c r="F2614" s="135"/>
      <c r="G2614" s="135"/>
      <c r="H2614" s="135"/>
      <c r="I2614" s="135"/>
      <c r="J2614" s="135"/>
      <c r="K2614" s="15">
        <f t="shared" si="213"/>
        <v>0</v>
      </c>
      <c r="L2614" s="135"/>
      <c r="M2614" s="16"/>
      <c r="N2614" s="14">
        <f t="shared" si="212"/>
        <v>0</v>
      </c>
      <c r="O2614" s="16"/>
      <c r="P2614" s="16"/>
      <c r="Q2614" s="16"/>
      <c r="R2614" s="16"/>
      <c r="S2614" s="16"/>
      <c r="T2614" s="16"/>
      <c r="U2614" s="16"/>
      <c r="V2614" s="16"/>
      <c r="W2614" s="16"/>
      <c r="X2614" s="16"/>
      <c r="Y2614" s="16"/>
      <c r="Z2614" s="16"/>
      <c r="AA2614" s="16"/>
      <c r="AB2614" s="16"/>
    </row>
    <row r="2615" spans="2:28" ht="20.25">
      <c r="B2615" s="130">
        <f t="shared" si="209"/>
        <v>0</v>
      </c>
      <c r="C2615" s="130">
        <f t="shared" si="210"/>
        <v>0</v>
      </c>
      <c r="D2615" s="130">
        <f t="shared" si="211"/>
        <v>0</v>
      </c>
      <c r="E2615" s="134"/>
      <c r="F2615" s="135"/>
      <c r="G2615" s="135"/>
      <c r="H2615" s="135"/>
      <c r="I2615" s="135"/>
      <c r="J2615" s="135"/>
      <c r="K2615" s="15">
        <f t="shared" si="213"/>
        <v>0</v>
      </c>
      <c r="L2615" s="135"/>
      <c r="M2615" s="16"/>
      <c r="N2615" s="14">
        <f t="shared" si="212"/>
        <v>0</v>
      </c>
      <c r="O2615" s="16"/>
      <c r="P2615" s="16"/>
      <c r="Q2615" s="16"/>
      <c r="R2615" s="16"/>
      <c r="S2615" s="16"/>
      <c r="T2615" s="16"/>
      <c r="U2615" s="16"/>
      <c r="V2615" s="16"/>
      <c r="W2615" s="16"/>
      <c r="X2615" s="16"/>
      <c r="Y2615" s="16"/>
      <c r="Z2615" s="16"/>
      <c r="AA2615" s="16"/>
      <c r="AB2615" s="16"/>
    </row>
    <row r="2616" spans="2:28" ht="20.25">
      <c r="B2616" s="130">
        <f t="shared" si="209"/>
        <v>0</v>
      </c>
      <c r="C2616" s="130">
        <f t="shared" si="210"/>
        <v>0</v>
      </c>
      <c r="D2616" s="130">
        <f t="shared" si="211"/>
        <v>0</v>
      </c>
      <c r="E2616" s="134"/>
      <c r="F2616" s="135"/>
      <c r="G2616" s="135"/>
      <c r="H2616" s="135"/>
      <c r="I2616" s="135"/>
      <c r="J2616" s="135"/>
      <c r="K2616" s="15">
        <f t="shared" si="213"/>
        <v>0</v>
      </c>
      <c r="L2616" s="135"/>
      <c r="M2616" s="16"/>
      <c r="N2616" s="14">
        <f t="shared" si="212"/>
        <v>0</v>
      </c>
      <c r="O2616" s="16"/>
      <c r="P2616" s="16"/>
      <c r="Q2616" s="16"/>
      <c r="R2616" s="16"/>
      <c r="S2616" s="16"/>
      <c r="T2616" s="16"/>
      <c r="U2616" s="16"/>
      <c r="V2616" s="16"/>
      <c r="W2616" s="16"/>
      <c r="X2616" s="16"/>
      <c r="Y2616" s="16"/>
      <c r="Z2616" s="16"/>
      <c r="AA2616" s="16"/>
      <c r="AB2616" s="16"/>
    </row>
    <row r="2617" spans="2:28" ht="20.25">
      <c r="B2617" s="130">
        <f t="shared" si="209"/>
        <v>0</v>
      </c>
      <c r="C2617" s="130">
        <f t="shared" si="210"/>
        <v>0</v>
      </c>
      <c r="D2617" s="130">
        <f t="shared" si="211"/>
        <v>0</v>
      </c>
      <c r="E2617" s="134"/>
      <c r="F2617" s="135"/>
      <c r="G2617" s="135"/>
      <c r="H2617" s="135"/>
      <c r="I2617" s="135"/>
      <c r="J2617" s="135"/>
      <c r="K2617" s="15">
        <f t="shared" si="213"/>
        <v>0</v>
      </c>
      <c r="L2617" s="135"/>
      <c r="M2617" s="16"/>
      <c r="N2617" s="14">
        <f t="shared" si="212"/>
        <v>0</v>
      </c>
      <c r="O2617" s="16"/>
      <c r="P2617" s="16"/>
      <c r="Q2617" s="16"/>
      <c r="R2617" s="16"/>
      <c r="S2617" s="16"/>
      <c r="T2617" s="16"/>
      <c r="U2617" s="16"/>
      <c r="V2617" s="16"/>
      <c r="W2617" s="16"/>
      <c r="X2617" s="16"/>
      <c r="Y2617" s="16"/>
      <c r="Z2617" s="16"/>
      <c r="AA2617" s="16"/>
      <c r="AB2617" s="16"/>
    </row>
    <row r="2618" spans="2:28" ht="20.25">
      <c r="B2618" s="130">
        <f t="shared" si="209"/>
        <v>0</v>
      </c>
      <c r="C2618" s="130">
        <f t="shared" si="210"/>
        <v>0</v>
      </c>
      <c r="D2618" s="130">
        <f t="shared" si="211"/>
        <v>0</v>
      </c>
      <c r="E2618" s="134"/>
      <c r="F2618" s="135"/>
      <c r="G2618" s="135"/>
      <c r="H2618" s="135"/>
      <c r="I2618" s="135"/>
      <c r="J2618" s="135"/>
      <c r="K2618" s="15">
        <f t="shared" si="213"/>
        <v>0</v>
      </c>
      <c r="L2618" s="135"/>
      <c r="M2618" s="16"/>
      <c r="N2618" s="14">
        <f t="shared" si="212"/>
        <v>0</v>
      </c>
      <c r="O2618" s="16"/>
      <c r="P2618" s="16"/>
      <c r="Q2618" s="16"/>
      <c r="R2618" s="16"/>
      <c r="S2618" s="16"/>
      <c r="T2618" s="16"/>
      <c r="U2618" s="16"/>
      <c r="V2618" s="16"/>
      <c r="W2618" s="16"/>
      <c r="X2618" s="16"/>
      <c r="Y2618" s="16"/>
      <c r="Z2618" s="16"/>
      <c r="AA2618" s="16"/>
      <c r="AB2618" s="16"/>
    </row>
    <row r="2619" spans="2:28" ht="20.25">
      <c r="B2619" s="130">
        <f t="shared" si="209"/>
        <v>0</v>
      </c>
      <c r="C2619" s="130">
        <f t="shared" si="210"/>
        <v>0</v>
      </c>
      <c r="D2619" s="130">
        <f t="shared" si="211"/>
        <v>0</v>
      </c>
      <c r="E2619" s="134"/>
      <c r="F2619" s="135"/>
      <c r="G2619" s="135"/>
      <c r="H2619" s="135"/>
      <c r="I2619" s="135"/>
      <c r="J2619" s="135"/>
      <c r="K2619" s="15">
        <f t="shared" si="213"/>
        <v>0</v>
      </c>
      <c r="L2619" s="135"/>
      <c r="M2619" s="16"/>
      <c r="N2619" s="14">
        <f t="shared" si="212"/>
        <v>0</v>
      </c>
      <c r="O2619" s="16"/>
      <c r="P2619" s="16"/>
      <c r="Q2619" s="16"/>
      <c r="R2619" s="16"/>
      <c r="S2619" s="16"/>
      <c r="T2619" s="16"/>
      <c r="U2619" s="16"/>
      <c r="V2619" s="16"/>
      <c r="W2619" s="16"/>
      <c r="X2619" s="16"/>
      <c r="Y2619" s="16"/>
      <c r="Z2619" s="16"/>
      <c r="AA2619" s="16"/>
      <c r="AB2619" s="16"/>
    </row>
    <row r="2620" spans="2:28" ht="20.25">
      <c r="B2620" s="130">
        <f t="shared" si="209"/>
        <v>0</v>
      </c>
      <c r="C2620" s="130">
        <f t="shared" si="210"/>
        <v>0</v>
      </c>
      <c r="D2620" s="130">
        <f t="shared" si="211"/>
        <v>0</v>
      </c>
      <c r="E2620" s="134"/>
      <c r="F2620" s="135"/>
      <c r="G2620" s="135"/>
      <c r="H2620" s="135"/>
      <c r="I2620" s="135"/>
      <c r="J2620" s="135"/>
      <c r="K2620" s="15">
        <f t="shared" si="213"/>
        <v>0</v>
      </c>
      <c r="L2620" s="135"/>
      <c r="M2620" s="16"/>
      <c r="N2620" s="14">
        <f t="shared" si="212"/>
        <v>0</v>
      </c>
      <c r="O2620" s="16"/>
      <c r="P2620" s="16"/>
      <c r="Q2620" s="16"/>
      <c r="R2620" s="16"/>
      <c r="S2620" s="16"/>
      <c r="T2620" s="16"/>
      <c r="U2620" s="16"/>
      <c r="V2620" s="16"/>
      <c r="W2620" s="16"/>
      <c r="X2620" s="16"/>
      <c r="Y2620" s="16"/>
      <c r="Z2620" s="16"/>
      <c r="AA2620" s="16"/>
      <c r="AB2620" s="16"/>
    </row>
    <row r="2621" spans="2:28" ht="20.25">
      <c r="B2621" s="130">
        <f t="shared" si="209"/>
        <v>0</v>
      </c>
      <c r="C2621" s="130">
        <f t="shared" si="210"/>
        <v>0</v>
      </c>
      <c r="D2621" s="130">
        <f t="shared" si="211"/>
        <v>0</v>
      </c>
      <c r="E2621" s="134"/>
      <c r="F2621" s="135"/>
      <c r="G2621" s="135"/>
      <c r="H2621" s="135"/>
      <c r="I2621" s="135"/>
      <c r="J2621" s="135"/>
      <c r="K2621" s="15">
        <f t="shared" si="213"/>
        <v>0</v>
      </c>
      <c r="L2621" s="135"/>
      <c r="M2621" s="16"/>
      <c r="N2621" s="14">
        <f t="shared" si="212"/>
        <v>0</v>
      </c>
      <c r="O2621" s="16"/>
      <c r="P2621" s="16"/>
      <c r="Q2621" s="16"/>
      <c r="R2621" s="16"/>
      <c r="S2621" s="16"/>
      <c r="T2621" s="16"/>
      <c r="U2621" s="16"/>
      <c r="V2621" s="16"/>
      <c r="W2621" s="16"/>
      <c r="X2621" s="16"/>
      <c r="Y2621" s="16"/>
      <c r="Z2621" s="16"/>
      <c r="AA2621" s="16"/>
      <c r="AB2621" s="16"/>
    </row>
    <row r="2622" spans="2:28" ht="20.25">
      <c r="B2622" s="130">
        <f t="shared" si="209"/>
        <v>0</v>
      </c>
      <c r="C2622" s="130">
        <f t="shared" si="210"/>
        <v>0</v>
      </c>
      <c r="D2622" s="130">
        <f t="shared" si="211"/>
        <v>0</v>
      </c>
      <c r="E2622" s="134"/>
      <c r="F2622" s="135"/>
      <c r="G2622" s="135"/>
      <c r="H2622" s="135"/>
      <c r="I2622" s="135"/>
      <c r="J2622" s="135"/>
      <c r="K2622" s="15">
        <f t="shared" si="213"/>
        <v>0</v>
      </c>
      <c r="L2622" s="135"/>
      <c r="M2622" s="16"/>
      <c r="N2622" s="14">
        <f t="shared" si="212"/>
        <v>0</v>
      </c>
      <c r="O2622" s="16"/>
      <c r="P2622" s="16"/>
      <c r="Q2622" s="16"/>
      <c r="R2622" s="16"/>
      <c r="S2622" s="16"/>
      <c r="T2622" s="16"/>
      <c r="U2622" s="16"/>
      <c r="V2622" s="16"/>
      <c r="W2622" s="16"/>
      <c r="X2622" s="16"/>
      <c r="Y2622" s="16"/>
      <c r="Z2622" s="16"/>
      <c r="AA2622" s="16"/>
      <c r="AB2622" s="16"/>
    </row>
    <row r="2623" spans="2:28" ht="20.25">
      <c r="B2623" s="130">
        <f t="shared" si="209"/>
        <v>0</v>
      </c>
      <c r="C2623" s="130">
        <f t="shared" si="210"/>
        <v>0</v>
      </c>
      <c r="D2623" s="130">
        <f t="shared" si="211"/>
        <v>0</v>
      </c>
      <c r="E2623" s="134"/>
      <c r="F2623" s="135"/>
      <c r="G2623" s="135"/>
      <c r="H2623" s="135"/>
      <c r="I2623" s="135"/>
      <c r="J2623" s="135"/>
      <c r="K2623" s="15">
        <f t="shared" si="213"/>
        <v>0</v>
      </c>
      <c r="L2623" s="135"/>
      <c r="M2623" s="16"/>
      <c r="N2623" s="14">
        <f t="shared" si="212"/>
        <v>0</v>
      </c>
      <c r="O2623" s="16"/>
      <c r="P2623" s="16"/>
      <c r="Q2623" s="16"/>
      <c r="R2623" s="16"/>
      <c r="S2623" s="16"/>
      <c r="T2623" s="16"/>
      <c r="U2623" s="16"/>
      <c r="V2623" s="16"/>
      <c r="W2623" s="16"/>
      <c r="X2623" s="16"/>
      <c r="Y2623" s="16"/>
      <c r="Z2623" s="16"/>
      <c r="AA2623" s="16"/>
      <c r="AB2623" s="16"/>
    </row>
    <row r="2624" spans="2:28" ht="20.25">
      <c r="B2624" s="130">
        <f t="shared" si="209"/>
        <v>0</v>
      </c>
      <c r="C2624" s="130">
        <f t="shared" si="210"/>
        <v>0</v>
      </c>
      <c r="D2624" s="130">
        <f t="shared" si="211"/>
        <v>0</v>
      </c>
      <c r="E2624" s="134"/>
      <c r="F2624" s="135"/>
      <c r="G2624" s="135"/>
      <c r="H2624" s="135"/>
      <c r="I2624" s="135"/>
      <c r="J2624" s="135"/>
      <c r="K2624" s="15">
        <f t="shared" si="213"/>
        <v>0</v>
      </c>
      <c r="L2624" s="135"/>
      <c r="M2624" s="16"/>
      <c r="N2624" s="14">
        <f t="shared" si="212"/>
        <v>0</v>
      </c>
      <c r="O2624" s="16"/>
      <c r="P2624" s="16"/>
      <c r="Q2624" s="16"/>
      <c r="R2624" s="16"/>
      <c r="S2624" s="16"/>
      <c r="T2624" s="16"/>
      <c r="U2624" s="16"/>
      <c r="V2624" s="16"/>
      <c r="W2624" s="16"/>
      <c r="X2624" s="16"/>
      <c r="Y2624" s="16"/>
      <c r="Z2624" s="16"/>
      <c r="AA2624" s="16"/>
      <c r="AB2624" s="16"/>
    </row>
    <row r="2625" spans="2:28" ht="20.25">
      <c r="B2625" s="130">
        <f t="shared" si="209"/>
        <v>0</v>
      </c>
      <c r="C2625" s="130">
        <f t="shared" si="210"/>
        <v>0</v>
      </c>
      <c r="D2625" s="130">
        <f t="shared" si="211"/>
        <v>0</v>
      </c>
      <c r="E2625" s="134"/>
      <c r="F2625" s="135"/>
      <c r="G2625" s="135"/>
      <c r="H2625" s="135"/>
      <c r="I2625" s="135"/>
      <c r="J2625" s="135"/>
      <c r="K2625" s="15">
        <f t="shared" si="213"/>
        <v>0</v>
      </c>
      <c r="L2625" s="135"/>
      <c r="M2625" s="16"/>
      <c r="N2625" s="14">
        <f t="shared" si="212"/>
        <v>0</v>
      </c>
      <c r="O2625" s="16"/>
      <c r="P2625" s="16"/>
      <c r="Q2625" s="16"/>
      <c r="R2625" s="16"/>
      <c r="S2625" s="16"/>
      <c r="T2625" s="16"/>
      <c r="U2625" s="16"/>
      <c r="V2625" s="16"/>
      <c r="W2625" s="16"/>
      <c r="X2625" s="16"/>
      <c r="Y2625" s="16"/>
      <c r="Z2625" s="16"/>
      <c r="AA2625" s="16"/>
      <c r="AB2625" s="16"/>
    </row>
    <row r="2626" spans="2:28" ht="20.25">
      <c r="B2626" s="130">
        <f t="shared" si="209"/>
        <v>0</v>
      </c>
      <c r="C2626" s="130">
        <f t="shared" si="210"/>
        <v>0</v>
      </c>
      <c r="D2626" s="130">
        <f t="shared" si="211"/>
        <v>0</v>
      </c>
      <c r="E2626" s="134"/>
      <c r="F2626" s="135"/>
      <c r="G2626" s="135"/>
      <c r="H2626" s="135"/>
      <c r="I2626" s="135"/>
      <c r="J2626" s="135"/>
      <c r="K2626" s="15">
        <f t="shared" si="213"/>
        <v>0</v>
      </c>
      <c r="L2626" s="135"/>
      <c r="M2626" s="16"/>
      <c r="N2626" s="14">
        <f t="shared" si="212"/>
        <v>0</v>
      </c>
      <c r="O2626" s="16"/>
      <c r="P2626" s="16"/>
      <c r="Q2626" s="16"/>
      <c r="R2626" s="16"/>
      <c r="S2626" s="16"/>
      <c r="T2626" s="16"/>
      <c r="U2626" s="16"/>
      <c r="V2626" s="16"/>
      <c r="W2626" s="16"/>
      <c r="X2626" s="16"/>
      <c r="Y2626" s="16"/>
      <c r="Z2626" s="16"/>
      <c r="AA2626" s="16"/>
      <c r="AB2626" s="16"/>
    </row>
    <row r="2627" spans="2:28" ht="20.25">
      <c r="B2627" s="130">
        <f t="shared" si="209"/>
        <v>0</v>
      </c>
      <c r="C2627" s="130">
        <f t="shared" si="210"/>
        <v>0</v>
      </c>
      <c r="D2627" s="130">
        <f t="shared" si="211"/>
        <v>0</v>
      </c>
      <c r="E2627" s="134"/>
      <c r="F2627" s="135"/>
      <c r="G2627" s="135"/>
      <c r="H2627" s="135"/>
      <c r="I2627" s="135"/>
      <c r="J2627" s="135"/>
      <c r="K2627" s="15">
        <f t="shared" si="213"/>
        <v>0</v>
      </c>
      <c r="L2627" s="135"/>
      <c r="M2627" s="16"/>
      <c r="N2627" s="14">
        <f t="shared" si="212"/>
        <v>0</v>
      </c>
      <c r="O2627" s="16"/>
      <c r="P2627" s="16"/>
      <c r="Q2627" s="16"/>
      <c r="R2627" s="16"/>
      <c r="S2627" s="16"/>
      <c r="T2627" s="16"/>
      <c r="U2627" s="16"/>
      <c r="V2627" s="16"/>
      <c r="W2627" s="16"/>
      <c r="X2627" s="16"/>
      <c r="Y2627" s="16"/>
      <c r="Z2627" s="16"/>
      <c r="AA2627" s="16"/>
      <c r="AB2627" s="16"/>
    </row>
    <row r="2628" spans="2:28" ht="20.25">
      <c r="B2628" s="130">
        <f t="shared" si="209"/>
        <v>0</v>
      </c>
      <c r="C2628" s="130">
        <f t="shared" si="210"/>
        <v>0</v>
      </c>
      <c r="D2628" s="130">
        <f t="shared" si="211"/>
        <v>0</v>
      </c>
      <c r="E2628" s="134"/>
      <c r="F2628" s="135"/>
      <c r="G2628" s="135"/>
      <c r="H2628" s="135"/>
      <c r="I2628" s="135"/>
      <c r="J2628" s="135"/>
      <c r="K2628" s="15">
        <f t="shared" si="213"/>
        <v>0</v>
      </c>
      <c r="L2628" s="135"/>
      <c r="M2628" s="16"/>
      <c r="N2628" s="14">
        <f t="shared" si="212"/>
        <v>0</v>
      </c>
      <c r="O2628" s="16"/>
      <c r="P2628" s="16"/>
      <c r="Q2628" s="16"/>
      <c r="R2628" s="16"/>
      <c r="S2628" s="16"/>
      <c r="T2628" s="16"/>
      <c r="U2628" s="16"/>
      <c r="V2628" s="16"/>
      <c r="W2628" s="16"/>
      <c r="X2628" s="16"/>
      <c r="Y2628" s="16"/>
      <c r="Z2628" s="16"/>
      <c r="AA2628" s="16"/>
      <c r="AB2628" s="16"/>
    </row>
    <row r="2629" spans="2:28" ht="20.25">
      <c r="B2629" s="130">
        <f t="shared" si="209"/>
        <v>0</v>
      </c>
      <c r="C2629" s="130">
        <f t="shared" si="210"/>
        <v>0</v>
      </c>
      <c r="D2629" s="130">
        <f t="shared" si="211"/>
        <v>0</v>
      </c>
      <c r="E2629" s="134"/>
      <c r="F2629" s="135"/>
      <c r="G2629" s="135"/>
      <c r="H2629" s="135"/>
      <c r="I2629" s="135"/>
      <c r="J2629" s="135"/>
      <c r="K2629" s="15">
        <f t="shared" si="213"/>
        <v>0</v>
      </c>
      <c r="L2629" s="135"/>
      <c r="M2629" s="16"/>
      <c r="N2629" s="14">
        <f t="shared" si="212"/>
        <v>0</v>
      </c>
      <c r="O2629" s="16"/>
      <c r="P2629" s="16"/>
      <c r="Q2629" s="16"/>
      <c r="R2629" s="16"/>
      <c r="S2629" s="16"/>
      <c r="T2629" s="16"/>
      <c r="U2629" s="16"/>
      <c r="V2629" s="16"/>
      <c r="W2629" s="16"/>
      <c r="X2629" s="16"/>
      <c r="Y2629" s="16"/>
      <c r="Z2629" s="16"/>
      <c r="AA2629" s="16"/>
      <c r="AB2629" s="16"/>
    </row>
    <row r="2630" spans="2:28" ht="20.25">
      <c r="B2630" s="130">
        <f t="shared" si="209"/>
        <v>0</v>
      </c>
      <c r="C2630" s="130">
        <f t="shared" si="210"/>
        <v>0</v>
      </c>
      <c r="D2630" s="130">
        <f t="shared" si="211"/>
        <v>0</v>
      </c>
      <c r="E2630" s="134"/>
      <c r="F2630" s="135"/>
      <c r="G2630" s="135"/>
      <c r="H2630" s="135"/>
      <c r="I2630" s="135"/>
      <c r="J2630" s="135"/>
      <c r="K2630" s="15">
        <f t="shared" si="213"/>
        <v>0</v>
      </c>
      <c r="L2630" s="135"/>
      <c r="M2630" s="16"/>
      <c r="N2630" s="14">
        <f t="shared" si="212"/>
        <v>0</v>
      </c>
      <c r="O2630" s="16"/>
      <c r="P2630" s="16"/>
      <c r="Q2630" s="16"/>
      <c r="R2630" s="16"/>
      <c r="S2630" s="16"/>
      <c r="T2630" s="16"/>
      <c r="U2630" s="16"/>
      <c r="V2630" s="16"/>
      <c r="W2630" s="16"/>
      <c r="X2630" s="16"/>
      <c r="Y2630" s="16"/>
      <c r="Z2630" s="16"/>
      <c r="AA2630" s="16"/>
      <c r="AB2630" s="16"/>
    </row>
    <row r="2631" spans="2:28" ht="20.25">
      <c r="B2631" s="130">
        <f t="shared" si="209"/>
        <v>0</v>
      </c>
      <c r="C2631" s="130">
        <f t="shared" si="210"/>
        <v>0</v>
      </c>
      <c r="D2631" s="130">
        <f t="shared" si="211"/>
        <v>0</v>
      </c>
      <c r="E2631" s="134"/>
      <c r="F2631" s="135"/>
      <c r="G2631" s="135"/>
      <c r="H2631" s="135"/>
      <c r="I2631" s="135"/>
      <c r="J2631" s="135"/>
      <c r="K2631" s="15">
        <f t="shared" si="213"/>
        <v>0</v>
      </c>
      <c r="L2631" s="135"/>
      <c r="M2631" s="16"/>
      <c r="N2631" s="14">
        <f t="shared" si="212"/>
        <v>0</v>
      </c>
      <c r="O2631" s="16"/>
      <c r="P2631" s="16"/>
      <c r="Q2631" s="16"/>
      <c r="R2631" s="16"/>
      <c r="S2631" s="16"/>
      <c r="T2631" s="16"/>
      <c r="U2631" s="16"/>
      <c r="V2631" s="16"/>
      <c r="W2631" s="16"/>
      <c r="X2631" s="16"/>
      <c r="Y2631" s="16"/>
      <c r="Z2631" s="16"/>
      <c r="AA2631" s="16"/>
      <c r="AB2631" s="16"/>
    </row>
    <row r="2632" spans="2:28" ht="20.25">
      <c r="B2632" s="130">
        <f t="shared" si="209"/>
        <v>0</v>
      </c>
      <c r="C2632" s="130">
        <f t="shared" si="210"/>
        <v>0</v>
      </c>
      <c r="D2632" s="130">
        <f t="shared" si="211"/>
        <v>0</v>
      </c>
      <c r="E2632" s="134"/>
      <c r="F2632" s="135"/>
      <c r="G2632" s="135"/>
      <c r="H2632" s="135"/>
      <c r="I2632" s="135"/>
      <c r="J2632" s="135"/>
      <c r="K2632" s="15">
        <f t="shared" si="213"/>
        <v>0</v>
      </c>
      <c r="L2632" s="135"/>
      <c r="M2632" s="16"/>
      <c r="N2632" s="14">
        <f t="shared" si="212"/>
        <v>0</v>
      </c>
      <c r="O2632" s="16"/>
      <c r="P2632" s="16"/>
      <c r="Q2632" s="16"/>
      <c r="R2632" s="16"/>
      <c r="S2632" s="16"/>
      <c r="T2632" s="16"/>
      <c r="U2632" s="16"/>
      <c r="V2632" s="16"/>
      <c r="W2632" s="16"/>
      <c r="X2632" s="16"/>
      <c r="Y2632" s="16"/>
      <c r="Z2632" s="16"/>
      <c r="AA2632" s="16"/>
      <c r="AB2632" s="16"/>
    </row>
    <row r="2633" spans="2:28" ht="20.25">
      <c r="B2633" s="130">
        <f t="shared" si="209"/>
        <v>0</v>
      </c>
      <c r="C2633" s="130">
        <f t="shared" si="210"/>
        <v>0</v>
      </c>
      <c r="D2633" s="130">
        <f t="shared" si="211"/>
        <v>0</v>
      </c>
      <c r="E2633" s="134"/>
      <c r="F2633" s="135"/>
      <c r="G2633" s="135"/>
      <c r="H2633" s="135"/>
      <c r="I2633" s="135"/>
      <c r="J2633" s="135"/>
      <c r="K2633" s="15">
        <f t="shared" si="213"/>
        <v>0</v>
      </c>
      <c r="L2633" s="135"/>
      <c r="M2633" s="16"/>
      <c r="N2633" s="14">
        <f t="shared" si="212"/>
        <v>0</v>
      </c>
      <c r="O2633" s="16"/>
      <c r="P2633" s="16"/>
      <c r="Q2633" s="16"/>
      <c r="R2633" s="16"/>
      <c r="S2633" s="16"/>
      <c r="T2633" s="16"/>
      <c r="U2633" s="16"/>
      <c r="V2633" s="16"/>
      <c r="W2633" s="16"/>
      <c r="X2633" s="16"/>
      <c r="Y2633" s="16"/>
      <c r="Z2633" s="16"/>
      <c r="AA2633" s="16"/>
      <c r="AB2633" s="16"/>
    </row>
    <row r="2634" spans="2:28" ht="20.25">
      <c r="B2634" s="130">
        <f t="shared" si="209"/>
        <v>0</v>
      </c>
      <c r="C2634" s="130">
        <f t="shared" si="210"/>
        <v>0</v>
      </c>
      <c r="D2634" s="130">
        <f t="shared" si="211"/>
        <v>0</v>
      </c>
      <c r="E2634" s="134"/>
      <c r="F2634" s="135"/>
      <c r="G2634" s="135"/>
      <c r="H2634" s="135"/>
      <c r="I2634" s="135"/>
      <c r="J2634" s="135"/>
      <c r="K2634" s="15">
        <f t="shared" si="213"/>
        <v>0</v>
      </c>
      <c r="L2634" s="135"/>
      <c r="M2634" s="16"/>
      <c r="N2634" s="14">
        <f t="shared" si="212"/>
        <v>0</v>
      </c>
      <c r="O2634" s="16"/>
      <c r="P2634" s="16"/>
      <c r="Q2634" s="16"/>
      <c r="R2634" s="16"/>
      <c r="S2634" s="16"/>
      <c r="T2634" s="16"/>
      <c r="U2634" s="16"/>
      <c r="V2634" s="16"/>
      <c r="W2634" s="16"/>
      <c r="X2634" s="16"/>
      <c r="Y2634" s="16"/>
      <c r="Z2634" s="16"/>
      <c r="AA2634" s="16"/>
      <c r="AB2634" s="16"/>
    </row>
    <row r="2635" spans="2:28" ht="20.25">
      <c r="B2635" s="130">
        <f t="shared" ref="B2635:B2698" si="214">IF(I2635=$D$4,1,0)</f>
        <v>0</v>
      </c>
      <c r="C2635" s="130">
        <f t="shared" ref="C2635:C2698" si="215">IF(AND(E2635&gt;=$C$5,E2635&lt;=$C$6),1,0)</f>
        <v>0</v>
      </c>
      <c r="D2635" s="130">
        <f t="shared" ref="D2635:D2698" si="216">IF(G2635=$C$4,1,0)</f>
        <v>0</v>
      </c>
      <c r="E2635" s="134"/>
      <c r="F2635" s="135"/>
      <c r="G2635" s="135"/>
      <c r="H2635" s="135"/>
      <c r="I2635" s="135"/>
      <c r="J2635" s="135"/>
      <c r="K2635" s="15">
        <f t="shared" si="213"/>
        <v>0</v>
      </c>
      <c r="L2635" s="135"/>
      <c r="M2635" s="16"/>
      <c r="N2635" s="14">
        <f t="shared" ref="N2635:N2698" si="217">IF(AND(E2635&gt;=$N$7,E2635&lt;=$O$7),1,0)</f>
        <v>0</v>
      </c>
      <c r="O2635" s="16"/>
      <c r="P2635" s="16"/>
      <c r="Q2635" s="16"/>
      <c r="R2635" s="16"/>
      <c r="S2635" s="16"/>
      <c r="T2635" s="16"/>
      <c r="U2635" s="16"/>
      <c r="V2635" s="16"/>
      <c r="W2635" s="16"/>
      <c r="X2635" s="16"/>
      <c r="Y2635" s="16"/>
      <c r="Z2635" s="16"/>
      <c r="AA2635" s="16"/>
      <c r="AB2635" s="16"/>
    </row>
    <row r="2636" spans="2:28" ht="20.25">
      <c r="B2636" s="130">
        <f t="shared" si="214"/>
        <v>0</v>
      </c>
      <c r="C2636" s="130">
        <f t="shared" si="215"/>
        <v>0</v>
      </c>
      <c r="D2636" s="130">
        <f t="shared" si="216"/>
        <v>0</v>
      </c>
      <c r="E2636" s="134"/>
      <c r="F2636" s="135"/>
      <c r="G2636" s="135"/>
      <c r="H2636" s="135"/>
      <c r="I2636" s="135"/>
      <c r="J2636" s="135"/>
      <c r="K2636" s="15">
        <f t="shared" si="213"/>
        <v>0</v>
      </c>
      <c r="L2636" s="135"/>
      <c r="M2636" s="16"/>
      <c r="N2636" s="14">
        <f t="shared" si="217"/>
        <v>0</v>
      </c>
      <c r="O2636" s="16"/>
      <c r="P2636" s="16"/>
      <c r="Q2636" s="16"/>
      <c r="R2636" s="16"/>
      <c r="S2636" s="16"/>
      <c r="T2636" s="16"/>
      <c r="U2636" s="16"/>
      <c r="V2636" s="16"/>
      <c r="W2636" s="16"/>
      <c r="X2636" s="16"/>
      <c r="Y2636" s="16"/>
      <c r="Z2636" s="16"/>
      <c r="AA2636" s="16"/>
      <c r="AB2636" s="16"/>
    </row>
    <row r="2637" spans="2:28" ht="20.25">
      <c r="B2637" s="130">
        <f t="shared" si="214"/>
        <v>0</v>
      </c>
      <c r="C2637" s="130">
        <f t="shared" si="215"/>
        <v>0</v>
      </c>
      <c r="D2637" s="130">
        <f t="shared" si="216"/>
        <v>0</v>
      </c>
      <c r="E2637" s="134"/>
      <c r="F2637" s="135"/>
      <c r="G2637" s="135"/>
      <c r="H2637" s="135"/>
      <c r="I2637" s="135"/>
      <c r="J2637" s="135"/>
      <c r="K2637" s="15">
        <f t="shared" ref="K2637:K2700" si="218">H2637*J2637</f>
        <v>0</v>
      </c>
      <c r="L2637" s="135"/>
      <c r="M2637" s="16"/>
      <c r="N2637" s="14">
        <f t="shared" si="217"/>
        <v>0</v>
      </c>
      <c r="O2637" s="16"/>
      <c r="P2637" s="16"/>
      <c r="Q2637" s="16"/>
      <c r="R2637" s="16"/>
      <c r="S2637" s="16"/>
      <c r="T2637" s="16"/>
      <c r="U2637" s="16"/>
      <c r="V2637" s="16"/>
      <c r="W2637" s="16"/>
      <c r="X2637" s="16"/>
      <c r="Y2637" s="16"/>
      <c r="Z2637" s="16"/>
      <c r="AA2637" s="16"/>
      <c r="AB2637" s="16"/>
    </row>
    <row r="2638" spans="2:28" ht="20.25">
      <c r="B2638" s="130">
        <f t="shared" si="214"/>
        <v>0</v>
      </c>
      <c r="C2638" s="130">
        <f t="shared" si="215"/>
        <v>0</v>
      </c>
      <c r="D2638" s="130">
        <f t="shared" si="216"/>
        <v>0</v>
      </c>
      <c r="E2638" s="134"/>
      <c r="F2638" s="135"/>
      <c r="G2638" s="135"/>
      <c r="H2638" s="135"/>
      <c r="I2638" s="135"/>
      <c r="J2638" s="135"/>
      <c r="K2638" s="15">
        <f t="shared" si="218"/>
        <v>0</v>
      </c>
      <c r="L2638" s="135"/>
      <c r="M2638" s="16"/>
      <c r="N2638" s="14">
        <f t="shared" si="217"/>
        <v>0</v>
      </c>
      <c r="O2638" s="16"/>
      <c r="P2638" s="16"/>
      <c r="Q2638" s="16"/>
      <c r="R2638" s="16"/>
      <c r="S2638" s="16"/>
      <c r="T2638" s="16"/>
      <c r="U2638" s="16"/>
      <c r="V2638" s="16"/>
      <c r="W2638" s="16"/>
      <c r="X2638" s="16"/>
      <c r="Y2638" s="16"/>
      <c r="Z2638" s="16"/>
      <c r="AA2638" s="16"/>
      <c r="AB2638" s="16"/>
    </row>
    <row r="2639" spans="2:28" ht="20.25">
      <c r="B2639" s="130">
        <f t="shared" si="214"/>
        <v>0</v>
      </c>
      <c r="C2639" s="130">
        <f t="shared" si="215"/>
        <v>0</v>
      </c>
      <c r="D2639" s="130">
        <f t="shared" si="216"/>
        <v>0</v>
      </c>
      <c r="E2639" s="134"/>
      <c r="F2639" s="135"/>
      <c r="G2639" s="135"/>
      <c r="H2639" s="135"/>
      <c r="I2639" s="135"/>
      <c r="J2639" s="135"/>
      <c r="K2639" s="15">
        <f t="shared" si="218"/>
        <v>0</v>
      </c>
      <c r="L2639" s="135"/>
      <c r="M2639" s="16"/>
      <c r="N2639" s="14">
        <f t="shared" si="217"/>
        <v>0</v>
      </c>
      <c r="O2639" s="16"/>
      <c r="P2639" s="16"/>
      <c r="Q2639" s="16"/>
      <c r="R2639" s="16"/>
      <c r="S2639" s="16"/>
      <c r="T2639" s="16"/>
      <c r="U2639" s="16"/>
      <c r="V2639" s="16"/>
      <c r="W2639" s="16"/>
      <c r="X2639" s="16"/>
      <c r="Y2639" s="16"/>
      <c r="Z2639" s="16"/>
      <c r="AA2639" s="16"/>
      <c r="AB2639" s="16"/>
    </row>
    <row r="2640" spans="2:28" ht="20.25">
      <c r="B2640" s="130">
        <f t="shared" si="214"/>
        <v>0</v>
      </c>
      <c r="C2640" s="130">
        <f t="shared" si="215"/>
        <v>0</v>
      </c>
      <c r="D2640" s="130">
        <f t="shared" si="216"/>
        <v>0</v>
      </c>
      <c r="E2640" s="134"/>
      <c r="F2640" s="135"/>
      <c r="G2640" s="135"/>
      <c r="H2640" s="135"/>
      <c r="I2640" s="135"/>
      <c r="J2640" s="135"/>
      <c r="K2640" s="15">
        <f t="shared" si="218"/>
        <v>0</v>
      </c>
      <c r="L2640" s="135"/>
      <c r="M2640" s="16"/>
      <c r="N2640" s="14">
        <f t="shared" si="217"/>
        <v>0</v>
      </c>
      <c r="O2640" s="16"/>
      <c r="P2640" s="16"/>
      <c r="Q2640" s="16"/>
      <c r="R2640" s="16"/>
      <c r="S2640" s="16"/>
      <c r="T2640" s="16"/>
      <c r="U2640" s="16"/>
      <c r="V2640" s="16"/>
      <c r="W2640" s="16"/>
      <c r="X2640" s="16"/>
      <c r="Y2640" s="16"/>
      <c r="Z2640" s="16"/>
      <c r="AA2640" s="16"/>
      <c r="AB2640" s="16"/>
    </row>
    <row r="2641" spans="2:28" ht="20.25">
      <c r="B2641" s="130">
        <f t="shared" si="214"/>
        <v>0</v>
      </c>
      <c r="C2641" s="130">
        <f t="shared" si="215"/>
        <v>0</v>
      </c>
      <c r="D2641" s="130">
        <f t="shared" si="216"/>
        <v>0</v>
      </c>
      <c r="E2641" s="134"/>
      <c r="F2641" s="135"/>
      <c r="G2641" s="135"/>
      <c r="H2641" s="135"/>
      <c r="I2641" s="135"/>
      <c r="J2641" s="135"/>
      <c r="K2641" s="15">
        <f t="shared" si="218"/>
        <v>0</v>
      </c>
      <c r="L2641" s="135"/>
      <c r="M2641" s="16"/>
      <c r="N2641" s="14">
        <f t="shared" si="217"/>
        <v>0</v>
      </c>
      <c r="O2641" s="16"/>
      <c r="P2641" s="16"/>
      <c r="Q2641" s="16"/>
      <c r="R2641" s="16"/>
      <c r="S2641" s="16"/>
      <c r="T2641" s="16"/>
      <c r="U2641" s="16"/>
      <c r="V2641" s="16"/>
      <c r="W2641" s="16"/>
      <c r="X2641" s="16"/>
      <c r="Y2641" s="16"/>
      <c r="Z2641" s="16"/>
      <c r="AA2641" s="16"/>
      <c r="AB2641" s="16"/>
    </row>
    <row r="2642" spans="2:28" ht="20.25">
      <c r="B2642" s="130">
        <f t="shared" si="214"/>
        <v>0</v>
      </c>
      <c r="C2642" s="130">
        <f t="shared" si="215"/>
        <v>0</v>
      </c>
      <c r="D2642" s="130">
        <f t="shared" si="216"/>
        <v>0</v>
      </c>
      <c r="E2642" s="134"/>
      <c r="F2642" s="135"/>
      <c r="G2642" s="135"/>
      <c r="H2642" s="135"/>
      <c r="I2642" s="135"/>
      <c r="J2642" s="135"/>
      <c r="K2642" s="15">
        <f t="shared" si="218"/>
        <v>0</v>
      </c>
      <c r="L2642" s="135"/>
      <c r="M2642" s="16"/>
      <c r="N2642" s="14">
        <f t="shared" si="217"/>
        <v>0</v>
      </c>
      <c r="O2642" s="16"/>
      <c r="P2642" s="16"/>
      <c r="Q2642" s="16"/>
      <c r="R2642" s="16"/>
      <c r="S2642" s="16"/>
      <c r="T2642" s="16"/>
      <c r="U2642" s="16"/>
      <c r="V2642" s="16"/>
      <c r="W2642" s="16"/>
      <c r="X2642" s="16"/>
      <c r="Y2642" s="16"/>
      <c r="Z2642" s="16"/>
      <c r="AA2642" s="16"/>
      <c r="AB2642" s="16"/>
    </row>
    <row r="2643" spans="2:28" ht="20.25">
      <c r="B2643" s="130">
        <f t="shared" si="214"/>
        <v>0</v>
      </c>
      <c r="C2643" s="130">
        <f t="shared" si="215"/>
        <v>0</v>
      </c>
      <c r="D2643" s="130">
        <f t="shared" si="216"/>
        <v>0</v>
      </c>
      <c r="E2643" s="134"/>
      <c r="F2643" s="135"/>
      <c r="G2643" s="135"/>
      <c r="H2643" s="135"/>
      <c r="I2643" s="135"/>
      <c r="J2643" s="135"/>
      <c r="K2643" s="15">
        <f t="shared" si="218"/>
        <v>0</v>
      </c>
      <c r="L2643" s="135"/>
      <c r="M2643" s="16"/>
      <c r="N2643" s="14">
        <f t="shared" si="217"/>
        <v>0</v>
      </c>
      <c r="O2643" s="16"/>
      <c r="P2643" s="16"/>
      <c r="Q2643" s="16"/>
      <c r="R2643" s="16"/>
      <c r="S2643" s="16"/>
      <c r="T2643" s="16"/>
      <c r="U2643" s="16"/>
      <c r="V2643" s="16"/>
      <c r="W2643" s="16"/>
      <c r="X2643" s="16"/>
      <c r="Y2643" s="16"/>
      <c r="Z2643" s="16"/>
      <c r="AA2643" s="16"/>
      <c r="AB2643" s="16"/>
    </row>
    <row r="2644" spans="2:28" ht="20.25">
      <c r="B2644" s="130">
        <f t="shared" si="214"/>
        <v>0</v>
      </c>
      <c r="C2644" s="130">
        <f t="shared" si="215"/>
        <v>0</v>
      </c>
      <c r="D2644" s="130">
        <f t="shared" si="216"/>
        <v>0</v>
      </c>
      <c r="E2644" s="134"/>
      <c r="F2644" s="135"/>
      <c r="G2644" s="135"/>
      <c r="H2644" s="135"/>
      <c r="I2644" s="135"/>
      <c r="J2644" s="135"/>
      <c r="K2644" s="15">
        <f t="shared" si="218"/>
        <v>0</v>
      </c>
      <c r="L2644" s="135"/>
      <c r="M2644" s="16"/>
      <c r="N2644" s="14">
        <f t="shared" si="217"/>
        <v>0</v>
      </c>
      <c r="O2644" s="16"/>
      <c r="P2644" s="16"/>
      <c r="Q2644" s="16"/>
      <c r="R2644" s="16"/>
      <c r="S2644" s="16"/>
      <c r="T2644" s="16"/>
      <c r="U2644" s="16"/>
      <c r="V2644" s="16"/>
      <c r="W2644" s="16"/>
      <c r="X2644" s="16"/>
      <c r="Y2644" s="16"/>
      <c r="Z2644" s="16"/>
      <c r="AA2644" s="16"/>
      <c r="AB2644" s="16"/>
    </row>
    <row r="2645" spans="2:28" ht="20.25">
      <c r="B2645" s="130">
        <f t="shared" si="214"/>
        <v>0</v>
      </c>
      <c r="C2645" s="130">
        <f t="shared" si="215"/>
        <v>0</v>
      </c>
      <c r="D2645" s="130">
        <f t="shared" si="216"/>
        <v>0</v>
      </c>
      <c r="E2645" s="134"/>
      <c r="F2645" s="135"/>
      <c r="G2645" s="135"/>
      <c r="H2645" s="135"/>
      <c r="I2645" s="135"/>
      <c r="J2645" s="135"/>
      <c r="K2645" s="15">
        <f t="shared" si="218"/>
        <v>0</v>
      </c>
      <c r="L2645" s="135"/>
      <c r="M2645" s="16"/>
      <c r="N2645" s="14">
        <f t="shared" si="217"/>
        <v>0</v>
      </c>
      <c r="O2645" s="16"/>
      <c r="P2645" s="16"/>
      <c r="Q2645" s="16"/>
      <c r="R2645" s="16"/>
      <c r="S2645" s="16"/>
      <c r="T2645" s="16"/>
      <c r="U2645" s="16"/>
      <c r="V2645" s="16"/>
      <c r="W2645" s="16"/>
      <c r="X2645" s="16"/>
      <c r="Y2645" s="16"/>
      <c r="Z2645" s="16"/>
      <c r="AA2645" s="16"/>
      <c r="AB2645" s="16"/>
    </row>
    <row r="2646" spans="2:28" ht="20.25">
      <c r="B2646" s="130">
        <f t="shared" si="214"/>
        <v>0</v>
      </c>
      <c r="C2646" s="130">
        <f t="shared" si="215"/>
        <v>0</v>
      </c>
      <c r="D2646" s="130">
        <f t="shared" si="216"/>
        <v>0</v>
      </c>
      <c r="E2646" s="134"/>
      <c r="F2646" s="135"/>
      <c r="G2646" s="135"/>
      <c r="H2646" s="135"/>
      <c r="I2646" s="135"/>
      <c r="J2646" s="135"/>
      <c r="K2646" s="15">
        <f t="shared" si="218"/>
        <v>0</v>
      </c>
      <c r="L2646" s="135"/>
      <c r="M2646" s="16"/>
      <c r="N2646" s="14">
        <f t="shared" si="217"/>
        <v>0</v>
      </c>
      <c r="O2646" s="16"/>
      <c r="P2646" s="16"/>
      <c r="Q2646" s="16"/>
      <c r="R2646" s="16"/>
      <c r="S2646" s="16"/>
      <c r="T2646" s="16"/>
      <c r="U2646" s="16"/>
      <c r="V2646" s="16"/>
      <c r="W2646" s="16"/>
      <c r="X2646" s="16"/>
      <c r="Y2646" s="16"/>
      <c r="Z2646" s="16"/>
      <c r="AA2646" s="16"/>
      <c r="AB2646" s="16"/>
    </row>
    <row r="2647" spans="2:28" ht="20.25">
      <c r="B2647" s="130">
        <f t="shared" si="214"/>
        <v>0</v>
      </c>
      <c r="C2647" s="130">
        <f t="shared" si="215"/>
        <v>0</v>
      </c>
      <c r="D2647" s="130">
        <f t="shared" si="216"/>
        <v>0</v>
      </c>
      <c r="E2647" s="134"/>
      <c r="F2647" s="135"/>
      <c r="G2647" s="135"/>
      <c r="H2647" s="135"/>
      <c r="I2647" s="135"/>
      <c r="J2647" s="135"/>
      <c r="K2647" s="15">
        <f t="shared" si="218"/>
        <v>0</v>
      </c>
      <c r="L2647" s="135"/>
      <c r="M2647" s="16"/>
      <c r="N2647" s="14">
        <f t="shared" si="217"/>
        <v>0</v>
      </c>
      <c r="O2647" s="16"/>
      <c r="P2647" s="16"/>
      <c r="Q2647" s="16"/>
      <c r="R2647" s="16"/>
      <c r="S2647" s="16"/>
      <c r="T2647" s="16"/>
      <c r="U2647" s="16"/>
      <c r="V2647" s="16"/>
      <c r="W2647" s="16"/>
      <c r="X2647" s="16"/>
      <c r="Y2647" s="16"/>
      <c r="Z2647" s="16"/>
      <c r="AA2647" s="16"/>
      <c r="AB2647" s="16"/>
    </row>
    <row r="2648" spans="2:28" ht="20.25">
      <c r="B2648" s="130">
        <f t="shared" si="214"/>
        <v>0</v>
      </c>
      <c r="C2648" s="130">
        <f t="shared" si="215"/>
        <v>0</v>
      </c>
      <c r="D2648" s="130">
        <f t="shared" si="216"/>
        <v>0</v>
      </c>
      <c r="E2648" s="134"/>
      <c r="F2648" s="135"/>
      <c r="G2648" s="135"/>
      <c r="H2648" s="135"/>
      <c r="I2648" s="135"/>
      <c r="J2648" s="135"/>
      <c r="K2648" s="15">
        <f t="shared" si="218"/>
        <v>0</v>
      </c>
      <c r="L2648" s="135"/>
      <c r="M2648" s="16"/>
      <c r="N2648" s="14">
        <f t="shared" si="217"/>
        <v>0</v>
      </c>
      <c r="O2648" s="16"/>
      <c r="P2648" s="16"/>
      <c r="Q2648" s="16"/>
      <c r="R2648" s="16"/>
      <c r="S2648" s="16"/>
      <c r="T2648" s="16"/>
      <c r="U2648" s="16"/>
      <c r="V2648" s="16"/>
      <c r="W2648" s="16"/>
      <c r="X2648" s="16"/>
      <c r="Y2648" s="16"/>
      <c r="Z2648" s="16"/>
      <c r="AA2648" s="16"/>
      <c r="AB2648" s="16"/>
    </row>
    <row r="2649" spans="2:28" ht="20.25">
      <c r="B2649" s="130">
        <f t="shared" si="214"/>
        <v>0</v>
      </c>
      <c r="C2649" s="130">
        <f t="shared" si="215"/>
        <v>0</v>
      </c>
      <c r="D2649" s="130">
        <f t="shared" si="216"/>
        <v>0</v>
      </c>
      <c r="E2649" s="134"/>
      <c r="F2649" s="135"/>
      <c r="G2649" s="135"/>
      <c r="H2649" s="135"/>
      <c r="I2649" s="135"/>
      <c r="J2649" s="135"/>
      <c r="K2649" s="15">
        <f t="shared" si="218"/>
        <v>0</v>
      </c>
      <c r="L2649" s="135"/>
      <c r="M2649" s="16"/>
      <c r="N2649" s="14">
        <f t="shared" si="217"/>
        <v>0</v>
      </c>
      <c r="O2649" s="16"/>
      <c r="P2649" s="16"/>
      <c r="Q2649" s="16"/>
      <c r="R2649" s="16"/>
      <c r="S2649" s="16"/>
      <c r="T2649" s="16"/>
      <c r="U2649" s="16"/>
      <c r="V2649" s="16"/>
      <c r="W2649" s="16"/>
      <c r="X2649" s="16"/>
      <c r="Y2649" s="16"/>
      <c r="Z2649" s="16"/>
      <c r="AA2649" s="16"/>
      <c r="AB2649" s="16"/>
    </row>
    <row r="2650" spans="2:28" ht="20.25">
      <c r="B2650" s="130">
        <f t="shared" si="214"/>
        <v>0</v>
      </c>
      <c r="C2650" s="130">
        <f t="shared" si="215"/>
        <v>0</v>
      </c>
      <c r="D2650" s="130">
        <f t="shared" si="216"/>
        <v>0</v>
      </c>
      <c r="E2650" s="134"/>
      <c r="F2650" s="135"/>
      <c r="G2650" s="135"/>
      <c r="H2650" s="135"/>
      <c r="I2650" s="135"/>
      <c r="J2650" s="135"/>
      <c r="K2650" s="15">
        <f t="shared" si="218"/>
        <v>0</v>
      </c>
      <c r="L2650" s="135"/>
      <c r="M2650" s="16"/>
      <c r="N2650" s="14">
        <f t="shared" si="217"/>
        <v>0</v>
      </c>
      <c r="O2650" s="16"/>
      <c r="P2650" s="16"/>
      <c r="Q2650" s="16"/>
      <c r="R2650" s="16"/>
      <c r="S2650" s="16"/>
      <c r="T2650" s="16"/>
      <c r="U2650" s="16"/>
      <c r="V2650" s="16"/>
      <c r="W2650" s="16"/>
      <c r="X2650" s="16"/>
      <c r="Y2650" s="16"/>
      <c r="Z2650" s="16"/>
      <c r="AA2650" s="16"/>
      <c r="AB2650" s="16"/>
    </row>
    <row r="2651" spans="2:28" ht="20.25">
      <c r="B2651" s="130">
        <f t="shared" si="214"/>
        <v>0</v>
      </c>
      <c r="C2651" s="130">
        <f t="shared" si="215"/>
        <v>0</v>
      </c>
      <c r="D2651" s="130">
        <f t="shared" si="216"/>
        <v>0</v>
      </c>
      <c r="E2651" s="134"/>
      <c r="F2651" s="135"/>
      <c r="G2651" s="135"/>
      <c r="H2651" s="135"/>
      <c r="I2651" s="135"/>
      <c r="J2651" s="135"/>
      <c r="K2651" s="15">
        <f t="shared" si="218"/>
        <v>0</v>
      </c>
      <c r="L2651" s="135"/>
      <c r="M2651" s="16"/>
      <c r="N2651" s="14">
        <f t="shared" si="217"/>
        <v>0</v>
      </c>
      <c r="O2651" s="16"/>
      <c r="P2651" s="16"/>
      <c r="Q2651" s="16"/>
      <c r="R2651" s="16"/>
      <c r="S2651" s="16"/>
      <c r="T2651" s="16"/>
      <c r="U2651" s="16"/>
      <c r="V2651" s="16"/>
      <c r="W2651" s="16"/>
      <c r="X2651" s="16"/>
      <c r="Y2651" s="16"/>
      <c r="Z2651" s="16"/>
      <c r="AA2651" s="16"/>
      <c r="AB2651" s="16"/>
    </row>
    <row r="2652" spans="2:28" ht="20.25">
      <c r="B2652" s="130">
        <f t="shared" si="214"/>
        <v>0</v>
      </c>
      <c r="C2652" s="130">
        <f t="shared" si="215"/>
        <v>0</v>
      </c>
      <c r="D2652" s="130">
        <f t="shared" si="216"/>
        <v>0</v>
      </c>
      <c r="E2652" s="134"/>
      <c r="F2652" s="135"/>
      <c r="G2652" s="135"/>
      <c r="H2652" s="135"/>
      <c r="I2652" s="135"/>
      <c r="J2652" s="135"/>
      <c r="K2652" s="15">
        <f t="shared" si="218"/>
        <v>0</v>
      </c>
      <c r="L2652" s="135"/>
      <c r="M2652" s="16"/>
      <c r="N2652" s="14">
        <f t="shared" si="217"/>
        <v>0</v>
      </c>
      <c r="O2652" s="16"/>
      <c r="P2652" s="16"/>
      <c r="Q2652" s="16"/>
      <c r="R2652" s="16"/>
      <c r="S2652" s="16"/>
      <c r="T2652" s="16"/>
      <c r="U2652" s="16"/>
      <c r="V2652" s="16"/>
      <c r="W2652" s="16"/>
      <c r="X2652" s="16"/>
      <c r="Y2652" s="16"/>
      <c r="Z2652" s="16"/>
      <c r="AA2652" s="16"/>
      <c r="AB2652" s="16"/>
    </row>
    <row r="2653" spans="2:28" ht="20.25">
      <c r="B2653" s="130">
        <f t="shared" si="214"/>
        <v>0</v>
      </c>
      <c r="C2653" s="130">
        <f t="shared" si="215"/>
        <v>0</v>
      </c>
      <c r="D2653" s="130">
        <f t="shared" si="216"/>
        <v>0</v>
      </c>
      <c r="E2653" s="134"/>
      <c r="F2653" s="135"/>
      <c r="G2653" s="135"/>
      <c r="H2653" s="135"/>
      <c r="I2653" s="135"/>
      <c r="J2653" s="135"/>
      <c r="K2653" s="15">
        <f t="shared" si="218"/>
        <v>0</v>
      </c>
      <c r="L2653" s="135"/>
      <c r="M2653" s="16"/>
      <c r="N2653" s="14">
        <f t="shared" si="217"/>
        <v>0</v>
      </c>
      <c r="O2653" s="16"/>
      <c r="P2653" s="16"/>
      <c r="Q2653" s="16"/>
      <c r="R2653" s="16"/>
      <c r="S2653" s="16"/>
      <c r="T2653" s="16"/>
      <c r="U2653" s="16"/>
      <c r="V2653" s="16"/>
      <c r="W2653" s="16"/>
      <c r="X2653" s="16"/>
      <c r="Y2653" s="16"/>
      <c r="Z2653" s="16"/>
      <c r="AA2653" s="16"/>
      <c r="AB2653" s="16"/>
    </row>
    <row r="2654" spans="2:28" ht="20.25">
      <c r="B2654" s="130">
        <f t="shared" si="214"/>
        <v>0</v>
      </c>
      <c r="C2654" s="130">
        <f t="shared" si="215"/>
        <v>0</v>
      </c>
      <c r="D2654" s="130">
        <f t="shared" si="216"/>
        <v>0</v>
      </c>
      <c r="E2654" s="134"/>
      <c r="F2654" s="135"/>
      <c r="G2654" s="135"/>
      <c r="H2654" s="135"/>
      <c r="I2654" s="135"/>
      <c r="J2654" s="135"/>
      <c r="K2654" s="15">
        <f t="shared" si="218"/>
        <v>0</v>
      </c>
      <c r="L2654" s="135"/>
      <c r="M2654" s="16"/>
      <c r="N2654" s="14">
        <f t="shared" si="217"/>
        <v>0</v>
      </c>
      <c r="O2654" s="16"/>
      <c r="P2654" s="16"/>
      <c r="Q2654" s="16"/>
      <c r="R2654" s="16"/>
      <c r="S2654" s="16"/>
      <c r="T2654" s="16"/>
      <c r="U2654" s="16"/>
      <c r="V2654" s="16"/>
      <c r="W2654" s="16"/>
      <c r="X2654" s="16"/>
      <c r="Y2654" s="16"/>
      <c r="Z2654" s="16"/>
      <c r="AA2654" s="16"/>
      <c r="AB2654" s="16"/>
    </row>
    <row r="2655" spans="2:28" ht="20.25">
      <c r="B2655" s="130">
        <f t="shared" si="214"/>
        <v>0</v>
      </c>
      <c r="C2655" s="130">
        <f t="shared" si="215"/>
        <v>0</v>
      </c>
      <c r="D2655" s="130">
        <f t="shared" si="216"/>
        <v>0</v>
      </c>
      <c r="E2655" s="134"/>
      <c r="F2655" s="135"/>
      <c r="G2655" s="135"/>
      <c r="H2655" s="135"/>
      <c r="I2655" s="135"/>
      <c r="J2655" s="135"/>
      <c r="K2655" s="15">
        <f t="shared" si="218"/>
        <v>0</v>
      </c>
      <c r="L2655" s="135"/>
      <c r="M2655" s="16"/>
      <c r="N2655" s="14">
        <f t="shared" si="217"/>
        <v>0</v>
      </c>
      <c r="O2655" s="16"/>
      <c r="P2655" s="16"/>
      <c r="Q2655" s="16"/>
      <c r="R2655" s="16"/>
      <c r="S2655" s="16"/>
      <c r="T2655" s="16"/>
      <c r="U2655" s="16"/>
      <c r="V2655" s="16"/>
      <c r="W2655" s="16"/>
      <c r="X2655" s="16"/>
      <c r="Y2655" s="16"/>
      <c r="Z2655" s="16"/>
      <c r="AA2655" s="16"/>
      <c r="AB2655" s="16"/>
    </row>
    <row r="2656" spans="2:28" ht="20.25">
      <c r="B2656" s="130">
        <f t="shared" si="214"/>
        <v>0</v>
      </c>
      <c r="C2656" s="130">
        <f t="shared" si="215"/>
        <v>0</v>
      </c>
      <c r="D2656" s="130">
        <f t="shared" si="216"/>
        <v>0</v>
      </c>
      <c r="E2656" s="134"/>
      <c r="F2656" s="135"/>
      <c r="G2656" s="135"/>
      <c r="H2656" s="135"/>
      <c r="I2656" s="135"/>
      <c r="J2656" s="135"/>
      <c r="K2656" s="15">
        <f t="shared" si="218"/>
        <v>0</v>
      </c>
      <c r="L2656" s="135"/>
      <c r="M2656" s="16"/>
      <c r="N2656" s="14">
        <f t="shared" si="217"/>
        <v>0</v>
      </c>
      <c r="O2656" s="16"/>
      <c r="P2656" s="16"/>
      <c r="Q2656" s="16"/>
      <c r="R2656" s="16"/>
      <c r="S2656" s="16"/>
      <c r="T2656" s="16"/>
      <c r="U2656" s="16"/>
      <c r="V2656" s="16"/>
      <c r="W2656" s="16"/>
      <c r="X2656" s="16"/>
      <c r="Y2656" s="16"/>
      <c r="Z2656" s="16"/>
      <c r="AA2656" s="16"/>
      <c r="AB2656" s="16"/>
    </row>
    <row r="2657" spans="2:28" ht="20.25">
      <c r="B2657" s="130">
        <f t="shared" si="214"/>
        <v>0</v>
      </c>
      <c r="C2657" s="130">
        <f t="shared" si="215"/>
        <v>0</v>
      </c>
      <c r="D2657" s="130">
        <f t="shared" si="216"/>
        <v>0</v>
      </c>
      <c r="E2657" s="134"/>
      <c r="F2657" s="135"/>
      <c r="G2657" s="135"/>
      <c r="H2657" s="135"/>
      <c r="I2657" s="135"/>
      <c r="J2657" s="135"/>
      <c r="K2657" s="15">
        <f t="shared" si="218"/>
        <v>0</v>
      </c>
      <c r="L2657" s="135"/>
      <c r="M2657" s="16"/>
      <c r="N2657" s="14">
        <f t="shared" si="217"/>
        <v>0</v>
      </c>
      <c r="O2657" s="16"/>
      <c r="P2657" s="16"/>
      <c r="Q2657" s="16"/>
      <c r="R2657" s="16"/>
      <c r="S2657" s="16"/>
      <c r="T2657" s="16"/>
      <c r="U2657" s="16"/>
      <c r="V2657" s="16"/>
      <c r="W2657" s="16"/>
      <c r="X2657" s="16"/>
      <c r="Y2657" s="16"/>
      <c r="Z2657" s="16"/>
      <c r="AA2657" s="16"/>
      <c r="AB2657" s="16"/>
    </row>
    <row r="2658" spans="2:28" ht="20.25">
      <c r="B2658" s="130">
        <f t="shared" si="214"/>
        <v>0</v>
      </c>
      <c r="C2658" s="130">
        <f t="shared" si="215"/>
        <v>0</v>
      </c>
      <c r="D2658" s="130">
        <f t="shared" si="216"/>
        <v>0</v>
      </c>
      <c r="E2658" s="134"/>
      <c r="F2658" s="135"/>
      <c r="G2658" s="135"/>
      <c r="H2658" s="135"/>
      <c r="I2658" s="135"/>
      <c r="J2658" s="135"/>
      <c r="K2658" s="15">
        <f t="shared" si="218"/>
        <v>0</v>
      </c>
      <c r="L2658" s="135"/>
      <c r="M2658" s="16"/>
      <c r="N2658" s="14">
        <f t="shared" si="217"/>
        <v>0</v>
      </c>
      <c r="O2658" s="16"/>
      <c r="P2658" s="16"/>
      <c r="Q2658" s="16"/>
      <c r="R2658" s="16"/>
      <c r="S2658" s="16"/>
      <c r="T2658" s="16"/>
      <c r="U2658" s="16"/>
      <c r="V2658" s="16"/>
      <c r="W2658" s="16"/>
      <c r="X2658" s="16"/>
      <c r="Y2658" s="16"/>
      <c r="Z2658" s="16"/>
      <c r="AA2658" s="16"/>
      <c r="AB2658" s="16"/>
    </row>
    <row r="2659" spans="2:28" ht="20.25">
      <c r="B2659" s="130">
        <f t="shared" si="214"/>
        <v>0</v>
      </c>
      <c r="C2659" s="130">
        <f t="shared" si="215"/>
        <v>0</v>
      </c>
      <c r="D2659" s="130">
        <f t="shared" si="216"/>
        <v>0</v>
      </c>
      <c r="E2659" s="134"/>
      <c r="F2659" s="135"/>
      <c r="G2659" s="135"/>
      <c r="H2659" s="135"/>
      <c r="I2659" s="135"/>
      <c r="J2659" s="135"/>
      <c r="K2659" s="15">
        <f t="shared" si="218"/>
        <v>0</v>
      </c>
      <c r="L2659" s="135"/>
      <c r="M2659" s="16"/>
      <c r="N2659" s="14">
        <f t="shared" si="217"/>
        <v>0</v>
      </c>
      <c r="O2659" s="16"/>
      <c r="P2659" s="16"/>
      <c r="Q2659" s="16"/>
      <c r="R2659" s="16"/>
      <c r="S2659" s="16"/>
      <c r="T2659" s="16"/>
      <c r="U2659" s="16"/>
      <c r="V2659" s="16"/>
      <c r="W2659" s="16"/>
      <c r="X2659" s="16"/>
      <c r="Y2659" s="16"/>
      <c r="Z2659" s="16"/>
      <c r="AA2659" s="16"/>
      <c r="AB2659" s="16"/>
    </row>
    <row r="2660" spans="2:28" ht="20.25">
      <c r="B2660" s="130">
        <f t="shared" si="214"/>
        <v>0</v>
      </c>
      <c r="C2660" s="130">
        <f t="shared" si="215"/>
        <v>0</v>
      </c>
      <c r="D2660" s="130">
        <f t="shared" si="216"/>
        <v>0</v>
      </c>
      <c r="E2660" s="134"/>
      <c r="F2660" s="135"/>
      <c r="G2660" s="135"/>
      <c r="H2660" s="135"/>
      <c r="I2660" s="135"/>
      <c r="J2660" s="135"/>
      <c r="K2660" s="15">
        <f t="shared" si="218"/>
        <v>0</v>
      </c>
      <c r="L2660" s="135"/>
      <c r="M2660" s="16"/>
      <c r="N2660" s="14">
        <f t="shared" si="217"/>
        <v>0</v>
      </c>
      <c r="O2660" s="16"/>
      <c r="P2660" s="16"/>
      <c r="Q2660" s="16"/>
      <c r="R2660" s="16"/>
      <c r="S2660" s="16"/>
      <c r="T2660" s="16"/>
      <c r="U2660" s="16"/>
      <c r="V2660" s="16"/>
      <c r="W2660" s="16"/>
      <c r="X2660" s="16"/>
      <c r="Y2660" s="16"/>
      <c r="Z2660" s="16"/>
      <c r="AA2660" s="16"/>
      <c r="AB2660" s="16"/>
    </row>
    <row r="2661" spans="2:28" ht="20.25">
      <c r="B2661" s="130">
        <f t="shared" si="214"/>
        <v>0</v>
      </c>
      <c r="C2661" s="130">
        <f t="shared" si="215"/>
        <v>0</v>
      </c>
      <c r="D2661" s="130">
        <f t="shared" si="216"/>
        <v>0</v>
      </c>
      <c r="E2661" s="134"/>
      <c r="F2661" s="135"/>
      <c r="G2661" s="135"/>
      <c r="H2661" s="135"/>
      <c r="I2661" s="135"/>
      <c r="J2661" s="135"/>
      <c r="K2661" s="15">
        <f t="shared" si="218"/>
        <v>0</v>
      </c>
      <c r="L2661" s="135"/>
      <c r="M2661" s="16"/>
      <c r="N2661" s="14">
        <f t="shared" si="217"/>
        <v>0</v>
      </c>
      <c r="O2661" s="16"/>
      <c r="P2661" s="16"/>
      <c r="Q2661" s="16"/>
      <c r="R2661" s="16"/>
      <c r="S2661" s="16"/>
      <c r="T2661" s="16"/>
      <c r="U2661" s="16"/>
      <c r="V2661" s="16"/>
      <c r="W2661" s="16"/>
      <c r="X2661" s="16"/>
      <c r="Y2661" s="16"/>
      <c r="Z2661" s="16"/>
      <c r="AA2661" s="16"/>
      <c r="AB2661" s="16"/>
    </row>
    <row r="2662" spans="2:28" ht="20.25">
      <c r="B2662" s="130">
        <f t="shared" si="214"/>
        <v>0</v>
      </c>
      <c r="C2662" s="130">
        <f t="shared" si="215"/>
        <v>0</v>
      </c>
      <c r="D2662" s="130">
        <f t="shared" si="216"/>
        <v>0</v>
      </c>
      <c r="E2662" s="134"/>
      <c r="F2662" s="135"/>
      <c r="G2662" s="135"/>
      <c r="H2662" s="135"/>
      <c r="I2662" s="135"/>
      <c r="J2662" s="135"/>
      <c r="K2662" s="15">
        <f t="shared" si="218"/>
        <v>0</v>
      </c>
      <c r="L2662" s="135"/>
      <c r="M2662" s="16"/>
      <c r="N2662" s="14">
        <f t="shared" si="217"/>
        <v>0</v>
      </c>
      <c r="O2662" s="16"/>
      <c r="P2662" s="16"/>
      <c r="Q2662" s="16"/>
      <c r="R2662" s="16"/>
      <c r="S2662" s="16"/>
      <c r="T2662" s="16"/>
      <c r="U2662" s="16"/>
      <c r="V2662" s="16"/>
      <c r="W2662" s="16"/>
      <c r="X2662" s="16"/>
      <c r="Y2662" s="16"/>
      <c r="Z2662" s="16"/>
      <c r="AA2662" s="16"/>
      <c r="AB2662" s="16"/>
    </row>
    <row r="2663" spans="2:28" ht="20.25">
      <c r="B2663" s="130">
        <f t="shared" si="214"/>
        <v>0</v>
      </c>
      <c r="C2663" s="130">
        <f t="shared" si="215"/>
        <v>0</v>
      </c>
      <c r="D2663" s="130">
        <f t="shared" si="216"/>
        <v>0</v>
      </c>
      <c r="E2663" s="134"/>
      <c r="F2663" s="135"/>
      <c r="G2663" s="135"/>
      <c r="H2663" s="135"/>
      <c r="I2663" s="135"/>
      <c r="J2663" s="135"/>
      <c r="K2663" s="15">
        <f t="shared" si="218"/>
        <v>0</v>
      </c>
      <c r="L2663" s="135"/>
      <c r="M2663" s="16"/>
      <c r="N2663" s="14">
        <f t="shared" si="217"/>
        <v>0</v>
      </c>
      <c r="O2663" s="16"/>
      <c r="P2663" s="16"/>
      <c r="Q2663" s="16"/>
      <c r="R2663" s="16"/>
      <c r="S2663" s="16"/>
      <c r="T2663" s="16"/>
      <c r="U2663" s="16"/>
      <c r="V2663" s="16"/>
      <c r="W2663" s="16"/>
      <c r="X2663" s="16"/>
      <c r="Y2663" s="16"/>
      <c r="Z2663" s="16"/>
      <c r="AA2663" s="16"/>
      <c r="AB2663" s="16"/>
    </row>
    <row r="2664" spans="2:28" ht="20.25">
      <c r="B2664" s="130">
        <f t="shared" si="214"/>
        <v>0</v>
      </c>
      <c r="C2664" s="130">
        <f t="shared" si="215"/>
        <v>0</v>
      </c>
      <c r="D2664" s="130">
        <f t="shared" si="216"/>
        <v>0</v>
      </c>
      <c r="E2664" s="134"/>
      <c r="F2664" s="135"/>
      <c r="G2664" s="135"/>
      <c r="H2664" s="135"/>
      <c r="I2664" s="135"/>
      <c r="J2664" s="135"/>
      <c r="K2664" s="15">
        <f t="shared" si="218"/>
        <v>0</v>
      </c>
      <c r="L2664" s="135"/>
      <c r="M2664" s="16"/>
      <c r="N2664" s="14">
        <f t="shared" si="217"/>
        <v>0</v>
      </c>
      <c r="O2664" s="16"/>
      <c r="P2664" s="16"/>
      <c r="Q2664" s="16"/>
      <c r="R2664" s="16"/>
      <c r="S2664" s="16"/>
      <c r="T2664" s="16"/>
      <c r="U2664" s="16"/>
      <c r="V2664" s="16"/>
      <c r="W2664" s="16"/>
      <c r="X2664" s="16"/>
      <c r="Y2664" s="16"/>
      <c r="Z2664" s="16"/>
      <c r="AA2664" s="16"/>
      <c r="AB2664" s="16"/>
    </row>
    <row r="2665" spans="2:28" ht="20.25">
      <c r="B2665" s="130">
        <f t="shared" si="214"/>
        <v>0</v>
      </c>
      <c r="C2665" s="130">
        <f t="shared" si="215"/>
        <v>0</v>
      </c>
      <c r="D2665" s="130">
        <f t="shared" si="216"/>
        <v>0</v>
      </c>
      <c r="E2665" s="134"/>
      <c r="F2665" s="135"/>
      <c r="G2665" s="135"/>
      <c r="H2665" s="135"/>
      <c r="I2665" s="135"/>
      <c r="J2665" s="135"/>
      <c r="K2665" s="15">
        <f t="shared" si="218"/>
        <v>0</v>
      </c>
      <c r="L2665" s="135"/>
      <c r="M2665" s="16"/>
      <c r="N2665" s="14">
        <f t="shared" si="217"/>
        <v>0</v>
      </c>
      <c r="O2665" s="16"/>
      <c r="P2665" s="16"/>
      <c r="Q2665" s="16"/>
      <c r="R2665" s="16"/>
      <c r="S2665" s="16"/>
      <c r="T2665" s="16"/>
      <c r="U2665" s="16"/>
      <c r="V2665" s="16"/>
      <c r="W2665" s="16"/>
      <c r="X2665" s="16"/>
      <c r="Y2665" s="16"/>
      <c r="Z2665" s="16"/>
      <c r="AA2665" s="16"/>
      <c r="AB2665" s="16"/>
    </row>
    <row r="2666" spans="2:28" ht="20.25">
      <c r="B2666" s="130">
        <f t="shared" si="214"/>
        <v>0</v>
      </c>
      <c r="C2666" s="130">
        <f t="shared" si="215"/>
        <v>0</v>
      </c>
      <c r="D2666" s="130">
        <f t="shared" si="216"/>
        <v>0</v>
      </c>
      <c r="E2666" s="134"/>
      <c r="F2666" s="135"/>
      <c r="G2666" s="135"/>
      <c r="H2666" s="135"/>
      <c r="I2666" s="135"/>
      <c r="J2666" s="135"/>
      <c r="K2666" s="15">
        <f t="shared" si="218"/>
        <v>0</v>
      </c>
      <c r="L2666" s="135"/>
      <c r="M2666" s="16"/>
      <c r="N2666" s="14">
        <f t="shared" si="217"/>
        <v>0</v>
      </c>
      <c r="O2666" s="16"/>
      <c r="P2666" s="16"/>
      <c r="Q2666" s="16"/>
      <c r="R2666" s="16"/>
      <c r="S2666" s="16"/>
      <c r="T2666" s="16"/>
      <c r="U2666" s="16"/>
      <c r="V2666" s="16"/>
      <c r="W2666" s="16"/>
      <c r="X2666" s="16"/>
      <c r="Y2666" s="16"/>
      <c r="Z2666" s="16"/>
      <c r="AA2666" s="16"/>
      <c r="AB2666" s="16"/>
    </row>
    <row r="2667" spans="2:28" ht="20.25">
      <c r="B2667" s="130">
        <f t="shared" si="214"/>
        <v>0</v>
      </c>
      <c r="C2667" s="130">
        <f t="shared" si="215"/>
        <v>0</v>
      </c>
      <c r="D2667" s="130">
        <f t="shared" si="216"/>
        <v>0</v>
      </c>
      <c r="E2667" s="134"/>
      <c r="F2667" s="135"/>
      <c r="G2667" s="135"/>
      <c r="H2667" s="135"/>
      <c r="I2667" s="135"/>
      <c r="J2667" s="135"/>
      <c r="K2667" s="15">
        <f t="shared" si="218"/>
        <v>0</v>
      </c>
      <c r="L2667" s="135"/>
      <c r="M2667" s="16"/>
      <c r="N2667" s="14">
        <f t="shared" si="217"/>
        <v>0</v>
      </c>
      <c r="O2667" s="16"/>
      <c r="P2667" s="16"/>
      <c r="Q2667" s="16"/>
      <c r="R2667" s="16"/>
      <c r="S2667" s="16"/>
      <c r="T2667" s="16"/>
      <c r="U2667" s="16"/>
      <c r="V2667" s="16"/>
      <c r="W2667" s="16"/>
      <c r="X2667" s="16"/>
      <c r="Y2667" s="16"/>
      <c r="Z2667" s="16"/>
      <c r="AA2667" s="16"/>
      <c r="AB2667" s="16"/>
    </row>
    <row r="2668" spans="2:28" ht="20.25">
      <c r="B2668" s="130">
        <f t="shared" si="214"/>
        <v>0</v>
      </c>
      <c r="C2668" s="130">
        <f t="shared" si="215"/>
        <v>0</v>
      </c>
      <c r="D2668" s="130">
        <f t="shared" si="216"/>
        <v>0</v>
      </c>
      <c r="E2668" s="134"/>
      <c r="F2668" s="135"/>
      <c r="G2668" s="135"/>
      <c r="H2668" s="135"/>
      <c r="I2668" s="135"/>
      <c r="J2668" s="135"/>
      <c r="K2668" s="15">
        <f t="shared" si="218"/>
        <v>0</v>
      </c>
      <c r="L2668" s="135"/>
      <c r="M2668" s="16"/>
      <c r="N2668" s="14">
        <f t="shared" si="217"/>
        <v>0</v>
      </c>
      <c r="O2668" s="16"/>
      <c r="P2668" s="16"/>
      <c r="Q2668" s="16"/>
      <c r="R2668" s="16"/>
      <c r="S2668" s="16"/>
      <c r="T2668" s="16"/>
      <c r="U2668" s="16"/>
      <c r="V2668" s="16"/>
      <c r="W2668" s="16"/>
      <c r="X2668" s="16"/>
      <c r="Y2668" s="16"/>
      <c r="Z2668" s="16"/>
      <c r="AA2668" s="16"/>
      <c r="AB2668" s="16"/>
    </row>
    <row r="2669" spans="2:28" ht="20.25">
      <c r="B2669" s="130">
        <f t="shared" si="214"/>
        <v>0</v>
      </c>
      <c r="C2669" s="130">
        <f t="shared" si="215"/>
        <v>0</v>
      </c>
      <c r="D2669" s="130">
        <f t="shared" si="216"/>
        <v>0</v>
      </c>
      <c r="E2669" s="134"/>
      <c r="F2669" s="135"/>
      <c r="G2669" s="135"/>
      <c r="H2669" s="135"/>
      <c r="I2669" s="135"/>
      <c r="J2669" s="135"/>
      <c r="K2669" s="15">
        <f t="shared" si="218"/>
        <v>0</v>
      </c>
      <c r="L2669" s="135"/>
      <c r="M2669" s="16"/>
      <c r="N2669" s="14">
        <f t="shared" si="217"/>
        <v>0</v>
      </c>
      <c r="O2669" s="16"/>
      <c r="P2669" s="16"/>
      <c r="Q2669" s="16"/>
      <c r="R2669" s="16"/>
      <c r="S2669" s="16"/>
      <c r="T2669" s="16"/>
      <c r="U2669" s="16"/>
      <c r="V2669" s="16"/>
      <c r="W2669" s="16"/>
      <c r="X2669" s="16"/>
      <c r="Y2669" s="16"/>
      <c r="Z2669" s="16"/>
      <c r="AA2669" s="16"/>
      <c r="AB2669" s="16"/>
    </row>
    <row r="2670" spans="2:28" ht="20.25">
      <c r="B2670" s="130">
        <f t="shared" si="214"/>
        <v>0</v>
      </c>
      <c r="C2670" s="130">
        <f t="shared" si="215"/>
        <v>0</v>
      </c>
      <c r="D2670" s="130">
        <f t="shared" si="216"/>
        <v>0</v>
      </c>
      <c r="E2670" s="134"/>
      <c r="F2670" s="135"/>
      <c r="G2670" s="135"/>
      <c r="H2670" s="135"/>
      <c r="I2670" s="135"/>
      <c r="J2670" s="135"/>
      <c r="K2670" s="15">
        <f t="shared" si="218"/>
        <v>0</v>
      </c>
      <c r="L2670" s="135"/>
      <c r="M2670" s="16"/>
      <c r="N2670" s="14">
        <f t="shared" si="217"/>
        <v>0</v>
      </c>
      <c r="O2670" s="16"/>
      <c r="P2670" s="16"/>
      <c r="Q2670" s="16"/>
      <c r="R2670" s="16"/>
      <c r="S2670" s="16"/>
      <c r="T2670" s="16"/>
      <c r="U2670" s="16"/>
      <c r="V2670" s="16"/>
      <c r="W2670" s="16"/>
      <c r="X2670" s="16"/>
      <c r="Y2670" s="16"/>
      <c r="Z2670" s="16"/>
      <c r="AA2670" s="16"/>
      <c r="AB2670" s="16"/>
    </row>
    <row r="2671" spans="2:28" ht="20.25">
      <c r="B2671" s="130">
        <f t="shared" si="214"/>
        <v>0</v>
      </c>
      <c r="C2671" s="130">
        <f t="shared" si="215"/>
        <v>0</v>
      </c>
      <c r="D2671" s="130">
        <f t="shared" si="216"/>
        <v>0</v>
      </c>
      <c r="E2671" s="134"/>
      <c r="F2671" s="135"/>
      <c r="G2671" s="135"/>
      <c r="H2671" s="135"/>
      <c r="I2671" s="135"/>
      <c r="J2671" s="135"/>
      <c r="K2671" s="15">
        <f t="shared" si="218"/>
        <v>0</v>
      </c>
      <c r="L2671" s="135"/>
      <c r="M2671" s="16"/>
      <c r="N2671" s="14">
        <f t="shared" si="217"/>
        <v>0</v>
      </c>
      <c r="O2671" s="16"/>
      <c r="P2671" s="16"/>
      <c r="Q2671" s="16"/>
      <c r="R2671" s="16"/>
      <c r="S2671" s="16"/>
      <c r="T2671" s="16"/>
      <c r="U2671" s="16"/>
      <c r="V2671" s="16"/>
      <c r="W2671" s="16"/>
      <c r="X2671" s="16"/>
      <c r="Y2671" s="16"/>
      <c r="Z2671" s="16"/>
      <c r="AA2671" s="16"/>
      <c r="AB2671" s="16"/>
    </row>
    <row r="2672" spans="2:28" ht="20.25">
      <c r="B2672" s="130">
        <f t="shared" si="214"/>
        <v>0</v>
      </c>
      <c r="C2672" s="130">
        <f t="shared" si="215"/>
        <v>0</v>
      </c>
      <c r="D2672" s="130">
        <f t="shared" si="216"/>
        <v>0</v>
      </c>
      <c r="E2672" s="134"/>
      <c r="F2672" s="135"/>
      <c r="G2672" s="135"/>
      <c r="H2672" s="135"/>
      <c r="I2672" s="135"/>
      <c r="J2672" s="135"/>
      <c r="K2672" s="15">
        <f t="shared" si="218"/>
        <v>0</v>
      </c>
      <c r="L2672" s="135"/>
      <c r="M2672" s="16"/>
      <c r="N2672" s="14">
        <f t="shared" si="217"/>
        <v>0</v>
      </c>
      <c r="O2672" s="16"/>
      <c r="P2672" s="16"/>
      <c r="Q2672" s="16"/>
      <c r="R2672" s="16"/>
      <c r="S2672" s="16"/>
      <c r="T2672" s="16"/>
      <c r="U2672" s="16"/>
      <c r="V2672" s="16"/>
      <c r="W2672" s="16"/>
      <c r="X2672" s="16"/>
      <c r="Y2672" s="16"/>
      <c r="Z2672" s="16"/>
      <c r="AA2672" s="16"/>
      <c r="AB2672" s="16"/>
    </row>
    <row r="2673" spans="2:28" ht="20.25">
      <c r="B2673" s="130">
        <f t="shared" si="214"/>
        <v>0</v>
      </c>
      <c r="C2673" s="130">
        <f t="shared" si="215"/>
        <v>0</v>
      </c>
      <c r="D2673" s="130">
        <f t="shared" si="216"/>
        <v>0</v>
      </c>
      <c r="E2673" s="134"/>
      <c r="F2673" s="135"/>
      <c r="G2673" s="135"/>
      <c r="H2673" s="135"/>
      <c r="I2673" s="135"/>
      <c r="J2673" s="135"/>
      <c r="K2673" s="15">
        <f t="shared" si="218"/>
        <v>0</v>
      </c>
      <c r="L2673" s="135"/>
      <c r="M2673" s="16"/>
      <c r="N2673" s="14">
        <f t="shared" si="217"/>
        <v>0</v>
      </c>
      <c r="O2673" s="16"/>
      <c r="P2673" s="16"/>
      <c r="Q2673" s="16"/>
      <c r="R2673" s="16"/>
      <c r="S2673" s="16"/>
      <c r="T2673" s="16"/>
      <c r="U2673" s="16"/>
      <c r="V2673" s="16"/>
      <c r="W2673" s="16"/>
      <c r="X2673" s="16"/>
      <c r="Y2673" s="16"/>
      <c r="Z2673" s="16"/>
      <c r="AA2673" s="16"/>
      <c r="AB2673" s="16"/>
    </row>
    <row r="2674" spans="2:28" ht="20.25">
      <c r="B2674" s="130">
        <f t="shared" si="214"/>
        <v>0</v>
      </c>
      <c r="C2674" s="130">
        <f t="shared" si="215"/>
        <v>0</v>
      </c>
      <c r="D2674" s="130">
        <f t="shared" si="216"/>
        <v>0</v>
      </c>
      <c r="E2674" s="134"/>
      <c r="F2674" s="135"/>
      <c r="G2674" s="135"/>
      <c r="H2674" s="135"/>
      <c r="I2674" s="135"/>
      <c r="J2674" s="135"/>
      <c r="K2674" s="15">
        <f t="shared" si="218"/>
        <v>0</v>
      </c>
      <c r="L2674" s="135"/>
      <c r="M2674" s="16"/>
      <c r="N2674" s="14">
        <f t="shared" si="217"/>
        <v>0</v>
      </c>
      <c r="O2674" s="16"/>
      <c r="P2674" s="16"/>
      <c r="Q2674" s="16"/>
      <c r="R2674" s="16"/>
      <c r="S2674" s="16"/>
      <c r="T2674" s="16"/>
      <c r="U2674" s="16"/>
      <c r="V2674" s="16"/>
      <c r="W2674" s="16"/>
      <c r="X2674" s="16"/>
      <c r="Y2674" s="16"/>
      <c r="Z2674" s="16"/>
      <c r="AA2674" s="16"/>
      <c r="AB2674" s="16"/>
    </row>
    <row r="2675" spans="2:28" ht="20.25">
      <c r="B2675" s="130">
        <f t="shared" si="214"/>
        <v>0</v>
      </c>
      <c r="C2675" s="130">
        <f t="shared" si="215"/>
        <v>0</v>
      </c>
      <c r="D2675" s="130">
        <f t="shared" si="216"/>
        <v>0</v>
      </c>
      <c r="E2675" s="134"/>
      <c r="F2675" s="135"/>
      <c r="G2675" s="135"/>
      <c r="H2675" s="135"/>
      <c r="I2675" s="135"/>
      <c r="J2675" s="135"/>
      <c r="K2675" s="15">
        <f t="shared" si="218"/>
        <v>0</v>
      </c>
      <c r="L2675" s="135"/>
      <c r="M2675" s="16"/>
      <c r="N2675" s="14">
        <f t="shared" si="217"/>
        <v>0</v>
      </c>
      <c r="O2675" s="16"/>
      <c r="P2675" s="16"/>
      <c r="Q2675" s="16"/>
      <c r="R2675" s="16"/>
      <c r="S2675" s="16"/>
      <c r="T2675" s="16"/>
      <c r="U2675" s="16"/>
      <c r="V2675" s="16"/>
      <c r="W2675" s="16"/>
      <c r="X2675" s="16"/>
      <c r="Y2675" s="16"/>
      <c r="Z2675" s="16"/>
      <c r="AA2675" s="16"/>
      <c r="AB2675" s="16"/>
    </row>
    <row r="2676" spans="2:28" ht="20.25">
      <c r="B2676" s="130">
        <f t="shared" si="214"/>
        <v>0</v>
      </c>
      <c r="C2676" s="130">
        <f t="shared" si="215"/>
        <v>0</v>
      </c>
      <c r="D2676" s="130">
        <f t="shared" si="216"/>
        <v>0</v>
      </c>
      <c r="E2676" s="134"/>
      <c r="F2676" s="135"/>
      <c r="G2676" s="135"/>
      <c r="H2676" s="135"/>
      <c r="I2676" s="135"/>
      <c r="J2676" s="135"/>
      <c r="K2676" s="15">
        <f t="shared" si="218"/>
        <v>0</v>
      </c>
      <c r="L2676" s="135"/>
      <c r="M2676" s="16"/>
      <c r="N2676" s="14">
        <f t="shared" si="217"/>
        <v>0</v>
      </c>
      <c r="O2676" s="16"/>
      <c r="P2676" s="16"/>
      <c r="Q2676" s="16"/>
      <c r="R2676" s="16"/>
      <c r="S2676" s="16"/>
      <c r="T2676" s="16"/>
      <c r="U2676" s="16"/>
      <c r="V2676" s="16"/>
      <c r="W2676" s="16"/>
      <c r="X2676" s="16"/>
      <c r="Y2676" s="16"/>
      <c r="Z2676" s="16"/>
      <c r="AA2676" s="16"/>
      <c r="AB2676" s="16"/>
    </row>
    <row r="2677" spans="2:28" ht="20.25">
      <c r="B2677" s="130">
        <f t="shared" si="214"/>
        <v>0</v>
      </c>
      <c r="C2677" s="130">
        <f t="shared" si="215"/>
        <v>0</v>
      </c>
      <c r="D2677" s="130">
        <f t="shared" si="216"/>
        <v>0</v>
      </c>
      <c r="E2677" s="134"/>
      <c r="F2677" s="135"/>
      <c r="G2677" s="135"/>
      <c r="H2677" s="135"/>
      <c r="I2677" s="135"/>
      <c r="J2677" s="135"/>
      <c r="K2677" s="15">
        <f t="shared" si="218"/>
        <v>0</v>
      </c>
      <c r="L2677" s="135"/>
      <c r="M2677" s="16"/>
      <c r="N2677" s="14">
        <f t="shared" si="217"/>
        <v>0</v>
      </c>
      <c r="O2677" s="16"/>
      <c r="P2677" s="16"/>
      <c r="Q2677" s="16"/>
      <c r="R2677" s="16"/>
      <c r="S2677" s="16"/>
      <c r="T2677" s="16"/>
      <c r="U2677" s="16"/>
      <c r="V2677" s="16"/>
      <c r="W2677" s="16"/>
      <c r="X2677" s="16"/>
      <c r="Y2677" s="16"/>
      <c r="Z2677" s="16"/>
      <c r="AA2677" s="16"/>
      <c r="AB2677" s="16"/>
    </row>
    <row r="2678" spans="2:28" ht="20.25">
      <c r="B2678" s="130">
        <f t="shared" si="214"/>
        <v>0</v>
      </c>
      <c r="C2678" s="130">
        <f t="shared" si="215"/>
        <v>0</v>
      </c>
      <c r="D2678" s="130">
        <f t="shared" si="216"/>
        <v>0</v>
      </c>
      <c r="E2678" s="134"/>
      <c r="F2678" s="135"/>
      <c r="G2678" s="135"/>
      <c r="H2678" s="135"/>
      <c r="I2678" s="135"/>
      <c r="J2678" s="135"/>
      <c r="K2678" s="15">
        <f t="shared" si="218"/>
        <v>0</v>
      </c>
      <c r="L2678" s="135"/>
      <c r="M2678" s="16"/>
      <c r="N2678" s="14">
        <f t="shared" si="217"/>
        <v>0</v>
      </c>
      <c r="O2678" s="16"/>
      <c r="P2678" s="16"/>
      <c r="Q2678" s="16"/>
      <c r="R2678" s="16"/>
      <c r="S2678" s="16"/>
      <c r="T2678" s="16"/>
      <c r="U2678" s="16"/>
      <c r="V2678" s="16"/>
      <c r="W2678" s="16"/>
      <c r="X2678" s="16"/>
      <c r="Y2678" s="16"/>
      <c r="Z2678" s="16"/>
      <c r="AA2678" s="16"/>
      <c r="AB2678" s="16"/>
    </row>
    <row r="2679" spans="2:28" ht="20.25">
      <c r="B2679" s="130">
        <f t="shared" si="214"/>
        <v>0</v>
      </c>
      <c r="C2679" s="130">
        <f t="shared" si="215"/>
        <v>0</v>
      </c>
      <c r="D2679" s="130">
        <f t="shared" si="216"/>
        <v>0</v>
      </c>
      <c r="E2679" s="134"/>
      <c r="F2679" s="135"/>
      <c r="G2679" s="135"/>
      <c r="H2679" s="135"/>
      <c r="I2679" s="135"/>
      <c r="J2679" s="135"/>
      <c r="K2679" s="15">
        <f t="shared" si="218"/>
        <v>0</v>
      </c>
      <c r="L2679" s="135"/>
      <c r="M2679" s="16"/>
      <c r="N2679" s="14">
        <f t="shared" si="217"/>
        <v>0</v>
      </c>
      <c r="O2679" s="16"/>
      <c r="P2679" s="16"/>
      <c r="Q2679" s="16"/>
      <c r="R2679" s="16"/>
      <c r="S2679" s="16"/>
      <c r="T2679" s="16"/>
      <c r="U2679" s="16"/>
      <c r="V2679" s="16"/>
      <c r="W2679" s="16"/>
      <c r="X2679" s="16"/>
      <c r="Y2679" s="16"/>
      <c r="Z2679" s="16"/>
      <c r="AA2679" s="16"/>
      <c r="AB2679" s="16"/>
    </row>
    <row r="2680" spans="2:28" ht="20.25">
      <c r="B2680" s="130">
        <f t="shared" si="214"/>
        <v>0</v>
      </c>
      <c r="C2680" s="130">
        <f t="shared" si="215"/>
        <v>0</v>
      </c>
      <c r="D2680" s="130">
        <f t="shared" si="216"/>
        <v>0</v>
      </c>
      <c r="E2680" s="134"/>
      <c r="F2680" s="135"/>
      <c r="G2680" s="135"/>
      <c r="H2680" s="135"/>
      <c r="I2680" s="135"/>
      <c r="J2680" s="135"/>
      <c r="K2680" s="15">
        <f t="shared" si="218"/>
        <v>0</v>
      </c>
      <c r="L2680" s="135"/>
      <c r="M2680" s="16"/>
      <c r="N2680" s="14">
        <f t="shared" si="217"/>
        <v>0</v>
      </c>
      <c r="O2680" s="16"/>
      <c r="P2680" s="16"/>
      <c r="Q2680" s="16"/>
      <c r="R2680" s="16"/>
      <c r="S2680" s="16"/>
      <c r="T2680" s="16"/>
      <c r="U2680" s="16"/>
      <c r="V2680" s="16"/>
      <c r="W2680" s="16"/>
      <c r="X2680" s="16"/>
      <c r="Y2680" s="16"/>
      <c r="Z2680" s="16"/>
      <c r="AA2680" s="16"/>
      <c r="AB2680" s="16"/>
    </row>
    <row r="2681" spans="2:28" ht="20.25">
      <c r="B2681" s="130">
        <f t="shared" si="214"/>
        <v>0</v>
      </c>
      <c r="C2681" s="130">
        <f t="shared" si="215"/>
        <v>0</v>
      </c>
      <c r="D2681" s="130">
        <f t="shared" si="216"/>
        <v>0</v>
      </c>
      <c r="E2681" s="134"/>
      <c r="F2681" s="135"/>
      <c r="G2681" s="135"/>
      <c r="H2681" s="135"/>
      <c r="I2681" s="135"/>
      <c r="J2681" s="135"/>
      <c r="K2681" s="15">
        <f t="shared" si="218"/>
        <v>0</v>
      </c>
      <c r="L2681" s="135"/>
      <c r="M2681" s="16"/>
      <c r="N2681" s="14">
        <f t="shared" si="217"/>
        <v>0</v>
      </c>
      <c r="O2681" s="16"/>
      <c r="P2681" s="16"/>
      <c r="Q2681" s="16"/>
      <c r="R2681" s="16"/>
      <c r="S2681" s="16"/>
      <c r="T2681" s="16"/>
      <c r="U2681" s="16"/>
      <c r="V2681" s="16"/>
      <c r="W2681" s="16"/>
      <c r="X2681" s="16"/>
      <c r="Y2681" s="16"/>
      <c r="Z2681" s="16"/>
      <c r="AA2681" s="16"/>
      <c r="AB2681" s="16"/>
    </row>
    <row r="2682" spans="2:28" ht="20.25">
      <c r="B2682" s="130">
        <f t="shared" si="214"/>
        <v>0</v>
      </c>
      <c r="C2682" s="130">
        <f t="shared" si="215"/>
        <v>0</v>
      </c>
      <c r="D2682" s="130">
        <f t="shared" si="216"/>
        <v>0</v>
      </c>
      <c r="E2682" s="134"/>
      <c r="F2682" s="135"/>
      <c r="G2682" s="135"/>
      <c r="H2682" s="135"/>
      <c r="I2682" s="135"/>
      <c r="J2682" s="135"/>
      <c r="K2682" s="15">
        <f t="shared" si="218"/>
        <v>0</v>
      </c>
      <c r="L2682" s="135"/>
      <c r="M2682" s="16"/>
      <c r="N2682" s="14">
        <f t="shared" si="217"/>
        <v>0</v>
      </c>
      <c r="O2682" s="16"/>
      <c r="P2682" s="16"/>
      <c r="Q2682" s="16"/>
      <c r="R2682" s="16"/>
      <c r="S2682" s="16"/>
      <c r="T2682" s="16"/>
      <c r="U2682" s="16"/>
      <c r="V2682" s="16"/>
      <c r="W2682" s="16"/>
      <c r="X2682" s="16"/>
      <c r="Y2682" s="16"/>
      <c r="Z2682" s="16"/>
      <c r="AA2682" s="16"/>
      <c r="AB2682" s="16"/>
    </row>
    <row r="2683" spans="2:28" ht="20.25">
      <c r="B2683" s="130">
        <f t="shared" si="214"/>
        <v>0</v>
      </c>
      <c r="C2683" s="130">
        <f t="shared" si="215"/>
        <v>0</v>
      </c>
      <c r="D2683" s="130">
        <f t="shared" si="216"/>
        <v>0</v>
      </c>
      <c r="E2683" s="134"/>
      <c r="F2683" s="135"/>
      <c r="G2683" s="135"/>
      <c r="H2683" s="135"/>
      <c r="I2683" s="135"/>
      <c r="J2683" s="135"/>
      <c r="K2683" s="15">
        <f t="shared" si="218"/>
        <v>0</v>
      </c>
      <c r="L2683" s="135"/>
      <c r="M2683" s="16"/>
      <c r="N2683" s="14">
        <f t="shared" si="217"/>
        <v>0</v>
      </c>
      <c r="O2683" s="16"/>
      <c r="P2683" s="16"/>
      <c r="Q2683" s="16"/>
      <c r="R2683" s="16"/>
      <c r="S2683" s="16"/>
      <c r="T2683" s="16"/>
      <c r="U2683" s="16"/>
      <c r="V2683" s="16"/>
      <c r="W2683" s="16"/>
      <c r="X2683" s="16"/>
      <c r="Y2683" s="16"/>
      <c r="Z2683" s="16"/>
      <c r="AA2683" s="16"/>
      <c r="AB2683" s="16"/>
    </row>
    <row r="2684" spans="2:28" ht="20.25">
      <c r="B2684" s="130">
        <f t="shared" si="214"/>
        <v>0</v>
      </c>
      <c r="C2684" s="130">
        <f t="shared" si="215"/>
        <v>0</v>
      </c>
      <c r="D2684" s="130">
        <f t="shared" si="216"/>
        <v>0</v>
      </c>
      <c r="E2684" s="134"/>
      <c r="F2684" s="135"/>
      <c r="G2684" s="135"/>
      <c r="H2684" s="135"/>
      <c r="I2684" s="135"/>
      <c r="J2684" s="135"/>
      <c r="K2684" s="15">
        <f t="shared" si="218"/>
        <v>0</v>
      </c>
      <c r="L2684" s="135"/>
      <c r="M2684" s="16"/>
      <c r="N2684" s="14">
        <f t="shared" si="217"/>
        <v>0</v>
      </c>
      <c r="O2684" s="16"/>
      <c r="P2684" s="16"/>
      <c r="Q2684" s="16"/>
      <c r="R2684" s="16"/>
      <c r="S2684" s="16"/>
      <c r="T2684" s="16"/>
      <c r="U2684" s="16"/>
      <c r="V2684" s="16"/>
      <c r="W2684" s="16"/>
      <c r="X2684" s="16"/>
      <c r="Y2684" s="16"/>
      <c r="Z2684" s="16"/>
      <c r="AA2684" s="16"/>
      <c r="AB2684" s="16"/>
    </row>
    <row r="2685" spans="2:28" ht="20.25">
      <c r="B2685" s="130">
        <f t="shared" si="214"/>
        <v>0</v>
      </c>
      <c r="C2685" s="130">
        <f t="shared" si="215"/>
        <v>0</v>
      </c>
      <c r="D2685" s="130">
        <f t="shared" si="216"/>
        <v>0</v>
      </c>
      <c r="E2685" s="134"/>
      <c r="F2685" s="135"/>
      <c r="G2685" s="135"/>
      <c r="H2685" s="135"/>
      <c r="I2685" s="135"/>
      <c r="J2685" s="135"/>
      <c r="K2685" s="15">
        <f t="shared" si="218"/>
        <v>0</v>
      </c>
      <c r="L2685" s="135"/>
      <c r="M2685" s="16"/>
      <c r="N2685" s="14">
        <f t="shared" si="217"/>
        <v>0</v>
      </c>
      <c r="O2685" s="16"/>
      <c r="P2685" s="16"/>
      <c r="Q2685" s="16"/>
      <c r="R2685" s="16"/>
      <c r="S2685" s="16"/>
      <c r="T2685" s="16"/>
      <c r="U2685" s="16"/>
      <c r="V2685" s="16"/>
      <c r="W2685" s="16"/>
      <c r="X2685" s="16"/>
      <c r="Y2685" s="16"/>
      <c r="Z2685" s="16"/>
      <c r="AA2685" s="16"/>
      <c r="AB2685" s="16"/>
    </row>
    <row r="2686" spans="2:28" ht="20.25">
      <c r="B2686" s="130">
        <f t="shared" si="214"/>
        <v>0</v>
      </c>
      <c r="C2686" s="130">
        <f t="shared" si="215"/>
        <v>0</v>
      </c>
      <c r="D2686" s="130">
        <f t="shared" si="216"/>
        <v>0</v>
      </c>
      <c r="E2686" s="134"/>
      <c r="F2686" s="135"/>
      <c r="G2686" s="135"/>
      <c r="H2686" s="135"/>
      <c r="I2686" s="135"/>
      <c r="J2686" s="135"/>
      <c r="K2686" s="15">
        <f t="shared" si="218"/>
        <v>0</v>
      </c>
      <c r="L2686" s="135"/>
      <c r="M2686" s="16"/>
      <c r="N2686" s="14">
        <f t="shared" si="217"/>
        <v>0</v>
      </c>
      <c r="O2686" s="16"/>
      <c r="P2686" s="16"/>
      <c r="Q2686" s="16"/>
      <c r="R2686" s="16"/>
      <c r="S2686" s="16"/>
      <c r="T2686" s="16"/>
      <c r="U2686" s="16"/>
      <c r="V2686" s="16"/>
      <c r="W2686" s="16"/>
      <c r="X2686" s="16"/>
      <c r="Y2686" s="16"/>
      <c r="Z2686" s="16"/>
      <c r="AA2686" s="16"/>
      <c r="AB2686" s="16"/>
    </row>
    <row r="2687" spans="2:28" ht="20.25">
      <c r="B2687" s="130">
        <f t="shared" si="214"/>
        <v>0</v>
      </c>
      <c r="C2687" s="130">
        <f t="shared" si="215"/>
        <v>0</v>
      </c>
      <c r="D2687" s="130">
        <f t="shared" si="216"/>
        <v>0</v>
      </c>
      <c r="E2687" s="134"/>
      <c r="F2687" s="135"/>
      <c r="G2687" s="135"/>
      <c r="H2687" s="135"/>
      <c r="I2687" s="135"/>
      <c r="J2687" s="135"/>
      <c r="K2687" s="15">
        <f t="shared" si="218"/>
        <v>0</v>
      </c>
      <c r="L2687" s="135"/>
      <c r="M2687" s="16"/>
      <c r="N2687" s="14">
        <f t="shared" si="217"/>
        <v>0</v>
      </c>
      <c r="O2687" s="16"/>
      <c r="P2687" s="16"/>
      <c r="Q2687" s="16"/>
      <c r="R2687" s="16"/>
      <c r="S2687" s="16"/>
      <c r="T2687" s="16"/>
      <c r="U2687" s="16"/>
      <c r="V2687" s="16"/>
      <c r="W2687" s="16"/>
      <c r="X2687" s="16"/>
      <c r="Y2687" s="16"/>
      <c r="Z2687" s="16"/>
      <c r="AA2687" s="16"/>
      <c r="AB2687" s="16"/>
    </row>
    <row r="2688" spans="2:28" ht="20.25">
      <c r="B2688" s="130">
        <f t="shared" si="214"/>
        <v>0</v>
      </c>
      <c r="C2688" s="130">
        <f t="shared" si="215"/>
        <v>0</v>
      </c>
      <c r="D2688" s="130">
        <f t="shared" si="216"/>
        <v>0</v>
      </c>
      <c r="E2688" s="134"/>
      <c r="F2688" s="135"/>
      <c r="G2688" s="135"/>
      <c r="H2688" s="135"/>
      <c r="I2688" s="135"/>
      <c r="J2688" s="135"/>
      <c r="K2688" s="15">
        <f t="shared" si="218"/>
        <v>0</v>
      </c>
      <c r="L2688" s="135"/>
      <c r="M2688" s="16"/>
      <c r="N2688" s="14">
        <f t="shared" si="217"/>
        <v>0</v>
      </c>
      <c r="O2688" s="16"/>
      <c r="P2688" s="16"/>
      <c r="Q2688" s="16"/>
      <c r="R2688" s="16"/>
      <c r="S2688" s="16"/>
      <c r="T2688" s="16"/>
      <c r="U2688" s="16"/>
      <c r="V2688" s="16"/>
      <c r="W2688" s="16"/>
      <c r="X2688" s="16"/>
      <c r="Y2688" s="16"/>
      <c r="Z2688" s="16"/>
      <c r="AA2688" s="16"/>
      <c r="AB2688" s="16"/>
    </row>
    <row r="2689" spans="2:28" ht="20.25">
      <c r="B2689" s="130">
        <f t="shared" si="214"/>
        <v>0</v>
      </c>
      <c r="C2689" s="130">
        <f t="shared" si="215"/>
        <v>0</v>
      </c>
      <c r="D2689" s="130">
        <f t="shared" si="216"/>
        <v>0</v>
      </c>
      <c r="E2689" s="134"/>
      <c r="F2689" s="135"/>
      <c r="G2689" s="135"/>
      <c r="H2689" s="135"/>
      <c r="I2689" s="135"/>
      <c r="J2689" s="135"/>
      <c r="K2689" s="15">
        <f t="shared" si="218"/>
        <v>0</v>
      </c>
      <c r="L2689" s="135"/>
      <c r="M2689" s="16"/>
      <c r="N2689" s="14">
        <f t="shared" si="217"/>
        <v>0</v>
      </c>
      <c r="O2689" s="16"/>
      <c r="P2689" s="16"/>
      <c r="Q2689" s="16"/>
      <c r="R2689" s="16"/>
      <c r="S2689" s="16"/>
      <c r="T2689" s="16"/>
      <c r="U2689" s="16"/>
      <c r="V2689" s="16"/>
      <c r="W2689" s="16"/>
      <c r="X2689" s="16"/>
      <c r="Y2689" s="16"/>
      <c r="Z2689" s="16"/>
      <c r="AA2689" s="16"/>
      <c r="AB2689" s="16"/>
    </row>
    <row r="2690" spans="2:28" ht="20.25">
      <c r="B2690" s="130">
        <f t="shared" si="214"/>
        <v>0</v>
      </c>
      <c r="C2690" s="130">
        <f t="shared" si="215"/>
        <v>0</v>
      </c>
      <c r="D2690" s="130">
        <f t="shared" si="216"/>
        <v>0</v>
      </c>
      <c r="E2690" s="134"/>
      <c r="F2690" s="135"/>
      <c r="G2690" s="135"/>
      <c r="H2690" s="135"/>
      <c r="I2690" s="135"/>
      <c r="J2690" s="135"/>
      <c r="K2690" s="15">
        <f t="shared" si="218"/>
        <v>0</v>
      </c>
      <c r="L2690" s="135"/>
      <c r="M2690" s="16"/>
      <c r="N2690" s="14">
        <f t="shared" si="217"/>
        <v>0</v>
      </c>
      <c r="O2690" s="16"/>
      <c r="P2690" s="16"/>
      <c r="Q2690" s="16"/>
      <c r="R2690" s="16"/>
      <c r="S2690" s="16"/>
      <c r="T2690" s="16"/>
      <c r="U2690" s="16"/>
      <c r="V2690" s="16"/>
      <c r="W2690" s="16"/>
      <c r="X2690" s="16"/>
      <c r="Y2690" s="16"/>
      <c r="Z2690" s="16"/>
      <c r="AA2690" s="16"/>
      <c r="AB2690" s="16"/>
    </row>
    <row r="2691" spans="2:28" ht="20.25">
      <c r="B2691" s="130">
        <f t="shared" si="214"/>
        <v>0</v>
      </c>
      <c r="C2691" s="130">
        <f t="shared" si="215"/>
        <v>0</v>
      </c>
      <c r="D2691" s="130">
        <f t="shared" si="216"/>
        <v>0</v>
      </c>
      <c r="E2691" s="134"/>
      <c r="F2691" s="135"/>
      <c r="G2691" s="135"/>
      <c r="H2691" s="135"/>
      <c r="I2691" s="135"/>
      <c r="J2691" s="135"/>
      <c r="K2691" s="15">
        <f t="shared" si="218"/>
        <v>0</v>
      </c>
      <c r="L2691" s="135"/>
      <c r="M2691" s="16"/>
      <c r="N2691" s="14">
        <f t="shared" si="217"/>
        <v>0</v>
      </c>
      <c r="O2691" s="16"/>
      <c r="P2691" s="16"/>
      <c r="Q2691" s="16"/>
      <c r="R2691" s="16"/>
      <c r="S2691" s="16"/>
      <c r="T2691" s="16"/>
      <c r="U2691" s="16"/>
      <c r="V2691" s="16"/>
      <c r="W2691" s="16"/>
      <c r="X2691" s="16"/>
      <c r="Y2691" s="16"/>
      <c r="Z2691" s="16"/>
      <c r="AA2691" s="16"/>
      <c r="AB2691" s="16"/>
    </row>
    <row r="2692" spans="2:28" ht="20.25">
      <c r="B2692" s="130">
        <f t="shared" si="214"/>
        <v>0</v>
      </c>
      <c r="C2692" s="130">
        <f t="shared" si="215"/>
        <v>0</v>
      </c>
      <c r="D2692" s="130">
        <f t="shared" si="216"/>
        <v>0</v>
      </c>
      <c r="E2692" s="134"/>
      <c r="F2692" s="135"/>
      <c r="G2692" s="135"/>
      <c r="H2692" s="135"/>
      <c r="I2692" s="135"/>
      <c r="J2692" s="135"/>
      <c r="K2692" s="15">
        <f t="shared" si="218"/>
        <v>0</v>
      </c>
      <c r="L2692" s="135"/>
      <c r="M2692" s="16"/>
      <c r="N2692" s="14">
        <f t="shared" si="217"/>
        <v>0</v>
      </c>
      <c r="O2692" s="16"/>
      <c r="P2692" s="16"/>
      <c r="Q2692" s="16"/>
      <c r="R2692" s="16"/>
      <c r="S2692" s="16"/>
      <c r="T2692" s="16"/>
      <c r="U2692" s="16"/>
      <c r="V2692" s="16"/>
      <c r="W2692" s="16"/>
      <c r="X2692" s="16"/>
      <c r="Y2692" s="16"/>
      <c r="Z2692" s="16"/>
      <c r="AA2692" s="16"/>
      <c r="AB2692" s="16"/>
    </row>
    <row r="2693" spans="2:28" ht="20.25">
      <c r="B2693" s="130">
        <f t="shared" si="214"/>
        <v>0</v>
      </c>
      <c r="C2693" s="130">
        <f t="shared" si="215"/>
        <v>0</v>
      </c>
      <c r="D2693" s="130">
        <f t="shared" si="216"/>
        <v>0</v>
      </c>
      <c r="E2693" s="134"/>
      <c r="F2693" s="135"/>
      <c r="G2693" s="135"/>
      <c r="H2693" s="135"/>
      <c r="I2693" s="135"/>
      <c r="J2693" s="135"/>
      <c r="K2693" s="15">
        <f t="shared" si="218"/>
        <v>0</v>
      </c>
      <c r="L2693" s="135"/>
      <c r="M2693" s="16"/>
      <c r="N2693" s="14">
        <f t="shared" si="217"/>
        <v>0</v>
      </c>
      <c r="O2693" s="16"/>
      <c r="P2693" s="16"/>
      <c r="Q2693" s="16"/>
      <c r="R2693" s="16"/>
      <c r="S2693" s="16"/>
      <c r="T2693" s="16"/>
      <c r="U2693" s="16"/>
      <c r="V2693" s="16"/>
      <c r="W2693" s="16"/>
      <c r="X2693" s="16"/>
      <c r="Y2693" s="16"/>
      <c r="Z2693" s="16"/>
      <c r="AA2693" s="16"/>
      <c r="AB2693" s="16"/>
    </row>
    <row r="2694" spans="2:28" ht="20.25">
      <c r="B2694" s="130">
        <f t="shared" si="214"/>
        <v>0</v>
      </c>
      <c r="C2694" s="130">
        <f t="shared" si="215"/>
        <v>0</v>
      </c>
      <c r="D2694" s="130">
        <f t="shared" si="216"/>
        <v>0</v>
      </c>
      <c r="E2694" s="134"/>
      <c r="F2694" s="135"/>
      <c r="G2694" s="135"/>
      <c r="H2694" s="135"/>
      <c r="I2694" s="135"/>
      <c r="J2694" s="135"/>
      <c r="K2694" s="15">
        <f t="shared" si="218"/>
        <v>0</v>
      </c>
      <c r="L2694" s="135"/>
      <c r="M2694" s="16"/>
      <c r="N2694" s="14">
        <f t="shared" si="217"/>
        <v>0</v>
      </c>
      <c r="O2694" s="16"/>
      <c r="P2694" s="16"/>
      <c r="Q2694" s="16"/>
      <c r="R2694" s="16"/>
      <c r="S2694" s="16"/>
      <c r="T2694" s="16"/>
      <c r="U2694" s="16"/>
      <c r="V2694" s="16"/>
      <c r="W2694" s="16"/>
      <c r="X2694" s="16"/>
      <c r="Y2694" s="16"/>
      <c r="Z2694" s="16"/>
      <c r="AA2694" s="16"/>
      <c r="AB2694" s="16"/>
    </row>
    <row r="2695" spans="2:28" ht="20.25">
      <c r="B2695" s="130">
        <f t="shared" si="214"/>
        <v>0</v>
      </c>
      <c r="C2695" s="130">
        <f t="shared" si="215"/>
        <v>0</v>
      </c>
      <c r="D2695" s="130">
        <f t="shared" si="216"/>
        <v>0</v>
      </c>
      <c r="E2695" s="134"/>
      <c r="F2695" s="135"/>
      <c r="G2695" s="135"/>
      <c r="H2695" s="135"/>
      <c r="I2695" s="135"/>
      <c r="J2695" s="135"/>
      <c r="K2695" s="15">
        <f t="shared" si="218"/>
        <v>0</v>
      </c>
      <c r="L2695" s="135"/>
      <c r="M2695" s="16"/>
      <c r="N2695" s="14">
        <f t="shared" si="217"/>
        <v>0</v>
      </c>
      <c r="O2695" s="16"/>
      <c r="P2695" s="16"/>
      <c r="Q2695" s="16"/>
      <c r="R2695" s="16"/>
      <c r="S2695" s="16"/>
      <c r="T2695" s="16"/>
      <c r="U2695" s="16"/>
      <c r="V2695" s="16"/>
      <c r="W2695" s="16"/>
      <c r="X2695" s="16"/>
      <c r="Y2695" s="16"/>
      <c r="Z2695" s="16"/>
      <c r="AA2695" s="16"/>
      <c r="AB2695" s="16"/>
    </row>
    <row r="2696" spans="2:28" ht="20.25">
      <c r="B2696" s="130">
        <f t="shared" si="214"/>
        <v>0</v>
      </c>
      <c r="C2696" s="130">
        <f t="shared" si="215"/>
        <v>0</v>
      </c>
      <c r="D2696" s="130">
        <f t="shared" si="216"/>
        <v>0</v>
      </c>
      <c r="E2696" s="134"/>
      <c r="F2696" s="135"/>
      <c r="G2696" s="135"/>
      <c r="H2696" s="135"/>
      <c r="I2696" s="135"/>
      <c r="J2696" s="135"/>
      <c r="K2696" s="15">
        <f t="shared" si="218"/>
        <v>0</v>
      </c>
      <c r="L2696" s="135"/>
      <c r="M2696" s="16"/>
      <c r="N2696" s="14">
        <f t="shared" si="217"/>
        <v>0</v>
      </c>
      <c r="O2696" s="16"/>
      <c r="P2696" s="16"/>
      <c r="Q2696" s="16"/>
      <c r="R2696" s="16"/>
      <c r="S2696" s="16"/>
      <c r="T2696" s="16"/>
      <c r="U2696" s="16"/>
      <c r="V2696" s="16"/>
      <c r="W2696" s="16"/>
      <c r="X2696" s="16"/>
      <c r="Y2696" s="16"/>
      <c r="Z2696" s="16"/>
      <c r="AA2696" s="16"/>
      <c r="AB2696" s="16"/>
    </row>
    <row r="2697" spans="2:28" ht="20.25">
      <c r="B2697" s="130">
        <f t="shared" si="214"/>
        <v>0</v>
      </c>
      <c r="C2697" s="130">
        <f t="shared" si="215"/>
        <v>0</v>
      </c>
      <c r="D2697" s="130">
        <f t="shared" si="216"/>
        <v>0</v>
      </c>
      <c r="E2697" s="134"/>
      <c r="F2697" s="135"/>
      <c r="G2697" s="135"/>
      <c r="H2697" s="135"/>
      <c r="I2697" s="135"/>
      <c r="J2697" s="135"/>
      <c r="K2697" s="15">
        <f t="shared" si="218"/>
        <v>0</v>
      </c>
      <c r="L2697" s="135"/>
      <c r="M2697" s="16"/>
      <c r="N2697" s="14">
        <f t="shared" si="217"/>
        <v>0</v>
      </c>
      <c r="O2697" s="16"/>
      <c r="P2697" s="16"/>
      <c r="Q2697" s="16"/>
      <c r="R2697" s="16"/>
      <c r="S2697" s="16"/>
      <c r="T2697" s="16"/>
      <c r="U2697" s="16"/>
      <c r="V2697" s="16"/>
      <c r="W2697" s="16"/>
      <c r="X2697" s="16"/>
      <c r="Y2697" s="16"/>
      <c r="Z2697" s="16"/>
      <c r="AA2697" s="16"/>
      <c r="AB2697" s="16"/>
    </row>
    <row r="2698" spans="2:28" ht="20.25">
      <c r="B2698" s="130">
        <f t="shared" si="214"/>
        <v>0</v>
      </c>
      <c r="C2698" s="130">
        <f t="shared" si="215"/>
        <v>0</v>
      </c>
      <c r="D2698" s="130">
        <f t="shared" si="216"/>
        <v>0</v>
      </c>
      <c r="E2698" s="134"/>
      <c r="F2698" s="135"/>
      <c r="G2698" s="135"/>
      <c r="H2698" s="135"/>
      <c r="I2698" s="135"/>
      <c r="J2698" s="135"/>
      <c r="K2698" s="15">
        <f t="shared" si="218"/>
        <v>0</v>
      </c>
      <c r="L2698" s="135"/>
      <c r="M2698" s="16"/>
      <c r="N2698" s="14">
        <f t="shared" si="217"/>
        <v>0</v>
      </c>
      <c r="O2698" s="16"/>
      <c r="P2698" s="16"/>
      <c r="Q2698" s="16"/>
      <c r="R2698" s="16"/>
      <c r="S2698" s="16"/>
      <c r="T2698" s="16"/>
      <c r="U2698" s="16"/>
      <c r="V2698" s="16"/>
      <c r="W2698" s="16"/>
      <c r="X2698" s="16"/>
      <c r="Y2698" s="16"/>
      <c r="Z2698" s="16"/>
      <c r="AA2698" s="16"/>
      <c r="AB2698" s="16"/>
    </row>
    <row r="2699" spans="2:28" ht="20.25">
      <c r="B2699" s="130">
        <f t="shared" ref="B2699:B2762" si="219">IF(I2699=$D$4,1,0)</f>
        <v>0</v>
      </c>
      <c r="C2699" s="130">
        <f t="shared" ref="C2699:C2762" si="220">IF(AND(E2699&gt;=$C$5,E2699&lt;=$C$6),1,0)</f>
        <v>0</v>
      </c>
      <c r="D2699" s="130">
        <f t="shared" ref="D2699:D2762" si="221">IF(G2699=$C$4,1,0)</f>
        <v>0</v>
      </c>
      <c r="E2699" s="134"/>
      <c r="F2699" s="135"/>
      <c r="G2699" s="135"/>
      <c r="H2699" s="135"/>
      <c r="I2699" s="135"/>
      <c r="J2699" s="135"/>
      <c r="K2699" s="15">
        <f t="shared" si="218"/>
        <v>0</v>
      </c>
      <c r="L2699" s="135"/>
      <c r="M2699" s="16"/>
      <c r="N2699" s="14">
        <f t="shared" ref="N2699:N2762" si="222">IF(AND(E2699&gt;=$N$7,E2699&lt;=$O$7),1,0)</f>
        <v>0</v>
      </c>
      <c r="O2699" s="16"/>
      <c r="P2699" s="16"/>
      <c r="Q2699" s="16"/>
      <c r="R2699" s="16"/>
      <c r="S2699" s="16"/>
      <c r="T2699" s="16"/>
      <c r="U2699" s="16"/>
      <c r="V2699" s="16"/>
      <c r="W2699" s="16"/>
      <c r="X2699" s="16"/>
      <c r="Y2699" s="16"/>
      <c r="Z2699" s="16"/>
      <c r="AA2699" s="16"/>
      <c r="AB2699" s="16"/>
    </row>
    <row r="2700" spans="2:28" ht="20.25">
      <c r="B2700" s="130">
        <f t="shared" si="219"/>
        <v>0</v>
      </c>
      <c r="C2700" s="130">
        <f t="shared" si="220"/>
        <v>0</v>
      </c>
      <c r="D2700" s="130">
        <f t="shared" si="221"/>
        <v>0</v>
      </c>
      <c r="E2700" s="134"/>
      <c r="F2700" s="135"/>
      <c r="G2700" s="135"/>
      <c r="H2700" s="135"/>
      <c r="I2700" s="135"/>
      <c r="J2700" s="135"/>
      <c r="K2700" s="15">
        <f t="shared" si="218"/>
        <v>0</v>
      </c>
      <c r="L2700" s="135"/>
      <c r="M2700" s="16"/>
      <c r="N2700" s="14">
        <f t="shared" si="222"/>
        <v>0</v>
      </c>
      <c r="O2700" s="16"/>
      <c r="P2700" s="16"/>
      <c r="Q2700" s="16"/>
      <c r="R2700" s="16"/>
      <c r="S2700" s="16"/>
      <c r="T2700" s="16"/>
      <c r="U2700" s="16"/>
      <c r="V2700" s="16"/>
      <c r="W2700" s="16"/>
      <c r="X2700" s="16"/>
      <c r="Y2700" s="16"/>
      <c r="Z2700" s="16"/>
      <c r="AA2700" s="16"/>
      <c r="AB2700" s="16"/>
    </row>
    <row r="2701" spans="2:28" ht="20.25">
      <c r="B2701" s="130">
        <f t="shared" si="219"/>
        <v>0</v>
      </c>
      <c r="C2701" s="130">
        <f t="shared" si="220"/>
        <v>0</v>
      </c>
      <c r="D2701" s="130">
        <f t="shared" si="221"/>
        <v>0</v>
      </c>
      <c r="E2701" s="134"/>
      <c r="F2701" s="135"/>
      <c r="G2701" s="135"/>
      <c r="H2701" s="135"/>
      <c r="I2701" s="135"/>
      <c r="J2701" s="135"/>
      <c r="K2701" s="15">
        <f t="shared" ref="K2701:K2764" si="223">H2701*J2701</f>
        <v>0</v>
      </c>
      <c r="L2701" s="135"/>
      <c r="M2701" s="16"/>
      <c r="N2701" s="14">
        <f t="shared" si="222"/>
        <v>0</v>
      </c>
      <c r="O2701" s="16"/>
      <c r="P2701" s="16"/>
      <c r="Q2701" s="16"/>
      <c r="R2701" s="16"/>
      <c r="S2701" s="16"/>
      <c r="T2701" s="16"/>
      <c r="U2701" s="16"/>
      <c r="V2701" s="16"/>
      <c r="W2701" s="16"/>
      <c r="X2701" s="16"/>
      <c r="Y2701" s="16"/>
      <c r="Z2701" s="16"/>
      <c r="AA2701" s="16"/>
      <c r="AB2701" s="16"/>
    </row>
    <row r="2702" spans="2:28" ht="20.25">
      <c r="B2702" s="130">
        <f t="shared" si="219"/>
        <v>0</v>
      </c>
      <c r="C2702" s="130">
        <f t="shared" si="220"/>
        <v>0</v>
      </c>
      <c r="D2702" s="130">
        <f t="shared" si="221"/>
        <v>0</v>
      </c>
      <c r="E2702" s="134"/>
      <c r="F2702" s="135"/>
      <c r="G2702" s="135"/>
      <c r="H2702" s="135"/>
      <c r="I2702" s="135"/>
      <c r="J2702" s="135"/>
      <c r="K2702" s="15">
        <f t="shared" si="223"/>
        <v>0</v>
      </c>
      <c r="L2702" s="135"/>
      <c r="M2702" s="16"/>
      <c r="N2702" s="14">
        <f t="shared" si="222"/>
        <v>0</v>
      </c>
      <c r="O2702" s="16"/>
      <c r="P2702" s="16"/>
      <c r="Q2702" s="16"/>
      <c r="R2702" s="16"/>
      <c r="S2702" s="16"/>
      <c r="T2702" s="16"/>
      <c r="U2702" s="16"/>
      <c r="V2702" s="16"/>
      <c r="W2702" s="16"/>
      <c r="X2702" s="16"/>
      <c r="Y2702" s="16"/>
      <c r="Z2702" s="16"/>
      <c r="AA2702" s="16"/>
      <c r="AB2702" s="16"/>
    </row>
    <row r="2703" spans="2:28" ht="20.25">
      <c r="B2703" s="130">
        <f t="shared" si="219"/>
        <v>0</v>
      </c>
      <c r="C2703" s="130">
        <f t="shared" si="220"/>
        <v>0</v>
      </c>
      <c r="D2703" s="130">
        <f t="shared" si="221"/>
        <v>0</v>
      </c>
      <c r="E2703" s="134"/>
      <c r="F2703" s="135"/>
      <c r="G2703" s="135"/>
      <c r="H2703" s="135"/>
      <c r="I2703" s="135"/>
      <c r="J2703" s="135"/>
      <c r="K2703" s="15">
        <f t="shared" si="223"/>
        <v>0</v>
      </c>
      <c r="L2703" s="135"/>
      <c r="M2703" s="16"/>
      <c r="N2703" s="14">
        <f t="shared" si="222"/>
        <v>0</v>
      </c>
      <c r="O2703" s="16"/>
      <c r="P2703" s="16"/>
      <c r="Q2703" s="16"/>
      <c r="R2703" s="16"/>
      <c r="S2703" s="16"/>
      <c r="T2703" s="16"/>
      <c r="U2703" s="16"/>
      <c r="V2703" s="16"/>
      <c r="W2703" s="16"/>
      <c r="X2703" s="16"/>
      <c r="Y2703" s="16"/>
      <c r="Z2703" s="16"/>
      <c r="AA2703" s="16"/>
      <c r="AB2703" s="16"/>
    </row>
    <row r="2704" spans="2:28" ht="20.25">
      <c r="B2704" s="130">
        <f t="shared" si="219"/>
        <v>0</v>
      </c>
      <c r="C2704" s="130">
        <f t="shared" si="220"/>
        <v>0</v>
      </c>
      <c r="D2704" s="130">
        <f t="shared" si="221"/>
        <v>0</v>
      </c>
      <c r="E2704" s="134"/>
      <c r="F2704" s="135"/>
      <c r="G2704" s="135"/>
      <c r="H2704" s="135"/>
      <c r="I2704" s="135"/>
      <c r="J2704" s="135"/>
      <c r="K2704" s="15">
        <f t="shared" si="223"/>
        <v>0</v>
      </c>
      <c r="L2704" s="135"/>
      <c r="M2704" s="16"/>
      <c r="N2704" s="14">
        <f t="shared" si="222"/>
        <v>0</v>
      </c>
      <c r="O2704" s="16"/>
      <c r="P2704" s="16"/>
      <c r="Q2704" s="16"/>
      <c r="R2704" s="16"/>
      <c r="S2704" s="16"/>
      <c r="T2704" s="16"/>
      <c r="U2704" s="16"/>
      <c r="V2704" s="16"/>
      <c r="W2704" s="16"/>
      <c r="X2704" s="16"/>
      <c r="Y2704" s="16"/>
      <c r="Z2704" s="16"/>
      <c r="AA2704" s="16"/>
      <c r="AB2704" s="16"/>
    </row>
    <row r="2705" spans="2:28" ht="20.25">
      <c r="B2705" s="130">
        <f t="shared" si="219"/>
        <v>0</v>
      </c>
      <c r="C2705" s="130">
        <f t="shared" si="220"/>
        <v>0</v>
      </c>
      <c r="D2705" s="130">
        <f t="shared" si="221"/>
        <v>0</v>
      </c>
      <c r="E2705" s="134"/>
      <c r="F2705" s="135"/>
      <c r="G2705" s="135"/>
      <c r="H2705" s="135"/>
      <c r="I2705" s="135"/>
      <c r="J2705" s="135"/>
      <c r="K2705" s="15">
        <f t="shared" si="223"/>
        <v>0</v>
      </c>
      <c r="L2705" s="135"/>
      <c r="M2705" s="16"/>
      <c r="N2705" s="14">
        <f t="shared" si="222"/>
        <v>0</v>
      </c>
      <c r="O2705" s="16"/>
      <c r="P2705" s="16"/>
      <c r="Q2705" s="16"/>
      <c r="R2705" s="16"/>
      <c r="S2705" s="16"/>
      <c r="T2705" s="16"/>
      <c r="U2705" s="16"/>
      <c r="V2705" s="16"/>
      <c r="W2705" s="16"/>
      <c r="X2705" s="16"/>
      <c r="Y2705" s="16"/>
      <c r="Z2705" s="16"/>
      <c r="AA2705" s="16"/>
      <c r="AB2705" s="16"/>
    </row>
    <row r="2706" spans="2:28" ht="20.25">
      <c r="B2706" s="130">
        <f t="shared" si="219"/>
        <v>0</v>
      </c>
      <c r="C2706" s="130">
        <f t="shared" si="220"/>
        <v>0</v>
      </c>
      <c r="D2706" s="130">
        <f t="shared" si="221"/>
        <v>0</v>
      </c>
      <c r="E2706" s="134"/>
      <c r="F2706" s="135"/>
      <c r="G2706" s="135"/>
      <c r="H2706" s="135"/>
      <c r="I2706" s="135"/>
      <c r="J2706" s="135"/>
      <c r="K2706" s="15">
        <f t="shared" si="223"/>
        <v>0</v>
      </c>
      <c r="L2706" s="135"/>
      <c r="M2706" s="16"/>
      <c r="N2706" s="14">
        <f t="shared" si="222"/>
        <v>0</v>
      </c>
      <c r="O2706" s="16"/>
      <c r="P2706" s="16"/>
      <c r="Q2706" s="16"/>
      <c r="R2706" s="16"/>
      <c r="S2706" s="16"/>
      <c r="T2706" s="16"/>
      <c r="U2706" s="16"/>
      <c r="V2706" s="16"/>
      <c r="W2706" s="16"/>
      <c r="X2706" s="16"/>
      <c r="Y2706" s="16"/>
      <c r="Z2706" s="16"/>
      <c r="AA2706" s="16"/>
      <c r="AB2706" s="16"/>
    </row>
    <row r="2707" spans="2:28" ht="20.25">
      <c r="B2707" s="130">
        <f t="shared" si="219"/>
        <v>0</v>
      </c>
      <c r="C2707" s="130">
        <f t="shared" si="220"/>
        <v>0</v>
      </c>
      <c r="D2707" s="130">
        <f t="shared" si="221"/>
        <v>0</v>
      </c>
      <c r="E2707" s="134"/>
      <c r="F2707" s="135"/>
      <c r="G2707" s="135"/>
      <c r="H2707" s="135"/>
      <c r="I2707" s="135"/>
      <c r="J2707" s="135"/>
      <c r="K2707" s="15">
        <f t="shared" si="223"/>
        <v>0</v>
      </c>
      <c r="L2707" s="135"/>
      <c r="M2707" s="16"/>
      <c r="N2707" s="14">
        <f t="shared" si="222"/>
        <v>0</v>
      </c>
      <c r="O2707" s="16"/>
      <c r="P2707" s="16"/>
      <c r="Q2707" s="16"/>
      <c r="R2707" s="16"/>
      <c r="S2707" s="16"/>
      <c r="T2707" s="16"/>
      <c r="U2707" s="16"/>
      <c r="V2707" s="16"/>
      <c r="W2707" s="16"/>
      <c r="X2707" s="16"/>
      <c r="Y2707" s="16"/>
      <c r="Z2707" s="16"/>
      <c r="AA2707" s="16"/>
      <c r="AB2707" s="16"/>
    </row>
    <row r="2708" spans="2:28" ht="20.25">
      <c r="B2708" s="130">
        <f t="shared" si="219"/>
        <v>0</v>
      </c>
      <c r="C2708" s="130">
        <f t="shared" si="220"/>
        <v>0</v>
      </c>
      <c r="D2708" s="130">
        <f t="shared" si="221"/>
        <v>0</v>
      </c>
      <c r="E2708" s="134"/>
      <c r="F2708" s="135"/>
      <c r="G2708" s="135"/>
      <c r="H2708" s="135"/>
      <c r="I2708" s="135"/>
      <c r="J2708" s="135"/>
      <c r="K2708" s="15">
        <f t="shared" si="223"/>
        <v>0</v>
      </c>
      <c r="L2708" s="135"/>
      <c r="M2708" s="16"/>
      <c r="N2708" s="14">
        <f t="shared" si="222"/>
        <v>0</v>
      </c>
      <c r="O2708" s="16"/>
      <c r="P2708" s="16"/>
      <c r="Q2708" s="16"/>
      <c r="R2708" s="16"/>
      <c r="S2708" s="16"/>
      <c r="T2708" s="16"/>
      <c r="U2708" s="16"/>
      <c r="V2708" s="16"/>
      <c r="W2708" s="16"/>
      <c r="X2708" s="16"/>
      <c r="Y2708" s="16"/>
      <c r="Z2708" s="16"/>
      <c r="AA2708" s="16"/>
      <c r="AB2708" s="16"/>
    </row>
    <row r="2709" spans="2:28" ht="20.25">
      <c r="B2709" s="130">
        <f t="shared" si="219"/>
        <v>0</v>
      </c>
      <c r="C2709" s="130">
        <f t="shared" si="220"/>
        <v>0</v>
      </c>
      <c r="D2709" s="130">
        <f t="shared" si="221"/>
        <v>0</v>
      </c>
      <c r="E2709" s="134"/>
      <c r="F2709" s="135"/>
      <c r="G2709" s="135"/>
      <c r="H2709" s="135"/>
      <c r="I2709" s="135"/>
      <c r="J2709" s="135"/>
      <c r="K2709" s="15">
        <f t="shared" si="223"/>
        <v>0</v>
      </c>
      <c r="L2709" s="135"/>
      <c r="M2709" s="16"/>
      <c r="N2709" s="14">
        <f t="shared" si="222"/>
        <v>0</v>
      </c>
      <c r="O2709" s="16"/>
      <c r="P2709" s="16"/>
      <c r="Q2709" s="16"/>
      <c r="R2709" s="16"/>
      <c r="S2709" s="16"/>
      <c r="T2709" s="16"/>
      <c r="U2709" s="16"/>
      <c r="V2709" s="16"/>
      <c r="W2709" s="16"/>
      <c r="X2709" s="16"/>
      <c r="Y2709" s="16"/>
      <c r="Z2709" s="16"/>
      <c r="AA2709" s="16"/>
      <c r="AB2709" s="16"/>
    </row>
    <row r="2710" spans="2:28" ht="20.25">
      <c r="B2710" s="130">
        <f t="shared" si="219"/>
        <v>0</v>
      </c>
      <c r="C2710" s="130">
        <f t="shared" si="220"/>
        <v>0</v>
      </c>
      <c r="D2710" s="130">
        <f t="shared" si="221"/>
        <v>0</v>
      </c>
      <c r="E2710" s="134"/>
      <c r="F2710" s="135"/>
      <c r="G2710" s="135"/>
      <c r="H2710" s="135"/>
      <c r="I2710" s="135"/>
      <c r="J2710" s="135"/>
      <c r="K2710" s="15">
        <f t="shared" si="223"/>
        <v>0</v>
      </c>
      <c r="L2710" s="135"/>
      <c r="M2710" s="16"/>
      <c r="N2710" s="14">
        <f t="shared" si="222"/>
        <v>0</v>
      </c>
      <c r="O2710" s="16"/>
      <c r="P2710" s="16"/>
      <c r="Q2710" s="16"/>
      <c r="R2710" s="16"/>
      <c r="S2710" s="16"/>
      <c r="T2710" s="16"/>
      <c r="U2710" s="16"/>
      <c r="V2710" s="16"/>
      <c r="W2710" s="16"/>
      <c r="X2710" s="16"/>
      <c r="Y2710" s="16"/>
      <c r="Z2710" s="16"/>
      <c r="AA2710" s="16"/>
      <c r="AB2710" s="16"/>
    </row>
    <row r="2711" spans="2:28" ht="20.25">
      <c r="B2711" s="130">
        <f t="shared" si="219"/>
        <v>0</v>
      </c>
      <c r="C2711" s="130">
        <f t="shared" si="220"/>
        <v>0</v>
      </c>
      <c r="D2711" s="130">
        <f t="shared" si="221"/>
        <v>0</v>
      </c>
      <c r="E2711" s="134"/>
      <c r="F2711" s="135"/>
      <c r="G2711" s="135"/>
      <c r="H2711" s="135"/>
      <c r="I2711" s="135"/>
      <c r="J2711" s="135"/>
      <c r="K2711" s="15">
        <f t="shared" si="223"/>
        <v>0</v>
      </c>
      <c r="L2711" s="135"/>
      <c r="M2711" s="16"/>
      <c r="N2711" s="14">
        <f t="shared" si="222"/>
        <v>0</v>
      </c>
      <c r="O2711" s="16"/>
      <c r="P2711" s="16"/>
      <c r="Q2711" s="16"/>
      <c r="R2711" s="16"/>
      <c r="S2711" s="16"/>
      <c r="T2711" s="16"/>
      <c r="U2711" s="16"/>
      <c r="V2711" s="16"/>
      <c r="W2711" s="16"/>
      <c r="X2711" s="16"/>
      <c r="Y2711" s="16"/>
      <c r="Z2711" s="16"/>
      <c r="AA2711" s="16"/>
      <c r="AB2711" s="16"/>
    </row>
    <row r="2712" spans="2:28" ht="20.25">
      <c r="B2712" s="130">
        <f t="shared" si="219"/>
        <v>0</v>
      </c>
      <c r="C2712" s="130">
        <f t="shared" si="220"/>
        <v>0</v>
      </c>
      <c r="D2712" s="130">
        <f t="shared" si="221"/>
        <v>0</v>
      </c>
      <c r="E2712" s="134"/>
      <c r="F2712" s="135"/>
      <c r="G2712" s="135"/>
      <c r="H2712" s="135"/>
      <c r="I2712" s="135"/>
      <c r="J2712" s="135"/>
      <c r="K2712" s="15">
        <f t="shared" si="223"/>
        <v>0</v>
      </c>
      <c r="L2712" s="135"/>
      <c r="M2712" s="16"/>
      <c r="N2712" s="14">
        <f t="shared" si="222"/>
        <v>0</v>
      </c>
      <c r="O2712" s="16"/>
      <c r="P2712" s="16"/>
      <c r="Q2712" s="16"/>
      <c r="R2712" s="16"/>
      <c r="S2712" s="16"/>
      <c r="T2712" s="16"/>
      <c r="U2712" s="16"/>
      <c r="V2712" s="16"/>
      <c r="W2712" s="16"/>
      <c r="X2712" s="16"/>
      <c r="Y2712" s="16"/>
      <c r="Z2712" s="16"/>
      <c r="AA2712" s="16"/>
      <c r="AB2712" s="16"/>
    </row>
    <row r="2713" spans="2:28" ht="20.25">
      <c r="B2713" s="130">
        <f t="shared" si="219"/>
        <v>0</v>
      </c>
      <c r="C2713" s="130">
        <f t="shared" si="220"/>
        <v>0</v>
      </c>
      <c r="D2713" s="130">
        <f t="shared" si="221"/>
        <v>0</v>
      </c>
      <c r="E2713" s="134"/>
      <c r="F2713" s="135"/>
      <c r="G2713" s="135"/>
      <c r="H2713" s="135"/>
      <c r="I2713" s="135"/>
      <c r="J2713" s="135"/>
      <c r="K2713" s="15">
        <f t="shared" si="223"/>
        <v>0</v>
      </c>
      <c r="L2713" s="135"/>
      <c r="M2713" s="16"/>
      <c r="N2713" s="14">
        <f t="shared" si="222"/>
        <v>0</v>
      </c>
      <c r="O2713" s="16"/>
      <c r="P2713" s="16"/>
      <c r="Q2713" s="16"/>
      <c r="R2713" s="16"/>
      <c r="S2713" s="16"/>
      <c r="T2713" s="16"/>
      <c r="U2713" s="16"/>
      <c r="V2713" s="16"/>
      <c r="W2713" s="16"/>
      <c r="X2713" s="16"/>
      <c r="Y2713" s="16"/>
      <c r="Z2713" s="16"/>
      <c r="AA2713" s="16"/>
      <c r="AB2713" s="16"/>
    </row>
    <row r="2714" spans="2:28" ht="20.25">
      <c r="B2714" s="130">
        <f t="shared" si="219"/>
        <v>0</v>
      </c>
      <c r="C2714" s="130">
        <f t="shared" si="220"/>
        <v>0</v>
      </c>
      <c r="D2714" s="130">
        <f t="shared" si="221"/>
        <v>0</v>
      </c>
      <c r="E2714" s="134"/>
      <c r="F2714" s="135"/>
      <c r="G2714" s="135"/>
      <c r="H2714" s="135"/>
      <c r="I2714" s="135"/>
      <c r="J2714" s="135"/>
      <c r="K2714" s="15">
        <f t="shared" si="223"/>
        <v>0</v>
      </c>
      <c r="L2714" s="135"/>
      <c r="M2714" s="16"/>
      <c r="N2714" s="14">
        <f t="shared" si="222"/>
        <v>0</v>
      </c>
      <c r="O2714" s="16"/>
      <c r="P2714" s="16"/>
      <c r="Q2714" s="16"/>
      <c r="R2714" s="16"/>
      <c r="S2714" s="16"/>
      <c r="T2714" s="16"/>
      <c r="U2714" s="16"/>
      <c r="V2714" s="16"/>
      <c r="W2714" s="16"/>
      <c r="X2714" s="16"/>
      <c r="Y2714" s="16"/>
      <c r="Z2714" s="16"/>
      <c r="AA2714" s="16"/>
      <c r="AB2714" s="16"/>
    </row>
    <row r="2715" spans="2:28" ht="20.25">
      <c r="B2715" s="130">
        <f t="shared" si="219"/>
        <v>0</v>
      </c>
      <c r="C2715" s="130">
        <f t="shared" si="220"/>
        <v>0</v>
      </c>
      <c r="D2715" s="130">
        <f t="shared" si="221"/>
        <v>0</v>
      </c>
      <c r="E2715" s="134"/>
      <c r="F2715" s="135"/>
      <c r="G2715" s="135"/>
      <c r="H2715" s="135"/>
      <c r="I2715" s="135"/>
      <c r="J2715" s="135"/>
      <c r="K2715" s="15">
        <f t="shared" si="223"/>
        <v>0</v>
      </c>
      <c r="L2715" s="135"/>
      <c r="M2715" s="16"/>
      <c r="N2715" s="14">
        <f t="shared" si="222"/>
        <v>0</v>
      </c>
      <c r="O2715" s="16"/>
      <c r="P2715" s="16"/>
      <c r="Q2715" s="16"/>
      <c r="R2715" s="16"/>
      <c r="S2715" s="16"/>
      <c r="T2715" s="16"/>
      <c r="U2715" s="16"/>
      <c r="V2715" s="16"/>
      <c r="W2715" s="16"/>
      <c r="X2715" s="16"/>
      <c r="Y2715" s="16"/>
      <c r="Z2715" s="16"/>
      <c r="AA2715" s="16"/>
      <c r="AB2715" s="16"/>
    </row>
    <row r="2716" spans="2:28" ht="20.25">
      <c r="B2716" s="130">
        <f t="shared" si="219"/>
        <v>0</v>
      </c>
      <c r="C2716" s="130">
        <f t="shared" si="220"/>
        <v>0</v>
      </c>
      <c r="D2716" s="130">
        <f t="shared" si="221"/>
        <v>0</v>
      </c>
      <c r="E2716" s="134"/>
      <c r="F2716" s="135"/>
      <c r="G2716" s="135"/>
      <c r="H2716" s="135"/>
      <c r="I2716" s="135"/>
      <c r="J2716" s="135"/>
      <c r="K2716" s="15">
        <f t="shared" si="223"/>
        <v>0</v>
      </c>
      <c r="L2716" s="135"/>
      <c r="M2716" s="16"/>
      <c r="N2716" s="14">
        <f t="shared" si="222"/>
        <v>0</v>
      </c>
      <c r="O2716" s="16"/>
      <c r="P2716" s="16"/>
      <c r="Q2716" s="16"/>
      <c r="R2716" s="16"/>
      <c r="S2716" s="16"/>
      <c r="T2716" s="16"/>
      <c r="U2716" s="16"/>
      <c r="V2716" s="16"/>
      <c r="W2716" s="16"/>
      <c r="X2716" s="16"/>
      <c r="Y2716" s="16"/>
      <c r="Z2716" s="16"/>
      <c r="AA2716" s="16"/>
      <c r="AB2716" s="16"/>
    </row>
    <row r="2717" spans="2:28" ht="20.25">
      <c r="B2717" s="130">
        <f t="shared" si="219"/>
        <v>0</v>
      </c>
      <c r="C2717" s="130">
        <f t="shared" si="220"/>
        <v>0</v>
      </c>
      <c r="D2717" s="130">
        <f t="shared" si="221"/>
        <v>0</v>
      </c>
      <c r="E2717" s="134"/>
      <c r="F2717" s="135"/>
      <c r="G2717" s="135"/>
      <c r="H2717" s="135"/>
      <c r="I2717" s="135"/>
      <c r="J2717" s="135"/>
      <c r="K2717" s="15">
        <f t="shared" si="223"/>
        <v>0</v>
      </c>
      <c r="L2717" s="135"/>
      <c r="M2717" s="16"/>
      <c r="N2717" s="14">
        <f t="shared" si="222"/>
        <v>0</v>
      </c>
      <c r="O2717" s="16"/>
      <c r="P2717" s="16"/>
      <c r="Q2717" s="16"/>
      <c r="R2717" s="16"/>
      <c r="S2717" s="16"/>
      <c r="T2717" s="16"/>
      <c r="U2717" s="16"/>
      <c r="V2717" s="16"/>
      <c r="W2717" s="16"/>
      <c r="X2717" s="16"/>
      <c r="Y2717" s="16"/>
      <c r="Z2717" s="16"/>
      <c r="AA2717" s="16"/>
      <c r="AB2717" s="16"/>
    </row>
    <row r="2718" spans="2:28" ht="20.25">
      <c r="B2718" s="130">
        <f t="shared" si="219"/>
        <v>0</v>
      </c>
      <c r="C2718" s="130">
        <f t="shared" si="220"/>
        <v>0</v>
      </c>
      <c r="D2718" s="130">
        <f t="shared" si="221"/>
        <v>0</v>
      </c>
      <c r="E2718" s="134"/>
      <c r="F2718" s="135"/>
      <c r="G2718" s="135"/>
      <c r="H2718" s="135"/>
      <c r="I2718" s="135"/>
      <c r="J2718" s="135"/>
      <c r="K2718" s="15">
        <f t="shared" si="223"/>
        <v>0</v>
      </c>
      <c r="L2718" s="135"/>
      <c r="M2718" s="16"/>
      <c r="N2718" s="14">
        <f t="shared" si="222"/>
        <v>0</v>
      </c>
      <c r="O2718" s="16"/>
      <c r="P2718" s="16"/>
      <c r="Q2718" s="16"/>
      <c r="R2718" s="16"/>
      <c r="S2718" s="16"/>
      <c r="T2718" s="16"/>
      <c r="U2718" s="16"/>
      <c r="V2718" s="16"/>
      <c r="W2718" s="16"/>
      <c r="X2718" s="16"/>
      <c r="Y2718" s="16"/>
      <c r="Z2718" s="16"/>
      <c r="AA2718" s="16"/>
      <c r="AB2718" s="16"/>
    </row>
    <row r="2719" spans="2:28" ht="20.25">
      <c r="B2719" s="130">
        <f t="shared" si="219"/>
        <v>0</v>
      </c>
      <c r="C2719" s="130">
        <f t="shared" si="220"/>
        <v>0</v>
      </c>
      <c r="D2719" s="130">
        <f t="shared" si="221"/>
        <v>0</v>
      </c>
      <c r="E2719" s="134"/>
      <c r="F2719" s="135"/>
      <c r="G2719" s="135"/>
      <c r="H2719" s="135"/>
      <c r="I2719" s="135"/>
      <c r="J2719" s="135"/>
      <c r="K2719" s="15">
        <f t="shared" si="223"/>
        <v>0</v>
      </c>
      <c r="L2719" s="135"/>
      <c r="M2719" s="16"/>
      <c r="N2719" s="14">
        <f t="shared" si="222"/>
        <v>0</v>
      </c>
      <c r="O2719" s="16"/>
      <c r="P2719" s="16"/>
      <c r="Q2719" s="16"/>
      <c r="R2719" s="16"/>
      <c r="S2719" s="16"/>
      <c r="T2719" s="16"/>
      <c r="U2719" s="16"/>
      <c r="V2719" s="16"/>
      <c r="W2719" s="16"/>
      <c r="X2719" s="16"/>
      <c r="Y2719" s="16"/>
      <c r="Z2719" s="16"/>
      <c r="AA2719" s="16"/>
      <c r="AB2719" s="16"/>
    </row>
    <row r="2720" spans="2:28" ht="20.25">
      <c r="B2720" s="130">
        <f t="shared" si="219"/>
        <v>0</v>
      </c>
      <c r="C2720" s="130">
        <f t="shared" si="220"/>
        <v>0</v>
      </c>
      <c r="D2720" s="130">
        <f t="shared" si="221"/>
        <v>0</v>
      </c>
      <c r="E2720" s="134"/>
      <c r="F2720" s="135"/>
      <c r="G2720" s="135"/>
      <c r="H2720" s="135"/>
      <c r="I2720" s="135"/>
      <c r="J2720" s="135"/>
      <c r="K2720" s="15">
        <f t="shared" si="223"/>
        <v>0</v>
      </c>
      <c r="L2720" s="135"/>
      <c r="M2720" s="16"/>
      <c r="N2720" s="14">
        <f t="shared" si="222"/>
        <v>0</v>
      </c>
      <c r="O2720" s="16"/>
      <c r="P2720" s="16"/>
      <c r="Q2720" s="16"/>
      <c r="R2720" s="16"/>
      <c r="S2720" s="16"/>
      <c r="T2720" s="16"/>
      <c r="U2720" s="16"/>
      <c r="V2720" s="16"/>
      <c r="W2720" s="16"/>
      <c r="X2720" s="16"/>
      <c r="Y2720" s="16"/>
      <c r="Z2720" s="16"/>
      <c r="AA2720" s="16"/>
      <c r="AB2720" s="16"/>
    </row>
    <row r="2721" spans="2:28" ht="20.25">
      <c r="B2721" s="130">
        <f t="shared" si="219"/>
        <v>0</v>
      </c>
      <c r="C2721" s="130">
        <f t="shared" si="220"/>
        <v>0</v>
      </c>
      <c r="D2721" s="130">
        <f t="shared" si="221"/>
        <v>0</v>
      </c>
      <c r="E2721" s="134"/>
      <c r="F2721" s="135"/>
      <c r="G2721" s="135"/>
      <c r="H2721" s="135"/>
      <c r="I2721" s="135"/>
      <c r="J2721" s="135"/>
      <c r="K2721" s="15">
        <f t="shared" si="223"/>
        <v>0</v>
      </c>
      <c r="L2721" s="135"/>
      <c r="M2721" s="16"/>
      <c r="N2721" s="14">
        <f t="shared" si="222"/>
        <v>0</v>
      </c>
      <c r="O2721" s="16"/>
      <c r="P2721" s="16"/>
      <c r="Q2721" s="16"/>
      <c r="R2721" s="16"/>
      <c r="S2721" s="16"/>
      <c r="T2721" s="16"/>
      <c r="U2721" s="16"/>
      <c r="V2721" s="16"/>
      <c r="W2721" s="16"/>
      <c r="X2721" s="16"/>
      <c r="Y2721" s="16"/>
      <c r="Z2721" s="16"/>
      <c r="AA2721" s="16"/>
      <c r="AB2721" s="16"/>
    </row>
    <row r="2722" spans="2:28" ht="20.25">
      <c r="B2722" s="130">
        <f t="shared" si="219"/>
        <v>0</v>
      </c>
      <c r="C2722" s="130">
        <f t="shared" si="220"/>
        <v>0</v>
      </c>
      <c r="D2722" s="130">
        <f t="shared" si="221"/>
        <v>0</v>
      </c>
      <c r="E2722" s="134"/>
      <c r="F2722" s="135"/>
      <c r="G2722" s="135"/>
      <c r="H2722" s="135"/>
      <c r="I2722" s="135"/>
      <c r="J2722" s="135"/>
      <c r="K2722" s="15">
        <f t="shared" si="223"/>
        <v>0</v>
      </c>
      <c r="L2722" s="135"/>
      <c r="M2722" s="16"/>
      <c r="N2722" s="14">
        <f t="shared" si="222"/>
        <v>0</v>
      </c>
      <c r="O2722" s="16"/>
      <c r="P2722" s="16"/>
      <c r="Q2722" s="16"/>
      <c r="R2722" s="16"/>
      <c r="S2722" s="16"/>
      <c r="T2722" s="16"/>
      <c r="U2722" s="16"/>
      <c r="V2722" s="16"/>
      <c r="W2722" s="16"/>
      <c r="X2722" s="16"/>
      <c r="Y2722" s="16"/>
      <c r="Z2722" s="16"/>
      <c r="AA2722" s="16"/>
      <c r="AB2722" s="16"/>
    </row>
    <row r="2723" spans="2:28" ht="20.25">
      <c r="B2723" s="130">
        <f t="shared" si="219"/>
        <v>0</v>
      </c>
      <c r="C2723" s="130">
        <f t="shared" si="220"/>
        <v>0</v>
      </c>
      <c r="D2723" s="130">
        <f t="shared" si="221"/>
        <v>0</v>
      </c>
      <c r="E2723" s="134"/>
      <c r="F2723" s="135"/>
      <c r="G2723" s="135"/>
      <c r="H2723" s="135"/>
      <c r="I2723" s="135"/>
      <c r="J2723" s="135"/>
      <c r="K2723" s="15">
        <f t="shared" si="223"/>
        <v>0</v>
      </c>
      <c r="L2723" s="135"/>
      <c r="M2723" s="16"/>
      <c r="N2723" s="14">
        <f t="shared" si="222"/>
        <v>0</v>
      </c>
      <c r="O2723" s="16"/>
      <c r="P2723" s="16"/>
      <c r="Q2723" s="16"/>
      <c r="R2723" s="16"/>
      <c r="S2723" s="16"/>
      <c r="T2723" s="16"/>
      <c r="U2723" s="16"/>
      <c r="V2723" s="16"/>
      <c r="W2723" s="16"/>
      <c r="X2723" s="16"/>
      <c r="Y2723" s="16"/>
      <c r="Z2723" s="16"/>
      <c r="AA2723" s="16"/>
      <c r="AB2723" s="16"/>
    </row>
    <row r="2724" spans="2:28" ht="20.25">
      <c r="B2724" s="130">
        <f t="shared" si="219"/>
        <v>0</v>
      </c>
      <c r="C2724" s="130">
        <f t="shared" si="220"/>
        <v>0</v>
      </c>
      <c r="D2724" s="130">
        <f t="shared" si="221"/>
        <v>0</v>
      </c>
      <c r="E2724" s="134"/>
      <c r="F2724" s="135"/>
      <c r="G2724" s="135"/>
      <c r="H2724" s="135"/>
      <c r="I2724" s="135"/>
      <c r="J2724" s="135"/>
      <c r="K2724" s="15">
        <f t="shared" si="223"/>
        <v>0</v>
      </c>
      <c r="L2724" s="135"/>
      <c r="M2724" s="16"/>
      <c r="N2724" s="14">
        <f t="shared" si="222"/>
        <v>0</v>
      </c>
      <c r="O2724" s="16"/>
      <c r="P2724" s="16"/>
      <c r="Q2724" s="16"/>
      <c r="R2724" s="16"/>
      <c r="S2724" s="16"/>
      <c r="T2724" s="16"/>
      <c r="U2724" s="16"/>
      <c r="V2724" s="16"/>
      <c r="W2724" s="16"/>
      <c r="X2724" s="16"/>
      <c r="Y2724" s="16"/>
      <c r="Z2724" s="16"/>
      <c r="AA2724" s="16"/>
      <c r="AB2724" s="16"/>
    </row>
    <row r="2725" spans="2:28" ht="20.25">
      <c r="B2725" s="130">
        <f t="shared" si="219"/>
        <v>0</v>
      </c>
      <c r="C2725" s="130">
        <f t="shared" si="220"/>
        <v>0</v>
      </c>
      <c r="D2725" s="130">
        <f t="shared" si="221"/>
        <v>0</v>
      </c>
      <c r="E2725" s="134"/>
      <c r="F2725" s="135"/>
      <c r="G2725" s="135"/>
      <c r="H2725" s="135"/>
      <c r="I2725" s="135"/>
      <c r="J2725" s="135"/>
      <c r="K2725" s="15">
        <f t="shared" si="223"/>
        <v>0</v>
      </c>
      <c r="L2725" s="135"/>
      <c r="M2725" s="16"/>
      <c r="N2725" s="14">
        <f t="shared" si="222"/>
        <v>0</v>
      </c>
      <c r="O2725" s="16"/>
      <c r="P2725" s="16"/>
      <c r="Q2725" s="16"/>
      <c r="R2725" s="16"/>
      <c r="S2725" s="16"/>
      <c r="T2725" s="16"/>
      <c r="U2725" s="16"/>
      <c r="V2725" s="16"/>
      <c r="W2725" s="16"/>
      <c r="X2725" s="16"/>
      <c r="Y2725" s="16"/>
      <c r="Z2725" s="16"/>
      <c r="AA2725" s="16"/>
      <c r="AB2725" s="16"/>
    </row>
    <row r="2726" spans="2:28" ht="20.25">
      <c r="B2726" s="130">
        <f t="shared" si="219"/>
        <v>0</v>
      </c>
      <c r="C2726" s="130">
        <f t="shared" si="220"/>
        <v>0</v>
      </c>
      <c r="D2726" s="130">
        <f t="shared" si="221"/>
        <v>0</v>
      </c>
      <c r="E2726" s="134"/>
      <c r="F2726" s="135"/>
      <c r="G2726" s="135"/>
      <c r="H2726" s="135"/>
      <c r="I2726" s="135"/>
      <c r="J2726" s="135"/>
      <c r="K2726" s="15">
        <f t="shared" si="223"/>
        <v>0</v>
      </c>
      <c r="L2726" s="135"/>
      <c r="M2726" s="16"/>
      <c r="N2726" s="14">
        <f t="shared" si="222"/>
        <v>0</v>
      </c>
      <c r="O2726" s="16"/>
      <c r="P2726" s="16"/>
      <c r="Q2726" s="16"/>
      <c r="R2726" s="16"/>
      <c r="S2726" s="16"/>
      <c r="T2726" s="16"/>
      <c r="U2726" s="16"/>
      <c r="V2726" s="16"/>
      <c r="W2726" s="16"/>
      <c r="X2726" s="16"/>
      <c r="Y2726" s="16"/>
      <c r="Z2726" s="16"/>
      <c r="AA2726" s="16"/>
      <c r="AB2726" s="16"/>
    </row>
    <row r="2727" spans="2:28" ht="20.25">
      <c r="B2727" s="130">
        <f t="shared" si="219"/>
        <v>0</v>
      </c>
      <c r="C2727" s="130">
        <f t="shared" si="220"/>
        <v>0</v>
      </c>
      <c r="D2727" s="130">
        <f t="shared" si="221"/>
        <v>0</v>
      </c>
      <c r="E2727" s="134"/>
      <c r="F2727" s="135"/>
      <c r="G2727" s="135"/>
      <c r="H2727" s="135"/>
      <c r="I2727" s="135"/>
      <c r="J2727" s="135"/>
      <c r="K2727" s="15">
        <f t="shared" si="223"/>
        <v>0</v>
      </c>
      <c r="L2727" s="135"/>
      <c r="M2727" s="16"/>
      <c r="N2727" s="14">
        <f t="shared" si="222"/>
        <v>0</v>
      </c>
      <c r="O2727" s="16"/>
      <c r="P2727" s="16"/>
      <c r="Q2727" s="16"/>
      <c r="R2727" s="16"/>
      <c r="S2727" s="16"/>
      <c r="T2727" s="16"/>
      <c r="U2727" s="16"/>
      <c r="V2727" s="16"/>
      <c r="W2727" s="16"/>
      <c r="X2727" s="16"/>
      <c r="Y2727" s="16"/>
      <c r="Z2727" s="16"/>
      <c r="AA2727" s="16"/>
      <c r="AB2727" s="16"/>
    </row>
    <row r="2728" spans="2:28" ht="20.25">
      <c r="B2728" s="130">
        <f t="shared" si="219"/>
        <v>0</v>
      </c>
      <c r="C2728" s="130">
        <f t="shared" si="220"/>
        <v>0</v>
      </c>
      <c r="D2728" s="130">
        <f t="shared" si="221"/>
        <v>0</v>
      </c>
      <c r="E2728" s="134"/>
      <c r="F2728" s="135"/>
      <c r="G2728" s="135"/>
      <c r="H2728" s="135"/>
      <c r="I2728" s="135"/>
      <c r="J2728" s="135"/>
      <c r="K2728" s="15">
        <f t="shared" si="223"/>
        <v>0</v>
      </c>
      <c r="L2728" s="135"/>
      <c r="M2728" s="16"/>
      <c r="N2728" s="14">
        <f t="shared" si="222"/>
        <v>0</v>
      </c>
      <c r="O2728" s="16"/>
      <c r="P2728" s="16"/>
      <c r="Q2728" s="16"/>
      <c r="R2728" s="16"/>
      <c r="S2728" s="16"/>
      <c r="T2728" s="16"/>
      <c r="U2728" s="16"/>
      <c r="V2728" s="16"/>
      <c r="W2728" s="16"/>
      <c r="X2728" s="16"/>
      <c r="Y2728" s="16"/>
      <c r="Z2728" s="16"/>
      <c r="AA2728" s="16"/>
      <c r="AB2728" s="16"/>
    </row>
    <row r="2729" spans="2:28" ht="20.25">
      <c r="B2729" s="130">
        <f t="shared" si="219"/>
        <v>0</v>
      </c>
      <c r="C2729" s="130">
        <f t="shared" si="220"/>
        <v>0</v>
      </c>
      <c r="D2729" s="130">
        <f t="shared" si="221"/>
        <v>0</v>
      </c>
      <c r="E2729" s="134"/>
      <c r="F2729" s="135"/>
      <c r="G2729" s="135"/>
      <c r="H2729" s="135"/>
      <c r="I2729" s="135"/>
      <c r="J2729" s="135"/>
      <c r="K2729" s="15">
        <f t="shared" si="223"/>
        <v>0</v>
      </c>
      <c r="L2729" s="135"/>
      <c r="M2729" s="16"/>
      <c r="N2729" s="14">
        <f t="shared" si="222"/>
        <v>0</v>
      </c>
      <c r="O2729" s="16"/>
      <c r="P2729" s="16"/>
      <c r="Q2729" s="16"/>
      <c r="R2729" s="16"/>
      <c r="S2729" s="16"/>
      <c r="T2729" s="16"/>
      <c r="U2729" s="16"/>
      <c r="V2729" s="16"/>
      <c r="W2729" s="16"/>
      <c r="X2729" s="16"/>
      <c r="Y2729" s="16"/>
      <c r="Z2729" s="16"/>
      <c r="AA2729" s="16"/>
      <c r="AB2729" s="16"/>
    </row>
    <row r="2730" spans="2:28" ht="20.25">
      <c r="B2730" s="130">
        <f t="shared" si="219"/>
        <v>0</v>
      </c>
      <c r="C2730" s="130">
        <f t="shared" si="220"/>
        <v>0</v>
      </c>
      <c r="D2730" s="130">
        <f t="shared" si="221"/>
        <v>0</v>
      </c>
      <c r="E2730" s="134"/>
      <c r="F2730" s="135"/>
      <c r="G2730" s="135"/>
      <c r="H2730" s="135"/>
      <c r="I2730" s="135"/>
      <c r="J2730" s="135"/>
      <c r="K2730" s="15">
        <f t="shared" si="223"/>
        <v>0</v>
      </c>
      <c r="L2730" s="135"/>
      <c r="M2730" s="16"/>
      <c r="N2730" s="14">
        <f t="shared" si="222"/>
        <v>0</v>
      </c>
      <c r="O2730" s="16"/>
      <c r="P2730" s="16"/>
      <c r="Q2730" s="16"/>
      <c r="R2730" s="16"/>
      <c r="S2730" s="16"/>
      <c r="T2730" s="16"/>
      <c r="U2730" s="16"/>
      <c r="V2730" s="16"/>
      <c r="W2730" s="16"/>
      <c r="X2730" s="16"/>
      <c r="Y2730" s="16"/>
      <c r="Z2730" s="16"/>
      <c r="AA2730" s="16"/>
      <c r="AB2730" s="16"/>
    </row>
    <row r="2731" spans="2:28" ht="20.25">
      <c r="B2731" s="130">
        <f t="shared" si="219"/>
        <v>0</v>
      </c>
      <c r="C2731" s="130">
        <f t="shared" si="220"/>
        <v>0</v>
      </c>
      <c r="D2731" s="130">
        <f t="shared" si="221"/>
        <v>0</v>
      </c>
      <c r="E2731" s="134"/>
      <c r="F2731" s="135"/>
      <c r="G2731" s="135"/>
      <c r="H2731" s="135"/>
      <c r="I2731" s="135"/>
      <c r="J2731" s="135"/>
      <c r="K2731" s="15">
        <f t="shared" si="223"/>
        <v>0</v>
      </c>
      <c r="L2731" s="135"/>
      <c r="M2731" s="16"/>
      <c r="N2731" s="14">
        <f t="shared" si="222"/>
        <v>0</v>
      </c>
      <c r="O2731" s="16"/>
      <c r="P2731" s="16"/>
      <c r="Q2731" s="16"/>
      <c r="R2731" s="16"/>
      <c r="S2731" s="16"/>
      <c r="T2731" s="16"/>
      <c r="U2731" s="16"/>
      <c r="V2731" s="16"/>
      <c r="W2731" s="16"/>
      <c r="X2731" s="16"/>
      <c r="Y2731" s="16"/>
      <c r="Z2731" s="16"/>
      <c r="AA2731" s="16"/>
      <c r="AB2731" s="16"/>
    </row>
    <row r="2732" spans="2:28" ht="20.25">
      <c r="B2732" s="130">
        <f t="shared" si="219"/>
        <v>0</v>
      </c>
      <c r="C2732" s="130">
        <f t="shared" si="220"/>
        <v>0</v>
      </c>
      <c r="D2732" s="130">
        <f t="shared" si="221"/>
        <v>0</v>
      </c>
      <c r="E2732" s="134"/>
      <c r="F2732" s="135"/>
      <c r="G2732" s="135"/>
      <c r="H2732" s="135"/>
      <c r="I2732" s="135"/>
      <c r="J2732" s="135"/>
      <c r="K2732" s="15">
        <f t="shared" si="223"/>
        <v>0</v>
      </c>
      <c r="L2732" s="135"/>
      <c r="M2732" s="16"/>
      <c r="N2732" s="14">
        <f t="shared" si="222"/>
        <v>0</v>
      </c>
      <c r="O2732" s="16"/>
      <c r="P2732" s="16"/>
      <c r="Q2732" s="16"/>
      <c r="R2732" s="16"/>
      <c r="S2732" s="16"/>
      <c r="T2732" s="16"/>
      <c r="U2732" s="16"/>
      <c r="V2732" s="16"/>
      <c r="W2732" s="16"/>
      <c r="X2732" s="16"/>
      <c r="Y2732" s="16"/>
      <c r="Z2732" s="16"/>
      <c r="AA2732" s="16"/>
      <c r="AB2732" s="16"/>
    </row>
    <row r="2733" spans="2:28" ht="20.25">
      <c r="B2733" s="130">
        <f t="shared" si="219"/>
        <v>0</v>
      </c>
      <c r="C2733" s="130">
        <f t="shared" si="220"/>
        <v>0</v>
      </c>
      <c r="D2733" s="130">
        <f t="shared" si="221"/>
        <v>0</v>
      </c>
      <c r="E2733" s="134"/>
      <c r="F2733" s="135"/>
      <c r="G2733" s="135"/>
      <c r="H2733" s="135"/>
      <c r="I2733" s="135"/>
      <c r="J2733" s="135"/>
      <c r="K2733" s="15">
        <f t="shared" si="223"/>
        <v>0</v>
      </c>
      <c r="L2733" s="135"/>
      <c r="M2733" s="16"/>
      <c r="N2733" s="14">
        <f t="shared" si="222"/>
        <v>0</v>
      </c>
      <c r="O2733" s="16"/>
      <c r="P2733" s="16"/>
      <c r="Q2733" s="16"/>
      <c r="R2733" s="16"/>
      <c r="S2733" s="16"/>
      <c r="T2733" s="16"/>
      <c r="U2733" s="16"/>
      <c r="V2733" s="16"/>
      <c r="W2733" s="16"/>
      <c r="X2733" s="16"/>
      <c r="Y2733" s="16"/>
      <c r="Z2733" s="16"/>
      <c r="AA2733" s="16"/>
      <c r="AB2733" s="16"/>
    </row>
    <row r="2734" spans="2:28" ht="20.25">
      <c r="B2734" s="130">
        <f t="shared" si="219"/>
        <v>0</v>
      </c>
      <c r="C2734" s="130">
        <f t="shared" si="220"/>
        <v>0</v>
      </c>
      <c r="D2734" s="130">
        <f t="shared" si="221"/>
        <v>0</v>
      </c>
      <c r="E2734" s="134"/>
      <c r="F2734" s="135"/>
      <c r="G2734" s="135"/>
      <c r="H2734" s="135"/>
      <c r="I2734" s="135"/>
      <c r="J2734" s="135"/>
      <c r="K2734" s="15">
        <f t="shared" si="223"/>
        <v>0</v>
      </c>
      <c r="L2734" s="135"/>
      <c r="M2734" s="16"/>
      <c r="N2734" s="14">
        <f t="shared" si="222"/>
        <v>0</v>
      </c>
      <c r="O2734" s="16"/>
      <c r="P2734" s="16"/>
      <c r="Q2734" s="16"/>
      <c r="R2734" s="16"/>
      <c r="S2734" s="16"/>
      <c r="T2734" s="16"/>
      <c r="U2734" s="16"/>
      <c r="V2734" s="16"/>
      <c r="W2734" s="16"/>
      <c r="X2734" s="16"/>
      <c r="Y2734" s="16"/>
      <c r="Z2734" s="16"/>
      <c r="AA2734" s="16"/>
      <c r="AB2734" s="16"/>
    </row>
    <row r="2735" spans="2:28" ht="20.25">
      <c r="B2735" s="130">
        <f t="shared" si="219"/>
        <v>0</v>
      </c>
      <c r="C2735" s="130">
        <f t="shared" si="220"/>
        <v>0</v>
      </c>
      <c r="D2735" s="130">
        <f t="shared" si="221"/>
        <v>0</v>
      </c>
      <c r="E2735" s="134"/>
      <c r="F2735" s="135"/>
      <c r="G2735" s="135"/>
      <c r="H2735" s="135"/>
      <c r="I2735" s="135"/>
      <c r="J2735" s="135"/>
      <c r="K2735" s="15">
        <f t="shared" si="223"/>
        <v>0</v>
      </c>
      <c r="L2735" s="135"/>
      <c r="M2735" s="16"/>
      <c r="N2735" s="14">
        <f t="shared" si="222"/>
        <v>0</v>
      </c>
      <c r="O2735" s="16"/>
      <c r="P2735" s="16"/>
      <c r="Q2735" s="16"/>
      <c r="R2735" s="16"/>
      <c r="S2735" s="16"/>
      <c r="T2735" s="16"/>
      <c r="U2735" s="16"/>
      <c r="V2735" s="16"/>
      <c r="W2735" s="16"/>
      <c r="X2735" s="16"/>
      <c r="Y2735" s="16"/>
      <c r="Z2735" s="16"/>
      <c r="AA2735" s="16"/>
      <c r="AB2735" s="16"/>
    </row>
    <row r="2736" spans="2:28" ht="20.25">
      <c r="B2736" s="130">
        <f t="shared" si="219"/>
        <v>0</v>
      </c>
      <c r="C2736" s="130">
        <f t="shared" si="220"/>
        <v>0</v>
      </c>
      <c r="D2736" s="130">
        <f t="shared" si="221"/>
        <v>0</v>
      </c>
      <c r="E2736" s="134"/>
      <c r="F2736" s="135"/>
      <c r="G2736" s="135"/>
      <c r="H2736" s="135"/>
      <c r="I2736" s="135"/>
      <c r="J2736" s="135"/>
      <c r="K2736" s="15">
        <f t="shared" si="223"/>
        <v>0</v>
      </c>
      <c r="L2736" s="135"/>
      <c r="M2736" s="16"/>
      <c r="N2736" s="14">
        <f t="shared" si="222"/>
        <v>0</v>
      </c>
      <c r="O2736" s="16"/>
      <c r="P2736" s="16"/>
      <c r="Q2736" s="16"/>
      <c r="R2736" s="16"/>
      <c r="S2736" s="16"/>
      <c r="T2736" s="16"/>
      <c r="U2736" s="16"/>
      <c r="V2736" s="16"/>
      <c r="W2736" s="16"/>
      <c r="X2736" s="16"/>
      <c r="Y2736" s="16"/>
      <c r="Z2736" s="16"/>
      <c r="AA2736" s="16"/>
      <c r="AB2736" s="16"/>
    </row>
    <row r="2737" spans="2:28" ht="20.25">
      <c r="B2737" s="130">
        <f t="shared" si="219"/>
        <v>0</v>
      </c>
      <c r="C2737" s="130">
        <f t="shared" si="220"/>
        <v>0</v>
      </c>
      <c r="D2737" s="130">
        <f t="shared" si="221"/>
        <v>0</v>
      </c>
      <c r="E2737" s="134"/>
      <c r="F2737" s="135"/>
      <c r="G2737" s="135"/>
      <c r="H2737" s="135"/>
      <c r="I2737" s="135"/>
      <c r="J2737" s="135"/>
      <c r="K2737" s="15">
        <f t="shared" si="223"/>
        <v>0</v>
      </c>
      <c r="L2737" s="135"/>
      <c r="M2737" s="16"/>
      <c r="N2737" s="14">
        <f t="shared" si="222"/>
        <v>0</v>
      </c>
      <c r="O2737" s="16"/>
      <c r="P2737" s="16"/>
      <c r="Q2737" s="16"/>
      <c r="R2737" s="16"/>
      <c r="S2737" s="16"/>
      <c r="T2737" s="16"/>
      <c r="U2737" s="16"/>
      <c r="V2737" s="16"/>
      <c r="W2737" s="16"/>
      <c r="X2737" s="16"/>
      <c r="Y2737" s="16"/>
      <c r="Z2737" s="16"/>
      <c r="AA2737" s="16"/>
      <c r="AB2737" s="16"/>
    </row>
    <row r="2738" spans="2:28" ht="20.25">
      <c r="B2738" s="130">
        <f t="shared" si="219"/>
        <v>0</v>
      </c>
      <c r="C2738" s="130">
        <f t="shared" si="220"/>
        <v>0</v>
      </c>
      <c r="D2738" s="130">
        <f t="shared" si="221"/>
        <v>0</v>
      </c>
      <c r="E2738" s="134"/>
      <c r="F2738" s="135"/>
      <c r="G2738" s="135"/>
      <c r="H2738" s="135"/>
      <c r="I2738" s="135"/>
      <c r="J2738" s="135"/>
      <c r="K2738" s="15">
        <f t="shared" si="223"/>
        <v>0</v>
      </c>
      <c r="L2738" s="135"/>
      <c r="M2738" s="16"/>
      <c r="N2738" s="14">
        <f t="shared" si="222"/>
        <v>0</v>
      </c>
      <c r="O2738" s="16"/>
      <c r="P2738" s="16"/>
      <c r="Q2738" s="16"/>
      <c r="R2738" s="16"/>
      <c r="S2738" s="16"/>
      <c r="T2738" s="16"/>
      <c r="U2738" s="16"/>
      <c r="V2738" s="16"/>
      <c r="W2738" s="16"/>
      <c r="X2738" s="16"/>
      <c r="Y2738" s="16"/>
      <c r="Z2738" s="16"/>
      <c r="AA2738" s="16"/>
      <c r="AB2738" s="16"/>
    </row>
    <row r="2739" spans="2:28" ht="20.25">
      <c r="B2739" s="130">
        <f t="shared" si="219"/>
        <v>0</v>
      </c>
      <c r="C2739" s="130">
        <f t="shared" si="220"/>
        <v>0</v>
      </c>
      <c r="D2739" s="130">
        <f t="shared" si="221"/>
        <v>0</v>
      </c>
      <c r="E2739" s="134"/>
      <c r="F2739" s="135"/>
      <c r="G2739" s="135"/>
      <c r="H2739" s="135"/>
      <c r="I2739" s="135"/>
      <c r="J2739" s="135"/>
      <c r="K2739" s="15">
        <f t="shared" si="223"/>
        <v>0</v>
      </c>
      <c r="L2739" s="135"/>
      <c r="M2739" s="16"/>
      <c r="N2739" s="14">
        <f t="shared" si="222"/>
        <v>0</v>
      </c>
      <c r="O2739" s="16"/>
      <c r="P2739" s="16"/>
      <c r="Q2739" s="16"/>
      <c r="R2739" s="16"/>
      <c r="S2739" s="16"/>
      <c r="T2739" s="16"/>
      <c r="U2739" s="16"/>
      <c r="V2739" s="16"/>
      <c r="W2739" s="16"/>
      <c r="X2739" s="16"/>
      <c r="Y2739" s="16"/>
      <c r="Z2739" s="16"/>
      <c r="AA2739" s="16"/>
      <c r="AB2739" s="16"/>
    </row>
    <row r="2740" spans="2:28" ht="20.25">
      <c r="B2740" s="130">
        <f t="shared" si="219"/>
        <v>0</v>
      </c>
      <c r="C2740" s="130">
        <f t="shared" si="220"/>
        <v>0</v>
      </c>
      <c r="D2740" s="130">
        <f t="shared" si="221"/>
        <v>0</v>
      </c>
      <c r="E2740" s="134"/>
      <c r="F2740" s="135"/>
      <c r="G2740" s="135"/>
      <c r="H2740" s="135"/>
      <c r="I2740" s="135"/>
      <c r="J2740" s="135"/>
      <c r="K2740" s="15">
        <f t="shared" si="223"/>
        <v>0</v>
      </c>
      <c r="L2740" s="135"/>
      <c r="M2740" s="16"/>
      <c r="N2740" s="14">
        <f t="shared" si="222"/>
        <v>0</v>
      </c>
      <c r="O2740" s="16"/>
      <c r="P2740" s="16"/>
      <c r="Q2740" s="16"/>
      <c r="R2740" s="16"/>
      <c r="S2740" s="16"/>
      <c r="T2740" s="16"/>
      <c r="U2740" s="16"/>
      <c r="V2740" s="16"/>
      <c r="W2740" s="16"/>
      <c r="X2740" s="16"/>
      <c r="Y2740" s="16"/>
      <c r="Z2740" s="16"/>
      <c r="AA2740" s="16"/>
      <c r="AB2740" s="16"/>
    </row>
    <row r="2741" spans="2:28" ht="20.25">
      <c r="B2741" s="130">
        <f t="shared" si="219"/>
        <v>0</v>
      </c>
      <c r="C2741" s="130">
        <f t="shared" si="220"/>
        <v>0</v>
      </c>
      <c r="D2741" s="130">
        <f t="shared" si="221"/>
        <v>0</v>
      </c>
      <c r="E2741" s="134"/>
      <c r="F2741" s="135"/>
      <c r="G2741" s="135"/>
      <c r="H2741" s="135"/>
      <c r="I2741" s="135"/>
      <c r="J2741" s="135"/>
      <c r="K2741" s="15">
        <f t="shared" si="223"/>
        <v>0</v>
      </c>
      <c r="L2741" s="135"/>
      <c r="M2741" s="16"/>
      <c r="N2741" s="14">
        <f t="shared" si="222"/>
        <v>0</v>
      </c>
      <c r="O2741" s="16"/>
      <c r="P2741" s="16"/>
      <c r="Q2741" s="16"/>
      <c r="R2741" s="16"/>
      <c r="S2741" s="16"/>
      <c r="T2741" s="16"/>
      <c r="U2741" s="16"/>
      <c r="V2741" s="16"/>
      <c r="W2741" s="16"/>
      <c r="X2741" s="16"/>
      <c r="Y2741" s="16"/>
      <c r="Z2741" s="16"/>
      <c r="AA2741" s="16"/>
      <c r="AB2741" s="16"/>
    </row>
    <row r="2742" spans="2:28" ht="20.25">
      <c r="B2742" s="130">
        <f t="shared" si="219"/>
        <v>0</v>
      </c>
      <c r="C2742" s="130">
        <f t="shared" si="220"/>
        <v>0</v>
      </c>
      <c r="D2742" s="130">
        <f t="shared" si="221"/>
        <v>0</v>
      </c>
      <c r="E2742" s="134"/>
      <c r="F2742" s="135"/>
      <c r="G2742" s="135"/>
      <c r="H2742" s="135"/>
      <c r="I2742" s="135"/>
      <c r="J2742" s="135"/>
      <c r="K2742" s="15">
        <f t="shared" si="223"/>
        <v>0</v>
      </c>
      <c r="L2742" s="135"/>
      <c r="M2742" s="16"/>
      <c r="N2742" s="14">
        <f t="shared" si="222"/>
        <v>0</v>
      </c>
      <c r="O2742" s="16"/>
      <c r="P2742" s="16"/>
      <c r="Q2742" s="16"/>
      <c r="R2742" s="16"/>
      <c r="S2742" s="16"/>
      <c r="T2742" s="16"/>
      <c r="U2742" s="16"/>
      <c r="V2742" s="16"/>
      <c r="W2742" s="16"/>
      <c r="X2742" s="16"/>
      <c r="Y2742" s="16"/>
      <c r="Z2742" s="16"/>
      <c r="AA2742" s="16"/>
      <c r="AB2742" s="16"/>
    </row>
    <row r="2743" spans="2:28" ht="20.25">
      <c r="B2743" s="130">
        <f t="shared" si="219"/>
        <v>0</v>
      </c>
      <c r="C2743" s="130">
        <f t="shared" si="220"/>
        <v>0</v>
      </c>
      <c r="D2743" s="130">
        <f t="shared" si="221"/>
        <v>0</v>
      </c>
      <c r="E2743" s="134"/>
      <c r="F2743" s="135"/>
      <c r="G2743" s="135"/>
      <c r="H2743" s="135"/>
      <c r="I2743" s="135"/>
      <c r="J2743" s="135"/>
      <c r="K2743" s="15">
        <f t="shared" si="223"/>
        <v>0</v>
      </c>
      <c r="L2743" s="135"/>
      <c r="M2743" s="16"/>
      <c r="N2743" s="14">
        <f t="shared" si="222"/>
        <v>0</v>
      </c>
      <c r="O2743" s="16"/>
      <c r="P2743" s="16"/>
      <c r="Q2743" s="16"/>
      <c r="R2743" s="16"/>
      <c r="S2743" s="16"/>
      <c r="T2743" s="16"/>
      <c r="U2743" s="16"/>
      <c r="V2743" s="16"/>
      <c r="W2743" s="16"/>
      <c r="X2743" s="16"/>
      <c r="Y2743" s="16"/>
      <c r="Z2743" s="16"/>
      <c r="AA2743" s="16"/>
      <c r="AB2743" s="16"/>
    </row>
    <row r="2744" spans="2:28" ht="20.25">
      <c r="B2744" s="130">
        <f t="shared" si="219"/>
        <v>0</v>
      </c>
      <c r="C2744" s="130">
        <f t="shared" si="220"/>
        <v>0</v>
      </c>
      <c r="D2744" s="130">
        <f t="shared" si="221"/>
        <v>0</v>
      </c>
      <c r="E2744" s="134"/>
      <c r="F2744" s="135"/>
      <c r="G2744" s="135"/>
      <c r="H2744" s="135"/>
      <c r="I2744" s="135"/>
      <c r="J2744" s="135"/>
      <c r="K2744" s="15">
        <f t="shared" si="223"/>
        <v>0</v>
      </c>
      <c r="L2744" s="135"/>
      <c r="M2744" s="16"/>
      <c r="N2744" s="14">
        <f t="shared" si="222"/>
        <v>0</v>
      </c>
      <c r="O2744" s="16"/>
      <c r="P2744" s="16"/>
      <c r="Q2744" s="16"/>
      <c r="R2744" s="16"/>
      <c r="S2744" s="16"/>
      <c r="T2744" s="16"/>
      <c r="U2744" s="16"/>
      <c r="V2744" s="16"/>
      <c r="W2744" s="16"/>
      <c r="X2744" s="16"/>
      <c r="Y2744" s="16"/>
      <c r="Z2744" s="16"/>
      <c r="AA2744" s="16"/>
      <c r="AB2744" s="16"/>
    </row>
    <row r="2745" spans="2:28" ht="20.25">
      <c r="B2745" s="130">
        <f t="shared" si="219"/>
        <v>0</v>
      </c>
      <c r="C2745" s="130">
        <f t="shared" si="220"/>
        <v>0</v>
      </c>
      <c r="D2745" s="130">
        <f t="shared" si="221"/>
        <v>0</v>
      </c>
      <c r="E2745" s="134"/>
      <c r="F2745" s="135"/>
      <c r="G2745" s="135"/>
      <c r="H2745" s="135"/>
      <c r="I2745" s="135"/>
      <c r="J2745" s="135"/>
      <c r="K2745" s="15">
        <f t="shared" si="223"/>
        <v>0</v>
      </c>
      <c r="L2745" s="135"/>
      <c r="M2745" s="16"/>
      <c r="N2745" s="14">
        <f t="shared" si="222"/>
        <v>0</v>
      </c>
      <c r="O2745" s="16"/>
      <c r="P2745" s="16"/>
      <c r="Q2745" s="16"/>
      <c r="R2745" s="16"/>
      <c r="S2745" s="16"/>
      <c r="T2745" s="16"/>
      <c r="U2745" s="16"/>
      <c r="V2745" s="16"/>
      <c r="W2745" s="16"/>
      <c r="X2745" s="16"/>
      <c r="Y2745" s="16"/>
      <c r="Z2745" s="16"/>
      <c r="AA2745" s="16"/>
      <c r="AB2745" s="16"/>
    </row>
    <row r="2746" spans="2:28" ht="20.25">
      <c r="B2746" s="130">
        <f t="shared" si="219"/>
        <v>0</v>
      </c>
      <c r="C2746" s="130">
        <f t="shared" si="220"/>
        <v>0</v>
      </c>
      <c r="D2746" s="130">
        <f t="shared" si="221"/>
        <v>0</v>
      </c>
      <c r="E2746" s="134"/>
      <c r="F2746" s="135"/>
      <c r="G2746" s="135"/>
      <c r="H2746" s="135"/>
      <c r="I2746" s="135"/>
      <c r="J2746" s="135"/>
      <c r="K2746" s="15">
        <f t="shared" si="223"/>
        <v>0</v>
      </c>
      <c r="L2746" s="135"/>
      <c r="M2746" s="16"/>
      <c r="N2746" s="14">
        <f t="shared" si="222"/>
        <v>0</v>
      </c>
      <c r="O2746" s="16"/>
      <c r="P2746" s="16"/>
      <c r="Q2746" s="16"/>
      <c r="R2746" s="16"/>
      <c r="S2746" s="16"/>
      <c r="T2746" s="16"/>
      <c r="U2746" s="16"/>
      <c r="V2746" s="16"/>
      <c r="W2746" s="16"/>
      <c r="X2746" s="16"/>
      <c r="Y2746" s="16"/>
      <c r="Z2746" s="16"/>
      <c r="AA2746" s="16"/>
      <c r="AB2746" s="16"/>
    </row>
    <row r="2747" spans="2:28" ht="20.25">
      <c r="B2747" s="130">
        <f t="shared" si="219"/>
        <v>0</v>
      </c>
      <c r="C2747" s="130">
        <f t="shared" si="220"/>
        <v>0</v>
      </c>
      <c r="D2747" s="130">
        <f t="shared" si="221"/>
        <v>0</v>
      </c>
      <c r="E2747" s="134"/>
      <c r="F2747" s="135"/>
      <c r="G2747" s="135"/>
      <c r="H2747" s="135"/>
      <c r="I2747" s="135"/>
      <c r="J2747" s="135"/>
      <c r="K2747" s="15">
        <f t="shared" si="223"/>
        <v>0</v>
      </c>
      <c r="L2747" s="135"/>
      <c r="M2747" s="16"/>
      <c r="N2747" s="14">
        <f t="shared" si="222"/>
        <v>0</v>
      </c>
      <c r="O2747" s="16"/>
      <c r="P2747" s="16"/>
      <c r="Q2747" s="16"/>
      <c r="R2747" s="16"/>
      <c r="S2747" s="16"/>
      <c r="T2747" s="16"/>
      <c r="U2747" s="16"/>
      <c r="V2747" s="16"/>
      <c r="W2747" s="16"/>
      <c r="X2747" s="16"/>
      <c r="Y2747" s="16"/>
      <c r="Z2747" s="16"/>
      <c r="AA2747" s="16"/>
      <c r="AB2747" s="16"/>
    </row>
    <row r="2748" spans="2:28" ht="20.25">
      <c r="B2748" s="130">
        <f t="shared" si="219"/>
        <v>0</v>
      </c>
      <c r="C2748" s="130">
        <f t="shared" si="220"/>
        <v>0</v>
      </c>
      <c r="D2748" s="130">
        <f t="shared" si="221"/>
        <v>0</v>
      </c>
      <c r="E2748" s="134"/>
      <c r="F2748" s="135"/>
      <c r="G2748" s="135"/>
      <c r="H2748" s="135"/>
      <c r="I2748" s="135"/>
      <c r="J2748" s="135"/>
      <c r="K2748" s="15">
        <f t="shared" si="223"/>
        <v>0</v>
      </c>
      <c r="L2748" s="135"/>
      <c r="M2748" s="16"/>
      <c r="N2748" s="14">
        <f t="shared" si="222"/>
        <v>0</v>
      </c>
      <c r="O2748" s="16"/>
      <c r="P2748" s="16"/>
      <c r="Q2748" s="16"/>
      <c r="R2748" s="16"/>
      <c r="S2748" s="16"/>
      <c r="T2748" s="16"/>
      <c r="U2748" s="16"/>
      <c r="V2748" s="16"/>
      <c r="W2748" s="16"/>
      <c r="X2748" s="16"/>
      <c r="Y2748" s="16"/>
      <c r="Z2748" s="16"/>
      <c r="AA2748" s="16"/>
      <c r="AB2748" s="16"/>
    </row>
    <row r="2749" spans="2:28" ht="20.25">
      <c r="B2749" s="130">
        <f t="shared" si="219"/>
        <v>0</v>
      </c>
      <c r="C2749" s="130">
        <f t="shared" si="220"/>
        <v>0</v>
      </c>
      <c r="D2749" s="130">
        <f t="shared" si="221"/>
        <v>0</v>
      </c>
      <c r="E2749" s="134"/>
      <c r="F2749" s="135"/>
      <c r="G2749" s="135"/>
      <c r="H2749" s="135"/>
      <c r="I2749" s="135"/>
      <c r="J2749" s="135"/>
      <c r="K2749" s="15">
        <f t="shared" si="223"/>
        <v>0</v>
      </c>
      <c r="L2749" s="135"/>
      <c r="M2749" s="16"/>
      <c r="N2749" s="14">
        <f t="shared" si="222"/>
        <v>0</v>
      </c>
      <c r="O2749" s="16"/>
      <c r="P2749" s="16"/>
      <c r="Q2749" s="16"/>
      <c r="R2749" s="16"/>
      <c r="S2749" s="16"/>
      <c r="T2749" s="16"/>
      <c r="U2749" s="16"/>
      <c r="V2749" s="16"/>
      <c r="W2749" s="16"/>
      <c r="X2749" s="16"/>
      <c r="Y2749" s="16"/>
      <c r="Z2749" s="16"/>
      <c r="AA2749" s="16"/>
      <c r="AB2749" s="16"/>
    </row>
    <row r="2750" spans="2:28" ht="20.25">
      <c r="B2750" s="130">
        <f t="shared" si="219"/>
        <v>0</v>
      </c>
      <c r="C2750" s="130">
        <f t="shared" si="220"/>
        <v>0</v>
      </c>
      <c r="D2750" s="130">
        <f t="shared" si="221"/>
        <v>0</v>
      </c>
      <c r="E2750" s="134"/>
      <c r="F2750" s="135"/>
      <c r="G2750" s="135"/>
      <c r="H2750" s="135"/>
      <c r="I2750" s="135"/>
      <c r="J2750" s="135"/>
      <c r="K2750" s="15">
        <f t="shared" si="223"/>
        <v>0</v>
      </c>
      <c r="L2750" s="135"/>
      <c r="M2750" s="16"/>
      <c r="N2750" s="14">
        <f t="shared" si="222"/>
        <v>0</v>
      </c>
      <c r="O2750" s="16"/>
      <c r="P2750" s="16"/>
      <c r="Q2750" s="16"/>
      <c r="R2750" s="16"/>
      <c r="S2750" s="16"/>
      <c r="T2750" s="16"/>
      <c r="U2750" s="16"/>
      <c r="V2750" s="16"/>
      <c r="W2750" s="16"/>
      <c r="X2750" s="16"/>
      <c r="Y2750" s="16"/>
      <c r="Z2750" s="16"/>
      <c r="AA2750" s="16"/>
      <c r="AB2750" s="16"/>
    </row>
    <row r="2751" spans="2:28" ht="20.25">
      <c r="B2751" s="130">
        <f t="shared" si="219"/>
        <v>0</v>
      </c>
      <c r="C2751" s="130">
        <f t="shared" si="220"/>
        <v>0</v>
      </c>
      <c r="D2751" s="130">
        <f t="shared" si="221"/>
        <v>0</v>
      </c>
      <c r="E2751" s="134"/>
      <c r="F2751" s="135"/>
      <c r="G2751" s="135"/>
      <c r="H2751" s="135"/>
      <c r="I2751" s="135"/>
      <c r="J2751" s="135"/>
      <c r="K2751" s="15">
        <f t="shared" si="223"/>
        <v>0</v>
      </c>
      <c r="L2751" s="135"/>
      <c r="M2751" s="16"/>
      <c r="N2751" s="14">
        <f t="shared" si="222"/>
        <v>0</v>
      </c>
      <c r="O2751" s="16"/>
      <c r="P2751" s="16"/>
      <c r="Q2751" s="16"/>
      <c r="R2751" s="16"/>
      <c r="S2751" s="16"/>
      <c r="T2751" s="16"/>
      <c r="U2751" s="16"/>
      <c r="V2751" s="16"/>
      <c r="W2751" s="16"/>
      <c r="X2751" s="16"/>
      <c r="Y2751" s="16"/>
      <c r="Z2751" s="16"/>
      <c r="AA2751" s="16"/>
      <c r="AB2751" s="16"/>
    </row>
    <row r="2752" spans="2:28" ht="20.25">
      <c r="B2752" s="130">
        <f t="shared" si="219"/>
        <v>0</v>
      </c>
      <c r="C2752" s="130">
        <f t="shared" si="220"/>
        <v>0</v>
      </c>
      <c r="D2752" s="130">
        <f t="shared" si="221"/>
        <v>0</v>
      </c>
      <c r="E2752" s="134"/>
      <c r="F2752" s="135"/>
      <c r="G2752" s="135"/>
      <c r="H2752" s="135"/>
      <c r="I2752" s="135"/>
      <c r="J2752" s="135"/>
      <c r="K2752" s="15">
        <f t="shared" si="223"/>
        <v>0</v>
      </c>
      <c r="L2752" s="135"/>
      <c r="M2752" s="16"/>
      <c r="N2752" s="14">
        <f t="shared" si="222"/>
        <v>0</v>
      </c>
      <c r="O2752" s="16"/>
      <c r="P2752" s="16"/>
      <c r="Q2752" s="16"/>
      <c r="R2752" s="16"/>
      <c r="S2752" s="16"/>
      <c r="T2752" s="16"/>
      <c r="U2752" s="16"/>
      <c r="V2752" s="16"/>
      <c r="W2752" s="16"/>
      <c r="X2752" s="16"/>
      <c r="Y2752" s="16"/>
      <c r="Z2752" s="16"/>
      <c r="AA2752" s="16"/>
      <c r="AB2752" s="16"/>
    </row>
    <row r="2753" spans="2:28" ht="20.25">
      <c r="B2753" s="130">
        <f t="shared" si="219"/>
        <v>0</v>
      </c>
      <c r="C2753" s="130">
        <f t="shared" si="220"/>
        <v>0</v>
      </c>
      <c r="D2753" s="130">
        <f t="shared" si="221"/>
        <v>0</v>
      </c>
      <c r="E2753" s="134"/>
      <c r="F2753" s="135"/>
      <c r="G2753" s="135"/>
      <c r="H2753" s="135"/>
      <c r="I2753" s="135"/>
      <c r="J2753" s="135"/>
      <c r="K2753" s="15">
        <f t="shared" si="223"/>
        <v>0</v>
      </c>
      <c r="L2753" s="135"/>
      <c r="M2753" s="16"/>
      <c r="N2753" s="14">
        <f t="shared" si="222"/>
        <v>0</v>
      </c>
      <c r="O2753" s="16"/>
      <c r="P2753" s="16"/>
      <c r="Q2753" s="16"/>
      <c r="R2753" s="16"/>
      <c r="S2753" s="16"/>
      <c r="T2753" s="16"/>
      <c r="U2753" s="16"/>
      <c r="V2753" s="16"/>
      <c r="W2753" s="16"/>
      <c r="X2753" s="16"/>
      <c r="Y2753" s="16"/>
      <c r="Z2753" s="16"/>
      <c r="AA2753" s="16"/>
      <c r="AB2753" s="16"/>
    </row>
    <row r="2754" spans="2:28" ht="20.25">
      <c r="B2754" s="130">
        <f t="shared" si="219"/>
        <v>0</v>
      </c>
      <c r="C2754" s="130">
        <f t="shared" si="220"/>
        <v>0</v>
      </c>
      <c r="D2754" s="130">
        <f t="shared" si="221"/>
        <v>0</v>
      </c>
      <c r="E2754" s="134"/>
      <c r="F2754" s="135"/>
      <c r="G2754" s="135"/>
      <c r="H2754" s="135"/>
      <c r="I2754" s="135"/>
      <c r="J2754" s="135"/>
      <c r="K2754" s="15">
        <f t="shared" si="223"/>
        <v>0</v>
      </c>
      <c r="L2754" s="135"/>
      <c r="M2754" s="16"/>
      <c r="N2754" s="14">
        <f t="shared" si="222"/>
        <v>0</v>
      </c>
      <c r="O2754" s="16"/>
      <c r="P2754" s="16"/>
      <c r="Q2754" s="16"/>
      <c r="R2754" s="16"/>
      <c r="S2754" s="16"/>
      <c r="T2754" s="16"/>
      <c r="U2754" s="16"/>
      <c r="V2754" s="16"/>
      <c r="W2754" s="16"/>
      <c r="X2754" s="16"/>
      <c r="Y2754" s="16"/>
      <c r="Z2754" s="16"/>
      <c r="AA2754" s="16"/>
      <c r="AB2754" s="16"/>
    </row>
    <row r="2755" spans="2:28" ht="20.25">
      <c r="B2755" s="130">
        <f t="shared" si="219"/>
        <v>0</v>
      </c>
      <c r="C2755" s="130">
        <f t="shared" si="220"/>
        <v>0</v>
      </c>
      <c r="D2755" s="130">
        <f t="shared" si="221"/>
        <v>0</v>
      </c>
      <c r="E2755" s="134"/>
      <c r="F2755" s="135"/>
      <c r="G2755" s="135"/>
      <c r="H2755" s="135"/>
      <c r="I2755" s="135"/>
      <c r="J2755" s="135"/>
      <c r="K2755" s="15">
        <f t="shared" si="223"/>
        <v>0</v>
      </c>
      <c r="L2755" s="135"/>
      <c r="M2755" s="16"/>
      <c r="N2755" s="14">
        <f t="shared" si="222"/>
        <v>0</v>
      </c>
      <c r="O2755" s="16"/>
      <c r="P2755" s="16"/>
      <c r="Q2755" s="16"/>
      <c r="R2755" s="16"/>
      <c r="S2755" s="16"/>
      <c r="T2755" s="16"/>
      <c r="U2755" s="16"/>
      <c r="V2755" s="16"/>
      <c r="W2755" s="16"/>
      <c r="X2755" s="16"/>
      <c r="Y2755" s="16"/>
      <c r="Z2755" s="16"/>
      <c r="AA2755" s="16"/>
      <c r="AB2755" s="16"/>
    </row>
    <row r="2756" spans="2:28" ht="20.25">
      <c r="B2756" s="130">
        <f t="shared" si="219"/>
        <v>0</v>
      </c>
      <c r="C2756" s="130">
        <f t="shared" si="220"/>
        <v>0</v>
      </c>
      <c r="D2756" s="130">
        <f t="shared" si="221"/>
        <v>0</v>
      </c>
      <c r="E2756" s="134"/>
      <c r="F2756" s="135"/>
      <c r="G2756" s="135"/>
      <c r="H2756" s="135"/>
      <c r="I2756" s="135"/>
      <c r="J2756" s="135"/>
      <c r="K2756" s="15">
        <f t="shared" si="223"/>
        <v>0</v>
      </c>
      <c r="L2756" s="135"/>
      <c r="M2756" s="16"/>
      <c r="N2756" s="14">
        <f t="shared" si="222"/>
        <v>0</v>
      </c>
      <c r="O2756" s="16"/>
      <c r="P2756" s="16"/>
      <c r="Q2756" s="16"/>
      <c r="R2756" s="16"/>
      <c r="S2756" s="16"/>
      <c r="T2756" s="16"/>
      <c r="U2756" s="16"/>
      <c r="V2756" s="16"/>
      <c r="W2756" s="16"/>
      <c r="X2756" s="16"/>
      <c r="Y2756" s="16"/>
      <c r="Z2756" s="16"/>
      <c r="AA2756" s="16"/>
      <c r="AB2756" s="16"/>
    </row>
    <row r="2757" spans="2:28" ht="20.25">
      <c r="B2757" s="130">
        <f t="shared" si="219"/>
        <v>0</v>
      </c>
      <c r="C2757" s="130">
        <f t="shared" si="220"/>
        <v>0</v>
      </c>
      <c r="D2757" s="130">
        <f t="shared" si="221"/>
        <v>0</v>
      </c>
      <c r="E2757" s="134"/>
      <c r="F2757" s="135"/>
      <c r="G2757" s="135"/>
      <c r="H2757" s="135"/>
      <c r="I2757" s="135"/>
      <c r="J2757" s="135"/>
      <c r="K2757" s="15">
        <f t="shared" si="223"/>
        <v>0</v>
      </c>
      <c r="L2757" s="135"/>
      <c r="M2757" s="16"/>
      <c r="N2757" s="14">
        <f t="shared" si="222"/>
        <v>0</v>
      </c>
      <c r="O2757" s="16"/>
      <c r="P2757" s="16"/>
      <c r="Q2757" s="16"/>
      <c r="R2757" s="16"/>
      <c r="S2757" s="16"/>
      <c r="T2757" s="16"/>
      <c r="U2757" s="16"/>
      <c r="V2757" s="16"/>
      <c r="W2757" s="16"/>
      <c r="X2757" s="16"/>
      <c r="Y2757" s="16"/>
      <c r="Z2757" s="16"/>
      <c r="AA2757" s="16"/>
      <c r="AB2757" s="16"/>
    </row>
    <row r="2758" spans="2:28" ht="20.25">
      <c r="B2758" s="130">
        <f t="shared" si="219"/>
        <v>0</v>
      </c>
      <c r="C2758" s="130">
        <f t="shared" si="220"/>
        <v>0</v>
      </c>
      <c r="D2758" s="130">
        <f t="shared" si="221"/>
        <v>0</v>
      </c>
      <c r="E2758" s="134"/>
      <c r="F2758" s="135"/>
      <c r="G2758" s="135"/>
      <c r="H2758" s="135"/>
      <c r="I2758" s="135"/>
      <c r="J2758" s="135"/>
      <c r="K2758" s="15">
        <f t="shared" si="223"/>
        <v>0</v>
      </c>
      <c r="L2758" s="135"/>
      <c r="M2758" s="16"/>
      <c r="N2758" s="14">
        <f t="shared" si="222"/>
        <v>0</v>
      </c>
      <c r="O2758" s="16"/>
      <c r="P2758" s="16"/>
      <c r="Q2758" s="16"/>
      <c r="R2758" s="16"/>
      <c r="S2758" s="16"/>
      <c r="T2758" s="16"/>
      <c r="U2758" s="16"/>
      <c r="V2758" s="16"/>
      <c r="W2758" s="16"/>
      <c r="X2758" s="16"/>
      <c r="Y2758" s="16"/>
      <c r="Z2758" s="16"/>
      <c r="AA2758" s="16"/>
      <c r="AB2758" s="16"/>
    </row>
    <row r="2759" spans="2:28" ht="20.25">
      <c r="B2759" s="130">
        <f t="shared" si="219"/>
        <v>0</v>
      </c>
      <c r="C2759" s="130">
        <f t="shared" si="220"/>
        <v>0</v>
      </c>
      <c r="D2759" s="130">
        <f t="shared" si="221"/>
        <v>0</v>
      </c>
      <c r="E2759" s="134"/>
      <c r="F2759" s="135"/>
      <c r="G2759" s="135"/>
      <c r="H2759" s="135"/>
      <c r="I2759" s="135"/>
      <c r="J2759" s="135"/>
      <c r="K2759" s="15">
        <f t="shared" si="223"/>
        <v>0</v>
      </c>
      <c r="L2759" s="135"/>
      <c r="M2759" s="16"/>
      <c r="N2759" s="14">
        <f t="shared" si="222"/>
        <v>0</v>
      </c>
      <c r="O2759" s="16"/>
      <c r="P2759" s="16"/>
      <c r="Q2759" s="16"/>
      <c r="R2759" s="16"/>
      <c r="S2759" s="16"/>
      <c r="T2759" s="16"/>
      <c r="U2759" s="16"/>
      <c r="V2759" s="16"/>
      <c r="W2759" s="16"/>
      <c r="X2759" s="16"/>
      <c r="Y2759" s="16"/>
      <c r="Z2759" s="16"/>
      <c r="AA2759" s="16"/>
      <c r="AB2759" s="16"/>
    </row>
    <row r="2760" spans="2:28" ht="20.25">
      <c r="B2760" s="130">
        <f t="shared" si="219"/>
        <v>0</v>
      </c>
      <c r="C2760" s="130">
        <f t="shared" si="220"/>
        <v>0</v>
      </c>
      <c r="D2760" s="130">
        <f t="shared" si="221"/>
        <v>0</v>
      </c>
      <c r="E2760" s="134"/>
      <c r="F2760" s="135"/>
      <c r="G2760" s="135"/>
      <c r="H2760" s="135"/>
      <c r="I2760" s="135"/>
      <c r="J2760" s="135"/>
      <c r="K2760" s="15">
        <f t="shared" si="223"/>
        <v>0</v>
      </c>
      <c r="L2760" s="135"/>
      <c r="M2760" s="16"/>
      <c r="N2760" s="14">
        <f t="shared" si="222"/>
        <v>0</v>
      </c>
      <c r="O2760" s="16"/>
      <c r="P2760" s="16"/>
      <c r="Q2760" s="16"/>
      <c r="R2760" s="16"/>
      <c r="S2760" s="16"/>
      <c r="T2760" s="16"/>
      <c r="U2760" s="16"/>
      <c r="V2760" s="16"/>
      <c r="W2760" s="16"/>
      <c r="X2760" s="16"/>
      <c r="Y2760" s="16"/>
      <c r="Z2760" s="16"/>
      <c r="AA2760" s="16"/>
      <c r="AB2760" s="16"/>
    </row>
    <row r="2761" spans="2:28" ht="20.25">
      <c r="B2761" s="130">
        <f t="shared" si="219"/>
        <v>0</v>
      </c>
      <c r="C2761" s="130">
        <f t="shared" si="220"/>
        <v>0</v>
      </c>
      <c r="D2761" s="130">
        <f t="shared" si="221"/>
        <v>0</v>
      </c>
      <c r="E2761" s="134"/>
      <c r="F2761" s="135"/>
      <c r="G2761" s="135"/>
      <c r="H2761" s="135"/>
      <c r="I2761" s="135"/>
      <c r="J2761" s="135"/>
      <c r="K2761" s="15">
        <f t="shared" si="223"/>
        <v>0</v>
      </c>
      <c r="L2761" s="135"/>
      <c r="M2761" s="16"/>
      <c r="N2761" s="14">
        <f t="shared" si="222"/>
        <v>0</v>
      </c>
      <c r="O2761" s="16"/>
      <c r="P2761" s="16"/>
      <c r="Q2761" s="16"/>
      <c r="R2761" s="16"/>
      <c r="S2761" s="16"/>
      <c r="T2761" s="16"/>
      <c r="U2761" s="16"/>
      <c r="V2761" s="16"/>
      <c r="W2761" s="16"/>
      <c r="X2761" s="16"/>
      <c r="Y2761" s="16"/>
      <c r="Z2761" s="16"/>
      <c r="AA2761" s="16"/>
      <c r="AB2761" s="16"/>
    </row>
    <row r="2762" spans="2:28" ht="20.25">
      <c r="B2762" s="130">
        <f t="shared" si="219"/>
        <v>0</v>
      </c>
      <c r="C2762" s="130">
        <f t="shared" si="220"/>
        <v>0</v>
      </c>
      <c r="D2762" s="130">
        <f t="shared" si="221"/>
        <v>0</v>
      </c>
      <c r="E2762" s="134"/>
      <c r="F2762" s="135"/>
      <c r="G2762" s="135"/>
      <c r="H2762" s="135"/>
      <c r="I2762" s="135"/>
      <c r="J2762" s="135"/>
      <c r="K2762" s="15">
        <f t="shared" si="223"/>
        <v>0</v>
      </c>
      <c r="L2762" s="135"/>
      <c r="M2762" s="16"/>
      <c r="N2762" s="14">
        <f t="shared" si="222"/>
        <v>0</v>
      </c>
      <c r="O2762" s="16"/>
      <c r="P2762" s="16"/>
      <c r="Q2762" s="16"/>
      <c r="R2762" s="16"/>
      <c r="S2762" s="16"/>
      <c r="T2762" s="16"/>
      <c r="U2762" s="16"/>
      <c r="V2762" s="16"/>
      <c r="W2762" s="16"/>
      <c r="X2762" s="16"/>
      <c r="Y2762" s="16"/>
      <c r="Z2762" s="16"/>
      <c r="AA2762" s="16"/>
      <c r="AB2762" s="16"/>
    </row>
    <row r="2763" spans="2:28" ht="20.25">
      <c r="B2763" s="130">
        <f t="shared" ref="B2763:B2826" si="224">IF(I2763=$D$4,1,0)</f>
        <v>0</v>
      </c>
      <c r="C2763" s="130">
        <f t="shared" ref="C2763:C2826" si="225">IF(AND(E2763&gt;=$C$5,E2763&lt;=$C$6),1,0)</f>
        <v>0</v>
      </c>
      <c r="D2763" s="130">
        <f t="shared" ref="D2763:D2826" si="226">IF(G2763=$C$4,1,0)</f>
        <v>0</v>
      </c>
      <c r="E2763" s="134"/>
      <c r="F2763" s="135"/>
      <c r="G2763" s="135"/>
      <c r="H2763" s="135"/>
      <c r="I2763" s="135"/>
      <c r="J2763" s="135"/>
      <c r="K2763" s="15">
        <f t="shared" si="223"/>
        <v>0</v>
      </c>
      <c r="L2763" s="135"/>
      <c r="M2763" s="16"/>
      <c r="N2763" s="14">
        <f t="shared" ref="N2763:N2826" si="227">IF(AND(E2763&gt;=$N$7,E2763&lt;=$O$7),1,0)</f>
        <v>0</v>
      </c>
      <c r="O2763" s="16"/>
      <c r="P2763" s="16"/>
      <c r="Q2763" s="16"/>
      <c r="R2763" s="16"/>
      <c r="S2763" s="16"/>
      <c r="T2763" s="16"/>
      <c r="U2763" s="16"/>
      <c r="V2763" s="16"/>
      <c r="W2763" s="16"/>
      <c r="X2763" s="16"/>
      <c r="Y2763" s="16"/>
      <c r="Z2763" s="16"/>
      <c r="AA2763" s="16"/>
      <c r="AB2763" s="16"/>
    </row>
    <row r="2764" spans="2:28" ht="20.25">
      <c r="B2764" s="130">
        <f t="shared" si="224"/>
        <v>0</v>
      </c>
      <c r="C2764" s="130">
        <f t="shared" si="225"/>
        <v>0</v>
      </c>
      <c r="D2764" s="130">
        <f t="shared" si="226"/>
        <v>0</v>
      </c>
      <c r="E2764" s="134"/>
      <c r="F2764" s="135"/>
      <c r="G2764" s="135"/>
      <c r="H2764" s="135"/>
      <c r="I2764" s="135"/>
      <c r="J2764" s="135"/>
      <c r="K2764" s="15">
        <f t="shared" si="223"/>
        <v>0</v>
      </c>
      <c r="L2764" s="135"/>
      <c r="M2764" s="16"/>
      <c r="N2764" s="14">
        <f t="shared" si="227"/>
        <v>0</v>
      </c>
      <c r="O2764" s="16"/>
      <c r="P2764" s="16"/>
      <c r="Q2764" s="16"/>
      <c r="R2764" s="16"/>
      <c r="S2764" s="16"/>
      <c r="T2764" s="16"/>
      <c r="U2764" s="16"/>
      <c r="V2764" s="16"/>
      <c r="W2764" s="16"/>
      <c r="X2764" s="16"/>
      <c r="Y2764" s="16"/>
      <c r="Z2764" s="16"/>
      <c r="AA2764" s="16"/>
      <c r="AB2764" s="16"/>
    </row>
    <row r="2765" spans="2:28" ht="20.25">
      <c r="B2765" s="130">
        <f t="shared" si="224"/>
        <v>0</v>
      </c>
      <c r="C2765" s="130">
        <f t="shared" si="225"/>
        <v>0</v>
      </c>
      <c r="D2765" s="130">
        <f t="shared" si="226"/>
        <v>0</v>
      </c>
      <c r="E2765" s="134"/>
      <c r="F2765" s="135"/>
      <c r="G2765" s="135"/>
      <c r="H2765" s="135"/>
      <c r="I2765" s="135"/>
      <c r="J2765" s="135"/>
      <c r="K2765" s="15">
        <f t="shared" ref="K2765:K2828" si="228">H2765*J2765</f>
        <v>0</v>
      </c>
      <c r="L2765" s="135"/>
      <c r="M2765" s="16"/>
      <c r="N2765" s="14">
        <f t="shared" si="227"/>
        <v>0</v>
      </c>
      <c r="O2765" s="16"/>
      <c r="P2765" s="16"/>
      <c r="Q2765" s="16"/>
      <c r="R2765" s="16"/>
      <c r="S2765" s="16"/>
      <c r="T2765" s="16"/>
      <c r="U2765" s="16"/>
      <c r="V2765" s="16"/>
      <c r="W2765" s="16"/>
      <c r="X2765" s="16"/>
      <c r="Y2765" s="16"/>
      <c r="Z2765" s="16"/>
      <c r="AA2765" s="16"/>
      <c r="AB2765" s="16"/>
    </row>
    <row r="2766" spans="2:28" ht="20.25">
      <c r="B2766" s="130">
        <f t="shared" si="224"/>
        <v>0</v>
      </c>
      <c r="C2766" s="130">
        <f t="shared" si="225"/>
        <v>0</v>
      </c>
      <c r="D2766" s="130">
        <f t="shared" si="226"/>
        <v>0</v>
      </c>
      <c r="E2766" s="134"/>
      <c r="F2766" s="135"/>
      <c r="G2766" s="135"/>
      <c r="H2766" s="135"/>
      <c r="I2766" s="135"/>
      <c r="J2766" s="135"/>
      <c r="K2766" s="15">
        <f t="shared" si="228"/>
        <v>0</v>
      </c>
      <c r="L2766" s="135"/>
      <c r="M2766" s="16"/>
      <c r="N2766" s="14">
        <f t="shared" si="227"/>
        <v>0</v>
      </c>
      <c r="O2766" s="16"/>
      <c r="P2766" s="16"/>
      <c r="Q2766" s="16"/>
      <c r="R2766" s="16"/>
      <c r="S2766" s="16"/>
      <c r="T2766" s="16"/>
      <c r="U2766" s="16"/>
      <c r="V2766" s="16"/>
      <c r="W2766" s="16"/>
      <c r="X2766" s="16"/>
      <c r="Y2766" s="16"/>
      <c r="Z2766" s="16"/>
      <c r="AA2766" s="16"/>
      <c r="AB2766" s="16"/>
    </row>
    <row r="2767" spans="2:28" ht="20.25">
      <c r="B2767" s="130">
        <f t="shared" si="224"/>
        <v>0</v>
      </c>
      <c r="C2767" s="130">
        <f t="shared" si="225"/>
        <v>0</v>
      </c>
      <c r="D2767" s="130">
        <f t="shared" si="226"/>
        <v>0</v>
      </c>
      <c r="E2767" s="134"/>
      <c r="F2767" s="135"/>
      <c r="G2767" s="135"/>
      <c r="H2767" s="135"/>
      <c r="I2767" s="135"/>
      <c r="J2767" s="135"/>
      <c r="K2767" s="15">
        <f t="shared" si="228"/>
        <v>0</v>
      </c>
      <c r="L2767" s="135"/>
      <c r="M2767" s="16"/>
      <c r="N2767" s="14">
        <f t="shared" si="227"/>
        <v>0</v>
      </c>
      <c r="O2767" s="16"/>
      <c r="P2767" s="16"/>
      <c r="Q2767" s="16"/>
      <c r="R2767" s="16"/>
      <c r="S2767" s="16"/>
      <c r="T2767" s="16"/>
      <c r="U2767" s="16"/>
      <c r="V2767" s="16"/>
      <c r="W2767" s="16"/>
      <c r="X2767" s="16"/>
      <c r="Y2767" s="16"/>
      <c r="Z2767" s="16"/>
      <c r="AA2767" s="16"/>
      <c r="AB2767" s="16"/>
    </row>
    <row r="2768" spans="2:28" ht="20.25">
      <c r="B2768" s="130">
        <f t="shared" si="224"/>
        <v>0</v>
      </c>
      <c r="C2768" s="130">
        <f t="shared" si="225"/>
        <v>0</v>
      </c>
      <c r="D2768" s="130">
        <f t="shared" si="226"/>
        <v>0</v>
      </c>
      <c r="E2768" s="134"/>
      <c r="F2768" s="135"/>
      <c r="G2768" s="135"/>
      <c r="H2768" s="135"/>
      <c r="I2768" s="135"/>
      <c r="J2768" s="135"/>
      <c r="K2768" s="15">
        <f t="shared" si="228"/>
        <v>0</v>
      </c>
      <c r="L2768" s="135"/>
      <c r="M2768" s="16"/>
      <c r="N2768" s="14">
        <f t="shared" si="227"/>
        <v>0</v>
      </c>
      <c r="O2768" s="16"/>
      <c r="P2768" s="16"/>
      <c r="Q2768" s="16"/>
      <c r="R2768" s="16"/>
      <c r="S2768" s="16"/>
      <c r="T2768" s="16"/>
      <c r="U2768" s="16"/>
      <c r="V2768" s="16"/>
      <c r="W2768" s="16"/>
      <c r="X2768" s="16"/>
      <c r="Y2768" s="16"/>
      <c r="Z2768" s="16"/>
      <c r="AA2768" s="16"/>
      <c r="AB2768" s="16"/>
    </row>
    <row r="2769" spans="2:28" ht="20.25">
      <c r="B2769" s="130">
        <f t="shared" si="224"/>
        <v>0</v>
      </c>
      <c r="C2769" s="130">
        <f t="shared" si="225"/>
        <v>0</v>
      </c>
      <c r="D2769" s="130">
        <f t="shared" si="226"/>
        <v>0</v>
      </c>
      <c r="E2769" s="134"/>
      <c r="F2769" s="135"/>
      <c r="G2769" s="135"/>
      <c r="H2769" s="135"/>
      <c r="I2769" s="135"/>
      <c r="J2769" s="135"/>
      <c r="K2769" s="15">
        <f t="shared" si="228"/>
        <v>0</v>
      </c>
      <c r="L2769" s="135"/>
      <c r="M2769" s="16"/>
      <c r="N2769" s="14">
        <f t="shared" si="227"/>
        <v>0</v>
      </c>
      <c r="O2769" s="16"/>
      <c r="P2769" s="16"/>
      <c r="Q2769" s="16"/>
      <c r="R2769" s="16"/>
      <c r="S2769" s="16"/>
      <c r="T2769" s="16"/>
      <c r="U2769" s="16"/>
      <c r="V2769" s="16"/>
      <c r="W2769" s="16"/>
      <c r="X2769" s="16"/>
      <c r="Y2769" s="16"/>
      <c r="Z2769" s="16"/>
      <c r="AA2769" s="16"/>
      <c r="AB2769" s="16"/>
    </row>
    <row r="2770" spans="2:28" ht="20.25">
      <c r="B2770" s="130">
        <f t="shared" si="224"/>
        <v>0</v>
      </c>
      <c r="C2770" s="130">
        <f t="shared" si="225"/>
        <v>0</v>
      </c>
      <c r="D2770" s="130">
        <f t="shared" si="226"/>
        <v>0</v>
      </c>
      <c r="E2770" s="134"/>
      <c r="F2770" s="135"/>
      <c r="G2770" s="135"/>
      <c r="H2770" s="135"/>
      <c r="I2770" s="135"/>
      <c r="J2770" s="135"/>
      <c r="K2770" s="15">
        <f t="shared" si="228"/>
        <v>0</v>
      </c>
      <c r="L2770" s="135"/>
      <c r="M2770" s="16"/>
      <c r="N2770" s="14">
        <f t="shared" si="227"/>
        <v>0</v>
      </c>
      <c r="O2770" s="16"/>
      <c r="P2770" s="16"/>
      <c r="Q2770" s="16"/>
      <c r="R2770" s="16"/>
      <c r="S2770" s="16"/>
      <c r="T2770" s="16"/>
      <c r="U2770" s="16"/>
      <c r="V2770" s="16"/>
      <c r="W2770" s="16"/>
      <c r="X2770" s="16"/>
      <c r="Y2770" s="16"/>
      <c r="Z2770" s="16"/>
      <c r="AA2770" s="16"/>
      <c r="AB2770" s="16"/>
    </row>
    <row r="2771" spans="2:28" ht="20.25">
      <c r="B2771" s="130">
        <f t="shared" si="224"/>
        <v>0</v>
      </c>
      <c r="C2771" s="130">
        <f t="shared" si="225"/>
        <v>0</v>
      </c>
      <c r="D2771" s="130">
        <f t="shared" si="226"/>
        <v>0</v>
      </c>
      <c r="E2771" s="134"/>
      <c r="F2771" s="135"/>
      <c r="G2771" s="135"/>
      <c r="H2771" s="135"/>
      <c r="I2771" s="135"/>
      <c r="J2771" s="135"/>
      <c r="K2771" s="15">
        <f t="shared" si="228"/>
        <v>0</v>
      </c>
      <c r="L2771" s="135"/>
      <c r="M2771" s="16"/>
      <c r="N2771" s="14">
        <f t="shared" si="227"/>
        <v>0</v>
      </c>
      <c r="O2771" s="16"/>
      <c r="P2771" s="16"/>
      <c r="Q2771" s="16"/>
      <c r="R2771" s="16"/>
      <c r="S2771" s="16"/>
      <c r="T2771" s="16"/>
      <c r="U2771" s="16"/>
      <c r="V2771" s="16"/>
      <c r="W2771" s="16"/>
      <c r="X2771" s="16"/>
      <c r="Y2771" s="16"/>
      <c r="Z2771" s="16"/>
      <c r="AA2771" s="16"/>
      <c r="AB2771" s="16"/>
    </row>
    <row r="2772" spans="2:28" ht="20.25">
      <c r="B2772" s="130">
        <f t="shared" si="224"/>
        <v>0</v>
      </c>
      <c r="C2772" s="130">
        <f t="shared" si="225"/>
        <v>0</v>
      </c>
      <c r="D2772" s="130">
        <f t="shared" si="226"/>
        <v>0</v>
      </c>
      <c r="E2772" s="134"/>
      <c r="F2772" s="135"/>
      <c r="G2772" s="135"/>
      <c r="H2772" s="135"/>
      <c r="I2772" s="135"/>
      <c r="J2772" s="135"/>
      <c r="K2772" s="15">
        <f t="shared" si="228"/>
        <v>0</v>
      </c>
      <c r="L2772" s="135"/>
      <c r="M2772" s="16"/>
      <c r="N2772" s="14">
        <f t="shared" si="227"/>
        <v>0</v>
      </c>
      <c r="O2772" s="16"/>
      <c r="P2772" s="16"/>
      <c r="Q2772" s="16"/>
      <c r="R2772" s="16"/>
      <c r="S2772" s="16"/>
      <c r="T2772" s="16"/>
      <c r="U2772" s="16"/>
      <c r="V2772" s="16"/>
      <c r="W2772" s="16"/>
      <c r="X2772" s="16"/>
      <c r="Y2772" s="16"/>
      <c r="Z2772" s="16"/>
      <c r="AA2772" s="16"/>
      <c r="AB2772" s="16"/>
    </row>
    <row r="2773" spans="2:28" ht="20.25">
      <c r="B2773" s="130">
        <f t="shared" si="224"/>
        <v>0</v>
      </c>
      <c r="C2773" s="130">
        <f t="shared" si="225"/>
        <v>0</v>
      </c>
      <c r="D2773" s="130">
        <f t="shared" si="226"/>
        <v>0</v>
      </c>
      <c r="E2773" s="134"/>
      <c r="F2773" s="135"/>
      <c r="G2773" s="135"/>
      <c r="H2773" s="135"/>
      <c r="I2773" s="135"/>
      <c r="J2773" s="135"/>
      <c r="K2773" s="15">
        <f t="shared" si="228"/>
        <v>0</v>
      </c>
      <c r="L2773" s="135"/>
      <c r="M2773" s="16"/>
      <c r="N2773" s="14">
        <f t="shared" si="227"/>
        <v>0</v>
      </c>
      <c r="O2773" s="16"/>
      <c r="P2773" s="16"/>
      <c r="Q2773" s="16"/>
      <c r="R2773" s="16"/>
      <c r="S2773" s="16"/>
      <c r="T2773" s="16"/>
      <c r="U2773" s="16"/>
      <c r="V2773" s="16"/>
      <c r="W2773" s="16"/>
      <c r="X2773" s="16"/>
      <c r="Y2773" s="16"/>
      <c r="Z2773" s="16"/>
      <c r="AA2773" s="16"/>
      <c r="AB2773" s="16"/>
    </row>
    <row r="2774" spans="2:28" ht="20.25">
      <c r="B2774" s="130">
        <f t="shared" si="224"/>
        <v>0</v>
      </c>
      <c r="C2774" s="130">
        <f t="shared" si="225"/>
        <v>0</v>
      </c>
      <c r="D2774" s="130">
        <f t="shared" si="226"/>
        <v>0</v>
      </c>
      <c r="E2774" s="134"/>
      <c r="F2774" s="135"/>
      <c r="G2774" s="135"/>
      <c r="H2774" s="135"/>
      <c r="I2774" s="135"/>
      <c r="J2774" s="135"/>
      <c r="K2774" s="15">
        <f t="shared" si="228"/>
        <v>0</v>
      </c>
      <c r="L2774" s="135"/>
      <c r="M2774" s="16"/>
      <c r="N2774" s="14">
        <f t="shared" si="227"/>
        <v>0</v>
      </c>
      <c r="O2774" s="16"/>
      <c r="P2774" s="16"/>
      <c r="Q2774" s="16"/>
      <c r="R2774" s="16"/>
      <c r="S2774" s="16"/>
      <c r="T2774" s="16"/>
      <c r="U2774" s="16"/>
      <c r="V2774" s="16"/>
      <c r="W2774" s="16"/>
      <c r="X2774" s="16"/>
      <c r="Y2774" s="16"/>
      <c r="Z2774" s="16"/>
      <c r="AA2774" s="16"/>
      <c r="AB2774" s="16"/>
    </row>
    <row r="2775" spans="2:28" ht="20.25">
      <c r="B2775" s="130">
        <f t="shared" si="224"/>
        <v>0</v>
      </c>
      <c r="C2775" s="130">
        <f t="shared" si="225"/>
        <v>0</v>
      </c>
      <c r="D2775" s="130">
        <f t="shared" si="226"/>
        <v>0</v>
      </c>
      <c r="E2775" s="134"/>
      <c r="F2775" s="135"/>
      <c r="G2775" s="135"/>
      <c r="H2775" s="135"/>
      <c r="I2775" s="135"/>
      <c r="J2775" s="135"/>
      <c r="K2775" s="15">
        <f t="shared" si="228"/>
        <v>0</v>
      </c>
      <c r="L2775" s="135"/>
      <c r="M2775" s="16"/>
      <c r="N2775" s="14">
        <f t="shared" si="227"/>
        <v>0</v>
      </c>
      <c r="O2775" s="16"/>
      <c r="P2775" s="16"/>
      <c r="Q2775" s="16"/>
      <c r="R2775" s="16"/>
      <c r="S2775" s="16"/>
      <c r="T2775" s="16"/>
      <c r="U2775" s="16"/>
      <c r="V2775" s="16"/>
      <c r="W2775" s="16"/>
      <c r="X2775" s="16"/>
      <c r="Y2775" s="16"/>
      <c r="Z2775" s="16"/>
      <c r="AA2775" s="16"/>
      <c r="AB2775" s="16"/>
    </row>
    <row r="2776" spans="2:28" ht="20.25">
      <c r="B2776" s="130">
        <f t="shared" si="224"/>
        <v>0</v>
      </c>
      <c r="C2776" s="130">
        <f t="shared" si="225"/>
        <v>0</v>
      </c>
      <c r="D2776" s="130">
        <f t="shared" si="226"/>
        <v>0</v>
      </c>
      <c r="E2776" s="134"/>
      <c r="F2776" s="135"/>
      <c r="G2776" s="135"/>
      <c r="H2776" s="135"/>
      <c r="I2776" s="135"/>
      <c r="J2776" s="135"/>
      <c r="K2776" s="15">
        <f t="shared" si="228"/>
        <v>0</v>
      </c>
      <c r="L2776" s="135"/>
      <c r="M2776" s="16"/>
      <c r="N2776" s="14">
        <f t="shared" si="227"/>
        <v>0</v>
      </c>
      <c r="O2776" s="16"/>
      <c r="P2776" s="16"/>
      <c r="Q2776" s="16"/>
      <c r="R2776" s="16"/>
      <c r="S2776" s="16"/>
      <c r="T2776" s="16"/>
      <c r="U2776" s="16"/>
      <c r="V2776" s="16"/>
      <c r="W2776" s="16"/>
      <c r="X2776" s="16"/>
      <c r="Y2776" s="16"/>
      <c r="Z2776" s="16"/>
      <c r="AA2776" s="16"/>
      <c r="AB2776" s="16"/>
    </row>
    <row r="2777" spans="2:28" ht="20.25">
      <c r="B2777" s="130">
        <f t="shared" si="224"/>
        <v>0</v>
      </c>
      <c r="C2777" s="130">
        <f t="shared" si="225"/>
        <v>0</v>
      </c>
      <c r="D2777" s="130">
        <f t="shared" si="226"/>
        <v>0</v>
      </c>
      <c r="E2777" s="134"/>
      <c r="F2777" s="135"/>
      <c r="G2777" s="135"/>
      <c r="H2777" s="135"/>
      <c r="I2777" s="135"/>
      <c r="J2777" s="135"/>
      <c r="K2777" s="15">
        <f t="shared" si="228"/>
        <v>0</v>
      </c>
      <c r="L2777" s="135"/>
      <c r="M2777" s="16"/>
      <c r="N2777" s="14">
        <f t="shared" si="227"/>
        <v>0</v>
      </c>
      <c r="O2777" s="16"/>
      <c r="P2777" s="16"/>
      <c r="Q2777" s="16"/>
      <c r="R2777" s="16"/>
      <c r="S2777" s="16"/>
      <c r="T2777" s="16"/>
      <c r="U2777" s="16"/>
      <c r="V2777" s="16"/>
      <c r="W2777" s="16"/>
      <c r="X2777" s="16"/>
      <c r="Y2777" s="16"/>
      <c r="Z2777" s="16"/>
      <c r="AA2777" s="16"/>
      <c r="AB2777" s="16"/>
    </row>
    <row r="2778" spans="2:28" ht="20.25">
      <c r="B2778" s="130">
        <f t="shared" si="224"/>
        <v>0</v>
      </c>
      <c r="C2778" s="130">
        <f t="shared" si="225"/>
        <v>0</v>
      </c>
      <c r="D2778" s="130">
        <f t="shared" si="226"/>
        <v>0</v>
      </c>
      <c r="E2778" s="134"/>
      <c r="F2778" s="135"/>
      <c r="G2778" s="135"/>
      <c r="H2778" s="135"/>
      <c r="I2778" s="135"/>
      <c r="J2778" s="135"/>
      <c r="K2778" s="15">
        <f t="shared" si="228"/>
        <v>0</v>
      </c>
      <c r="L2778" s="135"/>
      <c r="M2778" s="16"/>
      <c r="N2778" s="14">
        <f t="shared" si="227"/>
        <v>0</v>
      </c>
      <c r="O2778" s="16"/>
      <c r="P2778" s="16"/>
      <c r="Q2778" s="16"/>
      <c r="R2778" s="16"/>
      <c r="S2778" s="16"/>
      <c r="T2778" s="16"/>
      <c r="U2778" s="16"/>
      <c r="V2778" s="16"/>
      <c r="W2778" s="16"/>
      <c r="X2778" s="16"/>
      <c r="Y2778" s="16"/>
      <c r="Z2778" s="16"/>
      <c r="AA2778" s="16"/>
      <c r="AB2778" s="16"/>
    </row>
    <row r="2779" spans="2:28" ht="20.25">
      <c r="B2779" s="130">
        <f t="shared" si="224"/>
        <v>0</v>
      </c>
      <c r="C2779" s="130">
        <f t="shared" si="225"/>
        <v>0</v>
      </c>
      <c r="D2779" s="130">
        <f t="shared" si="226"/>
        <v>0</v>
      </c>
      <c r="E2779" s="134"/>
      <c r="F2779" s="135"/>
      <c r="G2779" s="135"/>
      <c r="H2779" s="135"/>
      <c r="I2779" s="135"/>
      <c r="J2779" s="135"/>
      <c r="K2779" s="15">
        <f t="shared" si="228"/>
        <v>0</v>
      </c>
      <c r="L2779" s="135"/>
      <c r="M2779" s="16"/>
      <c r="N2779" s="14">
        <f t="shared" si="227"/>
        <v>0</v>
      </c>
      <c r="O2779" s="16"/>
      <c r="P2779" s="16"/>
      <c r="Q2779" s="16"/>
      <c r="R2779" s="16"/>
      <c r="S2779" s="16"/>
      <c r="T2779" s="16"/>
      <c r="U2779" s="16"/>
      <c r="V2779" s="16"/>
      <c r="W2779" s="16"/>
      <c r="X2779" s="16"/>
      <c r="Y2779" s="16"/>
      <c r="Z2779" s="16"/>
      <c r="AA2779" s="16"/>
      <c r="AB2779" s="16"/>
    </row>
    <row r="2780" spans="2:28" ht="20.25">
      <c r="B2780" s="130">
        <f t="shared" si="224"/>
        <v>0</v>
      </c>
      <c r="C2780" s="130">
        <f t="shared" si="225"/>
        <v>0</v>
      </c>
      <c r="D2780" s="130">
        <f t="shared" si="226"/>
        <v>0</v>
      </c>
      <c r="E2780" s="134"/>
      <c r="F2780" s="135"/>
      <c r="G2780" s="135"/>
      <c r="H2780" s="135"/>
      <c r="I2780" s="135"/>
      <c r="J2780" s="135"/>
      <c r="K2780" s="15">
        <f t="shared" si="228"/>
        <v>0</v>
      </c>
      <c r="L2780" s="135"/>
      <c r="M2780" s="16"/>
      <c r="N2780" s="14">
        <f t="shared" si="227"/>
        <v>0</v>
      </c>
      <c r="O2780" s="16"/>
      <c r="P2780" s="16"/>
      <c r="Q2780" s="16"/>
      <c r="R2780" s="16"/>
      <c r="S2780" s="16"/>
      <c r="T2780" s="16"/>
      <c r="U2780" s="16"/>
      <c r="V2780" s="16"/>
      <c r="W2780" s="16"/>
      <c r="X2780" s="16"/>
      <c r="Y2780" s="16"/>
      <c r="Z2780" s="16"/>
      <c r="AA2780" s="16"/>
      <c r="AB2780" s="16"/>
    </row>
    <row r="2781" spans="2:28" ht="20.25">
      <c r="B2781" s="130">
        <f t="shared" si="224"/>
        <v>0</v>
      </c>
      <c r="C2781" s="130">
        <f t="shared" si="225"/>
        <v>0</v>
      </c>
      <c r="D2781" s="130">
        <f t="shared" si="226"/>
        <v>0</v>
      </c>
      <c r="E2781" s="134"/>
      <c r="F2781" s="135"/>
      <c r="G2781" s="135"/>
      <c r="H2781" s="135"/>
      <c r="I2781" s="135"/>
      <c r="J2781" s="135"/>
      <c r="K2781" s="15">
        <f t="shared" si="228"/>
        <v>0</v>
      </c>
      <c r="L2781" s="135"/>
      <c r="M2781" s="16"/>
      <c r="N2781" s="14">
        <f t="shared" si="227"/>
        <v>0</v>
      </c>
      <c r="O2781" s="16"/>
      <c r="P2781" s="16"/>
      <c r="Q2781" s="16"/>
      <c r="R2781" s="16"/>
      <c r="S2781" s="16"/>
      <c r="T2781" s="16"/>
      <c r="U2781" s="16"/>
      <c r="V2781" s="16"/>
      <c r="W2781" s="16"/>
      <c r="X2781" s="16"/>
      <c r="Y2781" s="16"/>
      <c r="Z2781" s="16"/>
      <c r="AA2781" s="16"/>
      <c r="AB2781" s="16"/>
    </row>
    <row r="2782" spans="2:28" ht="20.25">
      <c r="B2782" s="130">
        <f t="shared" si="224"/>
        <v>0</v>
      </c>
      <c r="C2782" s="130">
        <f t="shared" si="225"/>
        <v>0</v>
      </c>
      <c r="D2782" s="130">
        <f t="shared" si="226"/>
        <v>0</v>
      </c>
      <c r="E2782" s="134"/>
      <c r="F2782" s="135"/>
      <c r="G2782" s="135"/>
      <c r="H2782" s="135"/>
      <c r="I2782" s="135"/>
      <c r="J2782" s="135"/>
      <c r="K2782" s="15">
        <f t="shared" si="228"/>
        <v>0</v>
      </c>
      <c r="L2782" s="135"/>
      <c r="M2782" s="16"/>
      <c r="N2782" s="14">
        <f t="shared" si="227"/>
        <v>0</v>
      </c>
      <c r="O2782" s="16"/>
      <c r="P2782" s="16"/>
      <c r="Q2782" s="16"/>
      <c r="R2782" s="16"/>
      <c r="S2782" s="16"/>
      <c r="T2782" s="16"/>
      <c r="U2782" s="16"/>
      <c r="V2782" s="16"/>
      <c r="W2782" s="16"/>
      <c r="X2782" s="16"/>
      <c r="Y2782" s="16"/>
      <c r="Z2782" s="16"/>
      <c r="AA2782" s="16"/>
      <c r="AB2782" s="16"/>
    </row>
    <row r="2783" spans="2:28" ht="20.25">
      <c r="B2783" s="130">
        <f t="shared" si="224"/>
        <v>0</v>
      </c>
      <c r="C2783" s="130">
        <f t="shared" si="225"/>
        <v>0</v>
      </c>
      <c r="D2783" s="130">
        <f t="shared" si="226"/>
        <v>0</v>
      </c>
      <c r="E2783" s="134"/>
      <c r="F2783" s="135"/>
      <c r="G2783" s="135"/>
      <c r="H2783" s="135"/>
      <c r="I2783" s="135"/>
      <c r="J2783" s="135"/>
      <c r="K2783" s="15">
        <f t="shared" si="228"/>
        <v>0</v>
      </c>
      <c r="L2783" s="135"/>
      <c r="M2783" s="16"/>
      <c r="N2783" s="14">
        <f t="shared" si="227"/>
        <v>0</v>
      </c>
      <c r="O2783" s="16"/>
      <c r="P2783" s="16"/>
      <c r="Q2783" s="16"/>
      <c r="R2783" s="16"/>
      <c r="S2783" s="16"/>
      <c r="T2783" s="16"/>
      <c r="U2783" s="16"/>
      <c r="V2783" s="16"/>
      <c r="W2783" s="16"/>
      <c r="X2783" s="16"/>
      <c r="Y2783" s="16"/>
      <c r="Z2783" s="16"/>
      <c r="AA2783" s="16"/>
      <c r="AB2783" s="16"/>
    </row>
    <row r="2784" spans="2:28" ht="20.25">
      <c r="B2784" s="130">
        <f t="shared" si="224"/>
        <v>0</v>
      </c>
      <c r="C2784" s="130">
        <f t="shared" si="225"/>
        <v>0</v>
      </c>
      <c r="D2784" s="130">
        <f t="shared" si="226"/>
        <v>0</v>
      </c>
      <c r="E2784" s="134"/>
      <c r="F2784" s="135"/>
      <c r="G2784" s="135"/>
      <c r="H2784" s="135"/>
      <c r="I2784" s="135"/>
      <c r="J2784" s="135"/>
      <c r="K2784" s="15">
        <f t="shared" si="228"/>
        <v>0</v>
      </c>
      <c r="L2784" s="135"/>
      <c r="M2784" s="16"/>
      <c r="N2784" s="14">
        <f t="shared" si="227"/>
        <v>0</v>
      </c>
      <c r="O2784" s="16"/>
      <c r="P2784" s="16"/>
      <c r="Q2784" s="16"/>
      <c r="R2784" s="16"/>
      <c r="S2784" s="16"/>
      <c r="T2784" s="16"/>
      <c r="U2784" s="16"/>
      <c r="V2784" s="16"/>
      <c r="W2784" s="16"/>
      <c r="X2784" s="16"/>
      <c r="Y2784" s="16"/>
      <c r="Z2784" s="16"/>
      <c r="AA2784" s="16"/>
      <c r="AB2784" s="16"/>
    </row>
    <row r="2785" spans="2:28" ht="20.25">
      <c r="B2785" s="130">
        <f t="shared" si="224"/>
        <v>0</v>
      </c>
      <c r="C2785" s="130">
        <f t="shared" si="225"/>
        <v>0</v>
      </c>
      <c r="D2785" s="130">
        <f t="shared" si="226"/>
        <v>0</v>
      </c>
      <c r="E2785" s="134"/>
      <c r="F2785" s="135"/>
      <c r="G2785" s="135"/>
      <c r="H2785" s="135"/>
      <c r="I2785" s="135"/>
      <c r="J2785" s="135"/>
      <c r="K2785" s="15">
        <f t="shared" si="228"/>
        <v>0</v>
      </c>
      <c r="L2785" s="135"/>
      <c r="M2785" s="16"/>
      <c r="N2785" s="14">
        <f t="shared" si="227"/>
        <v>0</v>
      </c>
      <c r="O2785" s="16"/>
      <c r="P2785" s="16"/>
      <c r="Q2785" s="16"/>
      <c r="R2785" s="16"/>
      <c r="S2785" s="16"/>
      <c r="T2785" s="16"/>
      <c r="U2785" s="16"/>
      <c r="V2785" s="16"/>
      <c r="W2785" s="16"/>
      <c r="X2785" s="16"/>
      <c r="Y2785" s="16"/>
      <c r="Z2785" s="16"/>
      <c r="AA2785" s="16"/>
      <c r="AB2785" s="16"/>
    </row>
    <row r="2786" spans="2:28" ht="20.25">
      <c r="B2786" s="130">
        <f t="shared" si="224"/>
        <v>0</v>
      </c>
      <c r="C2786" s="130">
        <f t="shared" si="225"/>
        <v>0</v>
      </c>
      <c r="D2786" s="130">
        <f t="shared" si="226"/>
        <v>0</v>
      </c>
      <c r="E2786" s="134"/>
      <c r="F2786" s="135"/>
      <c r="G2786" s="135"/>
      <c r="H2786" s="135"/>
      <c r="I2786" s="135"/>
      <c r="J2786" s="135"/>
      <c r="K2786" s="15">
        <f t="shared" si="228"/>
        <v>0</v>
      </c>
      <c r="L2786" s="135"/>
      <c r="M2786" s="16"/>
      <c r="N2786" s="14">
        <f t="shared" si="227"/>
        <v>0</v>
      </c>
      <c r="O2786" s="16"/>
      <c r="P2786" s="16"/>
      <c r="Q2786" s="16"/>
      <c r="R2786" s="16"/>
      <c r="S2786" s="16"/>
      <c r="T2786" s="16"/>
      <c r="U2786" s="16"/>
      <c r="V2786" s="16"/>
      <c r="W2786" s="16"/>
      <c r="X2786" s="16"/>
      <c r="Y2786" s="16"/>
      <c r="Z2786" s="16"/>
      <c r="AA2786" s="16"/>
      <c r="AB2786" s="16"/>
    </row>
    <row r="2787" spans="2:28" ht="20.25">
      <c r="B2787" s="130">
        <f t="shared" si="224"/>
        <v>0</v>
      </c>
      <c r="C2787" s="130">
        <f t="shared" si="225"/>
        <v>0</v>
      </c>
      <c r="D2787" s="130">
        <f t="shared" si="226"/>
        <v>0</v>
      </c>
      <c r="E2787" s="134"/>
      <c r="F2787" s="135"/>
      <c r="G2787" s="135"/>
      <c r="H2787" s="135"/>
      <c r="I2787" s="135"/>
      <c r="J2787" s="135"/>
      <c r="K2787" s="15">
        <f t="shared" si="228"/>
        <v>0</v>
      </c>
      <c r="L2787" s="135"/>
      <c r="M2787" s="16"/>
      <c r="N2787" s="14">
        <f t="shared" si="227"/>
        <v>0</v>
      </c>
      <c r="O2787" s="16"/>
      <c r="P2787" s="16"/>
      <c r="Q2787" s="16"/>
      <c r="R2787" s="16"/>
      <c r="S2787" s="16"/>
      <c r="T2787" s="16"/>
      <c r="U2787" s="16"/>
      <c r="V2787" s="16"/>
      <c r="W2787" s="16"/>
      <c r="X2787" s="16"/>
      <c r="Y2787" s="16"/>
      <c r="Z2787" s="16"/>
      <c r="AA2787" s="16"/>
      <c r="AB2787" s="16"/>
    </row>
    <row r="2788" spans="2:28" ht="20.25">
      <c r="B2788" s="130">
        <f t="shared" si="224"/>
        <v>0</v>
      </c>
      <c r="C2788" s="130">
        <f t="shared" si="225"/>
        <v>0</v>
      </c>
      <c r="D2788" s="130">
        <f t="shared" si="226"/>
        <v>0</v>
      </c>
      <c r="E2788" s="134"/>
      <c r="F2788" s="135"/>
      <c r="G2788" s="135"/>
      <c r="H2788" s="135"/>
      <c r="I2788" s="135"/>
      <c r="J2788" s="135"/>
      <c r="K2788" s="15">
        <f t="shared" si="228"/>
        <v>0</v>
      </c>
      <c r="L2788" s="135"/>
      <c r="M2788" s="16"/>
      <c r="N2788" s="14">
        <f t="shared" si="227"/>
        <v>0</v>
      </c>
      <c r="O2788" s="16"/>
      <c r="P2788" s="16"/>
      <c r="Q2788" s="16"/>
      <c r="R2788" s="16"/>
      <c r="S2788" s="16"/>
      <c r="T2788" s="16"/>
      <c r="U2788" s="16"/>
      <c r="V2788" s="16"/>
      <c r="W2788" s="16"/>
      <c r="X2788" s="16"/>
      <c r="Y2788" s="16"/>
      <c r="Z2788" s="16"/>
      <c r="AA2788" s="16"/>
      <c r="AB2788" s="16"/>
    </row>
    <row r="2789" spans="2:28" ht="20.25">
      <c r="B2789" s="130">
        <f t="shared" si="224"/>
        <v>0</v>
      </c>
      <c r="C2789" s="130">
        <f t="shared" si="225"/>
        <v>0</v>
      </c>
      <c r="D2789" s="130">
        <f t="shared" si="226"/>
        <v>0</v>
      </c>
      <c r="E2789" s="134"/>
      <c r="F2789" s="135"/>
      <c r="G2789" s="135"/>
      <c r="H2789" s="135"/>
      <c r="I2789" s="135"/>
      <c r="J2789" s="135"/>
      <c r="K2789" s="15">
        <f t="shared" si="228"/>
        <v>0</v>
      </c>
      <c r="L2789" s="135"/>
      <c r="M2789" s="16"/>
      <c r="N2789" s="14">
        <f t="shared" si="227"/>
        <v>0</v>
      </c>
      <c r="O2789" s="16"/>
      <c r="P2789" s="16"/>
      <c r="Q2789" s="16"/>
      <c r="R2789" s="16"/>
      <c r="S2789" s="16"/>
      <c r="T2789" s="16"/>
      <c r="U2789" s="16"/>
      <c r="V2789" s="16"/>
      <c r="W2789" s="16"/>
      <c r="X2789" s="16"/>
      <c r="Y2789" s="16"/>
      <c r="Z2789" s="16"/>
      <c r="AA2789" s="16"/>
      <c r="AB2789" s="16"/>
    </row>
    <row r="2790" spans="2:28" ht="20.25">
      <c r="B2790" s="130">
        <f t="shared" si="224"/>
        <v>0</v>
      </c>
      <c r="C2790" s="130">
        <f t="shared" si="225"/>
        <v>0</v>
      </c>
      <c r="D2790" s="130">
        <f t="shared" si="226"/>
        <v>0</v>
      </c>
      <c r="E2790" s="134"/>
      <c r="F2790" s="135"/>
      <c r="G2790" s="135"/>
      <c r="H2790" s="135"/>
      <c r="I2790" s="135"/>
      <c r="J2790" s="135"/>
      <c r="K2790" s="15">
        <f t="shared" si="228"/>
        <v>0</v>
      </c>
      <c r="L2790" s="135"/>
      <c r="M2790" s="16"/>
      <c r="N2790" s="14">
        <f t="shared" si="227"/>
        <v>0</v>
      </c>
      <c r="O2790" s="16"/>
      <c r="P2790" s="16"/>
      <c r="Q2790" s="16"/>
      <c r="R2790" s="16"/>
      <c r="S2790" s="16"/>
      <c r="T2790" s="16"/>
      <c r="U2790" s="16"/>
      <c r="V2790" s="16"/>
      <c r="W2790" s="16"/>
      <c r="X2790" s="16"/>
      <c r="Y2790" s="16"/>
      <c r="Z2790" s="16"/>
      <c r="AA2790" s="16"/>
      <c r="AB2790" s="16"/>
    </row>
    <row r="2791" spans="2:28" ht="20.25">
      <c r="B2791" s="130">
        <f t="shared" si="224"/>
        <v>0</v>
      </c>
      <c r="C2791" s="130">
        <f t="shared" si="225"/>
        <v>0</v>
      </c>
      <c r="D2791" s="130">
        <f t="shared" si="226"/>
        <v>0</v>
      </c>
      <c r="E2791" s="134"/>
      <c r="F2791" s="135"/>
      <c r="G2791" s="135"/>
      <c r="H2791" s="135"/>
      <c r="I2791" s="135"/>
      <c r="J2791" s="135"/>
      <c r="K2791" s="15">
        <f t="shared" si="228"/>
        <v>0</v>
      </c>
      <c r="L2791" s="135"/>
      <c r="M2791" s="16"/>
      <c r="N2791" s="14">
        <f t="shared" si="227"/>
        <v>0</v>
      </c>
      <c r="O2791" s="16"/>
      <c r="P2791" s="16"/>
      <c r="Q2791" s="16"/>
      <c r="R2791" s="16"/>
      <c r="S2791" s="16"/>
      <c r="T2791" s="16"/>
      <c r="U2791" s="16"/>
      <c r="V2791" s="16"/>
      <c r="W2791" s="16"/>
      <c r="X2791" s="16"/>
      <c r="Y2791" s="16"/>
      <c r="Z2791" s="16"/>
      <c r="AA2791" s="16"/>
      <c r="AB2791" s="16"/>
    </row>
    <row r="2792" spans="2:28" ht="20.25">
      <c r="B2792" s="130">
        <f t="shared" si="224"/>
        <v>0</v>
      </c>
      <c r="C2792" s="130">
        <f t="shared" si="225"/>
        <v>0</v>
      </c>
      <c r="D2792" s="130">
        <f t="shared" si="226"/>
        <v>0</v>
      </c>
      <c r="E2792" s="134"/>
      <c r="F2792" s="135"/>
      <c r="G2792" s="135"/>
      <c r="H2792" s="135"/>
      <c r="I2792" s="135"/>
      <c r="J2792" s="135"/>
      <c r="K2792" s="15">
        <f t="shared" si="228"/>
        <v>0</v>
      </c>
      <c r="L2792" s="135"/>
      <c r="M2792" s="16"/>
      <c r="N2792" s="14">
        <f t="shared" si="227"/>
        <v>0</v>
      </c>
      <c r="O2792" s="16"/>
      <c r="P2792" s="16"/>
      <c r="Q2792" s="16"/>
      <c r="R2792" s="16"/>
      <c r="S2792" s="16"/>
      <c r="T2792" s="16"/>
      <c r="U2792" s="16"/>
      <c r="V2792" s="16"/>
      <c r="W2792" s="16"/>
      <c r="X2792" s="16"/>
      <c r="Y2792" s="16"/>
      <c r="Z2792" s="16"/>
      <c r="AA2792" s="16"/>
      <c r="AB2792" s="16"/>
    </row>
    <row r="2793" spans="2:28" ht="20.25">
      <c r="B2793" s="130">
        <f t="shared" si="224"/>
        <v>0</v>
      </c>
      <c r="C2793" s="130">
        <f t="shared" si="225"/>
        <v>0</v>
      </c>
      <c r="D2793" s="130">
        <f t="shared" si="226"/>
        <v>0</v>
      </c>
      <c r="E2793" s="134"/>
      <c r="F2793" s="135"/>
      <c r="G2793" s="135"/>
      <c r="H2793" s="135"/>
      <c r="I2793" s="135"/>
      <c r="J2793" s="135"/>
      <c r="K2793" s="15">
        <f t="shared" si="228"/>
        <v>0</v>
      </c>
      <c r="L2793" s="135"/>
      <c r="M2793" s="16"/>
      <c r="N2793" s="14">
        <f t="shared" si="227"/>
        <v>0</v>
      </c>
      <c r="O2793" s="16"/>
      <c r="P2793" s="16"/>
      <c r="Q2793" s="16"/>
      <c r="R2793" s="16"/>
      <c r="S2793" s="16"/>
      <c r="T2793" s="16"/>
      <c r="U2793" s="16"/>
      <c r="V2793" s="16"/>
      <c r="W2793" s="16"/>
      <c r="X2793" s="16"/>
      <c r="Y2793" s="16"/>
      <c r="Z2793" s="16"/>
      <c r="AA2793" s="16"/>
      <c r="AB2793" s="16"/>
    </row>
    <row r="2794" spans="2:28" ht="20.25">
      <c r="B2794" s="130">
        <f t="shared" si="224"/>
        <v>0</v>
      </c>
      <c r="C2794" s="130">
        <f t="shared" si="225"/>
        <v>0</v>
      </c>
      <c r="D2794" s="130">
        <f t="shared" si="226"/>
        <v>0</v>
      </c>
      <c r="E2794" s="134"/>
      <c r="F2794" s="135"/>
      <c r="G2794" s="135"/>
      <c r="H2794" s="135"/>
      <c r="I2794" s="135"/>
      <c r="J2794" s="135"/>
      <c r="K2794" s="15">
        <f t="shared" si="228"/>
        <v>0</v>
      </c>
      <c r="L2794" s="135"/>
      <c r="M2794" s="16"/>
      <c r="N2794" s="14">
        <f t="shared" si="227"/>
        <v>0</v>
      </c>
      <c r="O2794" s="16"/>
      <c r="P2794" s="16"/>
      <c r="Q2794" s="16"/>
      <c r="R2794" s="16"/>
      <c r="S2794" s="16"/>
      <c r="T2794" s="16"/>
      <c r="U2794" s="16"/>
      <c r="V2794" s="16"/>
      <c r="W2794" s="16"/>
      <c r="X2794" s="16"/>
      <c r="Y2794" s="16"/>
      <c r="Z2794" s="16"/>
      <c r="AA2794" s="16"/>
      <c r="AB2794" s="16"/>
    </row>
    <row r="2795" spans="2:28" ht="20.25">
      <c r="B2795" s="130">
        <f t="shared" si="224"/>
        <v>0</v>
      </c>
      <c r="C2795" s="130">
        <f t="shared" si="225"/>
        <v>0</v>
      </c>
      <c r="D2795" s="130">
        <f t="shared" si="226"/>
        <v>0</v>
      </c>
      <c r="E2795" s="134"/>
      <c r="F2795" s="135"/>
      <c r="G2795" s="135"/>
      <c r="H2795" s="135"/>
      <c r="I2795" s="135"/>
      <c r="J2795" s="135"/>
      <c r="K2795" s="15">
        <f t="shared" si="228"/>
        <v>0</v>
      </c>
      <c r="L2795" s="135"/>
      <c r="M2795" s="16"/>
      <c r="N2795" s="14">
        <f t="shared" si="227"/>
        <v>0</v>
      </c>
      <c r="O2795" s="16"/>
      <c r="P2795" s="16"/>
      <c r="Q2795" s="16"/>
      <c r="R2795" s="16"/>
      <c r="S2795" s="16"/>
      <c r="T2795" s="16"/>
      <c r="U2795" s="16"/>
      <c r="V2795" s="16"/>
      <c r="W2795" s="16"/>
      <c r="X2795" s="16"/>
      <c r="Y2795" s="16"/>
      <c r="Z2795" s="16"/>
      <c r="AA2795" s="16"/>
      <c r="AB2795" s="16"/>
    </row>
    <row r="2796" spans="2:28" ht="20.25">
      <c r="B2796" s="130">
        <f t="shared" si="224"/>
        <v>0</v>
      </c>
      <c r="C2796" s="130">
        <f t="shared" si="225"/>
        <v>0</v>
      </c>
      <c r="D2796" s="130">
        <f t="shared" si="226"/>
        <v>0</v>
      </c>
      <c r="E2796" s="134"/>
      <c r="F2796" s="135"/>
      <c r="G2796" s="135"/>
      <c r="H2796" s="135"/>
      <c r="I2796" s="135"/>
      <c r="J2796" s="135"/>
      <c r="K2796" s="15">
        <f t="shared" si="228"/>
        <v>0</v>
      </c>
      <c r="L2796" s="135"/>
      <c r="M2796" s="16"/>
      <c r="N2796" s="14">
        <f t="shared" si="227"/>
        <v>0</v>
      </c>
      <c r="O2796" s="16"/>
      <c r="P2796" s="16"/>
      <c r="Q2796" s="16"/>
      <c r="R2796" s="16"/>
      <c r="S2796" s="16"/>
      <c r="T2796" s="16"/>
      <c r="U2796" s="16"/>
      <c r="V2796" s="16"/>
      <c r="W2796" s="16"/>
      <c r="X2796" s="16"/>
      <c r="Y2796" s="16"/>
      <c r="Z2796" s="16"/>
      <c r="AA2796" s="16"/>
      <c r="AB2796" s="16"/>
    </row>
    <row r="2797" spans="2:28" ht="20.25">
      <c r="B2797" s="130">
        <f t="shared" si="224"/>
        <v>0</v>
      </c>
      <c r="C2797" s="130">
        <f t="shared" si="225"/>
        <v>0</v>
      </c>
      <c r="D2797" s="130">
        <f t="shared" si="226"/>
        <v>0</v>
      </c>
      <c r="E2797" s="134"/>
      <c r="F2797" s="135"/>
      <c r="G2797" s="135"/>
      <c r="H2797" s="135"/>
      <c r="I2797" s="135"/>
      <c r="J2797" s="135"/>
      <c r="K2797" s="15">
        <f t="shared" si="228"/>
        <v>0</v>
      </c>
      <c r="L2797" s="135"/>
      <c r="M2797" s="16"/>
      <c r="N2797" s="14">
        <f t="shared" si="227"/>
        <v>0</v>
      </c>
      <c r="O2797" s="16"/>
      <c r="P2797" s="16"/>
      <c r="Q2797" s="16"/>
      <c r="R2797" s="16"/>
      <c r="S2797" s="16"/>
      <c r="T2797" s="16"/>
      <c r="U2797" s="16"/>
      <c r="V2797" s="16"/>
      <c r="W2797" s="16"/>
      <c r="X2797" s="16"/>
      <c r="Y2797" s="16"/>
      <c r="Z2797" s="16"/>
      <c r="AA2797" s="16"/>
      <c r="AB2797" s="16"/>
    </row>
    <row r="2798" spans="2:28" ht="20.25">
      <c r="B2798" s="130">
        <f t="shared" si="224"/>
        <v>0</v>
      </c>
      <c r="C2798" s="130">
        <f t="shared" si="225"/>
        <v>0</v>
      </c>
      <c r="D2798" s="130">
        <f t="shared" si="226"/>
        <v>0</v>
      </c>
      <c r="E2798" s="134"/>
      <c r="F2798" s="135"/>
      <c r="G2798" s="135"/>
      <c r="H2798" s="135"/>
      <c r="I2798" s="135"/>
      <c r="J2798" s="135"/>
      <c r="K2798" s="15">
        <f t="shared" si="228"/>
        <v>0</v>
      </c>
      <c r="L2798" s="135"/>
      <c r="M2798" s="16"/>
      <c r="N2798" s="14">
        <f t="shared" si="227"/>
        <v>0</v>
      </c>
      <c r="O2798" s="16"/>
      <c r="P2798" s="16"/>
      <c r="Q2798" s="16"/>
      <c r="R2798" s="16"/>
      <c r="S2798" s="16"/>
      <c r="T2798" s="16"/>
      <c r="U2798" s="16"/>
      <c r="V2798" s="16"/>
      <c r="W2798" s="16"/>
      <c r="X2798" s="16"/>
      <c r="Y2798" s="16"/>
      <c r="Z2798" s="16"/>
      <c r="AA2798" s="16"/>
      <c r="AB2798" s="16"/>
    </row>
    <row r="2799" spans="2:28" ht="20.25">
      <c r="B2799" s="130">
        <f t="shared" si="224"/>
        <v>0</v>
      </c>
      <c r="C2799" s="130">
        <f t="shared" si="225"/>
        <v>0</v>
      </c>
      <c r="D2799" s="130">
        <f t="shared" si="226"/>
        <v>0</v>
      </c>
      <c r="E2799" s="134"/>
      <c r="F2799" s="135"/>
      <c r="G2799" s="135"/>
      <c r="H2799" s="135"/>
      <c r="I2799" s="135"/>
      <c r="J2799" s="135"/>
      <c r="K2799" s="15">
        <f t="shared" si="228"/>
        <v>0</v>
      </c>
      <c r="L2799" s="135"/>
      <c r="M2799" s="16"/>
      <c r="N2799" s="14">
        <f t="shared" si="227"/>
        <v>0</v>
      </c>
      <c r="O2799" s="16"/>
      <c r="P2799" s="16"/>
      <c r="Q2799" s="16"/>
      <c r="R2799" s="16"/>
      <c r="S2799" s="16"/>
      <c r="T2799" s="16"/>
      <c r="U2799" s="16"/>
      <c r="V2799" s="16"/>
      <c r="W2799" s="16"/>
      <c r="X2799" s="16"/>
      <c r="Y2799" s="16"/>
      <c r="Z2799" s="16"/>
      <c r="AA2799" s="16"/>
      <c r="AB2799" s="16"/>
    </row>
    <row r="2800" spans="2:28" ht="20.25">
      <c r="B2800" s="130">
        <f t="shared" si="224"/>
        <v>0</v>
      </c>
      <c r="C2800" s="130">
        <f t="shared" si="225"/>
        <v>0</v>
      </c>
      <c r="D2800" s="130">
        <f t="shared" si="226"/>
        <v>0</v>
      </c>
      <c r="E2800" s="134"/>
      <c r="F2800" s="135"/>
      <c r="G2800" s="135"/>
      <c r="H2800" s="135"/>
      <c r="I2800" s="135"/>
      <c r="J2800" s="135"/>
      <c r="K2800" s="15">
        <f t="shared" si="228"/>
        <v>0</v>
      </c>
      <c r="L2800" s="135"/>
      <c r="M2800" s="16"/>
      <c r="N2800" s="14">
        <f t="shared" si="227"/>
        <v>0</v>
      </c>
      <c r="O2800" s="16"/>
      <c r="P2800" s="16"/>
      <c r="Q2800" s="16"/>
      <c r="R2800" s="16"/>
      <c r="S2800" s="16"/>
      <c r="T2800" s="16"/>
      <c r="U2800" s="16"/>
      <c r="V2800" s="16"/>
      <c r="W2800" s="16"/>
      <c r="X2800" s="16"/>
      <c r="Y2800" s="16"/>
      <c r="Z2800" s="16"/>
      <c r="AA2800" s="16"/>
      <c r="AB2800" s="16"/>
    </row>
    <row r="2801" spans="2:28" ht="20.25">
      <c r="B2801" s="130">
        <f t="shared" si="224"/>
        <v>0</v>
      </c>
      <c r="C2801" s="130">
        <f t="shared" si="225"/>
        <v>0</v>
      </c>
      <c r="D2801" s="130">
        <f t="shared" si="226"/>
        <v>0</v>
      </c>
      <c r="E2801" s="134"/>
      <c r="F2801" s="135"/>
      <c r="G2801" s="135"/>
      <c r="H2801" s="135"/>
      <c r="I2801" s="135"/>
      <c r="J2801" s="135"/>
      <c r="K2801" s="15">
        <f t="shared" si="228"/>
        <v>0</v>
      </c>
      <c r="L2801" s="135"/>
      <c r="M2801" s="16"/>
      <c r="N2801" s="14">
        <f t="shared" si="227"/>
        <v>0</v>
      </c>
      <c r="O2801" s="16"/>
      <c r="P2801" s="16"/>
      <c r="Q2801" s="16"/>
      <c r="R2801" s="16"/>
      <c r="S2801" s="16"/>
      <c r="T2801" s="16"/>
      <c r="U2801" s="16"/>
      <c r="V2801" s="16"/>
      <c r="W2801" s="16"/>
      <c r="X2801" s="16"/>
      <c r="Y2801" s="16"/>
      <c r="Z2801" s="16"/>
      <c r="AA2801" s="16"/>
      <c r="AB2801" s="16"/>
    </row>
    <row r="2802" spans="2:28" ht="20.25">
      <c r="B2802" s="130">
        <f t="shared" si="224"/>
        <v>0</v>
      </c>
      <c r="C2802" s="130">
        <f t="shared" si="225"/>
        <v>0</v>
      </c>
      <c r="D2802" s="130">
        <f t="shared" si="226"/>
        <v>0</v>
      </c>
      <c r="E2802" s="134"/>
      <c r="F2802" s="135"/>
      <c r="G2802" s="135"/>
      <c r="H2802" s="135"/>
      <c r="I2802" s="135"/>
      <c r="J2802" s="135"/>
      <c r="K2802" s="15">
        <f t="shared" si="228"/>
        <v>0</v>
      </c>
      <c r="L2802" s="135"/>
      <c r="M2802" s="16"/>
      <c r="N2802" s="14">
        <f t="shared" si="227"/>
        <v>0</v>
      </c>
      <c r="O2802" s="16"/>
      <c r="P2802" s="16"/>
      <c r="Q2802" s="16"/>
      <c r="R2802" s="16"/>
      <c r="S2802" s="16"/>
      <c r="T2802" s="16"/>
      <c r="U2802" s="16"/>
      <c r="V2802" s="16"/>
      <c r="W2802" s="16"/>
      <c r="X2802" s="16"/>
      <c r="Y2802" s="16"/>
      <c r="Z2802" s="16"/>
      <c r="AA2802" s="16"/>
      <c r="AB2802" s="16"/>
    </row>
    <row r="2803" spans="2:28" ht="20.25">
      <c r="B2803" s="130">
        <f t="shared" si="224"/>
        <v>0</v>
      </c>
      <c r="C2803" s="130">
        <f t="shared" si="225"/>
        <v>0</v>
      </c>
      <c r="D2803" s="130">
        <f t="shared" si="226"/>
        <v>0</v>
      </c>
      <c r="E2803" s="134"/>
      <c r="F2803" s="135"/>
      <c r="G2803" s="135"/>
      <c r="H2803" s="135"/>
      <c r="I2803" s="135"/>
      <c r="J2803" s="135"/>
      <c r="K2803" s="15">
        <f t="shared" si="228"/>
        <v>0</v>
      </c>
      <c r="L2803" s="135"/>
      <c r="M2803" s="16"/>
      <c r="N2803" s="14">
        <f t="shared" si="227"/>
        <v>0</v>
      </c>
      <c r="O2803" s="16"/>
      <c r="P2803" s="16"/>
      <c r="Q2803" s="16"/>
      <c r="R2803" s="16"/>
      <c r="S2803" s="16"/>
      <c r="T2803" s="16"/>
      <c r="U2803" s="16"/>
      <c r="V2803" s="16"/>
      <c r="W2803" s="16"/>
      <c r="X2803" s="16"/>
      <c r="Y2803" s="16"/>
      <c r="Z2803" s="16"/>
      <c r="AA2803" s="16"/>
      <c r="AB2803" s="16"/>
    </row>
    <row r="2804" spans="2:28" ht="20.25">
      <c r="B2804" s="130">
        <f t="shared" si="224"/>
        <v>0</v>
      </c>
      <c r="C2804" s="130">
        <f t="shared" si="225"/>
        <v>0</v>
      </c>
      <c r="D2804" s="130">
        <f t="shared" si="226"/>
        <v>0</v>
      </c>
      <c r="E2804" s="134"/>
      <c r="F2804" s="135"/>
      <c r="G2804" s="135"/>
      <c r="H2804" s="135"/>
      <c r="I2804" s="135"/>
      <c r="J2804" s="135"/>
      <c r="K2804" s="15">
        <f t="shared" si="228"/>
        <v>0</v>
      </c>
      <c r="L2804" s="135"/>
      <c r="M2804" s="16"/>
      <c r="N2804" s="14">
        <f t="shared" si="227"/>
        <v>0</v>
      </c>
      <c r="O2804" s="16"/>
      <c r="P2804" s="16"/>
      <c r="Q2804" s="16"/>
      <c r="R2804" s="16"/>
      <c r="S2804" s="16"/>
      <c r="T2804" s="16"/>
      <c r="U2804" s="16"/>
      <c r="V2804" s="16"/>
      <c r="W2804" s="16"/>
      <c r="X2804" s="16"/>
      <c r="Y2804" s="16"/>
      <c r="Z2804" s="16"/>
      <c r="AA2804" s="16"/>
      <c r="AB2804" s="16"/>
    </row>
    <row r="2805" spans="2:28" ht="20.25">
      <c r="B2805" s="130">
        <f t="shared" si="224"/>
        <v>0</v>
      </c>
      <c r="C2805" s="130">
        <f t="shared" si="225"/>
        <v>0</v>
      </c>
      <c r="D2805" s="130">
        <f t="shared" si="226"/>
        <v>0</v>
      </c>
      <c r="E2805" s="134"/>
      <c r="F2805" s="135"/>
      <c r="G2805" s="135"/>
      <c r="H2805" s="135"/>
      <c r="I2805" s="135"/>
      <c r="J2805" s="135"/>
      <c r="K2805" s="15">
        <f t="shared" si="228"/>
        <v>0</v>
      </c>
      <c r="L2805" s="135"/>
      <c r="M2805" s="16"/>
      <c r="N2805" s="14">
        <f t="shared" si="227"/>
        <v>0</v>
      </c>
      <c r="O2805" s="16"/>
      <c r="P2805" s="16"/>
      <c r="Q2805" s="16"/>
      <c r="R2805" s="16"/>
      <c r="S2805" s="16"/>
      <c r="T2805" s="16"/>
      <c r="U2805" s="16"/>
      <c r="V2805" s="16"/>
      <c r="W2805" s="16"/>
      <c r="X2805" s="16"/>
      <c r="Y2805" s="16"/>
      <c r="Z2805" s="16"/>
      <c r="AA2805" s="16"/>
      <c r="AB2805" s="16"/>
    </row>
    <row r="2806" spans="2:28" ht="20.25">
      <c r="B2806" s="130">
        <f t="shared" si="224"/>
        <v>0</v>
      </c>
      <c r="C2806" s="130">
        <f t="shared" si="225"/>
        <v>0</v>
      </c>
      <c r="D2806" s="130">
        <f t="shared" si="226"/>
        <v>0</v>
      </c>
      <c r="E2806" s="134"/>
      <c r="F2806" s="135"/>
      <c r="G2806" s="135"/>
      <c r="H2806" s="135"/>
      <c r="I2806" s="135"/>
      <c r="J2806" s="135"/>
      <c r="K2806" s="15">
        <f t="shared" si="228"/>
        <v>0</v>
      </c>
      <c r="L2806" s="135"/>
      <c r="M2806" s="16"/>
      <c r="N2806" s="14">
        <f t="shared" si="227"/>
        <v>0</v>
      </c>
      <c r="O2806" s="16"/>
      <c r="P2806" s="16"/>
      <c r="Q2806" s="16"/>
      <c r="R2806" s="16"/>
      <c r="S2806" s="16"/>
      <c r="T2806" s="16"/>
      <c r="U2806" s="16"/>
      <c r="V2806" s="16"/>
      <c r="W2806" s="16"/>
      <c r="X2806" s="16"/>
      <c r="Y2806" s="16"/>
      <c r="Z2806" s="16"/>
      <c r="AA2806" s="16"/>
      <c r="AB2806" s="16"/>
    </row>
    <row r="2807" spans="2:28" ht="20.25">
      <c r="B2807" s="130">
        <f t="shared" si="224"/>
        <v>0</v>
      </c>
      <c r="C2807" s="130">
        <f t="shared" si="225"/>
        <v>0</v>
      </c>
      <c r="D2807" s="130">
        <f t="shared" si="226"/>
        <v>0</v>
      </c>
      <c r="E2807" s="134"/>
      <c r="F2807" s="135"/>
      <c r="G2807" s="135"/>
      <c r="H2807" s="135"/>
      <c r="I2807" s="135"/>
      <c r="J2807" s="135"/>
      <c r="K2807" s="15">
        <f t="shared" si="228"/>
        <v>0</v>
      </c>
      <c r="L2807" s="135"/>
      <c r="M2807" s="16"/>
      <c r="N2807" s="14">
        <f t="shared" si="227"/>
        <v>0</v>
      </c>
      <c r="O2807" s="16"/>
      <c r="P2807" s="16"/>
      <c r="Q2807" s="16"/>
      <c r="R2807" s="16"/>
      <c r="S2807" s="16"/>
      <c r="T2807" s="16"/>
      <c r="U2807" s="16"/>
      <c r="V2807" s="16"/>
      <c r="W2807" s="16"/>
      <c r="X2807" s="16"/>
      <c r="Y2807" s="16"/>
      <c r="Z2807" s="16"/>
      <c r="AA2807" s="16"/>
      <c r="AB2807" s="16"/>
    </row>
    <row r="2808" spans="2:28" ht="20.25">
      <c r="B2808" s="130">
        <f t="shared" si="224"/>
        <v>0</v>
      </c>
      <c r="C2808" s="130">
        <f t="shared" si="225"/>
        <v>0</v>
      </c>
      <c r="D2808" s="130">
        <f t="shared" si="226"/>
        <v>0</v>
      </c>
      <c r="E2808" s="134"/>
      <c r="F2808" s="135"/>
      <c r="G2808" s="135"/>
      <c r="H2808" s="135"/>
      <c r="I2808" s="135"/>
      <c r="J2808" s="135"/>
      <c r="K2808" s="15">
        <f t="shared" si="228"/>
        <v>0</v>
      </c>
      <c r="L2808" s="135"/>
      <c r="M2808" s="16"/>
      <c r="N2808" s="14">
        <f t="shared" si="227"/>
        <v>0</v>
      </c>
      <c r="O2808" s="16"/>
      <c r="P2808" s="16"/>
      <c r="Q2808" s="16"/>
      <c r="R2808" s="16"/>
      <c r="S2808" s="16"/>
      <c r="T2808" s="16"/>
      <c r="U2808" s="16"/>
      <c r="V2808" s="16"/>
      <c r="W2808" s="16"/>
      <c r="X2808" s="16"/>
      <c r="Y2808" s="16"/>
      <c r="Z2808" s="16"/>
      <c r="AA2808" s="16"/>
      <c r="AB2808" s="16"/>
    </row>
    <row r="2809" spans="2:28" ht="20.25">
      <c r="B2809" s="130">
        <f t="shared" si="224"/>
        <v>0</v>
      </c>
      <c r="C2809" s="130">
        <f t="shared" si="225"/>
        <v>0</v>
      </c>
      <c r="D2809" s="130">
        <f t="shared" si="226"/>
        <v>0</v>
      </c>
      <c r="E2809" s="134"/>
      <c r="F2809" s="135"/>
      <c r="G2809" s="135"/>
      <c r="H2809" s="135"/>
      <c r="I2809" s="135"/>
      <c r="J2809" s="135"/>
      <c r="K2809" s="15">
        <f t="shared" si="228"/>
        <v>0</v>
      </c>
      <c r="L2809" s="135"/>
      <c r="M2809" s="16"/>
      <c r="N2809" s="14">
        <f t="shared" si="227"/>
        <v>0</v>
      </c>
      <c r="O2809" s="16"/>
      <c r="P2809" s="16"/>
      <c r="Q2809" s="16"/>
      <c r="R2809" s="16"/>
      <c r="S2809" s="16"/>
      <c r="T2809" s="16"/>
      <c r="U2809" s="16"/>
      <c r="V2809" s="16"/>
      <c r="W2809" s="16"/>
      <c r="X2809" s="16"/>
      <c r="Y2809" s="16"/>
      <c r="Z2809" s="16"/>
      <c r="AA2809" s="16"/>
      <c r="AB2809" s="16"/>
    </row>
    <row r="2810" spans="2:28" ht="20.25">
      <c r="B2810" s="130">
        <f t="shared" si="224"/>
        <v>0</v>
      </c>
      <c r="C2810" s="130">
        <f t="shared" si="225"/>
        <v>0</v>
      </c>
      <c r="D2810" s="130">
        <f t="shared" si="226"/>
        <v>0</v>
      </c>
      <c r="E2810" s="134"/>
      <c r="F2810" s="135"/>
      <c r="G2810" s="135"/>
      <c r="H2810" s="135"/>
      <c r="I2810" s="135"/>
      <c r="J2810" s="135"/>
      <c r="K2810" s="15">
        <f t="shared" si="228"/>
        <v>0</v>
      </c>
      <c r="L2810" s="135"/>
      <c r="M2810" s="16"/>
      <c r="N2810" s="14">
        <f t="shared" si="227"/>
        <v>0</v>
      </c>
      <c r="O2810" s="16"/>
      <c r="P2810" s="16"/>
      <c r="Q2810" s="16"/>
      <c r="R2810" s="16"/>
      <c r="S2810" s="16"/>
      <c r="T2810" s="16"/>
      <c r="U2810" s="16"/>
      <c r="V2810" s="16"/>
      <c r="W2810" s="16"/>
      <c r="X2810" s="16"/>
      <c r="Y2810" s="16"/>
      <c r="Z2810" s="16"/>
      <c r="AA2810" s="16"/>
      <c r="AB2810" s="16"/>
    </row>
    <row r="2811" spans="2:28" ht="20.25">
      <c r="B2811" s="130">
        <f t="shared" si="224"/>
        <v>0</v>
      </c>
      <c r="C2811" s="130">
        <f t="shared" si="225"/>
        <v>0</v>
      </c>
      <c r="D2811" s="130">
        <f t="shared" si="226"/>
        <v>0</v>
      </c>
      <c r="E2811" s="134"/>
      <c r="F2811" s="135"/>
      <c r="G2811" s="135"/>
      <c r="H2811" s="135"/>
      <c r="I2811" s="135"/>
      <c r="J2811" s="135"/>
      <c r="K2811" s="15">
        <f t="shared" si="228"/>
        <v>0</v>
      </c>
      <c r="L2811" s="135"/>
      <c r="M2811" s="16"/>
      <c r="N2811" s="14">
        <f t="shared" si="227"/>
        <v>0</v>
      </c>
      <c r="O2811" s="16"/>
      <c r="P2811" s="16"/>
      <c r="Q2811" s="16"/>
      <c r="R2811" s="16"/>
      <c r="S2811" s="16"/>
      <c r="T2811" s="16"/>
      <c r="U2811" s="16"/>
      <c r="V2811" s="16"/>
      <c r="W2811" s="16"/>
      <c r="X2811" s="16"/>
      <c r="Y2811" s="16"/>
      <c r="Z2811" s="16"/>
      <c r="AA2811" s="16"/>
      <c r="AB2811" s="16"/>
    </row>
    <row r="2812" spans="2:28" ht="20.25">
      <c r="B2812" s="130">
        <f t="shared" si="224"/>
        <v>0</v>
      </c>
      <c r="C2812" s="130">
        <f t="shared" si="225"/>
        <v>0</v>
      </c>
      <c r="D2812" s="130">
        <f t="shared" si="226"/>
        <v>0</v>
      </c>
      <c r="E2812" s="134"/>
      <c r="F2812" s="135"/>
      <c r="G2812" s="135"/>
      <c r="H2812" s="135"/>
      <c r="I2812" s="135"/>
      <c r="J2812" s="135"/>
      <c r="K2812" s="15">
        <f t="shared" si="228"/>
        <v>0</v>
      </c>
      <c r="L2812" s="135"/>
      <c r="M2812" s="16"/>
      <c r="N2812" s="14">
        <f t="shared" si="227"/>
        <v>0</v>
      </c>
      <c r="O2812" s="16"/>
      <c r="P2812" s="16"/>
      <c r="Q2812" s="16"/>
      <c r="R2812" s="16"/>
      <c r="S2812" s="16"/>
      <c r="T2812" s="16"/>
      <c r="U2812" s="16"/>
      <c r="V2812" s="16"/>
      <c r="W2812" s="16"/>
      <c r="X2812" s="16"/>
      <c r="Y2812" s="16"/>
      <c r="Z2812" s="16"/>
      <c r="AA2812" s="16"/>
      <c r="AB2812" s="16"/>
    </row>
    <row r="2813" spans="2:28" ht="20.25">
      <c r="B2813" s="130">
        <f t="shared" si="224"/>
        <v>0</v>
      </c>
      <c r="C2813" s="130">
        <f t="shared" si="225"/>
        <v>0</v>
      </c>
      <c r="D2813" s="130">
        <f t="shared" si="226"/>
        <v>0</v>
      </c>
      <c r="E2813" s="134"/>
      <c r="F2813" s="135"/>
      <c r="G2813" s="135"/>
      <c r="H2813" s="135"/>
      <c r="I2813" s="135"/>
      <c r="J2813" s="135"/>
      <c r="K2813" s="15">
        <f t="shared" si="228"/>
        <v>0</v>
      </c>
      <c r="L2813" s="135"/>
      <c r="M2813" s="16"/>
      <c r="N2813" s="14">
        <f t="shared" si="227"/>
        <v>0</v>
      </c>
      <c r="O2813" s="16"/>
      <c r="P2813" s="16"/>
      <c r="Q2813" s="16"/>
      <c r="R2813" s="16"/>
      <c r="S2813" s="16"/>
      <c r="T2813" s="16"/>
      <c r="U2813" s="16"/>
      <c r="V2813" s="16"/>
      <c r="W2813" s="16"/>
      <c r="X2813" s="16"/>
      <c r="Y2813" s="16"/>
      <c r="Z2813" s="16"/>
      <c r="AA2813" s="16"/>
      <c r="AB2813" s="16"/>
    </row>
    <row r="2814" spans="2:28" ht="20.25">
      <c r="B2814" s="130">
        <f t="shared" si="224"/>
        <v>0</v>
      </c>
      <c r="C2814" s="130">
        <f t="shared" si="225"/>
        <v>0</v>
      </c>
      <c r="D2814" s="130">
        <f t="shared" si="226"/>
        <v>0</v>
      </c>
      <c r="E2814" s="134"/>
      <c r="F2814" s="135"/>
      <c r="G2814" s="135"/>
      <c r="H2814" s="135"/>
      <c r="I2814" s="135"/>
      <c r="J2814" s="135"/>
      <c r="K2814" s="15">
        <f t="shared" si="228"/>
        <v>0</v>
      </c>
      <c r="L2814" s="135"/>
      <c r="M2814" s="16"/>
      <c r="N2814" s="14">
        <f t="shared" si="227"/>
        <v>0</v>
      </c>
      <c r="O2814" s="16"/>
      <c r="P2814" s="16"/>
      <c r="Q2814" s="16"/>
      <c r="R2814" s="16"/>
      <c r="S2814" s="16"/>
      <c r="T2814" s="16"/>
      <c r="U2814" s="16"/>
      <c r="V2814" s="16"/>
      <c r="W2814" s="16"/>
      <c r="X2814" s="16"/>
      <c r="Y2814" s="16"/>
      <c r="Z2814" s="16"/>
      <c r="AA2814" s="16"/>
      <c r="AB2814" s="16"/>
    </row>
    <row r="2815" spans="2:28" ht="20.25">
      <c r="B2815" s="130">
        <f t="shared" si="224"/>
        <v>0</v>
      </c>
      <c r="C2815" s="130">
        <f t="shared" si="225"/>
        <v>0</v>
      </c>
      <c r="D2815" s="130">
        <f t="shared" si="226"/>
        <v>0</v>
      </c>
      <c r="E2815" s="134"/>
      <c r="F2815" s="135"/>
      <c r="G2815" s="135"/>
      <c r="H2815" s="135"/>
      <c r="I2815" s="135"/>
      <c r="J2815" s="135"/>
      <c r="K2815" s="15">
        <f t="shared" si="228"/>
        <v>0</v>
      </c>
      <c r="L2815" s="135"/>
      <c r="M2815" s="16"/>
      <c r="N2815" s="14">
        <f t="shared" si="227"/>
        <v>0</v>
      </c>
      <c r="O2815" s="16"/>
      <c r="P2815" s="16"/>
      <c r="Q2815" s="16"/>
      <c r="R2815" s="16"/>
      <c r="S2815" s="16"/>
      <c r="T2815" s="16"/>
      <c r="U2815" s="16"/>
      <c r="V2815" s="16"/>
      <c r="W2815" s="16"/>
      <c r="X2815" s="16"/>
      <c r="Y2815" s="16"/>
      <c r="Z2815" s="16"/>
      <c r="AA2815" s="16"/>
      <c r="AB2815" s="16"/>
    </row>
    <row r="2816" spans="2:28" ht="20.25">
      <c r="B2816" s="130">
        <f t="shared" si="224"/>
        <v>0</v>
      </c>
      <c r="C2816" s="130">
        <f t="shared" si="225"/>
        <v>0</v>
      </c>
      <c r="D2816" s="130">
        <f t="shared" si="226"/>
        <v>0</v>
      </c>
      <c r="E2816" s="134"/>
      <c r="F2816" s="135"/>
      <c r="G2816" s="135"/>
      <c r="H2816" s="135"/>
      <c r="I2816" s="135"/>
      <c r="J2816" s="135"/>
      <c r="K2816" s="15">
        <f t="shared" si="228"/>
        <v>0</v>
      </c>
      <c r="L2816" s="135"/>
      <c r="M2816" s="16"/>
      <c r="N2816" s="14">
        <f t="shared" si="227"/>
        <v>0</v>
      </c>
      <c r="O2816" s="16"/>
      <c r="P2816" s="16"/>
      <c r="Q2816" s="16"/>
      <c r="R2816" s="16"/>
      <c r="S2816" s="16"/>
      <c r="T2816" s="16"/>
      <c r="U2816" s="16"/>
      <c r="V2816" s="16"/>
      <c r="W2816" s="16"/>
      <c r="X2816" s="16"/>
      <c r="Y2816" s="16"/>
      <c r="Z2816" s="16"/>
      <c r="AA2816" s="16"/>
      <c r="AB2816" s="16"/>
    </row>
    <row r="2817" spans="2:28" ht="20.25">
      <c r="B2817" s="130">
        <f t="shared" si="224"/>
        <v>0</v>
      </c>
      <c r="C2817" s="130">
        <f t="shared" si="225"/>
        <v>0</v>
      </c>
      <c r="D2817" s="130">
        <f t="shared" si="226"/>
        <v>0</v>
      </c>
      <c r="E2817" s="134"/>
      <c r="F2817" s="135"/>
      <c r="G2817" s="135"/>
      <c r="H2817" s="135"/>
      <c r="I2817" s="135"/>
      <c r="J2817" s="135"/>
      <c r="K2817" s="15">
        <f t="shared" si="228"/>
        <v>0</v>
      </c>
      <c r="L2817" s="135"/>
      <c r="M2817" s="16"/>
      <c r="N2817" s="14">
        <f t="shared" si="227"/>
        <v>0</v>
      </c>
      <c r="O2817" s="16"/>
      <c r="P2817" s="16"/>
      <c r="Q2817" s="16"/>
      <c r="R2817" s="16"/>
      <c r="S2817" s="16"/>
      <c r="T2817" s="16"/>
      <c r="U2817" s="16"/>
      <c r="V2817" s="16"/>
      <c r="W2817" s="16"/>
      <c r="X2817" s="16"/>
      <c r="Y2817" s="16"/>
      <c r="Z2817" s="16"/>
      <c r="AA2817" s="16"/>
      <c r="AB2817" s="16"/>
    </row>
    <row r="2818" spans="2:28" ht="20.25">
      <c r="B2818" s="130">
        <f t="shared" si="224"/>
        <v>0</v>
      </c>
      <c r="C2818" s="130">
        <f t="shared" si="225"/>
        <v>0</v>
      </c>
      <c r="D2818" s="130">
        <f t="shared" si="226"/>
        <v>0</v>
      </c>
      <c r="E2818" s="134"/>
      <c r="F2818" s="135"/>
      <c r="G2818" s="135"/>
      <c r="H2818" s="135"/>
      <c r="I2818" s="135"/>
      <c r="J2818" s="135"/>
      <c r="K2818" s="15">
        <f t="shared" si="228"/>
        <v>0</v>
      </c>
      <c r="L2818" s="135"/>
      <c r="M2818" s="16"/>
      <c r="N2818" s="14">
        <f t="shared" si="227"/>
        <v>0</v>
      </c>
      <c r="O2818" s="16"/>
      <c r="P2818" s="16"/>
      <c r="Q2818" s="16"/>
      <c r="R2818" s="16"/>
      <c r="S2818" s="16"/>
      <c r="T2818" s="16"/>
      <c r="U2818" s="16"/>
      <c r="V2818" s="16"/>
      <c r="W2818" s="16"/>
      <c r="X2818" s="16"/>
      <c r="Y2818" s="16"/>
      <c r="Z2818" s="16"/>
      <c r="AA2818" s="16"/>
      <c r="AB2818" s="16"/>
    </row>
    <row r="2819" spans="2:28" ht="20.25">
      <c r="B2819" s="130">
        <f t="shared" si="224"/>
        <v>0</v>
      </c>
      <c r="C2819" s="130">
        <f t="shared" si="225"/>
        <v>0</v>
      </c>
      <c r="D2819" s="130">
        <f t="shared" si="226"/>
        <v>0</v>
      </c>
      <c r="E2819" s="134"/>
      <c r="F2819" s="135"/>
      <c r="G2819" s="135"/>
      <c r="H2819" s="135"/>
      <c r="I2819" s="135"/>
      <c r="J2819" s="135"/>
      <c r="K2819" s="15">
        <f t="shared" si="228"/>
        <v>0</v>
      </c>
      <c r="L2819" s="135"/>
      <c r="M2819" s="16"/>
      <c r="N2819" s="14">
        <f t="shared" si="227"/>
        <v>0</v>
      </c>
      <c r="O2819" s="16"/>
      <c r="P2819" s="16"/>
      <c r="Q2819" s="16"/>
      <c r="R2819" s="16"/>
      <c r="S2819" s="16"/>
      <c r="T2819" s="16"/>
      <c r="U2819" s="16"/>
      <c r="V2819" s="16"/>
      <c r="W2819" s="16"/>
      <c r="X2819" s="16"/>
      <c r="Y2819" s="16"/>
      <c r="Z2819" s="16"/>
      <c r="AA2819" s="16"/>
      <c r="AB2819" s="16"/>
    </row>
    <row r="2820" spans="2:28" ht="20.25">
      <c r="B2820" s="130">
        <f t="shared" si="224"/>
        <v>0</v>
      </c>
      <c r="C2820" s="130">
        <f t="shared" si="225"/>
        <v>0</v>
      </c>
      <c r="D2820" s="130">
        <f t="shared" si="226"/>
        <v>0</v>
      </c>
      <c r="E2820" s="134"/>
      <c r="F2820" s="135"/>
      <c r="G2820" s="135"/>
      <c r="H2820" s="135"/>
      <c r="I2820" s="135"/>
      <c r="J2820" s="135"/>
      <c r="K2820" s="15">
        <f t="shared" si="228"/>
        <v>0</v>
      </c>
      <c r="L2820" s="135"/>
      <c r="M2820" s="16"/>
      <c r="N2820" s="14">
        <f t="shared" si="227"/>
        <v>0</v>
      </c>
      <c r="O2820" s="16"/>
      <c r="P2820" s="16"/>
      <c r="Q2820" s="16"/>
      <c r="R2820" s="16"/>
      <c r="S2820" s="16"/>
      <c r="T2820" s="16"/>
      <c r="U2820" s="16"/>
      <c r="V2820" s="16"/>
      <c r="W2820" s="16"/>
      <c r="X2820" s="16"/>
      <c r="Y2820" s="16"/>
      <c r="Z2820" s="16"/>
      <c r="AA2820" s="16"/>
      <c r="AB2820" s="16"/>
    </row>
    <row r="2821" spans="2:28" ht="20.25">
      <c r="B2821" s="130">
        <f t="shared" si="224"/>
        <v>0</v>
      </c>
      <c r="C2821" s="130">
        <f t="shared" si="225"/>
        <v>0</v>
      </c>
      <c r="D2821" s="130">
        <f t="shared" si="226"/>
        <v>0</v>
      </c>
      <c r="E2821" s="134"/>
      <c r="F2821" s="135"/>
      <c r="G2821" s="135"/>
      <c r="H2821" s="135"/>
      <c r="I2821" s="135"/>
      <c r="J2821" s="135"/>
      <c r="K2821" s="15">
        <f t="shared" si="228"/>
        <v>0</v>
      </c>
      <c r="L2821" s="135"/>
      <c r="M2821" s="16"/>
      <c r="N2821" s="14">
        <f t="shared" si="227"/>
        <v>0</v>
      </c>
      <c r="O2821" s="16"/>
      <c r="P2821" s="16"/>
      <c r="Q2821" s="16"/>
      <c r="R2821" s="16"/>
      <c r="S2821" s="16"/>
      <c r="T2821" s="16"/>
      <c r="U2821" s="16"/>
      <c r="V2821" s="16"/>
      <c r="W2821" s="16"/>
      <c r="X2821" s="16"/>
      <c r="Y2821" s="16"/>
      <c r="Z2821" s="16"/>
      <c r="AA2821" s="16"/>
      <c r="AB2821" s="16"/>
    </row>
    <row r="2822" spans="2:28" ht="20.25">
      <c r="B2822" s="130">
        <f t="shared" si="224"/>
        <v>0</v>
      </c>
      <c r="C2822" s="130">
        <f t="shared" si="225"/>
        <v>0</v>
      </c>
      <c r="D2822" s="130">
        <f t="shared" si="226"/>
        <v>0</v>
      </c>
      <c r="E2822" s="134"/>
      <c r="F2822" s="135"/>
      <c r="G2822" s="135"/>
      <c r="H2822" s="135"/>
      <c r="I2822" s="135"/>
      <c r="J2822" s="135"/>
      <c r="K2822" s="15">
        <f t="shared" si="228"/>
        <v>0</v>
      </c>
      <c r="L2822" s="135"/>
      <c r="M2822" s="16"/>
      <c r="N2822" s="14">
        <f t="shared" si="227"/>
        <v>0</v>
      </c>
      <c r="O2822" s="16"/>
      <c r="P2822" s="16"/>
      <c r="Q2822" s="16"/>
      <c r="R2822" s="16"/>
      <c r="S2822" s="16"/>
      <c r="T2822" s="16"/>
      <c r="U2822" s="16"/>
      <c r="V2822" s="16"/>
      <c r="W2822" s="16"/>
      <c r="X2822" s="16"/>
      <c r="Y2822" s="16"/>
      <c r="Z2822" s="16"/>
      <c r="AA2822" s="16"/>
      <c r="AB2822" s="16"/>
    </row>
    <row r="2823" spans="2:28" ht="20.25">
      <c r="B2823" s="130">
        <f t="shared" si="224"/>
        <v>0</v>
      </c>
      <c r="C2823" s="130">
        <f t="shared" si="225"/>
        <v>0</v>
      </c>
      <c r="D2823" s="130">
        <f t="shared" si="226"/>
        <v>0</v>
      </c>
      <c r="E2823" s="134"/>
      <c r="F2823" s="135"/>
      <c r="G2823" s="135"/>
      <c r="H2823" s="135"/>
      <c r="I2823" s="135"/>
      <c r="J2823" s="135"/>
      <c r="K2823" s="15">
        <f t="shared" si="228"/>
        <v>0</v>
      </c>
      <c r="L2823" s="135"/>
      <c r="M2823" s="16"/>
      <c r="N2823" s="14">
        <f t="shared" si="227"/>
        <v>0</v>
      </c>
      <c r="O2823" s="16"/>
      <c r="P2823" s="16"/>
      <c r="Q2823" s="16"/>
      <c r="R2823" s="16"/>
      <c r="S2823" s="16"/>
      <c r="T2823" s="16"/>
      <c r="U2823" s="16"/>
      <c r="V2823" s="16"/>
      <c r="W2823" s="16"/>
      <c r="X2823" s="16"/>
      <c r="Y2823" s="16"/>
      <c r="Z2823" s="16"/>
      <c r="AA2823" s="16"/>
      <c r="AB2823" s="16"/>
    </row>
    <row r="2824" spans="2:28" ht="20.25">
      <c r="B2824" s="130">
        <f t="shared" si="224"/>
        <v>0</v>
      </c>
      <c r="C2824" s="130">
        <f t="shared" si="225"/>
        <v>0</v>
      </c>
      <c r="D2824" s="130">
        <f t="shared" si="226"/>
        <v>0</v>
      </c>
      <c r="E2824" s="134"/>
      <c r="F2824" s="135"/>
      <c r="G2824" s="135"/>
      <c r="H2824" s="135"/>
      <c r="I2824" s="135"/>
      <c r="J2824" s="135"/>
      <c r="K2824" s="15">
        <f t="shared" si="228"/>
        <v>0</v>
      </c>
      <c r="L2824" s="135"/>
      <c r="M2824" s="16"/>
      <c r="N2824" s="14">
        <f t="shared" si="227"/>
        <v>0</v>
      </c>
      <c r="O2824" s="16"/>
      <c r="P2824" s="16"/>
      <c r="Q2824" s="16"/>
      <c r="R2824" s="16"/>
      <c r="S2824" s="16"/>
      <c r="T2824" s="16"/>
      <c r="U2824" s="16"/>
      <c r="V2824" s="16"/>
      <c r="W2824" s="16"/>
      <c r="X2824" s="16"/>
      <c r="Y2824" s="16"/>
      <c r="Z2824" s="16"/>
      <c r="AA2824" s="16"/>
      <c r="AB2824" s="16"/>
    </row>
    <row r="2825" spans="2:28" ht="20.25">
      <c r="B2825" s="130">
        <f t="shared" si="224"/>
        <v>0</v>
      </c>
      <c r="C2825" s="130">
        <f t="shared" si="225"/>
        <v>0</v>
      </c>
      <c r="D2825" s="130">
        <f t="shared" si="226"/>
        <v>0</v>
      </c>
      <c r="E2825" s="134"/>
      <c r="F2825" s="135"/>
      <c r="G2825" s="135"/>
      <c r="H2825" s="135"/>
      <c r="I2825" s="135"/>
      <c r="J2825" s="135"/>
      <c r="K2825" s="15">
        <f t="shared" si="228"/>
        <v>0</v>
      </c>
      <c r="L2825" s="135"/>
      <c r="M2825" s="16"/>
      <c r="N2825" s="14">
        <f t="shared" si="227"/>
        <v>0</v>
      </c>
      <c r="O2825" s="16"/>
      <c r="P2825" s="16"/>
      <c r="Q2825" s="16"/>
      <c r="R2825" s="16"/>
      <c r="S2825" s="16"/>
      <c r="T2825" s="16"/>
      <c r="U2825" s="16"/>
      <c r="V2825" s="16"/>
      <c r="W2825" s="16"/>
      <c r="X2825" s="16"/>
      <c r="Y2825" s="16"/>
      <c r="Z2825" s="16"/>
      <c r="AA2825" s="16"/>
      <c r="AB2825" s="16"/>
    </row>
    <row r="2826" spans="2:28" ht="20.25">
      <c r="B2826" s="130">
        <f t="shared" si="224"/>
        <v>0</v>
      </c>
      <c r="C2826" s="130">
        <f t="shared" si="225"/>
        <v>0</v>
      </c>
      <c r="D2826" s="130">
        <f t="shared" si="226"/>
        <v>0</v>
      </c>
      <c r="E2826" s="134"/>
      <c r="F2826" s="135"/>
      <c r="G2826" s="135"/>
      <c r="H2826" s="135"/>
      <c r="I2826" s="135"/>
      <c r="J2826" s="135"/>
      <c r="K2826" s="15">
        <f t="shared" si="228"/>
        <v>0</v>
      </c>
      <c r="L2826" s="135"/>
      <c r="M2826" s="16"/>
      <c r="N2826" s="14">
        <f t="shared" si="227"/>
        <v>0</v>
      </c>
      <c r="O2826" s="16"/>
      <c r="P2826" s="16"/>
      <c r="Q2826" s="16"/>
      <c r="R2826" s="16"/>
      <c r="S2826" s="16"/>
      <c r="T2826" s="16"/>
      <c r="U2826" s="16"/>
      <c r="V2826" s="16"/>
      <c r="W2826" s="16"/>
      <c r="X2826" s="16"/>
      <c r="Y2826" s="16"/>
      <c r="Z2826" s="16"/>
      <c r="AA2826" s="16"/>
      <c r="AB2826" s="16"/>
    </row>
    <row r="2827" spans="2:28" ht="20.25">
      <c r="B2827" s="130">
        <f t="shared" ref="B2827:B2890" si="229">IF(I2827=$D$4,1,0)</f>
        <v>0</v>
      </c>
      <c r="C2827" s="130">
        <f t="shared" ref="C2827:C2890" si="230">IF(AND(E2827&gt;=$C$5,E2827&lt;=$C$6),1,0)</f>
        <v>0</v>
      </c>
      <c r="D2827" s="130">
        <f t="shared" ref="D2827:D2890" si="231">IF(G2827=$C$4,1,0)</f>
        <v>0</v>
      </c>
      <c r="E2827" s="134"/>
      <c r="F2827" s="135"/>
      <c r="G2827" s="135"/>
      <c r="H2827" s="135"/>
      <c r="I2827" s="135"/>
      <c r="J2827" s="135"/>
      <c r="K2827" s="15">
        <f t="shared" si="228"/>
        <v>0</v>
      </c>
      <c r="L2827" s="135"/>
      <c r="M2827" s="16"/>
      <c r="N2827" s="14">
        <f t="shared" ref="N2827:N2890" si="232">IF(AND(E2827&gt;=$N$7,E2827&lt;=$O$7),1,0)</f>
        <v>0</v>
      </c>
      <c r="O2827" s="16"/>
      <c r="P2827" s="16"/>
      <c r="Q2827" s="16"/>
      <c r="R2827" s="16"/>
      <c r="S2827" s="16"/>
      <c r="T2827" s="16"/>
      <c r="U2827" s="16"/>
      <c r="V2827" s="16"/>
      <c r="W2827" s="16"/>
      <c r="X2827" s="16"/>
      <c r="Y2827" s="16"/>
      <c r="Z2827" s="16"/>
      <c r="AA2827" s="16"/>
      <c r="AB2827" s="16"/>
    </row>
    <row r="2828" spans="2:28" ht="20.25">
      <c r="B2828" s="130">
        <f t="shared" si="229"/>
        <v>0</v>
      </c>
      <c r="C2828" s="130">
        <f t="shared" si="230"/>
        <v>0</v>
      </c>
      <c r="D2828" s="130">
        <f t="shared" si="231"/>
        <v>0</v>
      </c>
      <c r="E2828" s="134"/>
      <c r="F2828" s="135"/>
      <c r="G2828" s="135"/>
      <c r="H2828" s="135"/>
      <c r="I2828" s="135"/>
      <c r="J2828" s="135"/>
      <c r="K2828" s="15">
        <f t="shared" si="228"/>
        <v>0</v>
      </c>
      <c r="L2828" s="135"/>
      <c r="M2828" s="16"/>
      <c r="N2828" s="14">
        <f t="shared" si="232"/>
        <v>0</v>
      </c>
      <c r="O2828" s="16"/>
      <c r="P2828" s="16"/>
      <c r="Q2828" s="16"/>
      <c r="R2828" s="16"/>
      <c r="S2828" s="16"/>
      <c r="T2828" s="16"/>
      <c r="U2828" s="16"/>
      <c r="V2828" s="16"/>
      <c r="W2828" s="16"/>
      <c r="X2828" s="16"/>
      <c r="Y2828" s="16"/>
      <c r="Z2828" s="16"/>
      <c r="AA2828" s="16"/>
      <c r="AB2828" s="16"/>
    </row>
    <row r="2829" spans="2:28" ht="20.25">
      <c r="B2829" s="130">
        <f t="shared" si="229"/>
        <v>0</v>
      </c>
      <c r="C2829" s="130">
        <f t="shared" si="230"/>
        <v>0</v>
      </c>
      <c r="D2829" s="130">
        <f t="shared" si="231"/>
        <v>0</v>
      </c>
      <c r="E2829" s="134"/>
      <c r="F2829" s="135"/>
      <c r="G2829" s="135"/>
      <c r="H2829" s="135"/>
      <c r="I2829" s="135"/>
      <c r="J2829" s="135"/>
      <c r="K2829" s="15">
        <f t="shared" ref="K2829:K2892" si="233">H2829*J2829</f>
        <v>0</v>
      </c>
      <c r="L2829" s="135"/>
      <c r="M2829" s="16"/>
      <c r="N2829" s="14">
        <f t="shared" si="232"/>
        <v>0</v>
      </c>
      <c r="O2829" s="16"/>
      <c r="P2829" s="16"/>
      <c r="Q2829" s="16"/>
      <c r="R2829" s="16"/>
      <c r="S2829" s="16"/>
      <c r="T2829" s="16"/>
      <c r="U2829" s="16"/>
      <c r="V2829" s="16"/>
      <c r="W2829" s="16"/>
      <c r="X2829" s="16"/>
      <c r="Y2829" s="16"/>
      <c r="Z2829" s="16"/>
      <c r="AA2829" s="16"/>
      <c r="AB2829" s="16"/>
    </row>
    <row r="2830" spans="2:28" ht="20.25">
      <c r="B2830" s="130">
        <f t="shared" si="229"/>
        <v>0</v>
      </c>
      <c r="C2830" s="130">
        <f t="shared" si="230"/>
        <v>0</v>
      </c>
      <c r="D2830" s="130">
        <f t="shared" si="231"/>
        <v>0</v>
      </c>
      <c r="E2830" s="134"/>
      <c r="F2830" s="135"/>
      <c r="G2830" s="135"/>
      <c r="H2830" s="135"/>
      <c r="I2830" s="135"/>
      <c r="J2830" s="135"/>
      <c r="K2830" s="15">
        <f t="shared" si="233"/>
        <v>0</v>
      </c>
      <c r="L2830" s="135"/>
      <c r="M2830" s="16"/>
      <c r="N2830" s="14">
        <f t="shared" si="232"/>
        <v>0</v>
      </c>
      <c r="O2830" s="16"/>
      <c r="P2830" s="16"/>
      <c r="Q2830" s="16"/>
      <c r="R2830" s="16"/>
      <c r="S2830" s="16"/>
      <c r="T2830" s="16"/>
      <c r="U2830" s="16"/>
      <c r="V2830" s="16"/>
      <c r="W2830" s="16"/>
      <c r="X2830" s="16"/>
      <c r="Y2830" s="16"/>
      <c r="Z2830" s="16"/>
      <c r="AA2830" s="16"/>
      <c r="AB2830" s="16"/>
    </row>
    <row r="2831" spans="2:28" ht="20.25">
      <c r="B2831" s="130">
        <f t="shared" si="229"/>
        <v>0</v>
      </c>
      <c r="C2831" s="130">
        <f t="shared" si="230"/>
        <v>0</v>
      </c>
      <c r="D2831" s="130">
        <f t="shared" si="231"/>
        <v>0</v>
      </c>
      <c r="E2831" s="134"/>
      <c r="F2831" s="135"/>
      <c r="G2831" s="135"/>
      <c r="H2831" s="135"/>
      <c r="I2831" s="135"/>
      <c r="J2831" s="135"/>
      <c r="K2831" s="15">
        <f t="shared" si="233"/>
        <v>0</v>
      </c>
      <c r="L2831" s="135"/>
      <c r="M2831" s="16"/>
      <c r="N2831" s="14">
        <f t="shared" si="232"/>
        <v>0</v>
      </c>
      <c r="O2831" s="16"/>
      <c r="P2831" s="16"/>
      <c r="Q2831" s="16"/>
      <c r="R2831" s="16"/>
      <c r="S2831" s="16"/>
      <c r="T2831" s="16"/>
      <c r="U2831" s="16"/>
      <c r="V2831" s="16"/>
      <c r="W2831" s="16"/>
      <c r="X2831" s="16"/>
      <c r="Y2831" s="16"/>
      <c r="Z2831" s="16"/>
      <c r="AA2831" s="16"/>
      <c r="AB2831" s="16"/>
    </row>
    <row r="2832" spans="2:28" ht="20.25">
      <c r="B2832" s="130">
        <f t="shared" si="229"/>
        <v>0</v>
      </c>
      <c r="C2832" s="130">
        <f t="shared" si="230"/>
        <v>0</v>
      </c>
      <c r="D2832" s="130">
        <f t="shared" si="231"/>
        <v>0</v>
      </c>
      <c r="E2832" s="134"/>
      <c r="F2832" s="135"/>
      <c r="G2832" s="135"/>
      <c r="H2832" s="135"/>
      <c r="I2832" s="135"/>
      <c r="J2832" s="135"/>
      <c r="K2832" s="15">
        <f t="shared" si="233"/>
        <v>0</v>
      </c>
      <c r="L2832" s="135"/>
      <c r="M2832" s="16"/>
      <c r="N2832" s="14">
        <f t="shared" si="232"/>
        <v>0</v>
      </c>
      <c r="O2832" s="16"/>
      <c r="P2832" s="16"/>
      <c r="Q2832" s="16"/>
      <c r="R2832" s="16"/>
      <c r="S2832" s="16"/>
      <c r="T2832" s="16"/>
      <c r="U2832" s="16"/>
      <c r="V2832" s="16"/>
      <c r="W2832" s="16"/>
      <c r="X2832" s="16"/>
      <c r="Y2832" s="16"/>
      <c r="Z2832" s="16"/>
      <c r="AA2832" s="16"/>
      <c r="AB2832" s="16"/>
    </row>
    <row r="2833" spans="2:28" ht="20.25">
      <c r="B2833" s="130">
        <f t="shared" si="229"/>
        <v>0</v>
      </c>
      <c r="C2833" s="130">
        <f t="shared" si="230"/>
        <v>0</v>
      </c>
      <c r="D2833" s="130">
        <f t="shared" si="231"/>
        <v>0</v>
      </c>
      <c r="E2833" s="134"/>
      <c r="F2833" s="135"/>
      <c r="G2833" s="135"/>
      <c r="H2833" s="135"/>
      <c r="I2833" s="135"/>
      <c r="J2833" s="135"/>
      <c r="K2833" s="15">
        <f t="shared" si="233"/>
        <v>0</v>
      </c>
      <c r="L2833" s="135"/>
      <c r="M2833" s="16"/>
      <c r="N2833" s="14">
        <f t="shared" si="232"/>
        <v>0</v>
      </c>
      <c r="O2833" s="16"/>
      <c r="P2833" s="16"/>
      <c r="Q2833" s="16"/>
      <c r="R2833" s="16"/>
      <c r="S2833" s="16"/>
      <c r="T2833" s="16"/>
      <c r="U2833" s="16"/>
      <c r="V2833" s="16"/>
      <c r="W2833" s="16"/>
      <c r="X2833" s="16"/>
      <c r="Y2833" s="16"/>
      <c r="Z2833" s="16"/>
      <c r="AA2833" s="16"/>
      <c r="AB2833" s="16"/>
    </row>
    <row r="2834" spans="2:28" ht="20.25">
      <c r="B2834" s="130">
        <f t="shared" si="229"/>
        <v>0</v>
      </c>
      <c r="C2834" s="130">
        <f t="shared" si="230"/>
        <v>0</v>
      </c>
      <c r="D2834" s="130">
        <f t="shared" si="231"/>
        <v>0</v>
      </c>
      <c r="E2834" s="134"/>
      <c r="F2834" s="135"/>
      <c r="G2834" s="135"/>
      <c r="H2834" s="135"/>
      <c r="I2834" s="135"/>
      <c r="J2834" s="135"/>
      <c r="K2834" s="15">
        <f t="shared" si="233"/>
        <v>0</v>
      </c>
      <c r="L2834" s="135"/>
      <c r="M2834" s="16"/>
      <c r="N2834" s="14">
        <f t="shared" si="232"/>
        <v>0</v>
      </c>
      <c r="O2834" s="16"/>
      <c r="P2834" s="16"/>
      <c r="Q2834" s="16"/>
      <c r="R2834" s="16"/>
      <c r="S2834" s="16"/>
      <c r="T2834" s="16"/>
      <c r="U2834" s="16"/>
      <c r="V2834" s="16"/>
      <c r="W2834" s="16"/>
      <c r="X2834" s="16"/>
      <c r="Y2834" s="16"/>
      <c r="Z2834" s="16"/>
      <c r="AA2834" s="16"/>
      <c r="AB2834" s="16"/>
    </row>
    <row r="2835" spans="2:28" ht="20.25">
      <c r="B2835" s="130">
        <f t="shared" si="229"/>
        <v>0</v>
      </c>
      <c r="C2835" s="130">
        <f t="shared" si="230"/>
        <v>0</v>
      </c>
      <c r="D2835" s="130">
        <f t="shared" si="231"/>
        <v>0</v>
      </c>
      <c r="E2835" s="134"/>
      <c r="F2835" s="135"/>
      <c r="G2835" s="135"/>
      <c r="H2835" s="135"/>
      <c r="I2835" s="135"/>
      <c r="J2835" s="135"/>
      <c r="K2835" s="15">
        <f t="shared" si="233"/>
        <v>0</v>
      </c>
      <c r="L2835" s="135"/>
      <c r="M2835" s="16"/>
      <c r="N2835" s="14">
        <f t="shared" si="232"/>
        <v>0</v>
      </c>
      <c r="O2835" s="16"/>
      <c r="P2835" s="16"/>
      <c r="Q2835" s="16"/>
      <c r="R2835" s="16"/>
      <c r="S2835" s="16"/>
      <c r="T2835" s="16"/>
      <c r="U2835" s="16"/>
      <c r="V2835" s="16"/>
      <c r="W2835" s="16"/>
      <c r="X2835" s="16"/>
      <c r="Y2835" s="16"/>
      <c r="Z2835" s="16"/>
      <c r="AA2835" s="16"/>
      <c r="AB2835" s="16"/>
    </row>
    <row r="2836" spans="2:28" ht="20.25">
      <c r="B2836" s="130">
        <f t="shared" si="229"/>
        <v>0</v>
      </c>
      <c r="C2836" s="130">
        <f t="shared" si="230"/>
        <v>0</v>
      </c>
      <c r="D2836" s="130">
        <f t="shared" si="231"/>
        <v>0</v>
      </c>
      <c r="E2836" s="134"/>
      <c r="F2836" s="135"/>
      <c r="G2836" s="135"/>
      <c r="H2836" s="135"/>
      <c r="I2836" s="135"/>
      <c r="J2836" s="135"/>
      <c r="K2836" s="15">
        <f t="shared" si="233"/>
        <v>0</v>
      </c>
      <c r="L2836" s="135"/>
      <c r="M2836" s="16"/>
      <c r="N2836" s="14">
        <f t="shared" si="232"/>
        <v>0</v>
      </c>
      <c r="O2836" s="16"/>
      <c r="P2836" s="16"/>
      <c r="Q2836" s="16"/>
      <c r="R2836" s="16"/>
      <c r="S2836" s="16"/>
      <c r="T2836" s="16"/>
      <c r="U2836" s="16"/>
      <c r="V2836" s="16"/>
      <c r="W2836" s="16"/>
      <c r="X2836" s="16"/>
      <c r="Y2836" s="16"/>
      <c r="Z2836" s="16"/>
      <c r="AA2836" s="16"/>
      <c r="AB2836" s="16"/>
    </row>
    <row r="2837" spans="2:28" ht="20.25">
      <c r="B2837" s="130">
        <f t="shared" si="229"/>
        <v>0</v>
      </c>
      <c r="C2837" s="130">
        <f t="shared" si="230"/>
        <v>0</v>
      </c>
      <c r="D2837" s="130">
        <f t="shared" si="231"/>
        <v>0</v>
      </c>
      <c r="E2837" s="134"/>
      <c r="F2837" s="135"/>
      <c r="G2837" s="135"/>
      <c r="H2837" s="135"/>
      <c r="I2837" s="135"/>
      <c r="J2837" s="135"/>
      <c r="K2837" s="15">
        <f t="shared" si="233"/>
        <v>0</v>
      </c>
      <c r="L2837" s="135"/>
      <c r="M2837" s="16"/>
      <c r="N2837" s="14">
        <f t="shared" si="232"/>
        <v>0</v>
      </c>
      <c r="O2837" s="16"/>
      <c r="P2837" s="16"/>
      <c r="Q2837" s="16"/>
      <c r="R2837" s="16"/>
      <c r="S2837" s="16"/>
      <c r="T2837" s="16"/>
      <c r="U2837" s="16"/>
      <c r="V2837" s="16"/>
      <c r="W2837" s="16"/>
      <c r="X2837" s="16"/>
      <c r="Y2837" s="16"/>
      <c r="Z2837" s="16"/>
      <c r="AA2837" s="16"/>
      <c r="AB2837" s="16"/>
    </row>
    <row r="2838" spans="2:28" ht="20.25">
      <c r="B2838" s="130">
        <f t="shared" si="229"/>
        <v>0</v>
      </c>
      <c r="C2838" s="130">
        <f t="shared" si="230"/>
        <v>0</v>
      </c>
      <c r="D2838" s="130">
        <f t="shared" si="231"/>
        <v>0</v>
      </c>
      <c r="E2838" s="134"/>
      <c r="F2838" s="135"/>
      <c r="G2838" s="135"/>
      <c r="H2838" s="135"/>
      <c r="I2838" s="135"/>
      <c r="J2838" s="135"/>
      <c r="K2838" s="15">
        <f t="shared" si="233"/>
        <v>0</v>
      </c>
      <c r="L2838" s="135"/>
      <c r="M2838" s="16"/>
      <c r="N2838" s="14">
        <f t="shared" si="232"/>
        <v>0</v>
      </c>
      <c r="O2838" s="16"/>
      <c r="P2838" s="16"/>
      <c r="Q2838" s="16"/>
      <c r="R2838" s="16"/>
      <c r="S2838" s="16"/>
      <c r="T2838" s="16"/>
      <c r="U2838" s="16"/>
      <c r="V2838" s="16"/>
      <c r="W2838" s="16"/>
      <c r="X2838" s="16"/>
      <c r="Y2838" s="16"/>
      <c r="Z2838" s="16"/>
      <c r="AA2838" s="16"/>
      <c r="AB2838" s="16"/>
    </row>
    <row r="2839" spans="2:28" ht="20.25">
      <c r="B2839" s="130">
        <f t="shared" si="229"/>
        <v>0</v>
      </c>
      <c r="C2839" s="130">
        <f t="shared" si="230"/>
        <v>0</v>
      </c>
      <c r="D2839" s="130">
        <f t="shared" si="231"/>
        <v>0</v>
      </c>
      <c r="E2839" s="134"/>
      <c r="F2839" s="135"/>
      <c r="G2839" s="135"/>
      <c r="H2839" s="135"/>
      <c r="I2839" s="135"/>
      <c r="J2839" s="135"/>
      <c r="K2839" s="15">
        <f t="shared" si="233"/>
        <v>0</v>
      </c>
      <c r="L2839" s="135"/>
      <c r="M2839" s="16"/>
      <c r="N2839" s="14">
        <f t="shared" si="232"/>
        <v>0</v>
      </c>
      <c r="O2839" s="16"/>
      <c r="P2839" s="16"/>
      <c r="Q2839" s="16"/>
      <c r="R2839" s="16"/>
      <c r="S2839" s="16"/>
      <c r="T2839" s="16"/>
      <c r="U2839" s="16"/>
      <c r="V2839" s="16"/>
      <c r="W2839" s="16"/>
      <c r="X2839" s="16"/>
      <c r="Y2839" s="16"/>
      <c r="Z2839" s="16"/>
      <c r="AA2839" s="16"/>
      <c r="AB2839" s="16"/>
    </row>
    <row r="2840" spans="2:28" ht="20.25">
      <c r="B2840" s="130">
        <f t="shared" si="229"/>
        <v>0</v>
      </c>
      <c r="C2840" s="130">
        <f t="shared" si="230"/>
        <v>0</v>
      </c>
      <c r="D2840" s="130">
        <f t="shared" si="231"/>
        <v>0</v>
      </c>
      <c r="E2840" s="134"/>
      <c r="F2840" s="135"/>
      <c r="G2840" s="135"/>
      <c r="H2840" s="135"/>
      <c r="I2840" s="135"/>
      <c r="J2840" s="135"/>
      <c r="K2840" s="15">
        <f t="shared" si="233"/>
        <v>0</v>
      </c>
      <c r="L2840" s="135"/>
      <c r="M2840" s="16"/>
      <c r="N2840" s="14">
        <f t="shared" si="232"/>
        <v>0</v>
      </c>
      <c r="O2840" s="16"/>
      <c r="P2840" s="16"/>
      <c r="Q2840" s="16"/>
      <c r="R2840" s="16"/>
      <c r="S2840" s="16"/>
      <c r="T2840" s="16"/>
      <c r="U2840" s="16"/>
      <c r="V2840" s="16"/>
      <c r="W2840" s="16"/>
      <c r="X2840" s="16"/>
      <c r="Y2840" s="16"/>
      <c r="Z2840" s="16"/>
      <c r="AA2840" s="16"/>
      <c r="AB2840" s="16"/>
    </row>
    <row r="2841" spans="2:28" ht="20.25">
      <c r="B2841" s="130">
        <f t="shared" si="229"/>
        <v>0</v>
      </c>
      <c r="C2841" s="130">
        <f t="shared" si="230"/>
        <v>0</v>
      </c>
      <c r="D2841" s="130">
        <f t="shared" si="231"/>
        <v>0</v>
      </c>
      <c r="E2841" s="134"/>
      <c r="F2841" s="135"/>
      <c r="G2841" s="135"/>
      <c r="H2841" s="135"/>
      <c r="I2841" s="135"/>
      <c r="J2841" s="135"/>
      <c r="K2841" s="15">
        <f t="shared" si="233"/>
        <v>0</v>
      </c>
      <c r="L2841" s="135"/>
      <c r="M2841" s="16"/>
      <c r="N2841" s="14">
        <f t="shared" si="232"/>
        <v>0</v>
      </c>
      <c r="O2841" s="16"/>
      <c r="P2841" s="16"/>
      <c r="Q2841" s="16"/>
      <c r="R2841" s="16"/>
      <c r="S2841" s="16"/>
      <c r="T2841" s="16"/>
      <c r="U2841" s="16"/>
      <c r="V2841" s="16"/>
      <c r="W2841" s="16"/>
      <c r="X2841" s="16"/>
      <c r="Y2841" s="16"/>
      <c r="Z2841" s="16"/>
      <c r="AA2841" s="16"/>
      <c r="AB2841" s="16"/>
    </row>
    <row r="2842" spans="2:28" ht="20.25">
      <c r="B2842" s="130">
        <f t="shared" si="229"/>
        <v>0</v>
      </c>
      <c r="C2842" s="130">
        <f t="shared" si="230"/>
        <v>0</v>
      </c>
      <c r="D2842" s="130">
        <f t="shared" si="231"/>
        <v>0</v>
      </c>
      <c r="E2842" s="134"/>
      <c r="F2842" s="135"/>
      <c r="G2842" s="135"/>
      <c r="H2842" s="135"/>
      <c r="I2842" s="135"/>
      <c r="J2842" s="135"/>
      <c r="K2842" s="15">
        <f t="shared" si="233"/>
        <v>0</v>
      </c>
      <c r="L2842" s="135"/>
      <c r="M2842" s="16"/>
      <c r="N2842" s="14">
        <f t="shared" si="232"/>
        <v>0</v>
      </c>
      <c r="O2842" s="16"/>
      <c r="P2842" s="16"/>
      <c r="Q2842" s="16"/>
      <c r="R2842" s="16"/>
      <c r="S2842" s="16"/>
      <c r="T2842" s="16"/>
      <c r="U2842" s="16"/>
      <c r="V2842" s="16"/>
      <c r="W2842" s="16"/>
      <c r="X2842" s="16"/>
      <c r="Y2842" s="16"/>
      <c r="Z2842" s="16"/>
      <c r="AA2842" s="16"/>
      <c r="AB2842" s="16"/>
    </row>
    <row r="2843" spans="2:28" ht="20.25">
      <c r="B2843" s="130">
        <f t="shared" si="229"/>
        <v>0</v>
      </c>
      <c r="C2843" s="130">
        <f t="shared" si="230"/>
        <v>0</v>
      </c>
      <c r="D2843" s="130">
        <f t="shared" si="231"/>
        <v>0</v>
      </c>
      <c r="E2843" s="134"/>
      <c r="F2843" s="135"/>
      <c r="G2843" s="135"/>
      <c r="H2843" s="135"/>
      <c r="I2843" s="135"/>
      <c r="J2843" s="135"/>
      <c r="K2843" s="15">
        <f t="shared" si="233"/>
        <v>0</v>
      </c>
      <c r="L2843" s="135"/>
      <c r="M2843" s="16"/>
      <c r="N2843" s="14">
        <f t="shared" si="232"/>
        <v>0</v>
      </c>
      <c r="O2843" s="16"/>
      <c r="P2843" s="16"/>
      <c r="Q2843" s="16"/>
      <c r="R2843" s="16"/>
      <c r="S2843" s="16"/>
      <c r="T2843" s="16"/>
      <c r="U2843" s="16"/>
      <c r="V2843" s="16"/>
      <c r="W2843" s="16"/>
      <c r="X2843" s="16"/>
      <c r="Y2843" s="16"/>
      <c r="Z2843" s="16"/>
      <c r="AA2843" s="16"/>
      <c r="AB2843" s="16"/>
    </row>
    <row r="2844" spans="2:28" ht="20.25">
      <c r="B2844" s="130">
        <f t="shared" si="229"/>
        <v>0</v>
      </c>
      <c r="C2844" s="130">
        <f t="shared" si="230"/>
        <v>0</v>
      </c>
      <c r="D2844" s="130">
        <f t="shared" si="231"/>
        <v>0</v>
      </c>
      <c r="E2844" s="134"/>
      <c r="F2844" s="135"/>
      <c r="G2844" s="135"/>
      <c r="H2844" s="135"/>
      <c r="I2844" s="135"/>
      <c r="J2844" s="135"/>
      <c r="K2844" s="15">
        <f t="shared" si="233"/>
        <v>0</v>
      </c>
      <c r="L2844" s="135"/>
      <c r="M2844" s="16"/>
      <c r="N2844" s="14">
        <f t="shared" si="232"/>
        <v>0</v>
      </c>
      <c r="O2844" s="16"/>
      <c r="P2844" s="16"/>
      <c r="Q2844" s="16"/>
      <c r="R2844" s="16"/>
      <c r="S2844" s="16"/>
      <c r="T2844" s="16"/>
      <c r="U2844" s="16"/>
      <c r="V2844" s="16"/>
      <c r="W2844" s="16"/>
      <c r="X2844" s="16"/>
      <c r="Y2844" s="16"/>
      <c r="Z2844" s="16"/>
      <c r="AA2844" s="16"/>
      <c r="AB2844" s="16"/>
    </row>
    <row r="2845" spans="2:28" ht="20.25">
      <c r="B2845" s="130">
        <f t="shared" si="229"/>
        <v>0</v>
      </c>
      <c r="C2845" s="130">
        <f t="shared" si="230"/>
        <v>0</v>
      </c>
      <c r="D2845" s="130">
        <f t="shared" si="231"/>
        <v>0</v>
      </c>
      <c r="E2845" s="134"/>
      <c r="F2845" s="135"/>
      <c r="G2845" s="135"/>
      <c r="H2845" s="135"/>
      <c r="I2845" s="135"/>
      <c r="J2845" s="135"/>
      <c r="K2845" s="15">
        <f t="shared" si="233"/>
        <v>0</v>
      </c>
      <c r="L2845" s="135"/>
      <c r="M2845" s="16"/>
      <c r="N2845" s="14">
        <f t="shared" si="232"/>
        <v>0</v>
      </c>
      <c r="O2845" s="16"/>
      <c r="P2845" s="16"/>
      <c r="Q2845" s="16"/>
      <c r="R2845" s="16"/>
      <c r="S2845" s="16"/>
      <c r="T2845" s="16"/>
      <c r="U2845" s="16"/>
      <c r="V2845" s="16"/>
      <c r="W2845" s="16"/>
      <c r="X2845" s="16"/>
      <c r="Y2845" s="16"/>
      <c r="Z2845" s="16"/>
      <c r="AA2845" s="16"/>
      <c r="AB2845" s="16"/>
    </row>
    <row r="2846" spans="2:28" ht="20.25">
      <c r="B2846" s="130">
        <f t="shared" si="229"/>
        <v>0</v>
      </c>
      <c r="C2846" s="130">
        <f t="shared" si="230"/>
        <v>0</v>
      </c>
      <c r="D2846" s="130">
        <f t="shared" si="231"/>
        <v>0</v>
      </c>
      <c r="E2846" s="134"/>
      <c r="F2846" s="135"/>
      <c r="G2846" s="135"/>
      <c r="H2846" s="135"/>
      <c r="I2846" s="135"/>
      <c r="J2846" s="135"/>
      <c r="K2846" s="15">
        <f t="shared" si="233"/>
        <v>0</v>
      </c>
      <c r="L2846" s="135"/>
      <c r="M2846" s="16"/>
      <c r="N2846" s="14">
        <f t="shared" si="232"/>
        <v>0</v>
      </c>
      <c r="O2846" s="16"/>
      <c r="P2846" s="16"/>
      <c r="Q2846" s="16"/>
      <c r="R2846" s="16"/>
      <c r="S2846" s="16"/>
      <c r="T2846" s="16"/>
      <c r="U2846" s="16"/>
      <c r="V2846" s="16"/>
      <c r="W2846" s="16"/>
      <c r="X2846" s="16"/>
      <c r="Y2846" s="16"/>
      <c r="Z2846" s="16"/>
      <c r="AA2846" s="16"/>
      <c r="AB2846" s="16"/>
    </row>
    <row r="2847" spans="2:28" ht="20.25">
      <c r="B2847" s="130">
        <f t="shared" si="229"/>
        <v>0</v>
      </c>
      <c r="C2847" s="130">
        <f t="shared" si="230"/>
        <v>0</v>
      </c>
      <c r="D2847" s="130">
        <f t="shared" si="231"/>
        <v>0</v>
      </c>
      <c r="E2847" s="134"/>
      <c r="F2847" s="135"/>
      <c r="G2847" s="135"/>
      <c r="H2847" s="135"/>
      <c r="I2847" s="135"/>
      <c r="J2847" s="135"/>
      <c r="K2847" s="15">
        <f t="shared" si="233"/>
        <v>0</v>
      </c>
      <c r="L2847" s="135"/>
      <c r="M2847" s="16"/>
      <c r="N2847" s="14">
        <f t="shared" si="232"/>
        <v>0</v>
      </c>
      <c r="O2847" s="16"/>
      <c r="P2847" s="16"/>
      <c r="Q2847" s="16"/>
      <c r="R2847" s="16"/>
      <c r="S2847" s="16"/>
      <c r="T2847" s="16"/>
      <c r="U2847" s="16"/>
      <c r="V2847" s="16"/>
      <c r="W2847" s="16"/>
      <c r="X2847" s="16"/>
      <c r="Y2847" s="16"/>
      <c r="Z2847" s="16"/>
      <c r="AA2847" s="16"/>
      <c r="AB2847" s="16"/>
    </row>
    <row r="2848" spans="2:28" ht="20.25">
      <c r="B2848" s="130">
        <f t="shared" si="229"/>
        <v>0</v>
      </c>
      <c r="C2848" s="130">
        <f t="shared" si="230"/>
        <v>0</v>
      </c>
      <c r="D2848" s="130">
        <f t="shared" si="231"/>
        <v>0</v>
      </c>
      <c r="E2848" s="134"/>
      <c r="F2848" s="135"/>
      <c r="G2848" s="135"/>
      <c r="H2848" s="135"/>
      <c r="I2848" s="135"/>
      <c r="J2848" s="135"/>
      <c r="K2848" s="15">
        <f t="shared" si="233"/>
        <v>0</v>
      </c>
      <c r="L2848" s="135"/>
      <c r="M2848" s="16"/>
      <c r="N2848" s="14">
        <f t="shared" si="232"/>
        <v>0</v>
      </c>
      <c r="O2848" s="16"/>
      <c r="P2848" s="16"/>
      <c r="Q2848" s="16"/>
      <c r="R2848" s="16"/>
      <c r="S2848" s="16"/>
      <c r="T2848" s="16"/>
      <c r="U2848" s="16"/>
      <c r="V2848" s="16"/>
      <c r="W2848" s="16"/>
      <c r="X2848" s="16"/>
      <c r="Y2848" s="16"/>
      <c r="Z2848" s="16"/>
      <c r="AA2848" s="16"/>
      <c r="AB2848" s="16"/>
    </row>
    <row r="2849" spans="2:28" ht="20.25">
      <c r="B2849" s="130">
        <f t="shared" si="229"/>
        <v>0</v>
      </c>
      <c r="C2849" s="130">
        <f t="shared" si="230"/>
        <v>0</v>
      </c>
      <c r="D2849" s="130">
        <f t="shared" si="231"/>
        <v>0</v>
      </c>
      <c r="E2849" s="134"/>
      <c r="F2849" s="135"/>
      <c r="G2849" s="135"/>
      <c r="H2849" s="135"/>
      <c r="I2849" s="135"/>
      <c r="J2849" s="135"/>
      <c r="K2849" s="15">
        <f t="shared" si="233"/>
        <v>0</v>
      </c>
      <c r="L2849" s="135"/>
      <c r="M2849" s="16"/>
      <c r="N2849" s="14">
        <f t="shared" si="232"/>
        <v>0</v>
      </c>
      <c r="O2849" s="16"/>
      <c r="P2849" s="16"/>
      <c r="Q2849" s="16"/>
      <c r="R2849" s="16"/>
      <c r="S2849" s="16"/>
      <c r="T2849" s="16"/>
      <c r="U2849" s="16"/>
      <c r="V2849" s="16"/>
      <c r="W2849" s="16"/>
      <c r="X2849" s="16"/>
      <c r="Y2849" s="16"/>
      <c r="Z2849" s="16"/>
      <c r="AA2849" s="16"/>
      <c r="AB2849" s="16"/>
    </row>
    <row r="2850" spans="2:28" ht="20.25">
      <c r="B2850" s="130">
        <f t="shared" si="229"/>
        <v>0</v>
      </c>
      <c r="C2850" s="130">
        <f t="shared" si="230"/>
        <v>0</v>
      </c>
      <c r="D2850" s="130">
        <f t="shared" si="231"/>
        <v>0</v>
      </c>
      <c r="E2850" s="134"/>
      <c r="F2850" s="135"/>
      <c r="G2850" s="135"/>
      <c r="H2850" s="135"/>
      <c r="I2850" s="135"/>
      <c r="J2850" s="135"/>
      <c r="K2850" s="15">
        <f t="shared" si="233"/>
        <v>0</v>
      </c>
      <c r="L2850" s="135"/>
      <c r="M2850" s="16"/>
      <c r="N2850" s="14">
        <f t="shared" si="232"/>
        <v>0</v>
      </c>
      <c r="O2850" s="16"/>
      <c r="P2850" s="16"/>
      <c r="Q2850" s="16"/>
      <c r="R2850" s="16"/>
      <c r="S2850" s="16"/>
      <c r="T2850" s="16"/>
      <c r="U2850" s="16"/>
      <c r="V2850" s="16"/>
      <c r="W2850" s="16"/>
      <c r="X2850" s="16"/>
      <c r="Y2850" s="16"/>
      <c r="Z2850" s="16"/>
      <c r="AA2850" s="16"/>
      <c r="AB2850" s="16"/>
    </row>
    <row r="2851" spans="2:28" ht="20.25">
      <c r="B2851" s="130">
        <f t="shared" si="229"/>
        <v>0</v>
      </c>
      <c r="C2851" s="130">
        <f t="shared" si="230"/>
        <v>0</v>
      </c>
      <c r="D2851" s="130">
        <f t="shared" si="231"/>
        <v>0</v>
      </c>
      <c r="E2851" s="134"/>
      <c r="F2851" s="135"/>
      <c r="G2851" s="135"/>
      <c r="H2851" s="135"/>
      <c r="I2851" s="135"/>
      <c r="J2851" s="135"/>
      <c r="K2851" s="15">
        <f t="shared" si="233"/>
        <v>0</v>
      </c>
      <c r="L2851" s="135"/>
      <c r="M2851" s="16"/>
      <c r="N2851" s="14">
        <f t="shared" si="232"/>
        <v>0</v>
      </c>
      <c r="O2851" s="16"/>
      <c r="P2851" s="16"/>
      <c r="Q2851" s="16"/>
      <c r="R2851" s="16"/>
      <c r="S2851" s="16"/>
      <c r="T2851" s="16"/>
      <c r="U2851" s="16"/>
      <c r="V2851" s="16"/>
      <c r="W2851" s="16"/>
      <c r="X2851" s="16"/>
      <c r="Y2851" s="16"/>
      <c r="Z2851" s="16"/>
      <c r="AA2851" s="16"/>
      <c r="AB2851" s="16"/>
    </row>
    <row r="2852" spans="2:28" ht="20.25">
      <c r="B2852" s="130">
        <f t="shared" si="229"/>
        <v>0</v>
      </c>
      <c r="C2852" s="130">
        <f t="shared" si="230"/>
        <v>0</v>
      </c>
      <c r="D2852" s="130">
        <f t="shared" si="231"/>
        <v>0</v>
      </c>
      <c r="E2852" s="134"/>
      <c r="F2852" s="135"/>
      <c r="G2852" s="135"/>
      <c r="H2852" s="135"/>
      <c r="I2852" s="135"/>
      <c r="J2852" s="135"/>
      <c r="K2852" s="15">
        <f t="shared" si="233"/>
        <v>0</v>
      </c>
      <c r="L2852" s="135"/>
      <c r="M2852" s="16"/>
      <c r="N2852" s="14">
        <f t="shared" si="232"/>
        <v>0</v>
      </c>
      <c r="O2852" s="16"/>
      <c r="P2852" s="16"/>
      <c r="Q2852" s="16"/>
      <c r="R2852" s="16"/>
      <c r="S2852" s="16"/>
      <c r="T2852" s="16"/>
      <c r="U2852" s="16"/>
      <c r="V2852" s="16"/>
      <c r="W2852" s="16"/>
      <c r="X2852" s="16"/>
      <c r="Y2852" s="16"/>
      <c r="Z2852" s="16"/>
      <c r="AA2852" s="16"/>
      <c r="AB2852" s="16"/>
    </row>
    <row r="2853" spans="2:28" ht="20.25">
      <c r="B2853" s="130">
        <f t="shared" si="229"/>
        <v>0</v>
      </c>
      <c r="C2853" s="130">
        <f t="shared" si="230"/>
        <v>0</v>
      </c>
      <c r="D2853" s="130">
        <f t="shared" si="231"/>
        <v>0</v>
      </c>
      <c r="E2853" s="134"/>
      <c r="F2853" s="135"/>
      <c r="G2853" s="135"/>
      <c r="H2853" s="135"/>
      <c r="I2853" s="135"/>
      <c r="J2853" s="135"/>
      <c r="K2853" s="15">
        <f t="shared" si="233"/>
        <v>0</v>
      </c>
      <c r="L2853" s="135"/>
      <c r="M2853" s="16"/>
      <c r="N2853" s="14">
        <f t="shared" si="232"/>
        <v>0</v>
      </c>
      <c r="O2853" s="16"/>
      <c r="P2853" s="16"/>
      <c r="Q2853" s="16"/>
      <c r="R2853" s="16"/>
      <c r="S2853" s="16"/>
      <c r="T2853" s="16"/>
      <c r="U2853" s="16"/>
      <c r="V2853" s="16"/>
      <c r="W2853" s="16"/>
      <c r="X2853" s="16"/>
      <c r="Y2853" s="16"/>
      <c r="Z2853" s="16"/>
      <c r="AA2853" s="16"/>
      <c r="AB2853" s="16"/>
    </row>
    <row r="2854" spans="2:28" ht="20.25">
      <c r="B2854" s="130">
        <f t="shared" si="229"/>
        <v>0</v>
      </c>
      <c r="C2854" s="130">
        <f t="shared" si="230"/>
        <v>0</v>
      </c>
      <c r="D2854" s="130">
        <f t="shared" si="231"/>
        <v>0</v>
      </c>
      <c r="E2854" s="134"/>
      <c r="F2854" s="135"/>
      <c r="G2854" s="135"/>
      <c r="H2854" s="135"/>
      <c r="I2854" s="135"/>
      <c r="J2854" s="135"/>
      <c r="K2854" s="15">
        <f t="shared" si="233"/>
        <v>0</v>
      </c>
      <c r="L2854" s="135"/>
      <c r="M2854" s="16"/>
      <c r="N2854" s="14">
        <f t="shared" si="232"/>
        <v>0</v>
      </c>
      <c r="O2854" s="16"/>
      <c r="P2854" s="16"/>
      <c r="Q2854" s="16"/>
      <c r="R2854" s="16"/>
      <c r="S2854" s="16"/>
      <c r="T2854" s="16"/>
      <c r="U2854" s="16"/>
      <c r="V2854" s="16"/>
      <c r="W2854" s="16"/>
      <c r="X2854" s="16"/>
      <c r="Y2854" s="16"/>
      <c r="Z2854" s="16"/>
      <c r="AA2854" s="16"/>
      <c r="AB2854" s="16"/>
    </row>
    <row r="2855" spans="2:28" ht="20.25">
      <c r="B2855" s="130">
        <f t="shared" si="229"/>
        <v>0</v>
      </c>
      <c r="C2855" s="130">
        <f t="shared" si="230"/>
        <v>0</v>
      </c>
      <c r="D2855" s="130">
        <f t="shared" si="231"/>
        <v>0</v>
      </c>
      <c r="E2855" s="134"/>
      <c r="F2855" s="135"/>
      <c r="G2855" s="135"/>
      <c r="H2855" s="135"/>
      <c r="I2855" s="135"/>
      <c r="J2855" s="135"/>
      <c r="K2855" s="15">
        <f t="shared" si="233"/>
        <v>0</v>
      </c>
      <c r="L2855" s="135"/>
      <c r="M2855" s="16"/>
      <c r="N2855" s="14">
        <f t="shared" si="232"/>
        <v>0</v>
      </c>
      <c r="O2855" s="16"/>
      <c r="P2855" s="16"/>
      <c r="Q2855" s="16"/>
      <c r="R2855" s="16"/>
      <c r="S2855" s="16"/>
      <c r="T2855" s="16"/>
      <c r="U2855" s="16"/>
      <c r="V2855" s="16"/>
      <c r="W2855" s="16"/>
      <c r="X2855" s="16"/>
      <c r="Y2855" s="16"/>
      <c r="Z2855" s="16"/>
      <c r="AA2855" s="16"/>
      <c r="AB2855" s="16"/>
    </row>
    <row r="2856" spans="2:28" ht="20.25">
      <c r="B2856" s="130">
        <f t="shared" si="229"/>
        <v>0</v>
      </c>
      <c r="C2856" s="130">
        <f t="shared" si="230"/>
        <v>0</v>
      </c>
      <c r="D2856" s="130">
        <f t="shared" si="231"/>
        <v>0</v>
      </c>
      <c r="E2856" s="134"/>
      <c r="F2856" s="135"/>
      <c r="G2856" s="135"/>
      <c r="H2856" s="135"/>
      <c r="I2856" s="135"/>
      <c r="J2856" s="135"/>
      <c r="K2856" s="15">
        <f t="shared" si="233"/>
        <v>0</v>
      </c>
      <c r="L2856" s="135"/>
      <c r="M2856" s="16"/>
      <c r="N2856" s="14">
        <f t="shared" si="232"/>
        <v>0</v>
      </c>
      <c r="O2856" s="16"/>
      <c r="P2856" s="16"/>
      <c r="Q2856" s="16"/>
      <c r="R2856" s="16"/>
      <c r="S2856" s="16"/>
      <c r="T2856" s="16"/>
      <c r="U2856" s="16"/>
      <c r="V2856" s="16"/>
      <c r="W2856" s="16"/>
      <c r="X2856" s="16"/>
      <c r="Y2856" s="16"/>
      <c r="Z2856" s="16"/>
      <c r="AA2856" s="16"/>
      <c r="AB2856" s="16"/>
    </row>
    <row r="2857" spans="2:28" ht="20.25">
      <c r="B2857" s="130">
        <f t="shared" si="229"/>
        <v>0</v>
      </c>
      <c r="C2857" s="130">
        <f t="shared" si="230"/>
        <v>0</v>
      </c>
      <c r="D2857" s="130">
        <f t="shared" si="231"/>
        <v>0</v>
      </c>
      <c r="E2857" s="134"/>
      <c r="F2857" s="135"/>
      <c r="G2857" s="135"/>
      <c r="H2857" s="135"/>
      <c r="I2857" s="135"/>
      <c r="J2857" s="135"/>
      <c r="K2857" s="15">
        <f t="shared" si="233"/>
        <v>0</v>
      </c>
      <c r="L2857" s="135"/>
      <c r="M2857" s="16"/>
      <c r="N2857" s="14">
        <f t="shared" si="232"/>
        <v>0</v>
      </c>
      <c r="O2857" s="16"/>
      <c r="P2857" s="16"/>
      <c r="Q2857" s="16"/>
      <c r="R2857" s="16"/>
      <c r="S2857" s="16"/>
      <c r="T2857" s="16"/>
      <c r="U2857" s="16"/>
      <c r="V2857" s="16"/>
      <c r="W2857" s="16"/>
      <c r="X2857" s="16"/>
      <c r="Y2857" s="16"/>
      <c r="Z2857" s="16"/>
      <c r="AA2857" s="16"/>
      <c r="AB2857" s="16"/>
    </row>
    <row r="2858" spans="2:28" ht="20.25">
      <c r="B2858" s="130">
        <f t="shared" si="229"/>
        <v>0</v>
      </c>
      <c r="C2858" s="130">
        <f t="shared" si="230"/>
        <v>0</v>
      </c>
      <c r="D2858" s="130">
        <f t="shared" si="231"/>
        <v>0</v>
      </c>
      <c r="E2858" s="134"/>
      <c r="F2858" s="135"/>
      <c r="G2858" s="135"/>
      <c r="H2858" s="135"/>
      <c r="I2858" s="135"/>
      <c r="J2858" s="135"/>
      <c r="K2858" s="15">
        <f t="shared" si="233"/>
        <v>0</v>
      </c>
      <c r="L2858" s="135"/>
      <c r="M2858" s="16"/>
      <c r="N2858" s="14">
        <f t="shared" si="232"/>
        <v>0</v>
      </c>
      <c r="O2858" s="16"/>
      <c r="P2858" s="16"/>
      <c r="Q2858" s="16"/>
      <c r="R2858" s="16"/>
      <c r="S2858" s="16"/>
      <c r="T2858" s="16"/>
      <c r="U2858" s="16"/>
      <c r="V2858" s="16"/>
      <c r="W2858" s="16"/>
      <c r="X2858" s="16"/>
      <c r="Y2858" s="16"/>
      <c r="Z2858" s="16"/>
      <c r="AA2858" s="16"/>
      <c r="AB2858" s="16"/>
    </row>
    <row r="2859" spans="2:28" ht="20.25">
      <c r="B2859" s="130">
        <f t="shared" si="229"/>
        <v>0</v>
      </c>
      <c r="C2859" s="130">
        <f t="shared" si="230"/>
        <v>0</v>
      </c>
      <c r="D2859" s="130">
        <f t="shared" si="231"/>
        <v>0</v>
      </c>
      <c r="E2859" s="134"/>
      <c r="F2859" s="135"/>
      <c r="G2859" s="135"/>
      <c r="H2859" s="135"/>
      <c r="I2859" s="135"/>
      <c r="J2859" s="135"/>
      <c r="K2859" s="15">
        <f t="shared" si="233"/>
        <v>0</v>
      </c>
      <c r="L2859" s="135"/>
      <c r="M2859" s="16"/>
      <c r="N2859" s="14">
        <f t="shared" si="232"/>
        <v>0</v>
      </c>
      <c r="O2859" s="16"/>
      <c r="P2859" s="16"/>
      <c r="Q2859" s="16"/>
      <c r="R2859" s="16"/>
      <c r="S2859" s="16"/>
      <c r="T2859" s="16"/>
      <c r="U2859" s="16"/>
      <c r="V2859" s="16"/>
      <c r="W2859" s="16"/>
      <c r="X2859" s="16"/>
      <c r="Y2859" s="16"/>
      <c r="Z2859" s="16"/>
      <c r="AA2859" s="16"/>
      <c r="AB2859" s="16"/>
    </row>
    <row r="2860" spans="2:28" ht="20.25">
      <c r="B2860" s="130">
        <f t="shared" si="229"/>
        <v>0</v>
      </c>
      <c r="C2860" s="130">
        <f t="shared" si="230"/>
        <v>0</v>
      </c>
      <c r="D2860" s="130">
        <f t="shared" si="231"/>
        <v>0</v>
      </c>
      <c r="E2860" s="134"/>
      <c r="F2860" s="135"/>
      <c r="G2860" s="135"/>
      <c r="H2860" s="135"/>
      <c r="I2860" s="135"/>
      <c r="J2860" s="135"/>
      <c r="K2860" s="15">
        <f t="shared" si="233"/>
        <v>0</v>
      </c>
      <c r="L2860" s="135"/>
      <c r="M2860" s="16"/>
      <c r="N2860" s="14">
        <f t="shared" si="232"/>
        <v>0</v>
      </c>
      <c r="O2860" s="16"/>
      <c r="P2860" s="16"/>
      <c r="Q2860" s="16"/>
      <c r="R2860" s="16"/>
      <c r="S2860" s="16"/>
      <c r="T2860" s="16"/>
      <c r="U2860" s="16"/>
      <c r="V2860" s="16"/>
      <c r="W2860" s="16"/>
      <c r="X2860" s="16"/>
      <c r="Y2860" s="16"/>
      <c r="Z2860" s="16"/>
      <c r="AA2860" s="16"/>
      <c r="AB2860" s="16"/>
    </row>
    <row r="2861" spans="2:28" ht="20.25">
      <c r="B2861" s="130">
        <f t="shared" si="229"/>
        <v>0</v>
      </c>
      <c r="C2861" s="130">
        <f t="shared" si="230"/>
        <v>0</v>
      </c>
      <c r="D2861" s="130">
        <f t="shared" si="231"/>
        <v>0</v>
      </c>
      <c r="E2861" s="134"/>
      <c r="F2861" s="135"/>
      <c r="G2861" s="135"/>
      <c r="H2861" s="135"/>
      <c r="I2861" s="135"/>
      <c r="J2861" s="135"/>
      <c r="K2861" s="15">
        <f t="shared" si="233"/>
        <v>0</v>
      </c>
      <c r="L2861" s="135"/>
      <c r="M2861" s="16"/>
      <c r="N2861" s="14">
        <f t="shared" si="232"/>
        <v>0</v>
      </c>
      <c r="O2861" s="16"/>
      <c r="P2861" s="16"/>
      <c r="Q2861" s="16"/>
      <c r="R2861" s="16"/>
      <c r="S2861" s="16"/>
      <c r="T2861" s="16"/>
      <c r="U2861" s="16"/>
      <c r="V2861" s="16"/>
      <c r="W2861" s="16"/>
      <c r="X2861" s="16"/>
      <c r="Y2861" s="16"/>
      <c r="Z2861" s="16"/>
      <c r="AA2861" s="16"/>
      <c r="AB2861" s="16"/>
    </row>
    <row r="2862" spans="2:28" ht="20.25">
      <c r="B2862" s="130">
        <f t="shared" si="229"/>
        <v>0</v>
      </c>
      <c r="C2862" s="130">
        <f t="shared" si="230"/>
        <v>0</v>
      </c>
      <c r="D2862" s="130">
        <f t="shared" si="231"/>
        <v>0</v>
      </c>
      <c r="E2862" s="134"/>
      <c r="F2862" s="135"/>
      <c r="G2862" s="135"/>
      <c r="H2862" s="135"/>
      <c r="I2862" s="135"/>
      <c r="J2862" s="135"/>
      <c r="K2862" s="15">
        <f t="shared" si="233"/>
        <v>0</v>
      </c>
      <c r="L2862" s="135"/>
      <c r="M2862" s="16"/>
      <c r="N2862" s="14">
        <f t="shared" si="232"/>
        <v>0</v>
      </c>
      <c r="O2862" s="16"/>
      <c r="P2862" s="16"/>
      <c r="Q2862" s="16"/>
      <c r="R2862" s="16"/>
      <c r="S2862" s="16"/>
      <c r="T2862" s="16"/>
      <c r="U2862" s="16"/>
      <c r="V2862" s="16"/>
      <c r="W2862" s="16"/>
      <c r="X2862" s="16"/>
      <c r="Y2862" s="16"/>
      <c r="Z2862" s="16"/>
      <c r="AA2862" s="16"/>
      <c r="AB2862" s="16"/>
    </row>
    <row r="2863" spans="2:28" ht="20.25">
      <c r="B2863" s="130">
        <f t="shared" si="229"/>
        <v>0</v>
      </c>
      <c r="C2863" s="130">
        <f t="shared" si="230"/>
        <v>0</v>
      </c>
      <c r="D2863" s="130">
        <f t="shared" si="231"/>
        <v>0</v>
      </c>
      <c r="E2863" s="134"/>
      <c r="F2863" s="135"/>
      <c r="G2863" s="135"/>
      <c r="H2863" s="135"/>
      <c r="I2863" s="135"/>
      <c r="J2863" s="135"/>
      <c r="K2863" s="15">
        <f t="shared" si="233"/>
        <v>0</v>
      </c>
      <c r="L2863" s="135"/>
      <c r="M2863" s="16"/>
      <c r="N2863" s="14">
        <f t="shared" si="232"/>
        <v>0</v>
      </c>
      <c r="O2863" s="16"/>
      <c r="P2863" s="16"/>
      <c r="Q2863" s="16"/>
      <c r="R2863" s="16"/>
      <c r="S2863" s="16"/>
      <c r="T2863" s="16"/>
      <c r="U2863" s="16"/>
      <c r="V2863" s="16"/>
      <c r="W2863" s="16"/>
      <c r="X2863" s="16"/>
      <c r="Y2863" s="16"/>
      <c r="Z2863" s="16"/>
      <c r="AA2863" s="16"/>
      <c r="AB2863" s="16"/>
    </row>
    <row r="2864" spans="2:28" ht="20.25">
      <c r="B2864" s="130">
        <f t="shared" si="229"/>
        <v>0</v>
      </c>
      <c r="C2864" s="130">
        <f t="shared" si="230"/>
        <v>0</v>
      </c>
      <c r="D2864" s="130">
        <f t="shared" si="231"/>
        <v>0</v>
      </c>
      <c r="E2864" s="134"/>
      <c r="F2864" s="135"/>
      <c r="G2864" s="135"/>
      <c r="H2864" s="135"/>
      <c r="I2864" s="135"/>
      <c r="J2864" s="135"/>
      <c r="K2864" s="15">
        <f t="shared" si="233"/>
        <v>0</v>
      </c>
      <c r="L2864" s="135"/>
      <c r="M2864" s="16"/>
      <c r="N2864" s="14">
        <f t="shared" si="232"/>
        <v>0</v>
      </c>
      <c r="O2864" s="16"/>
      <c r="P2864" s="16"/>
      <c r="Q2864" s="16"/>
      <c r="R2864" s="16"/>
      <c r="S2864" s="16"/>
      <c r="T2864" s="16"/>
      <c r="U2864" s="16"/>
      <c r="V2864" s="16"/>
      <c r="W2864" s="16"/>
      <c r="X2864" s="16"/>
      <c r="Y2864" s="16"/>
      <c r="Z2864" s="16"/>
      <c r="AA2864" s="16"/>
      <c r="AB2864" s="16"/>
    </row>
    <row r="2865" spans="2:28" ht="20.25">
      <c r="B2865" s="130">
        <f t="shared" si="229"/>
        <v>0</v>
      </c>
      <c r="C2865" s="130">
        <f t="shared" si="230"/>
        <v>0</v>
      </c>
      <c r="D2865" s="130">
        <f t="shared" si="231"/>
        <v>0</v>
      </c>
      <c r="E2865" s="134"/>
      <c r="F2865" s="135"/>
      <c r="G2865" s="135"/>
      <c r="H2865" s="135"/>
      <c r="I2865" s="135"/>
      <c r="J2865" s="135"/>
      <c r="K2865" s="15">
        <f t="shared" si="233"/>
        <v>0</v>
      </c>
      <c r="L2865" s="135"/>
      <c r="M2865" s="16"/>
      <c r="N2865" s="14">
        <f t="shared" si="232"/>
        <v>0</v>
      </c>
      <c r="O2865" s="16"/>
      <c r="P2865" s="16"/>
      <c r="Q2865" s="16"/>
      <c r="R2865" s="16"/>
      <c r="S2865" s="16"/>
      <c r="T2865" s="16"/>
      <c r="U2865" s="16"/>
      <c r="V2865" s="16"/>
      <c r="W2865" s="16"/>
      <c r="X2865" s="16"/>
      <c r="Y2865" s="16"/>
      <c r="Z2865" s="16"/>
      <c r="AA2865" s="16"/>
      <c r="AB2865" s="16"/>
    </row>
    <row r="2866" spans="2:28" ht="20.25">
      <c r="B2866" s="130">
        <f t="shared" si="229"/>
        <v>0</v>
      </c>
      <c r="C2866" s="130">
        <f t="shared" si="230"/>
        <v>0</v>
      </c>
      <c r="D2866" s="130">
        <f t="shared" si="231"/>
        <v>0</v>
      </c>
      <c r="E2866" s="134"/>
      <c r="F2866" s="135"/>
      <c r="G2866" s="135"/>
      <c r="H2866" s="135"/>
      <c r="I2866" s="135"/>
      <c r="J2866" s="135"/>
      <c r="K2866" s="15">
        <f t="shared" si="233"/>
        <v>0</v>
      </c>
      <c r="L2866" s="135"/>
      <c r="M2866" s="16"/>
      <c r="N2866" s="14">
        <f t="shared" si="232"/>
        <v>0</v>
      </c>
      <c r="O2866" s="16"/>
      <c r="P2866" s="16"/>
      <c r="Q2866" s="16"/>
      <c r="R2866" s="16"/>
      <c r="S2866" s="16"/>
      <c r="T2866" s="16"/>
      <c r="U2866" s="16"/>
      <c r="V2866" s="16"/>
      <c r="W2866" s="16"/>
      <c r="X2866" s="16"/>
      <c r="Y2866" s="16"/>
      <c r="Z2866" s="16"/>
      <c r="AA2866" s="16"/>
      <c r="AB2866" s="16"/>
    </row>
    <row r="2867" spans="2:28" ht="20.25">
      <c r="B2867" s="130">
        <f t="shared" si="229"/>
        <v>0</v>
      </c>
      <c r="C2867" s="130">
        <f t="shared" si="230"/>
        <v>0</v>
      </c>
      <c r="D2867" s="130">
        <f t="shared" si="231"/>
        <v>0</v>
      </c>
      <c r="E2867" s="134"/>
      <c r="F2867" s="135"/>
      <c r="G2867" s="135"/>
      <c r="H2867" s="135"/>
      <c r="I2867" s="135"/>
      <c r="J2867" s="135"/>
      <c r="K2867" s="15">
        <f t="shared" si="233"/>
        <v>0</v>
      </c>
      <c r="L2867" s="135"/>
      <c r="M2867" s="16"/>
      <c r="N2867" s="14">
        <f t="shared" si="232"/>
        <v>0</v>
      </c>
      <c r="O2867" s="16"/>
      <c r="P2867" s="16"/>
      <c r="Q2867" s="16"/>
      <c r="R2867" s="16"/>
      <c r="S2867" s="16"/>
      <c r="T2867" s="16"/>
      <c r="U2867" s="16"/>
      <c r="V2867" s="16"/>
      <c r="W2867" s="16"/>
      <c r="X2867" s="16"/>
      <c r="Y2867" s="16"/>
      <c r="Z2867" s="16"/>
      <c r="AA2867" s="16"/>
      <c r="AB2867" s="16"/>
    </row>
    <row r="2868" spans="2:28" ht="20.25">
      <c r="B2868" s="130">
        <f t="shared" si="229"/>
        <v>0</v>
      </c>
      <c r="C2868" s="130">
        <f t="shared" si="230"/>
        <v>0</v>
      </c>
      <c r="D2868" s="130">
        <f t="shared" si="231"/>
        <v>0</v>
      </c>
      <c r="E2868" s="134"/>
      <c r="F2868" s="135"/>
      <c r="G2868" s="135"/>
      <c r="H2868" s="135"/>
      <c r="I2868" s="135"/>
      <c r="J2868" s="135"/>
      <c r="K2868" s="15">
        <f t="shared" si="233"/>
        <v>0</v>
      </c>
      <c r="L2868" s="135"/>
      <c r="M2868" s="16"/>
      <c r="N2868" s="14">
        <f t="shared" si="232"/>
        <v>0</v>
      </c>
      <c r="O2868" s="16"/>
      <c r="P2868" s="16"/>
      <c r="Q2868" s="16"/>
      <c r="R2868" s="16"/>
      <c r="S2868" s="16"/>
      <c r="T2868" s="16"/>
      <c r="U2868" s="16"/>
      <c r="V2868" s="16"/>
      <c r="W2868" s="16"/>
      <c r="X2868" s="16"/>
      <c r="Y2868" s="16"/>
      <c r="Z2868" s="16"/>
      <c r="AA2868" s="16"/>
      <c r="AB2868" s="16"/>
    </row>
    <row r="2869" spans="2:28" ht="20.25">
      <c r="B2869" s="130">
        <f t="shared" si="229"/>
        <v>0</v>
      </c>
      <c r="C2869" s="130">
        <f t="shared" si="230"/>
        <v>0</v>
      </c>
      <c r="D2869" s="130">
        <f t="shared" si="231"/>
        <v>0</v>
      </c>
      <c r="E2869" s="134"/>
      <c r="F2869" s="135"/>
      <c r="G2869" s="135"/>
      <c r="H2869" s="135"/>
      <c r="I2869" s="135"/>
      <c r="J2869" s="135"/>
      <c r="K2869" s="15">
        <f t="shared" si="233"/>
        <v>0</v>
      </c>
      <c r="L2869" s="135"/>
      <c r="M2869" s="16"/>
      <c r="N2869" s="14">
        <f t="shared" si="232"/>
        <v>0</v>
      </c>
      <c r="O2869" s="16"/>
      <c r="P2869" s="16"/>
      <c r="Q2869" s="16"/>
      <c r="R2869" s="16"/>
      <c r="S2869" s="16"/>
      <c r="T2869" s="16"/>
      <c r="U2869" s="16"/>
      <c r="V2869" s="16"/>
      <c r="W2869" s="16"/>
      <c r="X2869" s="16"/>
      <c r="Y2869" s="16"/>
      <c r="Z2869" s="16"/>
      <c r="AA2869" s="16"/>
      <c r="AB2869" s="16"/>
    </row>
    <row r="2870" spans="2:28" ht="20.25">
      <c r="B2870" s="130">
        <f t="shared" si="229"/>
        <v>0</v>
      </c>
      <c r="C2870" s="130">
        <f t="shared" si="230"/>
        <v>0</v>
      </c>
      <c r="D2870" s="130">
        <f t="shared" si="231"/>
        <v>0</v>
      </c>
      <c r="E2870" s="134"/>
      <c r="F2870" s="135"/>
      <c r="G2870" s="135"/>
      <c r="H2870" s="135"/>
      <c r="I2870" s="135"/>
      <c r="J2870" s="135"/>
      <c r="K2870" s="15">
        <f t="shared" si="233"/>
        <v>0</v>
      </c>
      <c r="L2870" s="135"/>
      <c r="M2870" s="16"/>
      <c r="N2870" s="14">
        <f t="shared" si="232"/>
        <v>0</v>
      </c>
      <c r="O2870" s="16"/>
      <c r="P2870" s="16"/>
      <c r="Q2870" s="16"/>
      <c r="R2870" s="16"/>
      <c r="S2870" s="16"/>
      <c r="T2870" s="16"/>
      <c r="U2870" s="16"/>
      <c r="V2870" s="16"/>
      <c r="W2870" s="16"/>
      <c r="X2870" s="16"/>
      <c r="Y2870" s="16"/>
      <c r="Z2870" s="16"/>
      <c r="AA2870" s="16"/>
      <c r="AB2870" s="16"/>
    </row>
    <row r="2871" spans="2:28" ht="20.25">
      <c r="B2871" s="130">
        <f t="shared" si="229"/>
        <v>0</v>
      </c>
      <c r="C2871" s="130">
        <f t="shared" si="230"/>
        <v>0</v>
      </c>
      <c r="D2871" s="130">
        <f t="shared" si="231"/>
        <v>0</v>
      </c>
      <c r="E2871" s="134"/>
      <c r="F2871" s="135"/>
      <c r="G2871" s="135"/>
      <c r="H2871" s="135"/>
      <c r="I2871" s="135"/>
      <c r="J2871" s="135"/>
      <c r="K2871" s="15">
        <f t="shared" si="233"/>
        <v>0</v>
      </c>
      <c r="L2871" s="135"/>
      <c r="M2871" s="16"/>
      <c r="N2871" s="14">
        <f t="shared" si="232"/>
        <v>0</v>
      </c>
      <c r="O2871" s="16"/>
      <c r="P2871" s="16"/>
      <c r="Q2871" s="16"/>
      <c r="R2871" s="16"/>
      <c r="S2871" s="16"/>
      <c r="T2871" s="16"/>
      <c r="U2871" s="16"/>
      <c r="V2871" s="16"/>
      <c r="W2871" s="16"/>
      <c r="X2871" s="16"/>
      <c r="Y2871" s="16"/>
      <c r="Z2871" s="16"/>
      <c r="AA2871" s="16"/>
      <c r="AB2871" s="16"/>
    </row>
    <row r="2872" spans="2:28" ht="20.25">
      <c r="B2872" s="130">
        <f t="shared" si="229"/>
        <v>0</v>
      </c>
      <c r="C2872" s="130">
        <f t="shared" si="230"/>
        <v>0</v>
      </c>
      <c r="D2872" s="130">
        <f t="shared" si="231"/>
        <v>0</v>
      </c>
      <c r="E2872" s="134"/>
      <c r="F2872" s="135"/>
      <c r="G2872" s="135"/>
      <c r="H2872" s="135"/>
      <c r="I2872" s="135"/>
      <c r="J2872" s="135"/>
      <c r="K2872" s="15">
        <f t="shared" si="233"/>
        <v>0</v>
      </c>
      <c r="L2872" s="135"/>
      <c r="M2872" s="16"/>
      <c r="N2872" s="14">
        <f t="shared" si="232"/>
        <v>0</v>
      </c>
      <c r="O2872" s="16"/>
      <c r="P2872" s="16"/>
      <c r="Q2872" s="16"/>
      <c r="R2872" s="16"/>
      <c r="S2872" s="16"/>
      <c r="T2872" s="16"/>
      <c r="U2872" s="16"/>
      <c r="V2872" s="16"/>
      <c r="W2872" s="16"/>
      <c r="X2872" s="16"/>
      <c r="Y2872" s="16"/>
      <c r="Z2872" s="16"/>
      <c r="AA2872" s="16"/>
      <c r="AB2872" s="16"/>
    </row>
    <row r="2873" spans="2:28" ht="20.25">
      <c r="B2873" s="130">
        <f t="shared" si="229"/>
        <v>0</v>
      </c>
      <c r="C2873" s="130">
        <f t="shared" si="230"/>
        <v>0</v>
      </c>
      <c r="D2873" s="130">
        <f t="shared" si="231"/>
        <v>0</v>
      </c>
      <c r="E2873" s="134"/>
      <c r="F2873" s="135"/>
      <c r="G2873" s="135"/>
      <c r="H2873" s="135"/>
      <c r="I2873" s="135"/>
      <c r="J2873" s="135"/>
      <c r="K2873" s="15">
        <f t="shared" si="233"/>
        <v>0</v>
      </c>
      <c r="L2873" s="135"/>
      <c r="M2873" s="16"/>
      <c r="N2873" s="14">
        <f t="shared" si="232"/>
        <v>0</v>
      </c>
      <c r="O2873" s="16"/>
      <c r="P2873" s="16"/>
      <c r="Q2873" s="16"/>
      <c r="R2873" s="16"/>
      <c r="S2873" s="16"/>
      <c r="T2873" s="16"/>
      <c r="U2873" s="16"/>
      <c r="V2873" s="16"/>
      <c r="W2873" s="16"/>
      <c r="X2873" s="16"/>
      <c r="Y2873" s="16"/>
      <c r="Z2873" s="16"/>
      <c r="AA2873" s="16"/>
      <c r="AB2873" s="16"/>
    </row>
    <row r="2874" spans="2:28" ht="20.25">
      <c r="B2874" s="130">
        <f t="shared" si="229"/>
        <v>0</v>
      </c>
      <c r="C2874" s="130">
        <f t="shared" si="230"/>
        <v>0</v>
      </c>
      <c r="D2874" s="130">
        <f t="shared" si="231"/>
        <v>0</v>
      </c>
      <c r="E2874" s="134"/>
      <c r="F2874" s="135"/>
      <c r="G2874" s="135"/>
      <c r="H2874" s="135"/>
      <c r="I2874" s="135"/>
      <c r="J2874" s="135"/>
      <c r="K2874" s="15">
        <f t="shared" si="233"/>
        <v>0</v>
      </c>
      <c r="L2874" s="135"/>
      <c r="M2874" s="16"/>
      <c r="N2874" s="14">
        <f t="shared" si="232"/>
        <v>0</v>
      </c>
      <c r="O2874" s="16"/>
      <c r="P2874" s="16"/>
      <c r="Q2874" s="16"/>
      <c r="R2874" s="16"/>
      <c r="S2874" s="16"/>
      <c r="T2874" s="16"/>
      <c r="U2874" s="16"/>
      <c r="V2874" s="16"/>
      <c r="W2874" s="16"/>
      <c r="X2874" s="16"/>
      <c r="Y2874" s="16"/>
      <c r="Z2874" s="16"/>
      <c r="AA2874" s="16"/>
      <c r="AB2874" s="16"/>
    </row>
    <row r="2875" spans="2:28" ht="20.25">
      <c r="B2875" s="130">
        <f t="shared" si="229"/>
        <v>0</v>
      </c>
      <c r="C2875" s="130">
        <f t="shared" si="230"/>
        <v>0</v>
      </c>
      <c r="D2875" s="130">
        <f t="shared" si="231"/>
        <v>0</v>
      </c>
      <c r="E2875" s="134"/>
      <c r="F2875" s="135"/>
      <c r="G2875" s="135"/>
      <c r="H2875" s="135"/>
      <c r="I2875" s="135"/>
      <c r="J2875" s="135"/>
      <c r="K2875" s="15">
        <f t="shared" si="233"/>
        <v>0</v>
      </c>
      <c r="L2875" s="135"/>
      <c r="M2875" s="16"/>
      <c r="N2875" s="14">
        <f t="shared" si="232"/>
        <v>0</v>
      </c>
      <c r="O2875" s="16"/>
      <c r="P2875" s="16"/>
      <c r="Q2875" s="16"/>
      <c r="R2875" s="16"/>
      <c r="S2875" s="16"/>
      <c r="T2875" s="16"/>
      <c r="U2875" s="16"/>
      <c r="V2875" s="16"/>
      <c r="W2875" s="16"/>
      <c r="X2875" s="16"/>
      <c r="Y2875" s="16"/>
      <c r="Z2875" s="16"/>
      <c r="AA2875" s="16"/>
      <c r="AB2875" s="16"/>
    </row>
    <row r="2876" spans="2:28" ht="20.25">
      <c r="B2876" s="130">
        <f t="shared" si="229"/>
        <v>0</v>
      </c>
      <c r="C2876" s="130">
        <f t="shared" si="230"/>
        <v>0</v>
      </c>
      <c r="D2876" s="130">
        <f t="shared" si="231"/>
        <v>0</v>
      </c>
      <c r="E2876" s="134"/>
      <c r="F2876" s="135"/>
      <c r="G2876" s="135"/>
      <c r="H2876" s="135"/>
      <c r="I2876" s="135"/>
      <c r="J2876" s="135"/>
      <c r="K2876" s="15">
        <f t="shared" si="233"/>
        <v>0</v>
      </c>
      <c r="L2876" s="135"/>
      <c r="M2876" s="16"/>
      <c r="N2876" s="14">
        <f t="shared" si="232"/>
        <v>0</v>
      </c>
      <c r="O2876" s="16"/>
      <c r="P2876" s="16"/>
      <c r="Q2876" s="16"/>
      <c r="R2876" s="16"/>
      <c r="S2876" s="16"/>
      <c r="T2876" s="16"/>
      <c r="U2876" s="16"/>
      <c r="V2876" s="16"/>
      <c r="W2876" s="16"/>
      <c r="X2876" s="16"/>
      <c r="Y2876" s="16"/>
      <c r="Z2876" s="16"/>
      <c r="AA2876" s="16"/>
      <c r="AB2876" s="16"/>
    </row>
    <row r="2877" spans="2:28" ht="20.25">
      <c r="B2877" s="130">
        <f t="shared" si="229"/>
        <v>0</v>
      </c>
      <c r="C2877" s="130">
        <f t="shared" si="230"/>
        <v>0</v>
      </c>
      <c r="D2877" s="130">
        <f t="shared" si="231"/>
        <v>0</v>
      </c>
      <c r="E2877" s="134"/>
      <c r="F2877" s="135"/>
      <c r="G2877" s="135"/>
      <c r="H2877" s="135"/>
      <c r="I2877" s="135"/>
      <c r="J2877" s="135"/>
      <c r="K2877" s="15">
        <f t="shared" si="233"/>
        <v>0</v>
      </c>
      <c r="L2877" s="135"/>
      <c r="M2877" s="16"/>
      <c r="N2877" s="14">
        <f t="shared" si="232"/>
        <v>0</v>
      </c>
      <c r="O2877" s="16"/>
      <c r="P2877" s="16"/>
      <c r="Q2877" s="16"/>
      <c r="R2877" s="16"/>
      <c r="S2877" s="16"/>
      <c r="T2877" s="16"/>
      <c r="U2877" s="16"/>
      <c r="V2877" s="16"/>
      <c r="W2877" s="16"/>
      <c r="X2877" s="16"/>
      <c r="Y2877" s="16"/>
      <c r="Z2877" s="16"/>
      <c r="AA2877" s="16"/>
      <c r="AB2877" s="16"/>
    </row>
    <row r="2878" spans="2:28" ht="20.25">
      <c r="B2878" s="130">
        <f t="shared" si="229"/>
        <v>0</v>
      </c>
      <c r="C2878" s="130">
        <f t="shared" si="230"/>
        <v>0</v>
      </c>
      <c r="D2878" s="130">
        <f t="shared" si="231"/>
        <v>0</v>
      </c>
      <c r="E2878" s="134"/>
      <c r="F2878" s="135"/>
      <c r="G2878" s="135"/>
      <c r="H2878" s="135"/>
      <c r="I2878" s="135"/>
      <c r="J2878" s="135"/>
      <c r="K2878" s="15">
        <f t="shared" si="233"/>
        <v>0</v>
      </c>
      <c r="L2878" s="135"/>
      <c r="M2878" s="16"/>
      <c r="N2878" s="14">
        <f t="shared" si="232"/>
        <v>0</v>
      </c>
      <c r="O2878" s="16"/>
      <c r="P2878" s="16"/>
      <c r="Q2878" s="16"/>
      <c r="R2878" s="16"/>
      <c r="S2878" s="16"/>
      <c r="T2878" s="16"/>
      <c r="U2878" s="16"/>
      <c r="V2878" s="16"/>
      <c r="W2878" s="16"/>
      <c r="X2878" s="16"/>
      <c r="Y2878" s="16"/>
      <c r="Z2878" s="16"/>
      <c r="AA2878" s="16"/>
      <c r="AB2878" s="16"/>
    </row>
    <row r="2879" spans="2:28" ht="20.25">
      <c r="B2879" s="130">
        <f t="shared" si="229"/>
        <v>0</v>
      </c>
      <c r="C2879" s="130">
        <f t="shared" si="230"/>
        <v>0</v>
      </c>
      <c r="D2879" s="130">
        <f t="shared" si="231"/>
        <v>0</v>
      </c>
      <c r="E2879" s="134"/>
      <c r="F2879" s="135"/>
      <c r="G2879" s="135"/>
      <c r="H2879" s="135"/>
      <c r="I2879" s="135"/>
      <c r="J2879" s="135"/>
      <c r="K2879" s="15">
        <f t="shared" si="233"/>
        <v>0</v>
      </c>
      <c r="L2879" s="135"/>
      <c r="M2879" s="16"/>
      <c r="N2879" s="14">
        <f t="shared" si="232"/>
        <v>0</v>
      </c>
      <c r="O2879" s="16"/>
      <c r="P2879" s="16"/>
      <c r="Q2879" s="16"/>
      <c r="R2879" s="16"/>
      <c r="S2879" s="16"/>
      <c r="T2879" s="16"/>
      <c r="U2879" s="16"/>
      <c r="V2879" s="16"/>
      <c r="W2879" s="16"/>
      <c r="X2879" s="16"/>
      <c r="Y2879" s="16"/>
      <c r="Z2879" s="16"/>
      <c r="AA2879" s="16"/>
      <c r="AB2879" s="16"/>
    </row>
    <row r="2880" spans="2:28" ht="20.25">
      <c r="B2880" s="130">
        <f t="shared" si="229"/>
        <v>0</v>
      </c>
      <c r="C2880" s="130">
        <f t="shared" si="230"/>
        <v>0</v>
      </c>
      <c r="D2880" s="130">
        <f t="shared" si="231"/>
        <v>0</v>
      </c>
      <c r="E2880" s="134"/>
      <c r="F2880" s="135"/>
      <c r="G2880" s="135"/>
      <c r="H2880" s="135"/>
      <c r="I2880" s="135"/>
      <c r="J2880" s="135"/>
      <c r="K2880" s="15">
        <f t="shared" si="233"/>
        <v>0</v>
      </c>
      <c r="L2880" s="135"/>
      <c r="M2880" s="16"/>
      <c r="N2880" s="14">
        <f t="shared" si="232"/>
        <v>0</v>
      </c>
      <c r="O2880" s="16"/>
      <c r="P2880" s="16"/>
      <c r="Q2880" s="16"/>
      <c r="R2880" s="16"/>
      <c r="S2880" s="16"/>
      <c r="T2880" s="16"/>
      <c r="U2880" s="16"/>
      <c r="V2880" s="16"/>
      <c r="W2880" s="16"/>
      <c r="X2880" s="16"/>
      <c r="Y2880" s="16"/>
      <c r="Z2880" s="16"/>
      <c r="AA2880" s="16"/>
      <c r="AB2880" s="16"/>
    </row>
    <row r="2881" spans="2:28" ht="20.25">
      <c r="B2881" s="130">
        <f t="shared" si="229"/>
        <v>0</v>
      </c>
      <c r="C2881" s="130">
        <f t="shared" si="230"/>
        <v>0</v>
      </c>
      <c r="D2881" s="130">
        <f t="shared" si="231"/>
        <v>0</v>
      </c>
      <c r="E2881" s="134"/>
      <c r="F2881" s="135"/>
      <c r="G2881" s="135"/>
      <c r="H2881" s="135"/>
      <c r="I2881" s="135"/>
      <c r="J2881" s="135"/>
      <c r="K2881" s="15">
        <f t="shared" si="233"/>
        <v>0</v>
      </c>
      <c r="L2881" s="135"/>
      <c r="M2881" s="16"/>
      <c r="N2881" s="14">
        <f t="shared" si="232"/>
        <v>0</v>
      </c>
      <c r="O2881" s="16"/>
      <c r="P2881" s="16"/>
      <c r="Q2881" s="16"/>
      <c r="R2881" s="16"/>
      <c r="S2881" s="16"/>
      <c r="T2881" s="16"/>
      <c r="U2881" s="16"/>
      <c r="V2881" s="16"/>
      <c r="W2881" s="16"/>
      <c r="X2881" s="16"/>
      <c r="Y2881" s="16"/>
      <c r="Z2881" s="16"/>
      <c r="AA2881" s="16"/>
      <c r="AB2881" s="16"/>
    </row>
    <row r="2882" spans="2:28" ht="20.25">
      <c r="B2882" s="130">
        <f t="shared" si="229"/>
        <v>0</v>
      </c>
      <c r="C2882" s="130">
        <f t="shared" si="230"/>
        <v>0</v>
      </c>
      <c r="D2882" s="130">
        <f t="shared" si="231"/>
        <v>0</v>
      </c>
      <c r="E2882" s="134"/>
      <c r="F2882" s="135"/>
      <c r="G2882" s="135"/>
      <c r="H2882" s="135"/>
      <c r="I2882" s="135"/>
      <c r="J2882" s="135"/>
      <c r="K2882" s="15">
        <f t="shared" si="233"/>
        <v>0</v>
      </c>
      <c r="L2882" s="135"/>
      <c r="M2882" s="16"/>
      <c r="N2882" s="14">
        <f t="shared" si="232"/>
        <v>0</v>
      </c>
      <c r="O2882" s="16"/>
      <c r="P2882" s="16"/>
      <c r="Q2882" s="16"/>
      <c r="R2882" s="16"/>
      <c r="S2882" s="16"/>
      <c r="T2882" s="16"/>
      <c r="U2882" s="16"/>
      <c r="V2882" s="16"/>
      <c r="W2882" s="16"/>
      <c r="X2882" s="16"/>
      <c r="Y2882" s="16"/>
      <c r="Z2882" s="16"/>
      <c r="AA2882" s="16"/>
      <c r="AB2882" s="16"/>
    </row>
    <row r="2883" spans="2:28" ht="20.25">
      <c r="B2883" s="130">
        <f t="shared" si="229"/>
        <v>0</v>
      </c>
      <c r="C2883" s="130">
        <f t="shared" si="230"/>
        <v>0</v>
      </c>
      <c r="D2883" s="130">
        <f t="shared" si="231"/>
        <v>0</v>
      </c>
      <c r="E2883" s="134"/>
      <c r="F2883" s="135"/>
      <c r="G2883" s="135"/>
      <c r="H2883" s="135"/>
      <c r="I2883" s="135"/>
      <c r="J2883" s="135"/>
      <c r="K2883" s="15">
        <f t="shared" si="233"/>
        <v>0</v>
      </c>
      <c r="L2883" s="135"/>
      <c r="M2883" s="16"/>
      <c r="N2883" s="14">
        <f t="shared" si="232"/>
        <v>0</v>
      </c>
      <c r="O2883" s="16"/>
      <c r="P2883" s="16"/>
      <c r="Q2883" s="16"/>
      <c r="R2883" s="16"/>
      <c r="S2883" s="16"/>
      <c r="T2883" s="16"/>
      <c r="U2883" s="16"/>
      <c r="V2883" s="16"/>
      <c r="W2883" s="16"/>
      <c r="X2883" s="16"/>
      <c r="Y2883" s="16"/>
      <c r="Z2883" s="16"/>
      <c r="AA2883" s="16"/>
      <c r="AB2883" s="16"/>
    </row>
    <row r="2884" spans="2:28" ht="20.25">
      <c r="B2884" s="130">
        <f t="shared" si="229"/>
        <v>0</v>
      </c>
      <c r="C2884" s="130">
        <f t="shared" si="230"/>
        <v>0</v>
      </c>
      <c r="D2884" s="130">
        <f t="shared" si="231"/>
        <v>0</v>
      </c>
      <c r="E2884" s="134"/>
      <c r="F2884" s="135"/>
      <c r="G2884" s="135"/>
      <c r="H2884" s="135"/>
      <c r="I2884" s="135"/>
      <c r="J2884" s="135"/>
      <c r="K2884" s="15">
        <f t="shared" si="233"/>
        <v>0</v>
      </c>
      <c r="L2884" s="135"/>
      <c r="M2884" s="16"/>
      <c r="N2884" s="14">
        <f t="shared" si="232"/>
        <v>0</v>
      </c>
      <c r="O2884" s="16"/>
      <c r="P2884" s="16"/>
      <c r="Q2884" s="16"/>
      <c r="R2884" s="16"/>
      <c r="S2884" s="16"/>
      <c r="T2884" s="16"/>
      <c r="U2884" s="16"/>
      <c r="V2884" s="16"/>
      <c r="W2884" s="16"/>
      <c r="X2884" s="16"/>
      <c r="Y2884" s="16"/>
      <c r="Z2884" s="16"/>
      <c r="AA2884" s="16"/>
      <c r="AB2884" s="16"/>
    </row>
    <row r="2885" spans="2:28" ht="20.25">
      <c r="B2885" s="130">
        <f t="shared" si="229"/>
        <v>0</v>
      </c>
      <c r="C2885" s="130">
        <f t="shared" si="230"/>
        <v>0</v>
      </c>
      <c r="D2885" s="130">
        <f t="shared" si="231"/>
        <v>0</v>
      </c>
      <c r="E2885" s="134"/>
      <c r="F2885" s="135"/>
      <c r="G2885" s="135"/>
      <c r="H2885" s="135"/>
      <c r="I2885" s="135"/>
      <c r="J2885" s="135"/>
      <c r="K2885" s="15">
        <f t="shared" si="233"/>
        <v>0</v>
      </c>
      <c r="L2885" s="135"/>
      <c r="M2885" s="16"/>
      <c r="N2885" s="14">
        <f t="shared" si="232"/>
        <v>0</v>
      </c>
      <c r="O2885" s="16"/>
      <c r="P2885" s="16"/>
      <c r="Q2885" s="16"/>
      <c r="R2885" s="16"/>
      <c r="S2885" s="16"/>
      <c r="T2885" s="16"/>
      <c r="U2885" s="16"/>
      <c r="V2885" s="16"/>
      <c r="W2885" s="16"/>
      <c r="X2885" s="16"/>
      <c r="Y2885" s="16"/>
      <c r="Z2885" s="16"/>
      <c r="AA2885" s="16"/>
      <c r="AB2885" s="16"/>
    </row>
    <row r="2886" spans="2:28" ht="20.25">
      <c r="B2886" s="130">
        <f t="shared" si="229"/>
        <v>0</v>
      </c>
      <c r="C2886" s="130">
        <f t="shared" si="230"/>
        <v>0</v>
      </c>
      <c r="D2886" s="130">
        <f t="shared" si="231"/>
        <v>0</v>
      </c>
      <c r="E2886" s="134"/>
      <c r="F2886" s="135"/>
      <c r="G2886" s="135"/>
      <c r="H2886" s="135"/>
      <c r="I2886" s="135"/>
      <c r="J2886" s="135"/>
      <c r="K2886" s="15">
        <f t="shared" si="233"/>
        <v>0</v>
      </c>
      <c r="L2886" s="135"/>
      <c r="M2886" s="16"/>
      <c r="N2886" s="14">
        <f t="shared" si="232"/>
        <v>0</v>
      </c>
      <c r="O2886" s="16"/>
      <c r="P2886" s="16"/>
      <c r="Q2886" s="16"/>
      <c r="R2886" s="16"/>
      <c r="S2886" s="16"/>
      <c r="T2886" s="16"/>
      <c r="U2886" s="16"/>
      <c r="V2886" s="16"/>
      <c r="W2886" s="16"/>
      <c r="X2886" s="16"/>
      <c r="Y2886" s="16"/>
      <c r="Z2886" s="16"/>
      <c r="AA2886" s="16"/>
      <c r="AB2886" s="16"/>
    </row>
    <row r="2887" spans="2:28" ht="20.25">
      <c r="B2887" s="130">
        <f t="shared" si="229"/>
        <v>0</v>
      </c>
      <c r="C2887" s="130">
        <f t="shared" si="230"/>
        <v>0</v>
      </c>
      <c r="D2887" s="130">
        <f t="shared" si="231"/>
        <v>0</v>
      </c>
      <c r="E2887" s="134"/>
      <c r="F2887" s="135"/>
      <c r="G2887" s="135"/>
      <c r="H2887" s="135"/>
      <c r="I2887" s="135"/>
      <c r="J2887" s="135"/>
      <c r="K2887" s="15">
        <f t="shared" si="233"/>
        <v>0</v>
      </c>
      <c r="L2887" s="135"/>
      <c r="M2887" s="16"/>
      <c r="N2887" s="14">
        <f t="shared" si="232"/>
        <v>0</v>
      </c>
      <c r="O2887" s="16"/>
      <c r="P2887" s="16"/>
      <c r="Q2887" s="16"/>
      <c r="R2887" s="16"/>
      <c r="S2887" s="16"/>
      <c r="T2887" s="16"/>
      <c r="U2887" s="16"/>
      <c r="V2887" s="16"/>
      <c r="W2887" s="16"/>
      <c r="X2887" s="16"/>
      <c r="Y2887" s="16"/>
      <c r="Z2887" s="16"/>
      <c r="AA2887" s="16"/>
      <c r="AB2887" s="16"/>
    </row>
    <row r="2888" spans="2:28" ht="20.25">
      <c r="B2888" s="130">
        <f t="shared" si="229"/>
        <v>0</v>
      </c>
      <c r="C2888" s="130">
        <f t="shared" si="230"/>
        <v>0</v>
      </c>
      <c r="D2888" s="130">
        <f t="shared" si="231"/>
        <v>0</v>
      </c>
      <c r="E2888" s="134"/>
      <c r="F2888" s="135"/>
      <c r="G2888" s="135"/>
      <c r="H2888" s="135"/>
      <c r="I2888" s="135"/>
      <c r="J2888" s="135"/>
      <c r="K2888" s="15">
        <f t="shared" si="233"/>
        <v>0</v>
      </c>
      <c r="L2888" s="135"/>
      <c r="M2888" s="16"/>
      <c r="N2888" s="14">
        <f t="shared" si="232"/>
        <v>0</v>
      </c>
      <c r="O2888" s="16"/>
      <c r="P2888" s="16"/>
      <c r="Q2888" s="16"/>
      <c r="R2888" s="16"/>
      <c r="S2888" s="16"/>
      <c r="T2888" s="16"/>
      <c r="U2888" s="16"/>
      <c r="V2888" s="16"/>
      <c r="W2888" s="16"/>
      <c r="X2888" s="16"/>
      <c r="Y2888" s="16"/>
      <c r="Z2888" s="16"/>
      <c r="AA2888" s="16"/>
      <c r="AB2888" s="16"/>
    </row>
    <row r="2889" spans="2:28" ht="20.25">
      <c r="B2889" s="130">
        <f t="shared" si="229"/>
        <v>0</v>
      </c>
      <c r="C2889" s="130">
        <f t="shared" si="230"/>
        <v>0</v>
      </c>
      <c r="D2889" s="130">
        <f t="shared" si="231"/>
        <v>0</v>
      </c>
      <c r="E2889" s="134"/>
      <c r="F2889" s="135"/>
      <c r="G2889" s="135"/>
      <c r="H2889" s="135"/>
      <c r="I2889" s="135"/>
      <c r="J2889" s="135"/>
      <c r="K2889" s="15">
        <f t="shared" si="233"/>
        <v>0</v>
      </c>
      <c r="L2889" s="135"/>
      <c r="M2889" s="16"/>
      <c r="N2889" s="14">
        <f t="shared" si="232"/>
        <v>0</v>
      </c>
      <c r="O2889" s="16"/>
      <c r="P2889" s="16"/>
      <c r="Q2889" s="16"/>
      <c r="R2889" s="16"/>
      <c r="S2889" s="16"/>
      <c r="T2889" s="16"/>
      <c r="U2889" s="16"/>
      <c r="V2889" s="16"/>
      <c r="W2889" s="16"/>
      <c r="X2889" s="16"/>
      <c r="Y2889" s="16"/>
      <c r="Z2889" s="16"/>
      <c r="AA2889" s="16"/>
      <c r="AB2889" s="16"/>
    </row>
    <row r="2890" spans="2:28" ht="20.25">
      <c r="B2890" s="130">
        <f t="shared" si="229"/>
        <v>0</v>
      </c>
      <c r="C2890" s="130">
        <f t="shared" si="230"/>
        <v>0</v>
      </c>
      <c r="D2890" s="130">
        <f t="shared" si="231"/>
        <v>0</v>
      </c>
      <c r="E2890" s="134"/>
      <c r="F2890" s="135"/>
      <c r="G2890" s="135"/>
      <c r="H2890" s="135"/>
      <c r="I2890" s="135"/>
      <c r="J2890" s="135"/>
      <c r="K2890" s="15">
        <f t="shared" si="233"/>
        <v>0</v>
      </c>
      <c r="L2890" s="135"/>
      <c r="M2890" s="16"/>
      <c r="N2890" s="14">
        <f t="shared" si="232"/>
        <v>0</v>
      </c>
      <c r="O2890" s="16"/>
      <c r="P2890" s="16"/>
      <c r="Q2890" s="16"/>
      <c r="R2890" s="16"/>
      <c r="S2890" s="16"/>
      <c r="T2890" s="16"/>
      <c r="U2890" s="16"/>
      <c r="V2890" s="16"/>
      <c r="W2890" s="16"/>
      <c r="X2890" s="16"/>
      <c r="Y2890" s="16"/>
      <c r="Z2890" s="16"/>
      <c r="AA2890" s="16"/>
      <c r="AB2890" s="16"/>
    </row>
    <row r="2891" spans="2:28" ht="20.25">
      <c r="B2891" s="130">
        <f t="shared" ref="B2891:B2954" si="234">IF(I2891=$D$4,1,0)</f>
        <v>0</v>
      </c>
      <c r="C2891" s="130">
        <f t="shared" ref="C2891:C2954" si="235">IF(AND(E2891&gt;=$C$5,E2891&lt;=$C$6),1,0)</f>
        <v>0</v>
      </c>
      <c r="D2891" s="130">
        <f t="shared" ref="D2891:D2954" si="236">IF(G2891=$C$4,1,0)</f>
        <v>0</v>
      </c>
      <c r="E2891" s="134"/>
      <c r="F2891" s="135"/>
      <c r="G2891" s="135"/>
      <c r="H2891" s="135"/>
      <c r="I2891" s="135"/>
      <c r="J2891" s="135"/>
      <c r="K2891" s="15">
        <f t="shared" si="233"/>
        <v>0</v>
      </c>
      <c r="L2891" s="135"/>
      <c r="M2891" s="16"/>
      <c r="N2891" s="14">
        <f t="shared" ref="N2891:N2954" si="237">IF(AND(E2891&gt;=$N$7,E2891&lt;=$O$7),1,0)</f>
        <v>0</v>
      </c>
      <c r="O2891" s="16"/>
      <c r="P2891" s="16"/>
      <c r="Q2891" s="16"/>
      <c r="R2891" s="16"/>
      <c r="S2891" s="16"/>
      <c r="T2891" s="16"/>
      <c r="U2891" s="16"/>
      <c r="V2891" s="16"/>
      <c r="W2891" s="16"/>
      <c r="X2891" s="16"/>
      <c r="Y2891" s="16"/>
      <c r="Z2891" s="16"/>
      <c r="AA2891" s="16"/>
      <c r="AB2891" s="16"/>
    </row>
    <row r="2892" spans="2:28" ht="20.25">
      <c r="B2892" s="130">
        <f t="shared" si="234"/>
        <v>0</v>
      </c>
      <c r="C2892" s="130">
        <f t="shared" si="235"/>
        <v>0</v>
      </c>
      <c r="D2892" s="130">
        <f t="shared" si="236"/>
        <v>0</v>
      </c>
      <c r="E2892" s="134"/>
      <c r="F2892" s="135"/>
      <c r="G2892" s="135"/>
      <c r="H2892" s="135"/>
      <c r="I2892" s="135"/>
      <c r="J2892" s="135"/>
      <c r="K2892" s="15">
        <f t="shared" si="233"/>
        <v>0</v>
      </c>
      <c r="L2892" s="135"/>
      <c r="M2892" s="16"/>
      <c r="N2892" s="14">
        <f t="shared" si="237"/>
        <v>0</v>
      </c>
      <c r="O2892" s="16"/>
      <c r="P2892" s="16"/>
      <c r="Q2892" s="16"/>
      <c r="R2892" s="16"/>
      <c r="S2892" s="16"/>
      <c r="T2892" s="16"/>
      <c r="U2892" s="16"/>
      <c r="V2892" s="16"/>
      <c r="W2892" s="16"/>
      <c r="X2892" s="16"/>
      <c r="Y2892" s="16"/>
      <c r="Z2892" s="16"/>
      <c r="AA2892" s="16"/>
      <c r="AB2892" s="16"/>
    </row>
    <row r="2893" spans="2:28" ht="20.25">
      <c r="B2893" s="130">
        <f t="shared" si="234"/>
        <v>0</v>
      </c>
      <c r="C2893" s="130">
        <f t="shared" si="235"/>
        <v>0</v>
      </c>
      <c r="D2893" s="130">
        <f t="shared" si="236"/>
        <v>0</v>
      </c>
      <c r="E2893" s="134"/>
      <c r="F2893" s="135"/>
      <c r="G2893" s="135"/>
      <c r="H2893" s="135"/>
      <c r="I2893" s="135"/>
      <c r="J2893" s="135"/>
      <c r="K2893" s="15">
        <f t="shared" ref="K2893:K2956" si="238">H2893*J2893</f>
        <v>0</v>
      </c>
      <c r="L2893" s="135"/>
      <c r="M2893" s="16"/>
      <c r="N2893" s="14">
        <f t="shared" si="237"/>
        <v>0</v>
      </c>
      <c r="O2893" s="16"/>
      <c r="P2893" s="16"/>
      <c r="Q2893" s="16"/>
      <c r="R2893" s="16"/>
      <c r="S2893" s="16"/>
      <c r="T2893" s="16"/>
      <c r="U2893" s="16"/>
      <c r="V2893" s="16"/>
      <c r="W2893" s="16"/>
      <c r="X2893" s="16"/>
      <c r="Y2893" s="16"/>
      <c r="Z2893" s="16"/>
      <c r="AA2893" s="16"/>
      <c r="AB2893" s="16"/>
    </row>
    <row r="2894" spans="2:28" ht="20.25">
      <c r="B2894" s="130">
        <f t="shared" si="234"/>
        <v>0</v>
      </c>
      <c r="C2894" s="130">
        <f t="shared" si="235"/>
        <v>0</v>
      </c>
      <c r="D2894" s="130">
        <f t="shared" si="236"/>
        <v>0</v>
      </c>
      <c r="E2894" s="134"/>
      <c r="F2894" s="135"/>
      <c r="G2894" s="135"/>
      <c r="H2894" s="135"/>
      <c r="I2894" s="135"/>
      <c r="J2894" s="135"/>
      <c r="K2894" s="15">
        <f t="shared" si="238"/>
        <v>0</v>
      </c>
      <c r="L2894" s="135"/>
      <c r="M2894" s="16"/>
      <c r="N2894" s="14">
        <f t="shared" si="237"/>
        <v>0</v>
      </c>
      <c r="O2894" s="16"/>
      <c r="P2894" s="16"/>
      <c r="Q2894" s="16"/>
      <c r="R2894" s="16"/>
      <c r="S2894" s="16"/>
      <c r="T2894" s="16"/>
      <c r="U2894" s="16"/>
      <c r="V2894" s="16"/>
      <c r="W2894" s="16"/>
      <c r="X2894" s="16"/>
      <c r="Y2894" s="16"/>
      <c r="Z2894" s="16"/>
      <c r="AA2894" s="16"/>
      <c r="AB2894" s="16"/>
    </row>
    <row r="2895" spans="2:28" ht="20.25">
      <c r="B2895" s="130">
        <f t="shared" si="234"/>
        <v>0</v>
      </c>
      <c r="C2895" s="130">
        <f t="shared" si="235"/>
        <v>0</v>
      </c>
      <c r="D2895" s="130">
        <f t="shared" si="236"/>
        <v>0</v>
      </c>
      <c r="E2895" s="134"/>
      <c r="F2895" s="135"/>
      <c r="G2895" s="135"/>
      <c r="H2895" s="135"/>
      <c r="I2895" s="135"/>
      <c r="J2895" s="135"/>
      <c r="K2895" s="15">
        <f t="shared" si="238"/>
        <v>0</v>
      </c>
      <c r="L2895" s="135"/>
      <c r="M2895" s="16"/>
      <c r="N2895" s="14">
        <f t="shared" si="237"/>
        <v>0</v>
      </c>
      <c r="O2895" s="16"/>
      <c r="P2895" s="16"/>
      <c r="Q2895" s="16"/>
      <c r="R2895" s="16"/>
      <c r="S2895" s="16"/>
      <c r="T2895" s="16"/>
      <c r="U2895" s="16"/>
      <c r="V2895" s="16"/>
      <c r="W2895" s="16"/>
      <c r="X2895" s="16"/>
      <c r="Y2895" s="16"/>
      <c r="Z2895" s="16"/>
      <c r="AA2895" s="16"/>
      <c r="AB2895" s="16"/>
    </row>
    <row r="2896" spans="2:28" ht="20.25">
      <c r="B2896" s="130">
        <f t="shared" si="234"/>
        <v>0</v>
      </c>
      <c r="C2896" s="130">
        <f t="shared" si="235"/>
        <v>0</v>
      </c>
      <c r="D2896" s="130">
        <f t="shared" si="236"/>
        <v>0</v>
      </c>
      <c r="E2896" s="134"/>
      <c r="F2896" s="135"/>
      <c r="G2896" s="135"/>
      <c r="H2896" s="135"/>
      <c r="I2896" s="135"/>
      <c r="J2896" s="135"/>
      <c r="K2896" s="15">
        <f t="shared" si="238"/>
        <v>0</v>
      </c>
      <c r="L2896" s="135"/>
      <c r="M2896" s="16"/>
      <c r="N2896" s="14">
        <f t="shared" si="237"/>
        <v>0</v>
      </c>
      <c r="O2896" s="16"/>
      <c r="P2896" s="16"/>
      <c r="Q2896" s="16"/>
      <c r="R2896" s="16"/>
      <c r="S2896" s="16"/>
      <c r="T2896" s="16"/>
      <c r="U2896" s="16"/>
      <c r="V2896" s="16"/>
      <c r="W2896" s="16"/>
      <c r="X2896" s="16"/>
      <c r="Y2896" s="16"/>
      <c r="Z2896" s="16"/>
      <c r="AA2896" s="16"/>
      <c r="AB2896" s="16"/>
    </row>
    <row r="2897" spans="2:28" ht="20.25">
      <c r="B2897" s="130">
        <f t="shared" si="234"/>
        <v>0</v>
      </c>
      <c r="C2897" s="130">
        <f t="shared" si="235"/>
        <v>0</v>
      </c>
      <c r="D2897" s="130">
        <f t="shared" si="236"/>
        <v>0</v>
      </c>
      <c r="E2897" s="134"/>
      <c r="F2897" s="135"/>
      <c r="G2897" s="135"/>
      <c r="H2897" s="135"/>
      <c r="I2897" s="135"/>
      <c r="J2897" s="135"/>
      <c r="K2897" s="15">
        <f t="shared" si="238"/>
        <v>0</v>
      </c>
      <c r="L2897" s="135"/>
      <c r="M2897" s="16"/>
      <c r="N2897" s="14">
        <f t="shared" si="237"/>
        <v>0</v>
      </c>
      <c r="O2897" s="16"/>
      <c r="P2897" s="16"/>
      <c r="Q2897" s="16"/>
      <c r="R2897" s="16"/>
      <c r="S2897" s="16"/>
      <c r="T2897" s="16"/>
      <c r="U2897" s="16"/>
      <c r="V2897" s="16"/>
      <c r="W2897" s="16"/>
      <c r="X2897" s="16"/>
      <c r="Y2897" s="16"/>
      <c r="Z2897" s="16"/>
      <c r="AA2897" s="16"/>
      <c r="AB2897" s="16"/>
    </row>
    <row r="2898" spans="2:28" ht="20.25">
      <c r="B2898" s="130">
        <f t="shared" si="234"/>
        <v>0</v>
      </c>
      <c r="C2898" s="130">
        <f t="shared" si="235"/>
        <v>0</v>
      </c>
      <c r="D2898" s="130">
        <f t="shared" si="236"/>
        <v>0</v>
      </c>
      <c r="E2898" s="134"/>
      <c r="F2898" s="135"/>
      <c r="G2898" s="135"/>
      <c r="H2898" s="135"/>
      <c r="I2898" s="135"/>
      <c r="J2898" s="135"/>
      <c r="K2898" s="15">
        <f t="shared" si="238"/>
        <v>0</v>
      </c>
      <c r="L2898" s="135"/>
      <c r="M2898" s="16"/>
      <c r="N2898" s="14">
        <f t="shared" si="237"/>
        <v>0</v>
      </c>
      <c r="O2898" s="16"/>
      <c r="P2898" s="16"/>
      <c r="Q2898" s="16"/>
      <c r="R2898" s="16"/>
      <c r="S2898" s="16"/>
      <c r="T2898" s="16"/>
      <c r="U2898" s="16"/>
      <c r="V2898" s="16"/>
      <c r="W2898" s="16"/>
      <c r="X2898" s="16"/>
      <c r="Y2898" s="16"/>
      <c r="Z2898" s="16"/>
      <c r="AA2898" s="16"/>
      <c r="AB2898" s="16"/>
    </row>
    <row r="2899" spans="2:28" ht="20.25">
      <c r="B2899" s="130">
        <f t="shared" si="234"/>
        <v>0</v>
      </c>
      <c r="C2899" s="130">
        <f t="shared" si="235"/>
        <v>0</v>
      </c>
      <c r="D2899" s="130">
        <f t="shared" si="236"/>
        <v>0</v>
      </c>
      <c r="E2899" s="134"/>
      <c r="F2899" s="135"/>
      <c r="G2899" s="135"/>
      <c r="H2899" s="135"/>
      <c r="I2899" s="135"/>
      <c r="J2899" s="135"/>
      <c r="K2899" s="15">
        <f t="shared" si="238"/>
        <v>0</v>
      </c>
      <c r="L2899" s="135"/>
      <c r="M2899" s="16"/>
      <c r="N2899" s="14">
        <f t="shared" si="237"/>
        <v>0</v>
      </c>
      <c r="O2899" s="16"/>
      <c r="P2899" s="16"/>
      <c r="Q2899" s="16"/>
      <c r="R2899" s="16"/>
      <c r="S2899" s="16"/>
      <c r="T2899" s="16"/>
      <c r="U2899" s="16"/>
      <c r="V2899" s="16"/>
      <c r="W2899" s="16"/>
      <c r="X2899" s="16"/>
      <c r="Y2899" s="16"/>
      <c r="Z2899" s="16"/>
      <c r="AA2899" s="16"/>
      <c r="AB2899" s="16"/>
    </row>
    <row r="2900" spans="2:28" ht="20.25">
      <c r="B2900" s="130">
        <f t="shared" si="234"/>
        <v>0</v>
      </c>
      <c r="C2900" s="130">
        <f t="shared" si="235"/>
        <v>0</v>
      </c>
      <c r="D2900" s="130">
        <f t="shared" si="236"/>
        <v>0</v>
      </c>
      <c r="E2900" s="134"/>
      <c r="F2900" s="135"/>
      <c r="G2900" s="135"/>
      <c r="H2900" s="135"/>
      <c r="I2900" s="135"/>
      <c r="J2900" s="135"/>
      <c r="K2900" s="15">
        <f t="shared" si="238"/>
        <v>0</v>
      </c>
      <c r="L2900" s="135"/>
      <c r="M2900" s="16"/>
      <c r="N2900" s="14">
        <f t="shared" si="237"/>
        <v>0</v>
      </c>
      <c r="O2900" s="16"/>
      <c r="P2900" s="16"/>
      <c r="Q2900" s="16"/>
      <c r="R2900" s="16"/>
      <c r="S2900" s="16"/>
      <c r="T2900" s="16"/>
      <c r="U2900" s="16"/>
      <c r="V2900" s="16"/>
      <c r="W2900" s="16"/>
      <c r="X2900" s="16"/>
      <c r="Y2900" s="16"/>
      <c r="Z2900" s="16"/>
      <c r="AA2900" s="16"/>
      <c r="AB2900" s="16"/>
    </row>
    <row r="2901" spans="2:28" ht="20.25">
      <c r="B2901" s="130">
        <f t="shared" si="234"/>
        <v>0</v>
      </c>
      <c r="C2901" s="130">
        <f t="shared" si="235"/>
        <v>0</v>
      </c>
      <c r="D2901" s="130">
        <f t="shared" si="236"/>
        <v>0</v>
      </c>
      <c r="E2901" s="134"/>
      <c r="F2901" s="135"/>
      <c r="G2901" s="135"/>
      <c r="H2901" s="135"/>
      <c r="I2901" s="135"/>
      <c r="J2901" s="135"/>
      <c r="K2901" s="15">
        <f t="shared" si="238"/>
        <v>0</v>
      </c>
      <c r="L2901" s="135"/>
      <c r="M2901" s="16"/>
      <c r="N2901" s="14">
        <f t="shared" si="237"/>
        <v>0</v>
      </c>
      <c r="O2901" s="16"/>
      <c r="P2901" s="16"/>
      <c r="Q2901" s="16"/>
      <c r="R2901" s="16"/>
      <c r="S2901" s="16"/>
      <c r="T2901" s="16"/>
      <c r="U2901" s="16"/>
      <c r="V2901" s="16"/>
      <c r="W2901" s="16"/>
      <c r="X2901" s="16"/>
      <c r="Y2901" s="16"/>
      <c r="Z2901" s="16"/>
      <c r="AA2901" s="16"/>
      <c r="AB2901" s="16"/>
    </row>
    <row r="2902" spans="2:28" ht="20.25">
      <c r="B2902" s="130">
        <f t="shared" si="234"/>
        <v>0</v>
      </c>
      <c r="C2902" s="130">
        <f t="shared" si="235"/>
        <v>0</v>
      </c>
      <c r="D2902" s="130">
        <f t="shared" si="236"/>
        <v>0</v>
      </c>
      <c r="E2902" s="134"/>
      <c r="F2902" s="135"/>
      <c r="G2902" s="135"/>
      <c r="H2902" s="135"/>
      <c r="I2902" s="135"/>
      <c r="J2902" s="135"/>
      <c r="K2902" s="15">
        <f t="shared" si="238"/>
        <v>0</v>
      </c>
      <c r="L2902" s="135"/>
      <c r="M2902" s="16"/>
      <c r="N2902" s="14">
        <f t="shared" si="237"/>
        <v>0</v>
      </c>
      <c r="O2902" s="16"/>
      <c r="P2902" s="16"/>
      <c r="Q2902" s="16"/>
      <c r="R2902" s="16"/>
      <c r="S2902" s="16"/>
      <c r="T2902" s="16"/>
      <c r="U2902" s="16"/>
      <c r="V2902" s="16"/>
      <c r="W2902" s="16"/>
      <c r="X2902" s="16"/>
      <c r="Y2902" s="16"/>
      <c r="Z2902" s="16"/>
      <c r="AA2902" s="16"/>
      <c r="AB2902" s="16"/>
    </row>
    <row r="2903" spans="2:28" ht="20.25">
      <c r="B2903" s="130">
        <f t="shared" si="234"/>
        <v>0</v>
      </c>
      <c r="C2903" s="130">
        <f t="shared" si="235"/>
        <v>0</v>
      </c>
      <c r="D2903" s="130">
        <f t="shared" si="236"/>
        <v>0</v>
      </c>
      <c r="E2903" s="134"/>
      <c r="F2903" s="135"/>
      <c r="G2903" s="135"/>
      <c r="H2903" s="135"/>
      <c r="I2903" s="135"/>
      <c r="J2903" s="135"/>
      <c r="K2903" s="15">
        <f t="shared" si="238"/>
        <v>0</v>
      </c>
      <c r="L2903" s="135"/>
      <c r="M2903" s="16"/>
      <c r="N2903" s="14">
        <f t="shared" si="237"/>
        <v>0</v>
      </c>
      <c r="O2903" s="16"/>
      <c r="P2903" s="16"/>
      <c r="Q2903" s="16"/>
      <c r="R2903" s="16"/>
      <c r="S2903" s="16"/>
      <c r="T2903" s="16"/>
      <c r="U2903" s="16"/>
      <c r="V2903" s="16"/>
      <c r="W2903" s="16"/>
      <c r="X2903" s="16"/>
      <c r="Y2903" s="16"/>
      <c r="Z2903" s="16"/>
      <c r="AA2903" s="16"/>
      <c r="AB2903" s="16"/>
    </row>
    <row r="2904" spans="2:28" ht="20.25">
      <c r="B2904" s="130">
        <f t="shared" si="234"/>
        <v>0</v>
      </c>
      <c r="C2904" s="130">
        <f t="shared" si="235"/>
        <v>0</v>
      </c>
      <c r="D2904" s="130">
        <f t="shared" si="236"/>
        <v>0</v>
      </c>
      <c r="E2904" s="134"/>
      <c r="F2904" s="135"/>
      <c r="G2904" s="135"/>
      <c r="H2904" s="135"/>
      <c r="I2904" s="135"/>
      <c r="J2904" s="135"/>
      <c r="K2904" s="15">
        <f t="shared" si="238"/>
        <v>0</v>
      </c>
      <c r="L2904" s="135"/>
      <c r="M2904" s="16"/>
      <c r="N2904" s="14">
        <f t="shared" si="237"/>
        <v>0</v>
      </c>
      <c r="O2904" s="16"/>
      <c r="P2904" s="16"/>
      <c r="Q2904" s="16"/>
      <c r="R2904" s="16"/>
      <c r="S2904" s="16"/>
      <c r="T2904" s="16"/>
      <c r="U2904" s="16"/>
      <c r="V2904" s="16"/>
      <c r="W2904" s="16"/>
      <c r="X2904" s="16"/>
      <c r="Y2904" s="16"/>
      <c r="Z2904" s="16"/>
      <c r="AA2904" s="16"/>
      <c r="AB2904" s="16"/>
    </row>
    <row r="2905" spans="2:28" ht="20.25">
      <c r="B2905" s="130">
        <f t="shared" si="234"/>
        <v>0</v>
      </c>
      <c r="C2905" s="130">
        <f t="shared" si="235"/>
        <v>0</v>
      </c>
      <c r="D2905" s="130">
        <f t="shared" si="236"/>
        <v>0</v>
      </c>
      <c r="E2905" s="134"/>
      <c r="F2905" s="135"/>
      <c r="G2905" s="135"/>
      <c r="H2905" s="135"/>
      <c r="I2905" s="135"/>
      <c r="J2905" s="135"/>
      <c r="K2905" s="15">
        <f t="shared" si="238"/>
        <v>0</v>
      </c>
      <c r="L2905" s="135"/>
      <c r="M2905" s="16"/>
      <c r="N2905" s="14">
        <f t="shared" si="237"/>
        <v>0</v>
      </c>
      <c r="O2905" s="16"/>
      <c r="P2905" s="16"/>
      <c r="Q2905" s="16"/>
      <c r="R2905" s="16"/>
      <c r="S2905" s="16"/>
      <c r="T2905" s="16"/>
      <c r="U2905" s="16"/>
      <c r="V2905" s="16"/>
      <c r="W2905" s="16"/>
      <c r="X2905" s="16"/>
      <c r="Y2905" s="16"/>
      <c r="Z2905" s="16"/>
      <c r="AA2905" s="16"/>
      <c r="AB2905" s="16"/>
    </row>
    <row r="2906" spans="2:28" ht="20.25">
      <c r="B2906" s="130">
        <f t="shared" si="234"/>
        <v>0</v>
      </c>
      <c r="C2906" s="130">
        <f t="shared" si="235"/>
        <v>0</v>
      </c>
      <c r="D2906" s="130">
        <f t="shared" si="236"/>
        <v>0</v>
      </c>
      <c r="E2906" s="134"/>
      <c r="F2906" s="135"/>
      <c r="G2906" s="135"/>
      <c r="H2906" s="135"/>
      <c r="I2906" s="135"/>
      <c r="J2906" s="135"/>
      <c r="K2906" s="15">
        <f t="shared" si="238"/>
        <v>0</v>
      </c>
      <c r="L2906" s="135"/>
      <c r="M2906" s="16"/>
      <c r="N2906" s="14">
        <f t="shared" si="237"/>
        <v>0</v>
      </c>
      <c r="O2906" s="16"/>
      <c r="P2906" s="16"/>
      <c r="Q2906" s="16"/>
      <c r="R2906" s="16"/>
      <c r="S2906" s="16"/>
      <c r="T2906" s="16"/>
      <c r="U2906" s="16"/>
      <c r="V2906" s="16"/>
      <c r="W2906" s="16"/>
      <c r="X2906" s="16"/>
      <c r="Y2906" s="16"/>
      <c r="Z2906" s="16"/>
      <c r="AA2906" s="16"/>
      <c r="AB2906" s="16"/>
    </row>
    <row r="2907" spans="2:28" ht="20.25">
      <c r="B2907" s="130">
        <f t="shared" si="234"/>
        <v>0</v>
      </c>
      <c r="C2907" s="130">
        <f t="shared" si="235"/>
        <v>0</v>
      </c>
      <c r="D2907" s="130">
        <f t="shared" si="236"/>
        <v>0</v>
      </c>
      <c r="E2907" s="134"/>
      <c r="F2907" s="135"/>
      <c r="G2907" s="135"/>
      <c r="H2907" s="135"/>
      <c r="I2907" s="135"/>
      <c r="J2907" s="135"/>
      <c r="K2907" s="15">
        <f t="shared" si="238"/>
        <v>0</v>
      </c>
      <c r="L2907" s="135"/>
      <c r="M2907" s="16"/>
      <c r="N2907" s="14">
        <f t="shared" si="237"/>
        <v>0</v>
      </c>
      <c r="O2907" s="16"/>
      <c r="P2907" s="16"/>
      <c r="Q2907" s="16"/>
      <c r="R2907" s="16"/>
      <c r="S2907" s="16"/>
      <c r="T2907" s="16"/>
      <c r="U2907" s="16"/>
      <c r="V2907" s="16"/>
      <c r="W2907" s="16"/>
      <c r="X2907" s="16"/>
      <c r="Y2907" s="16"/>
      <c r="Z2907" s="16"/>
      <c r="AA2907" s="16"/>
      <c r="AB2907" s="16"/>
    </row>
    <row r="2908" spans="2:28" ht="20.25">
      <c r="B2908" s="130">
        <f t="shared" si="234"/>
        <v>0</v>
      </c>
      <c r="C2908" s="130">
        <f t="shared" si="235"/>
        <v>0</v>
      </c>
      <c r="D2908" s="130">
        <f t="shared" si="236"/>
        <v>0</v>
      </c>
      <c r="E2908" s="134"/>
      <c r="F2908" s="135"/>
      <c r="G2908" s="135"/>
      <c r="H2908" s="135"/>
      <c r="I2908" s="135"/>
      <c r="J2908" s="135"/>
      <c r="K2908" s="15">
        <f t="shared" si="238"/>
        <v>0</v>
      </c>
      <c r="L2908" s="135"/>
      <c r="M2908" s="16"/>
      <c r="N2908" s="14">
        <f t="shared" si="237"/>
        <v>0</v>
      </c>
      <c r="O2908" s="16"/>
      <c r="P2908" s="16"/>
      <c r="Q2908" s="16"/>
      <c r="R2908" s="16"/>
      <c r="S2908" s="16"/>
      <c r="T2908" s="16"/>
      <c r="U2908" s="16"/>
      <c r="V2908" s="16"/>
      <c r="W2908" s="16"/>
      <c r="X2908" s="16"/>
      <c r="Y2908" s="16"/>
      <c r="Z2908" s="16"/>
      <c r="AA2908" s="16"/>
      <c r="AB2908" s="16"/>
    </row>
    <row r="2909" spans="2:28" ht="20.25">
      <c r="B2909" s="130">
        <f t="shared" si="234"/>
        <v>0</v>
      </c>
      <c r="C2909" s="130">
        <f t="shared" si="235"/>
        <v>0</v>
      </c>
      <c r="D2909" s="130">
        <f t="shared" si="236"/>
        <v>0</v>
      </c>
      <c r="E2909" s="134"/>
      <c r="F2909" s="135"/>
      <c r="G2909" s="135"/>
      <c r="H2909" s="135"/>
      <c r="I2909" s="135"/>
      <c r="J2909" s="135"/>
      <c r="K2909" s="15">
        <f t="shared" si="238"/>
        <v>0</v>
      </c>
      <c r="L2909" s="135"/>
      <c r="M2909" s="16"/>
      <c r="N2909" s="14">
        <f t="shared" si="237"/>
        <v>0</v>
      </c>
      <c r="O2909" s="16"/>
      <c r="P2909" s="16"/>
      <c r="Q2909" s="16"/>
      <c r="R2909" s="16"/>
      <c r="S2909" s="16"/>
      <c r="T2909" s="16"/>
      <c r="U2909" s="16"/>
      <c r="V2909" s="16"/>
      <c r="W2909" s="16"/>
      <c r="X2909" s="16"/>
      <c r="Y2909" s="16"/>
      <c r="Z2909" s="16"/>
      <c r="AA2909" s="16"/>
      <c r="AB2909" s="16"/>
    </row>
    <row r="2910" spans="2:28" ht="20.25">
      <c r="B2910" s="130">
        <f t="shared" si="234"/>
        <v>0</v>
      </c>
      <c r="C2910" s="130">
        <f t="shared" si="235"/>
        <v>0</v>
      </c>
      <c r="D2910" s="130">
        <f t="shared" si="236"/>
        <v>0</v>
      </c>
      <c r="E2910" s="134"/>
      <c r="F2910" s="135"/>
      <c r="G2910" s="135"/>
      <c r="H2910" s="135"/>
      <c r="I2910" s="135"/>
      <c r="J2910" s="135"/>
      <c r="K2910" s="15">
        <f t="shared" si="238"/>
        <v>0</v>
      </c>
      <c r="L2910" s="135"/>
      <c r="M2910" s="16"/>
      <c r="N2910" s="14">
        <f t="shared" si="237"/>
        <v>0</v>
      </c>
      <c r="O2910" s="16"/>
      <c r="P2910" s="16"/>
      <c r="Q2910" s="16"/>
      <c r="R2910" s="16"/>
      <c r="S2910" s="16"/>
      <c r="T2910" s="16"/>
      <c r="U2910" s="16"/>
      <c r="V2910" s="16"/>
      <c r="W2910" s="16"/>
      <c r="X2910" s="16"/>
      <c r="Y2910" s="16"/>
      <c r="Z2910" s="16"/>
      <c r="AA2910" s="16"/>
      <c r="AB2910" s="16"/>
    </row>
    <row r="2911" spans="2:28" ht="20.25">
      <c r="B2911" s="130">
        <f t="shared" si="234"/>
        <v>0</v>
      </c>
      <c r="C2911" s="130">
        <f t="shared" si="235"/>
        <v>0</v>
      </c>
      <c r="D2911" s="130">
        <f t="shared" si="236"/>
        <v>0</v>
      </c>
      <c r="E2911" s="134"/>
      <c r="F2911" s="135"/>
      <c r="G2911" s="135"/>
      <c r="H2911" s="135"/>
      <c r="I2911" s="135"/>
      <c r="J2911" s="135"/>
      <c r="K2911" s="15">
        <f t="shared" si="238"/>
        <v>0</v>
      </c>
      <c r="L2911" s="135"/>
      <c r="M2911" s="16"/>
      <c r="N2911" s="14">
        <f t="shared" si="237"/>
        <v>0</v>
      </c>
      <c r="O2911" s="16"/>
      <c r="P2911" s="16"/>
      <c r="Q2911" s="16"/>
      <c r="R2911" s="16"/>
      <c r="S2911" s="16"/>
      <c r="T2911" s="16"/>
      <c r="U2911" s="16"/>
      <c r="V2911" s="16"/>
      <c r="W2911" s="16"/>
      <c r="X2911" s="16"/>
      <c r="Y2911" s="16"/>
      <c r="Z2911" s="16"/>
      <c r="AA2911" s="16"/>
      <c r="AB2911" s="16"/>
    </row>
    <row r="2912" spans="2:28" ht="20.25">
      <c r="B2912" s="130">
        <f t="shared" si="234"/>
        <v>0</v>
      </c>
      <c r="C2912" s="130">
        <f t="shared" si="235"/>
        <v>0</v>
      </c>
      <c r="D2912" s="130">
        <f t="shared" si="236"/>
        <v>0</v>
      </c>
      <c r="E2912" s="134"/>
      <c r="F2912" s="135"/>
      <c r="G2912" s="135"/>
      <c r="H2912" s="135"/>
      <c r="I2912" s="135"/>
      <c r="J2912" s="135"/>
      <c r="K2912" s="15">
        <f t="shared" si="238"/>
        <v>0</v>
      </c>
      <c r="L2912" s="135"/>
      <c r="M2912" s="16"/>
      <c r="N2912" s="14">
        <f t="shared" si="237"/>
        <v>0</v>
      </c>
      <c r="O2912" s="16"/>
      <c r="P2912" s="16"/>
      <c r="Q2912" s="16"/>
      <c r="R2912" s="16"/>
      <c r="S2912" s="16"/>
      <c r="T2912" s="16"/>
      <c r="U2912" s="16"/>
      <c r="V2912" s="16"/>
      <c r="W2912" s="16"/>
      <c r="X2912" s="16"/>
      <c r="Y2912" s="16"/>
      <c r="Z2912" s="16"/>
      <c r="AA2912" s="16"/>
      <c r="AB2912" s="16"/>
    </row>
    <row r="2913" spans="2:28" ht="20.25">
      <c r="B2913" s="130">
        <f t="shared" si="234"/>
        <v>0</v>
      </c>
      <c r="C2913" s="130">
        <f t="shared" si="235"/>
        <v>0</v>
      </c>
      <c r="D2913" s="130">
        <f t="shared" si="236"/>
        <v>0</v>
      </c>
      <c r="E2913" s="134"/>
      <c r="F2913" s="135"/>
      <c r="G2913" s="135"/>
      <c r="H2913" s="135"/>
      <c r="I2913" s="135"/>
      <c r="J2913" s="135"/>
      <c r="K2913" s="15">
        <f t="shared" si="238"/>
        <v>0</v>
      </c>
      <c r="L2913" s="135"/>
      <c r="M2913" s="16"/>
      <c r="N2913" s="14">
        <f t="shared" si="237"/>
        <v>0</v>
      </c>
      <c r="O2913" s="16"/>
      <c r="P2913" s="16"/>
      <c r="Q2913" s="16"/>
      <c r="R2913" s="16"/>
      <c r="S2913" s="16"/>
      <c r="T2913" s="16"/>
      <c r="U2913" s="16"/>
      <c r="V2913" s="16"/>
      <c r="W2913" s="16"/>
      <c r="X2913" s="16"/>
      <c r="Y2913" s="16"/>
      <c r="Z2913" s="16"/>
      <c r="AA2913" s="16"/>
      <c r="AB2913" s="16"/>
    </row>
    <row r="2914" spans="2:28" ht="20.25">
      <c r="B2914" s="130">
        <f t="shared" si="234"/>
        <v>0</v>
      </c>
      <c r="C2914" s="130">
        <f t="shared" si="235"/>
        <v>0</v>
      </c>
      <c r="D2914" s="130">
        <f t="shared" si="236"/>
        <v>0</v>
      </c>
      <c r="E2914" s="134"/>
      <c r="F2914" s="135"/>
      <c r="G2914" s="135"/>
      <c r="H2914" s="135"/>
      <c r="I2914" s="135"/>
      <c r="J2914" s="135"/>
      <c r="K2914" s="15">
        <f t="shared" si="238"/>
        <v>0</v>
      </c>
      <c r="L2914" s="135"/>
      <c r="M2914" s="16"/>
      <c r="N2914" s="14">
        <f t="shared" si="237"/>
        <v>0</v>
      </c>
      <c r="O2914" s="16"/>
      <c r="P2914" s="16"/>
      <c r="Q2914" s="16"/>
      <c r="R2914" s="16"/>
      <c r="S2914" s="16"/>
      <c r="T2914" s="16"/>
      <c r="U2914" s="16"/>
      <c r="V2914" s="16"/>
      <c r="W2914" s="16"/>
      <c r="X2914" s="16"/>
      <c r="Y2914" s="16"/>
      <c r="Z2914" s="16"/>
      <c r="AA2914" s="16"/>
      <c r="AB2914" s="16"/>
    </row>
    <row r="2915" spans="2:28" ht="20.25">
      <c r="B2915" s="130">
        <f t="shared" si="234"/>
        <v>0</v>
      </c>
      <c r="C2915" s="130">
        <f t="shared" si="235"/>
        <v>0</v>
      </c>
      <c r="D2915" s="130">
        <f t="shared" si="236"/>
        <v>0</v>
      </c>
      <c r="E2915" s="134"/>
      <c r="F2915" s="135"/>
      <c r="G2915" s="135"/>
      <c r="H2915" s="135"/>
      <c r="I2915" s="135"/>
      <c r="J2915" s="135"/>
      <c r="K2915" s="15">
        <f t="shared" si="238"/>
        <v>0</v>
      </c>
      <c r="L2915" s="135"/>
      <c r="M2915" s="16"/>
      <c r="N2915" s="14">
        <f t="shared" si="237"/>
        <v>0</v>
      </c>
      <c r="O2915" s="16"/>
      <c r="P2915" s="16"/>
      <c r="Q2915" s="16"/>
      <c r="R2915" s="16"/>
      <c r="S2915" s="16"/>
      <c r="T2915" s="16"/>
      <c r="U2915" s="16"/>
      <c r="V2915" s="16"/>
      <c r="W2915" s="16"/>
      <c r="X2915" s="16"/>
      <c r="Y2915" s="16"/>
      <c r="Z2915" s="16"/>
      <c r="AA2915" s="16"/>
      <c r="AB2915" s="16"/>
    </row>
    <row r="2916" spans="2:28" ht="20.25">
      <c r="B2916" s="130">
        <f t="shared" si="234"/>
        <v>0</v>
      </c>
      <c r="C2916" s="130">
        <f t="shared" si="235"/>
        <v>0</v>
      </c>
      <c r="D2916" s="130">
        <f t="shared" si="236"/>
        <v>0</v>
      </c>
      <c r="E2916" s="134"/>
      <c r="F2916" s="135"/>
      <c r="G2916" s="135"/>
      <c r="H2916" s="135"/>
      <c r="I2916" s="135"/>
      <c r="J2916" s="135"/>
      <c r="K2916" s="15">
        <f t="shared" si="238"/>
        <v>0</v>
      </c>
      <c r="L2916" s="135"/>
      <c r="M2916" s="16"/>
      <c r="N2916" s="14">
        <f t="shared" si="237"/>
        <v>0</v>
      </c>
      <c r="O2916" s="16"/>
      <c r="P2916" s="16"/>
      <c r="Q2916" s="16"/>
      <c r="R2916" s="16"/>
      <c r="S2916" s="16"/>
      <c r="T2916" s="16"/>
      <c r="U2916" s="16"/>
      <c r="V2916" s="16"/>
      <c r="W2916" s="16"/>
      <c r="X2916" s="16"/>
      <c r="Y2916" s="16"/>
      <c r="Z2916" s="16"/>
      <c r="AA2916" s="16"/>
      <c r="AB2916" s="16"/>
    </row>
    <row r="2917" spans="2:28" ht="20.25">
      <c r="B2917" s="130">
        <f t="shared" si="234"/>
        <v>0</v>
      </c>
      <c r="C2917" s="130">
        <f t="shared" si="235"/>
        <v>0</v>
      </c>
      <c r="D2917" s="130">
        <f t="shared" si="236"/>
        <v>0</v>
      </c>
      <c r="E2917" s="134"/>
      <c r="F2917" s="135"/>
      <c r="G2917" s="135"/>
      <c r="H2917" s="135"/>
      <c r="I2917" s="135"/>
      <c r="J2917" s="135"/>
      <c r="K2917" s="15">
        <f t="shared" si="238"/>
        <v>0</v>
      </c>
      <c r="L2917" s="135"/>
      <c r="M2917" s="16"/>
      <c r="N2917" s="14">
        <f t="shared" si="237"/>
        <v>0</v>
      </c>
      <c r="O2917" s="16"/>
      <c r="P2917" s="16"/>
      <c r="Q2917" s="16"/>
      <c r="R2917" s="16"/>
      <c r="S2917" s="16"/>
      <c r="T2917" s="16"/>
      <c r="U2917" s="16"/>
      <c r="V2917" s="16"/>
      <c r="W2917" s="16"/>
      <c r="X2917" s="16"/>
      <c r="Y2917" s="16"/>
      <c r="Z2917" s="16"/>
      <c r="AA2917" s="16"/>
      <c r="AB2917" s="16"/>
    </row>
    <row r="2918" spans="2:28" ht="20.25">
      <c r="B2918" s="130">
        <f t="shared" si="234"/>
        <v>0</v>
      </c>
      <c r="C2918" s="130">
        <f t="shared" si="235"/>
        <v>0</v>
      </c>
      <c r="D2918" s="130">
        <f t="shared" si="236"/>
        <v>0</v>
      </c>
      <c r="E2918" s="134"/>
      <c r="F2918" s="135"/>
      <c r="G2918" s="135"/>
      <c r="H2918" s="135"/>
      <c r="I2918" s="135"/>
      <c r="J2918" s="135"/>
      <c r="K2918" s="15">
        <f t="shared" si="238"/>
        <v>0</v>
      </c>
      <c r="L2918" s="135"/>
      <c r="M2918" s="16"/>
      <c r="N2918" s="14">
        <f t="shared" si="237"/>
        <v>0</v>
      </c>
      <c r="O2918" s="16"/>
      <c r="P2918" s="16"/>
      <c r="Q2918" s="16"/>
      <c r="R2918" s="16"/>
      <c r="S2918" s="16"/>
      <c r="T2918" s="16"/>
      <c r="U2918" s="16"/>
      <c r="V2918" s="16"/>
      <c r="W2918" s="16"/>
      <c r="X2918" s="16"/>
      <c r="Y2918" s="16"/>
      <c r="Z2918" s="16"/>
      <c r="AA2918" s="16"/>
      <c r="AB2918" s="16"/>
    </row>
    <row r="2919" spans="2:28" ht="20.25">
      <c r="B2919" s="130">
        <f t="shared" si="234"/>
        <v>0</v>
      </c>
      <c r="C2919" s="130">
        <f t="shared" si="235"/>
        <v>0</v>
      </c>
      <c r="D2919" s="130">
        <f t="shared" si="236"/>
        <v>0</v>
      </c>
      <c r="E2919" s="134"/>
      <c r="F2919" s="135"/>
      <c r="G2919" s="135"/>
      <c r="H2919" s="135"/>
      <c r="I2919" s="135"/>
      <c r="J2919" s="135"/>
      <c r="K2919" s="15">
        <f t="shared" si="238"/>
        <v>0</v>
      </c>
      <c r="L2919" s="135"/>
      <c r="M2919" s="16"/>
      <c r="N2919" s="14">
        <f t="shared" si="237"/>
        <v>0</v>
      </c>
      <c r="O2919" s="16"/>
      <c r="P2919" s="16"/>
      <c r="Q2919" s="16"/>
      <c r="R2919" s="16"/>
      <c r="S2919" s="16"/>
      <c r="T2919" s="16"/>
      <c r="U2919" s="16"/>
      <c r="V2919" s="16"/>
      <c r="W2919" s="16"/>
      <c r="X2919" s="16"/>
      <c r="Y2919" s="16"/>
      <c r="Z2919" s="16"/>
      <c r="AA2919" s="16"/>
      <c r="AB2919" s="16"/>
    </row>
    <row r="2920" spans="2:28" ht="20.25">
      <c r="B2920" s="130">
        <f t="shared" si="234"/>
        <v>0</v>
      </c>
      <c r="C2920" s="130">
        <f t="shared" si="235"/>
        <v>0</v>
      </c>
      <c r="D2920" s="130">
        <f t="shared" si="236"/>
        <v>0</v>
      </c>
      <c r="E2920" s="134"/>
      <c r="F2920" s="135"/>
      <c r="G2920" s="135"/>
      <c r="H2920" s="135"/>
      <c r="I2920" s="135"/>
      <c r="J2920" s="135"/>
      <c r="K2920" s="15">
        <f t="shared" si="238"/>
        <v>0</v>
      </c>
      <c r="L2920" s="135"/>
      <c r="M2920" s="16"/>
      <c r="N2920" s="14">
        <f t="shared" si="237"/>
        <v>0</v>
      </c>
      <c r="O2920" s="16"/>
      <c r="P2920" s="16"/>
      <c r="Q2920" s="16"/>
      <c r="R2920" s="16"/>
      <c r="S2920" s="16"/>
      <c r="T2920" s="16"/>
      <c r="U2920" s="16"/>
      <c r="V2920" s="16"/>
      <c r="W2920" s="16"/>
      <c r="X2920" s="16"/>
      <c r="Y2920" s="16"/>
      <c r="Z2920" s="16"/>
      <c r="AA2920" s="16"/>
      <c r="AB2920" s="16"/>
    </row>
    <row r="2921" spans="2:28" ht="20.25">
      <c r="B2921" s="130">
        <f t="shared" si="234"/>
        <v>0</v>
      </c>
      <c r="C2921" s="130">
        <f t="shared" si="235"/>
        <v>0</v>
      </c>
      <c r="D2921" s="130">
        <f t="shared" si="236"/>
        <v>0</v>
      </c>
      <c r="E2921" s="134"/>
      <c r="F2921" s="135"/>
      <c r="G2921" s="135"/>
      <c r="H2921" s="135"/>
      <c r="I2921" s="135"/>
      <c r="J2921" s="135"/>
      <c r="K2921" s="15">
        <f t="shared" si="238"/>
        <v>0</v>
      </c>
      <c r="L2921" s="135"/>
      <c r="M2921" s="16"/>
      <c r="N2921" s="14">
        <f t="shared" si="237"/>
        <v>0</v>
      </c>
      <c r="O2921" s="16"/>
      <c r="P2921" s="16"/>
      <c r="Q2921" s="16"/>
      <c r="R2921" s="16"/>
      <c r="S2921" s="16"/>
      <c r="T2921" s="16"/>
      <c r="U2921" s="16"/>
      <c r="V2921" s="16"/>
      <c r="W2921" s="16"/>
      <c r="X2921" s="16"/>
      <c r="Y2921" s="16"/>
      <c r="Z2921" s="16"/>
      <c r="AA2921" s="16"/>
      <c r="AB2921" s="16"/>
    </row>
    <row r="2922" spans="2:28" ht="20.25">
      <c r="B2922" s="130">
        <f t="shared" si="234"/>
        <v>0</v>
      </c>
      <c r="C2922" s="130">
        <f t="shared" si="235"/>
        <v>0</v>
      </c>
      <c r="D2922" s="130">
        <f t="shared" si="236"/>
        <v>0</v>
      </c>
      <c r="E2922" s="134"/>
      <c r="F2922" s="135"/>
      <c r="G2922" s="135"/>
      <c r="H2922" s="135"/>
      <c r="I2922" s="135"/>
      <c r="J2922" s="135"/>
      <c r="K2922" s="15">
        <f t="shared" si="238"/>
        <v>0</v>
      </c>
      <c r="L2922" s="135"/>
      <c r="M2922" s="16"/>
      <c r="N2922" s="14">
        <f t="shared" si="237"/>
        <v>0</v>
      </c>
      <c r="O2922" s="16"/>
      <c r="P2922" s="16"/>
      <c r="Q2922" s="16"/>
      <c r="R2922" s="16"/>
      <c r="S2922" s="16"/>
      <c r="T2922" s="16"/>
      <c r="U2922" s="16"/>
      <c r="V2922" s="16"/>
      <c r="W2922" s="16"/>
      <c r="X2922" s="16"/>
      <c r="Y2922" s="16"/>
      <c r="Z2922" s="16"/>
      <c r="AA2922" s="16"/>
      <c r="AB2922" s="16"/>
    </row>
    <row r="2923" spans="2:28" ht="20.25">
      <c r="B2923" s="130">
        <f t="shared" si="234"/>
        <v>0</v>
      </c>
      <c r="C2923" s="130">
        <f t="shared" si="235"/>
        <v>0</v>
      </c>
      <c r="D2923" s="130">
        <f t="shared" si="236"/>
        <v>0</v>
      </c>
      <c r="E2923" s="134"/>
      <c r="F2923" s="135"/>
      <c r="G2923" s="135"/>
      <c r="H2923" s="135"/>
      <c r="I2923" s="135"/>
      <c r="J2923" s="135"/>
      <c r="K2923" s="15">
        <f t="shared" si="238"/>
        <v>0</v>
      </c>
      <c r="L2923" s="135"/>
      <c r="M2923" s="16"/>
      <c r="N2923" s="14">
        <f t="shared" si="237"/>
        <v>0</v>
      </c>
      <c r="O2923" s="16"/>
      <c r="P2923" s="16"/>
      <c r="Q2923" s="16"/>
      <c r="R2923" s="16"/>
      <c r="S2923" s="16"/>
      <c r="T2923" s="16"/>
      <c r="U2923" s="16"/>
      <c r="V2923" s="16"/>
      <c r="W2923" s="16"/>
      <c r="X2923" s="16"/>
      <c r="Y2923" s="16"/>
      <c r="Z2923" s="16"/>
      <c r="AA2923" s="16"/>
      <c r="AB2923" s="16"/>
    </row>
    <row r="2924" spans="2:28" ht="20.25">
      <c r="B2924" s="130">
        <f t="shared" si="234"/>
        <v>0</v>
      </c>
      <c r="C2924" s="130">
        <f t="shared" si="235"/>
        <v>0</v>
      </c>
      <c r="D2924" s="130">
        <f t="shared" si="236"/>
        <v>0</v>
      </c>
      <c r="E2924" s="134"/>
      <c r="F2924" s="135"/>
      <c r="G2924" s="135"/>
      <c r="H2924" s="135"/>
      <c r="I2924" s="135"/>
      <c r="J2924" s="135"/>
      <c r="K2924" s="15">
        <f t="shared" si="238"/>
        <v>0</v>
      </c>
      <c r="L2924" s="135"/>
      <c r="M2924" s="16"/>
      <c r="N2924" s="14">
        <f t="shared" si="237"/>
        <v>0</v>
      </c>
      <c r="O2924" s="16"/>
      <c r="P2924" s="16"/>
      <c r="Q2924" s="16"/>
      <c r="R2924" s="16"/>
      <c r="S2924" s="16"/>
      <c r="T2924" s="16"/>
      <c r="U2924" s="16"/>
      <c r="V2924" s="16"/>
      <c r="W2924" s="16"/>
      <c r="X2924" s="16"/>
      <c r="Y2924" s="16"/>
      <c r="Z2924" s="16"/>
      <c r="AA2924" s="16"/>
      <c r="AB2924" s="16"/>
    </row>
    <row r="2925" spans="2:28" ht="20.25">
      <c r="B2925" s="130">
        <f t="shared" si="234"/>
        <v>0</v>
      </c>
      <c r="C2925" s="130">
        <f t="shared" si="235"/>
        <v>0</v>
      </c>
      <c r="D2925" s="130">
        <f t="shared" si="236"/>
        <v>0</v>
      </c>
      <c r="E2925" s="134"/>
      <c r="F2925" s="135"/>
      <c r="G2925" s="135"/>
      <c r="H2925" s="135"/>
      <c r="I2925" s="135"/>
      <c r="J2925" s="135"/>
      <c r="K2925" s="15">
        <f t="shared" si="238"/>
        <v>0</v>
      </c>
      <c r="L2925" s="135"/>
      <c r="M2925" s="16"/>
      <c r="N2925" s="14">
        <f t="shared" si="237"/>
        <v>0</v>
      </c>
      <c r="O2925" s="16"/>
      <c r="P2925" s="16"/>
      <c r="Q2925" s="16"/>
      <c r="R2925" s="16"/>
      <c r="S2925" s="16"/>
      <c r="T2925" s="16"/>
      <c r="U2925" s="16"/>
      <c r="V2925" s="16"/>
      <c r="W2925" s="16"/>
      <c r="X2925" s="16"/>
      <c r="Y2925" s="16"/>
      <c r="Z2925" s="16"/>
      <c r="AA2925" s="16"/>
      <c r="AB2925" s="16"/>
    </row>
    <row r="2926" spans="2:28" ht="20.25">
      <c r="B2926" s="130">
        <f t="shared" si="234"/>
        <v>0</v>
      </c>
      <c r="C2926" s="130">
        <f t="shared" si="235"/>
        <v>0</v>
      </c>
      <c r="D2926" s="130">
        <f t="shared" si="236"/>
        <v>0</v>
      </c>
      <c r="E2926" s="134"/>
      <c r="F2926" s="135"/>
      <c r="G2926" s="135"/>
      <c r="H2926" s="135"/>
      <c r="I2926" s="135"/>
      <c r="J2926" s="135"/>
      <c r="K2926" s="15">
        <f t="shared" si="238"/>
        <v>0</v>
      </c>
      <c r="L2926" s="135"/>
      <c r="M2926" s="16"/>
      <c r="N2926" s="14">
        <f t="shared" si="237"/>
        <v>0</v>
      </c>
      <c r="O2926" s="16"/>
      <c r="P2926" s="16"/>
      <c r="Q2926" s="16"/>
      <c r="R2926" s="16"/>
      <c r="S2926" s="16"/>
      <c r="T2926" s="16"/>
      <c r="U2926" s="16"/>
      <c r="V2926" s="16"/>
      <c r="W2926" s="16"/>
      <c r="X2926" s="16"/>
      <c r="Y2926" s="16"/>
      <c r="Z2926" s="16"/>
      <c r="AA2926" s="16"/>
      <c r="AB2926" s="16"/>
    </row>
    <row r="2927" spans="2:28" ht="20.25">
      <c r="B2927" s="130">
        <f t="shared" si="234"/>
        <v>0</v>
      </c>
      <c r="C2927" s="130">
        <f t="shared" si="235"/>
        <v>0</v>
      </c>
      <c r="D2927" s="130">
        <f t="shared" si="236"/>
        <v>0</v>
      </c>
      <c r="E2927" s="134"/>
      <c r="F2927" s="135"/>
      <c r="G2927" s="135"/>
      <c r="H2927" s="135"/>
      <c r="I2927" s="135"/>
      <c r="J2927" s="135"/>
      <c r="K2927" s="15">
        <f t="shared" si="238"/>
        <v>0</v>
      </c>
      <c r="L2927" s="135"/>
      <c r="M2927" s="16"/>
      <c r="N2927" s="14">
        <f t="shared" si="237"/>
        <v>0</v>
      </c>
      <c r="O2927" s="16"/>
      <c r="P2927" s="16"/>
      <c r="Q2927" s="16"/>
      <c r="R2927" s="16"/>
      <c r="S2927" s="16"/>
      <c r="T2927" s="16"/>
      <c r="U2927" s="16"/>
      <c r="V2927" s="16"/>
      <c r="W2927" s="16"/>
      <c r="X2927" s="16"/>
      <c r="Y2927" s="16"/>
      <c r="Z2927" s="16"/>
      <c r="AA2927" s="16"/>
      <c r="AB2927" s="16"/>
    </row>
    <row r="2928" spans="2:28" ht="20.25">
      <c r="B2928" s="130">
        <f t="shared" si="234"/>
        <v>0</v>
      </c>
      <c r="C2928" s="130">
        <f t="shared" si="235"/>
        <v>0</v>
      </c>
      <c r="D2928" s="130">
        <f t="shared" si="236"/>
        <v>0</v>
      </c>
      <c r="E2928" s="134"/>
      <c r="F2928" s="135"/>
      <c r="G2928" s="135"/>
      <c r="H2928" s="135"/>
      <c r="I2928" s="135"/>
      <c r="J2928" s="135"/>
      <c r="K2928" s="15">
        <f t="shared" si="238"/>
        <v>0</v>
      </c>
      <c r="L2928" s="135"/>
      <c r="M2928" s="16"/>
      <c r="N2928" s="14">
        <f t="shared" si="237"/>
        <v>0</v>
      </c>
      <c r="O2928" s="16"/>
      <c r="P2928" s="16"/>
      <c r="Q2928" s="16"/>
      <c r="R2928" s="16"/>
      <c r="S2928" s="16"/>
      <c r="T2928" s="16"/>
      <c r="U2928" s="16"/>
      <c r="V2928" s="16"/>
      <c r="W2928" s="16"/>
      <c r="X2928" s="16"/>
      <c r="Y2928" s="16"/>
      <c r="Z2928" s="16"/>
      <c r="AA2928" s="16"/>
      <c r="AB2928" s="16"/>
    </row>
    <row r="2929" spans="2:28" ht="20.25">
      <c r="B2929" s="130">
        <f t="shared" si="234"/>
        <v>0</v>
      </c>
      <c r="C2929" s="130">
        <f t="shared" si="235"/>
        <v>0</v>
      </c>
      <c r="D2929" s="130">
        <f t="shared" si="236"/>
        <v>0</v>
      </c>
      <c r="E2929" s="134"/>
      <c r="F2929" s="135"/>
      <c r="G2929" s="135"/>
      <c r="H2929" s="135"/>
      <c r="I2929" s="135"/>
      <c r="J2929" s="135"/>
      <c r="K2929" s="15">
        <f t="shared" si="238"/>
        <v>0</v>
      </c>
      <c r="L2929" s="135"/>
      <c r="M2929" s="16"/>
      <c r="N2929" s="14">
        <f t="shared" si="237"/>
        <v>0</v>
      </c>
      <c r="O2929" s="16"/>
      <c r="P2929" s="16"/>
      <c r="Q2929" s="16"/>
      <c r="R2929" s="16"/>
      <c r="S2929" s="16"/>
      <c r="T2929" s="16"/>
      <c r="U2929" s="16"/>
      <c r="V2929" s="16"/>
      <c r="W2929" s="16"/>
      <c r="X2929" s="16"/>
      <c r="Y2929" s="16"/>
      <c r="Z2929" s="16"/>
      <c r="AA2929" s="16"/>
      <c r="AB2929" s="16"/>
    </row>
    <row r="2930" spans="2:28" ht="20.25">
      <c r="B2930" s="130">
        <f t="shared" si="234"/>
        <v>0</v>
      </c>
      <c r="C2930" s="130">
        <f t="shared" si="235"/>
        <v>0</v>
      </c>
      <c r="D2930" s="130">
        <f t="shared" si="236"/>
        <v>0</v>
      </c>
      <c r="E2930" s="134"/>
      <c r="F2930" s="135"/>
      <c r="G2930" s="135"/>
      <c r="H2930" s="135"/>
      <c r="I2930" s="135"/>
      <c r="J2930" s="135"/>
      <c r="K2930" s="15">
        <f t="shared" si="238"/>
        <v>0</v>
      </c>
      <c r="L2930" s="135"/>
      <c r="M2930" s="16"/>
      <c r="N2930" s="14">
        <f t="shared" si="237"/>
        <v>0</v>
      </c>
      <c r="O2930" s="16"/>
      <c r="P2930" s="16"/>
      <c r="Q2930" s="16"/>
      <c r="R2930" s="16"/>
      <c r="S2930" s="16"/>
      <c r="T2930" s="16"/>
      <c r="U2930" s="16"/>
      <c r="V2930" s="16"/>
      <c r="W2930" s="16"/>
      <c r="X2930" s="16"/>
      <c r="Y2930" s="16"/>
      <c r="Z2930" s="16"/>
      <c r="AA2930" s="16"/>
      <c r="AB2930" s="16"/>
    </row>
    <row r="2931" spans="2:28" ht="20.25">
      <c r="B2931" s="130">
        <f t="shared" si="234"/>
        <v>0</v>
      </c>
      <c r="C2931" s="130">
        <f t="shared" si="235"/>
        <v>0</v>
      </c>
      <c r="D2931" s="130">
        <f t="shared" si="236"/>
        <v>0</v>
      </c>
      <c r="E2931" s="134"/>
      <c r="F2931" s="135"/>
      <c r="G2931" s="135"/>
      <c r="H2931" s="135"/>
      <c r="I2931" s="135"/>
      <c r="J2931" s="135"/>
      <c r="K2931" s="15">
        <f t="shared" si="238"/>
        <v>0</v>
      </c>
      <c r="L2931" s="135"/>
      <c r="M2931" s="16"/>
      <c r="N2931" s="14">
        <f t="shared" si="237"/>
        <v>0</v>
      </c>
      <c r="O2931" s="16"/>
      <c r="P2931" s="16"/>
      <c r="Q2931" s="16"/>
      <c r="R2931" s="16"/>
      <c r="S2931" s="16"/>
      <c r="T2931" s="16"/>
      <c r="U2931" s="16"/>
      <c r="V2931" s="16"/>
      <c r="W2931" s="16"/>
      <c r="X2931" s="16"/>
      <c r="Y2931" s="16"/>
      <c r="Z2931" s="16"/>
      <c r="AA2931" s="16"/>
      <c r="AB2931" s="16"/>
    </row>
    <row r="2932" spans="2:28" ht="20.25">
      <c r="B2932" s="130">
        <f t="shared" si="234"/>
        <v>0</v>
      </c>
      <c r="C2932" s="130">
        <f t="shared" si="235"/>
        <v>0</v>
      </c>
      <c r="D2932" s="130">
        <f t="shared" si="236"/>
        <v>0</v>
      </c>
      <c r="E2932" s="134"/>
      <c r="F2932" s="135"/>
      <c r="G2932" s="135"/>
      <c r="H2932" s="135"/>
      <c r="I2932" s="135"/>
      <c r="J2932" s="135"/>
      <c r="K2932" s="15">
        <f t="shared" si="238"/>
        <v>0</v>
      </c>
      <c r="L2932" s="135"/>
      <c r="M2932" s="16"/>
      <c r="N2932" s="14">
        <f t="shared" si="237"/>
        <v>0</v>
      </c>
      <c r="O2932" s="16"/>
      <c r="P2932" s="16"/>
      <c r="Q2932" s="16"/>
      <c r="R2932" s="16"/>
      <c r="S2932" s="16"/>
      <c r="T2932" s="16"/>
      <c r="U2932" s="16"/>
      <c r="V2932" s="16"/>
      <c r="W2932" s="16"/>
      <c r="X2932" s="16"/>
      <c r="Y2932" s="16"/>
      <c r="Z2932" s="16"/>
      <c r="AA2932" s="16"/>
      <c r="AB2932" s="16"/>
    </row>
    <row r="2933" spans="2:28" ht="20.25">
      <c r="B2933" s="130">
        <f t="shared" si="234"/>
        <v>0</v>
      </c>
      <c r="C2933" s="130">
        <f t="shared" si="235"/>
        <v>0</v>
      </c>
      <c r="D2933" s="130">
        <f t="shared" si="236"/>
        <v>0</v>
      </c>
      <c r="E2933" s="134"/>
      <c r="F2933" s="135"/>
      <c r="G2933" s="135"/>
      <c r="H2933" s="135"/>
      <c r="I2933" s="135"/>
      <c r="J2933" s="135"/>
      <c r="K2933" s="15">
        <f t="shared" si="238"/>
        <v>0</v>
      </c>
      <c r="L2933" s="135"/>
      <c r="M2933" s="16"/>
      <c r="N2933" s="14">
        <f t="shared" si="237"/>
        <v>0</v>
      </c>
      <c r="O2933" s="16"/>
      <c r="P2933" s="16"/>
      <c r="Q2933" s="16"/>
      <c r="R2933" s="16"/>
      <c r="S2933" s="16"/>
      <c r="T2933" s="16"/>
      <c r="U2933" s="16"/>
      <c r="V2933" s="16"/>
      <c r="W2933" s="16"/>
      <c r="X2933" s="16"/>
      <c r="Y2933" s="16"/>
      <c r="Z2933" s="16"/>
      <c r="AA2933" s="16"/>
      <c r="AB2933" s="16"/>
    </row>
    <row r="2934" spans="2:28" ht="20.25">
      <c r="B2934" s="130">
        <f t="shared" si="234"/>
        <v>0</v>
      </c>
      <c r="C2934" s="130">
        <f t="shared" si="235"/>
        <v>0</v>
      </c>
      <c r="D2934" s="130">
        <f t="shared" si="236"/>
        <v>0</v>
      </c>
      <c r="E2934" s="134"/>
      <c r="F2934" s="135"/>
      <c r="G2934" s="135"/>
      <c r="H2934" s="135"/>
      <c r="I2934" s="135"/>
      <c r="J2934" s="135"/>
      <c r="K2934" s="15">
        <f t="shared" si="238"/>
        <v>0</v>
      </c>
      <c r="L2934" s="135"/>
      <c r="M2934" s="16"/>
      <c r="N2934" s="14">
        <f t="shared" si="237"/>
        <v>0</v>
      </c>
      <c r="O2934" s="16"/>
      <c r="P2934" s="16"/>
      <c r="Q2934" s="16"/>
      <c r="R2934" s="16"/>
      <c r="S2934" s="16"/>
      <c r="T2934" s="16"/>
      <c r="U2934" s="16"/>
      <c r="V2934" s="16"/>
      <c r="W2934" s="16"/>
      <c r="X2934" s="16"/>
      <c r="Y2934" s="16"/>
      <c r="Z2934" s="16"/>
      <c r="AA2934" s="16"/>
      <c r="AB2934" s="16"/>
    </row>
    <row r="2935" spans="2:28" ht="20.25">
      <c r="B2935" s="130">
        <f t="shared" si="234"/>
        <v>0</v>
      </c>
      <c r="C2935" s="130">
        <f t="shared" si="235"/>
        <v>0</v>
      </c>
      <c r="D2935" s="130">
        <f t="shared" si="236"/>
        <v>0</v>
      </c>
      <c r="E2935" s="134"/>
      <c r="F2935" s="135"/>
      <c r="G2935" s="135"/>
      <c r="H2935" s="135"/>
      <c r="I2935" s="135"/>
      <c r="J2935" s="135"/>
      <c r="K2935" s="15">
        <f t="shared" si="238"/>
        <v>0</v>
      </c>
      <c r="L2935" s="135"/>
      <c r="M2935" s="16"/>
      <c r="N2935" s="14">
        <f t="shared" si="237"/>
        <v>0</v>
      </c>
      <c r="O2935" s="16"/>
      <c r="P2935" s="16"/>
      <c r="Q2935" s="16"/>
      <c r="R2935" s="16"/>
      <c r="S2935" s="16"/>
      <c r="T2935" s="16"/>
      <c r="U2935" s="16"/>
      <c r="V2935" s="16"/>
      <c r="W2935" s="16"/>
      <c r="X2935" s="16"/>
      <c r="Y2935" s="16"/>
      <c r="Z2935" s="16"/>
      <c r="AA2935" s="16"/>
      <c r="AB2935" s="16"/>
    </row>
    <row r="2936" spans="2:28" ht="20.25">
      <c r="B2936" s="130">
        <f t="shared" si="234"/>
        <v>0</v>
      </c>
      <c r="C2936" s="130">
        <f t="shared" si="235"/>
        <v>0</v>
      </c>
      <c r="D2936" s="130">
        <f t="shared" si="236"/>
        <v>0</v>
      </c>
      <c r="E2936" s="134"/>
      <c r="F2936" s="135"/>
      <c r="G2936" s="135"/>
      <c r="H2936" s="135"/>
      <c r="I2936" s="135"/>
      <c r="J2936" s="135"/>
      <c r="K2936" s="15">
        <f t="shared" si="238"/>
        <v>0</v>
      </c>
      <c r="L2936" s="135"/>
      <c r="M2936" s="16"/>
      <c r="N2936" s="14">
        <f t="shared" si="237"/>
        <v>0</v>
      </c>
      <c r="O2936" s="16"/>
      <c r="P2936" s="16"/>
      <c r="Q2936" s="16"/>
      <c r="R2936" s="16"/>
      <c r="S2936" s="16"/>
      <c r="T2936" s="16"/>
      <c r="U2936" s="16"/>
      <c r="V2936" s="16"/>
      <c r="W2936" s="16"/>
      <c r="X2936" s="16"/>
      <c r="Y2936" s="16"/>
      <c r="Z2936" s="16"/>
      <c r="AA2936" s="16"/>
      <c r="AB2936" s="16"/>
    </row>
    <row r="2937" spans="2:28" ht="20.25">
      <c r="B2937" s="130">
        <f t="shared" si="234"/>
        <v>0</v>
      </c>
      <c r="C2937" s="130">
        <f t="shared" si="235"/>
        <v>0</v>
      </c>
      <c r="D2937" s="130">
        <f t="shared" si="236"/>
        <v>0</v>
      </c>
      <c r="E2937" s="134"/>
      <c r="F2937" s="135"/>
      <c r="G2937" s="135"/>
      <c r="H2937" s="135"/>
      <c r="I2937" s="135"/>
      <c r="J2937" s="135"/>
      <c r="K2937" s="15">
        <f t="shared" si="238"/>
        <v>0</v>
      </c>
      <c r="L2937" s="135"/>
      <c r="M2937" s="16"/>
      <c r="N2937" s="14">
        <f t="shared" si="237"/>
        <v>0</v>
      </c>
      <c r="O2937" s="16"/>
      <c r="P2937" s="16"/>
      <c r="Q2937" s="16"/>
      <c r="R2937" s="16"/>
      <c r="S2937" s="16"/>
      <c r="T2937" s="16"/>
      <c r="U2937" s="16"/>
      <c r="V2937" s="16"/>
      <c r="W2937" s="16"/>
      <c r="X2937" s="16"/>
      <c r="Y2937" s="16"/>
      <c r="Z2937" s="16"/>
      <c r="AA2937" s="16"/>
      <c r="AB2937" s="16"/>
    </row>
    <row r="2938" spans="2:28" ht="20.25">
      <c r="B2938" s="130">
        <f t="shared" si="234"/>
        <v>0</v>
      </c>
      <c r="C2938" s="130">
        <f t="shared" si="235"/>
        <v>0</v>
      </c>
      <c r="D2938" s="130">
        <f t="shared" si="236"/>
        <v>0</v>
      </c>
      <c r="E2938" s="134"/>
      <c r="F2938" s="135"/>
      <c r="G2938" s="135"/>
      <c r="H2938" s="135"/>
      <c r="I2938" s="135"/>
      <c r="J2938" s="135"/>
      <c r="K2938" s="15">
        <f t="shared" si="238"/>
        <v>0</v>
      </c>
      <c r="L2938" s="135"/>
      <c r="M2938" s="16"/>
      <c r="N2938" s="14">
        <f t="shared" si="237"/>
        <v>0</v>
      </c>
      <c r="O2938" s="16"/>
      <c r="P2938" s="16"/>
      <c r="Q2938" s="16"/>
      <c r="R2938" s="16"/>
      <c r="S2938" s="16"/>
      <c r="T2938" s="16"/>
      <c r="U2938" s="16"/>
      <c r="V2938" s="16"/>
      <c r="W2938" s="16"/>
      <c r="X2938" s="16"/>
      <c r="Y2938" s="16"/>
      <c r="Z2938" s="16"/>
      <c r="AA2938" s="16"/>
      <c r="AB2938" s="16"/>
    </row>
    <row r="2939" spans="2:28" ht="20.25">
      <c r="B2939" s="130">
        <f t="shared" si="234"/>
        <v>0</v>
      </c>
      <c r="C2939" s="130">
        <f t="shared" si="235"/>
        <v>0</v>
      </c>
      <c r="D2939" s="130">
        <f t="shared" si="236"/>
        <v>0</v>
      </c>
      <c r="E2939" s="134"/>
      <c r="F2939" s="135"/>
      <c r="G2939" s="135"/>
      <c r="H2939" s="135"/>
      <c r="I2939" s="135"/>
      <c r="J2939" s="135"/>
      <c r="K2939" s="15">
        <f t="shared" si="238"/>
        <v>0</v>
      </c>
      <c r="L2939" s="135"/>
      <c r="M2939" s="16"/>
      <c r="N2939" s="14">
        <f t="shared" si="237"/>
        <v>0</v>
      </c>
      <c r="O2939" s="16"/>
      <c r="P2939" s="16"/>
      <c r="Q2939" s="16"/>
      <c r="R2939" s="16"/>
      <c r="S2939" s="16"/>
      <c r="T2939" s="16"/>
      <c r="U2939" s="16"/>
      <c r="V2939" s="16"/>
      <c r="W2939" s="16"/>
      <c r="X2939" s="16"/>
      <c r="Y2939" s="16"/>
      <c r="Z2939" s="16"/>
      <c r="AA2939" s="16"/>
      <c r="AB2939" s="16"/>
    </row>
    <row r="2940" spans="2:28" ht="20.25">
      <c r="B2940" s="130">
        <f t="shared" si="234"/>
        <v>0</v>
      </c>
      <c r="C2940" s="130">
        <f t="shared" si="235"/>
        <v>0</v>
      </c>
      <c r="D2940" s="130">
        <f t="shared" si="236"/>
        <v>0</v>
      </c>
      <c r="E2940" s="134"/>
      <c r="F2940" s="135"/>
      <c r="G2940" s="135"/>
      <c r="H2940" s="135"/>
      <c r="I2940" s="135"/>
      <c r="J2940" s="135"/>
      <c r="K2940" s="15">
        <f t="shared" si="238"/>
        <v>0</v>
      </c>
      <c r="L2940" s="135"/>
      <c r="M2940" s="16"/>
      <c r="N2940" s="14">
        <f t="shared" si="237"/>
        <v>0</v>
      </c>
      <c r="O2940" s="16"/>
      <c r="P2940" s="16"/>
      <c r="Q2940" s="16"/>
      <c r="R2940" s="16"/>
      <c r="S2940" s="16"/>
      <c r="T2940" s="16"/>
      <c r="U2940" s="16"/>
      <c r="V2940" s="16"/>
      <c r="W2940" s="16"/>
      <c r="X2940" s="16"/>
      <c r="Y2940" s="16"/>
      <c r="Z2940" s="16"/>
      <c r="AA2940" s="16"/>
      <c r="AB2940" s="16"/>
    </row>
    <row r="2941" spans="2:28" ht="20.25">
      <c r="B2941" s="130">
        <f t="shared" si="234"/>
        <v>0</v>
      </c>
      <c r="C2941" s="130">
        <f t="shared" si="235"/>
        <v>0</v>
      </c>
      <c r="D2941" s="130">
        <f t="shared" si="236"/>
        <v>0</v>
      </c>
      <c r="E2941" s="134"/>
      <c r="F2941" s="135"/>
      <c r="G2941" s="135"/>
      <c r="H2941" s="135"/>
      <c r="I2941" s="135"/>
      <c r="J2941" s="135"/>
      <c r="K2941" s="15">
        <f t="shared" si="238"/>
        <v>0</v>
      </c>
      <c r="L2941" s="135"/>
      <c r="M2941" s="16"/>
      <c r="N2941" s="14">
        <f t="shared" si="237"/>
        <v>0</v>
      </c>
      <c r="O2941" s="16"/>
      <c r="P2941" s="16"/>
      <c r="Q2941" s="16"/>
      <c r="R2941" s="16"/>
      <c r="S2941" s="16"/>
      <c r="T2941" s="16"/>
      <c r="U2941" s="16"/>
      <c r="V2941" s="16"/>
      <c r="W2941" s="16"/>
      <c r="X2941" s="16"/>
      <c r="Y2941" s="16"/>
      <c r="Z2941" s="16"/>
      <c r="AA2941" s="16"/>
      <c r="AB2941" s="16"/>
    </row>
    <row r="2942" spans="2:28" ht="20.25">
      <c r="B2942" s="130">
        <f t="shared" si="234"/>
        <v>0</v>
      </c>
      <c r="C2942" s="130">
        <f t="shared" si="235"/>
        <v>0</v>
      </c>
      <c r="D2942" s="130">
        <f t="shared" si="236"/>
        <v>0</v>
      </c>
      <c r="E2942" s="134"/>
      <c r="F2942" s="135"/>
      <c r="G2942" s="135"/>
      <c r="H2942" s="135"/>
      <c r="I2942" s="135"/>
      <c r="J2942" s="135"/>
      <c r="K2942" s="15">
        <f t="shared" si="238"/>
        <v>0</v>
      </c>
      <c r="L2942" s="135"/>
      <c r="M2942" s="16"/>
      <c r="N2942" s="14">
        <f t="shared" si="237"/>
        <v>0</v>
      </c>
      <c r="O2942" s="16"/>
      <c r="P2942" s="16"/>
      <c r="Q2942" s="16"/>
      <c r="R2942" s="16"/>
      <c r="S2942" s="16"/>
      <c r="T2942" s="16"/>
      <c r="U2942" s="16"/>
      <c r="V2942" s="16"/>
      <c r="W2942" s="16"/>
      <c r="X2942" s="16"/>
      <c r="Y2942" s="16"/>
      <c r="Z2942" s="16"/>
      <c r="AA2942" s="16"/>
      <c r="AB2942" s="16"/>
    </row>
    <row r="2943" spans="2:28" ht="20.25">
      <c r="B2943" s="130">
        <f t="shared" si="234"/>
        <v>0</v>
      </c>
      <c r="C2943" s="130">
        <f t="shared" si="235"/>
        <v>0</v>
      </c>
      <c r="D2943" s="130">
        <f t="shared" si="236"/>
        <v>0</v>
      </c>
      <c r="E2943" s="134"/>
      <c r="F2943" s="135"/>
      <c r="G2943" s="135"/>
      <c r="H2943" s="135"/>
      <c r="I2943" s="135"/>
      <c r="J2943" s="135"/>
      <c r="K2943" s="15">
        <f t="shared" si="238"/>
        <v>0</v>
      </c>
      <c r="L2943" s="135"/>
      <c r="M2943" s="16"/>
      <c r="N2943" s="14">
        <f t="shared" si="237"/>
        <v>0</v>
      </c>
      <c r="O2943" s="16"/>
      <c r="P2943" s="16"/>
      <c r="Q2943" s="16"/>
      <c r="R2943" s="16"/>
      <c r="S2943" s="16"/>
      <c r="T2943" s="16"/>
      <c r="U2943" s="16"/>
      <c r="V2943" s="16"/>
      <c r="W2943" s="16"/>
      <c r="X2943" s="16"/>
      <c r="Y2943" s="16"/>
      <c r="Z2943" s="16"/>
      <c r="AA2943" s="16"/>
      <c r="AB2943" s="16"/>
    </row>
    <row r="2944" spans="2:28" ht="20.25">
      <c r="B2944" s="130">
        <f t="shared" si="234"/>
        <v>0</v>
      </c>
      <c r="C2944" s="130">
        <f t="shared" si="235"/>
        <v>0</v>
      </c>
      <c r="D2944" s="130">
        <f t="shared" si="236"/>
        <v>0</v>
      </c>
      <c r="E2944" s="134"/>
      <c r="F2944" s="135"/>
      <c r="G2944" s="135"/>
      <c r="H2944" s="135"/>
      <c r="I2944" s="135"/>
      <c r="J2944" s="135"/>
      <c r="K2944" s="15">
        <f t="shared" si="238"/>
        <v>0</v>
      </c>
      <c r="L2944" s="135"/>
      <c r="M2944" s="16"/>
      <c r="N2944" s="14">
        <f t="shared" si="237"/>
        <v>0</v>
      </c>
      <c r="O2944" s="16"/>
      <c r="P2944" s="16"/>
      <c r="Q2944" s="16"/>
      <c r="R2944" s="16"/>
      <c r="S2944" s="16"/>
      <c r="T2944" s="16"/>
      <c r="U2944" s="16"/>
      <c r="V2944" s="16"/>
      <c r="W2944" s="16"/>
      <c r="X2944" s="16"/>
      <c r="Y2944" s="16"/>
      <c r="Z2944" s="16"/>
      <c r="AA2944" s="16"/>
      <c r="AB2944" s="16"/>
    </row>
    <row r="2945" spans="2:28" ht="20.25">
      <c r="B2945" s="130">
        <f t="shared" si="234"/>
        <v>0</v>
      </c>
      <c r="C2945" s="130">
        <f t="shared" si="235"/>
        <v>0</v>
      </c>
      <c r="D2945" s="130">
        <f t="shared" si="236"/>
        <v>0</v>
      </c>
      <c r="E2945" s="134"/>
      <c r="F2945" s="135"/>
      <c r="G2945" s="135"/>
      <c r="H2945" s="135"/>
      <c r="I2945" s="135"/>
      <c r="J2945" s="135"/>
      <c r="K2945" s="15">
        <f t="shared" si="238"/>
        <v>0</v>
      </c>
      <c r="L2945" s="135"/>
      <c r="M2945" s="16"/>
      <c r="N2945" s="14">
        <f t="shared" si="237"/>
        <v>0</v>
      </c>
      <c r="O2945" s="16"/>
      <c r="P2945" s="16"/>
      <c r="Q2945" s="16"/>
      <c r="R2945" s="16"/>
      <c r="S2945" s="16"/>
      <c r="T2945" s="16"/>
      <c r="U2945" s="16"/>
      <c r="V2945" s="16"/>
      <c r="W2945" s="16"/>
      <c r="X2945" s="16"/>
      <c r="Y2945" s="16"/>
      <c r="Z2945" s="16"/>
      <c r="AA2945" s="16"/>
      <c r="AB2945" s="16"/>
    </row>
    <row r="2946" spans="2:28" ht="20.25">
      <c r="B2946" s="130">
        <f t="shared" si="234"/>
        <v>0</v>
      </c>
      <c r="C2946" s="130">
        <f t="shared" si="235"/>
        <v>0</v>
      </c>
      <c r="D2946" s="130">
        <f t="shared" si="236"/>
        <v>0</v>
      </c>
      <c r="E2946" s="134"/>
      <c r="F2946" s="135"/>
      <c r="G2946" s="135"/>
      <c r="H2946" s="135"/>
      <c r="I2946" s="135"/>
      <c r="J2946" s="135"/>
      <c r="K2946" s="15">
        <f t="shared" si="238"/>
        <v>0</v>
      </c>
      <c r="L2946" s="135"/>
      <c r="M2946" s="16"/>
      <c r="N2946" s="14">
        <f t="shared" si="237"/>
        <v>0</v>
      </c>
      <c r="O2946" s="16"/>
      <c r="P2946" s="16"/>
      <c r="Q2946" s="16"/>
      <c r="R2946" s="16"/>
      <c r="S2946" s="16"/>
      <c r="T2946" s="16"/>
      <c r="U2946" s="16"/>
      <c r="V2946" s="16"/>
      <c r="W2946" s="16"/>
      <c r="X2946" s="16"/>
      <c r="Y2946" s="16"/>
      <c r="Z2946" s="16"/>
      <c r="AA2946" s="16"/>
      <c r="AB2946" s="16"/>
    </row>
    <row r="2947" spans="2:28" ht="20.25">
      <c r="B2947" s="130">
        <f t="shared" si="234"/>
        <v>0</v>
      </c>
      <c r="C2947" s="130">
        <f t="shared" si="235"/>
        <v>0</v>
      </c>
      <c r="D2947" s="130">
        <f t="shared" si="236"/>
        <v>0</v>
      </c>
      <c r="E2947" s="134"/>
      <c r="F2947" s="135"/>
      <c r="G2947" s="135"/>
      <c r="H2947" s="135"/>
      <c r="I2947" s="135"/>
      <c r="J2947" s="135"/>
      <c r="K2947" s="15">
        <f t="shared" si="238"/>
        <v>0</v>
      </c>
      <c r="L2947" s="135"/>
      <c r="M2947" s="16"/>
      <c r="N2947" s="14">
        <f t="shared" si="237"/>
        <v>0</v>
      </c>
      <c r="O2947" s="16"/>
      <c r="P2947" s="16"/>
      <c r="Q2947" s="16"/>
      <c r="R2947" s="16"/>
      <c r="S2947" s="16"/>
      <c r="T2947" s="16"/>
      <c r="U2947" s="16"/>
      <c r="V2947" s="16"/>
      <c r="W2947" s="16"/>
      <c r="X2947" s="16"/>
      <c r="Y2947" s="16"/>
      <c r="Z2947" s="16"/>
      <c r="AA2947" s="16"/>
      <c r="AB2947" s="16"/>
    </row>
    <row r="2948" spans="2:28" ht="20.25">
      <c r="B2948" s="130">
        <f t="shared" si="234"/>
        <v>0</v>
      </c>
      <c r="C2948" s="130">
        <f t="shared" si="235"/>
        <v>0</v>
      </c>
      <c r="D2948" s="130">
        <f t="shared" si="236"/>
        <v>0</v>
      </c>
      <c r="E2948" s="134"/>
      <c r="F2948" s="135"/>
      <c r="G2948" s="135"/>
      <c r="H2948" s="135"/>
      <c r="I2948" s="135"/>
      <c r="J2948" s="135"/>
      <c r="K2948" s="15">
        <f t="shared" si="238"/>
        <v>0</v>
      </c>
      <c r="L2948" s="135"/>
      <c r="M2948" s="16"/>
      <c r="N2948" s="14">
        <f t="shared" si="237"/>
        <v>0</v>
      </c>
      <c r="O2948" s="16"/>
      <c r="P2948" s="16"/>
      <c r="Q2948" s="16"/>
      <c r="R2948" s="16"/>
      <c r="S2948" s="16"/>
      <c r="T2948" s="16"/>
      <c r="U2948" s="16"/>
      <c r="V2948" s="16"/>
      <c r="W2948" s="16"/>
      <c r="X2948" s="16"/>
      <c r="Y2948" s="16"/>
      <c r="Z2948" s="16"/>
      <c r="AA2948" s="16"/>
      <c r="AB2948" s="16"/>
    </row>
    <row r="2949" spans="2:28" ht="20.25">
      <c r="B2949" s="130">
        <f t="shared" si="234"/>
        <v>0</v>
      </c>
      <c r="C2949" s="130">
        <f t="shared" si="235"/>
        <v>0</v>
      </c>
      <c r="D2949" s="130">
        <f t="shared" si="236"/>
        <v>0</v>
      </c>
      <c r="E2949" s="134"/>
      <c r="F2949" s="135"/>
      <c r="G2949" s="135"/>
      <c r="H2949" s="135"/>
      <c r="I2949" s="135"/>
      <c r="J2949" s="135"/>
      <c r="K2949" s="15">
        <f t="shared" si="238"/>
        <v>0</v>
      </c>
      <c r="L2949" s="135"/>
      <c r="M2949" s="16"/>
      <c r="N2949" s="14">
        <f t="shared" si="237"/>
        <v>0</v>
      </c>
      <c r="O2949" s="16"/>
      <c r="P2949" s="16"/>
      <c r="Q2949" s="16"/>
      <c r="R2949" s="16"/>
      <c r="S2949" s="16"/>
      <c r="T2949" s="16"/>
      <c r="U2949" s="16"/>
      <c r="V2949" s="16"/>
      <c r="W2949" s="16"/>
      <c r="X2949" s="16"/>
      <c r="Y2949" s="16"/>
      <c r="Z2949" s="16"/>
      <c r="AA2949" s="16"/>
      <c r="AB2949" s="16"/>
    </row>
    <row r="2950" spans="2:28" ht="20.25">
      <c r="B2950" s="130">
        <f t="shared" si="234"/>
        <v>0</v>
      </c>
      <c r="C2950" s="130">
        <f t="shared" si="235"/>
        <v>0</v>
      </c>
      <c r="D2950" s="130">
        <f t="shared" si="236"/>
        <v>0</v>
      </c>
      <c r="E2950" s="134"/>
      <c r="F2950" s="135"/>
      <c r="G2950" s="135"/>
      <c r="H2950" s="135"/>
      <c r="I2950" s="135"/>
      <c r="J2950" s="135"/>
      <c r="K2950" s="15">
        <f t="shared" si="238"/>
        <v>0</v>
      </c>
      <c r="L2950" s="135"/>
      <c r="M2950" s="16"/>
      <c r="N2950" s="14">
        <f t="shared" si="237"/>
        <v>0</v>
      </c>
      <c r="O2950" s="16"/>
      <c r="P2950" s="16"/>
      <c r="Q2950" s="16"/>
      <c r="R2950" s="16"/>
      <c r="S2950" s="16"/>
      <c r="T2950" s="16"/>
      <c r="U2950" s="16"/>
      <c r="V2950" s="16"/>
      <c r="W2950" s="16"/>
      <c r="X2950" s="16"/>
      <c r="Y2950" s="16"/>
      <c r="Z2950" s="16"/>
      <c r="AA2950" s="16"/>
      <c r="AB2950" s="16"/>
    </row>
    <row r="2951" spans="2:28" ht="20.25">
      <c r="B2951" s="130">
        <f t="shared" si="234"/>
        <v>0</v>
      </c>
      <c r="C2951" s="130">
        <f t="shared" si="235"/>
        <v>0</v>
      </c>
      <c r="D2951" s="130">
        <f t="shared" si="236"/>
        <v>0</v>
      </c>
      <c r="E2951" s="134"/>
      <c r="F2951" s="135"/>
      <c r="G2951" s="135"/>
      <c r="H2951" s="135"/>
      <c r="I2951" s="135"/>
      <c r="J2951" s="135"/>
      <c r="K2951" s="15">
        <f t="shared" si="238"/>
        <v>0</v>
      </c>
      <c r="L2951" s="135"/>
      <c r="M2951" s="16"/>
      <c r="N2951" s="14">
        <f t="shared" si="237"/>
        <v>0</v>
      </c>
      <c r="O2951" s="16"/>
      <c r="P2951" s="16"/>
      <c r="Q2951" s="16"/>
      <c r="R2951" s="16"/>
      <c r="S2951" s="16"/>
      <c r="T2951" s="16"/>
      <c r="U2951" s="16"/>
      <c r="V2951" s="16"/>
      <c r="W2951" s="16"/>
      <c r="X2951" s="16"/>
      <c r="Y2951" s="16"/>
      <c r="Z2951" s="16"/>
      <c r="AA2951" s="16"/>
      <c r="AB2951" s="16"/>
    </row>
    <row r="2952" spans="2:28" ht="20.25">
      <c r="B2952" s="130">
        <f t="shared" si="234"/>
        <v>0</v>
      </c>
      <c r="C2952" s="130">
        <f t="shared" si="235"/>
        <v>0</v>
      </c>
      <c r="D2952" s="130">
        <f t="shared" si="236"/>
        <v>0</v>
      </c>
      <c r="E2952" s="134"/>
      <c r="F2952" s="135"/>
      <c r="G2952" s="135"/>
      <c r="H2952" s="135"/>
      <c r="I2952" s="135"/>
      <c r="J2952" s="135"/>
      <c r="K2952" s="15">
        <f t="shared" si="238"/>
        <v>0</v>
      </c>
      <c r="L2952" s="135"/>
      <c r="M2952" s="16"/>
      <c r="N2952" s="14">
        <f t="shared" si="237"/>
        <v>0</v>
      </c>
      <c r="O2952" s="16"/>
      <c r="P2952" s="16"/>
      <c r="Q2952" s="16"/>
      <c r="R2952" s="16"/>
      <c r="S2952" s="16"/>
      <c r="T2952" s="16"/>
      <c r="U2952" s="16"/>
      <c r="V2952" s="16"/>
      <c r="W2952" s="16"/>
      <c r="X2952" s="16"/>
      <c r="Y2952" s="16"/>
      <c r="Z2952" s="16"/>
      <c r="AA2952" s="16"/>
      <c r="AB2952" s="16"/>
    </row>
    <row r="2953" spans="2:28" ht="20.25">
      <c r="B2953" s="130">
        <f t="shared" si="234"/>
        <v>0</v>
      </c>
      <c r="C2953" s="130">
        <f t="shared" si="235"/>
        <v>0</v>
      </c>
      <c r="D2953" s="130">
        <f t="shared" si="236"/>
        <v>0</v>
      </c>
      <c r="E2953" s="134"/>
      <c r="F2953" s="135"/>
      <c r="G2953" s="135"/>
      <c r="H2953" s="135"/>
      <c r="I2953" s="135"/>
      <c r="J2953" s="135"/>
      <c r="K2953" s="15">
        <f t="shared" si="238"/>
        <v>0</v>
      </c>
      <c r="L2953" s="135"/>
      <c r="M2953" s="16"/>
      <c r="N2953" s="14">
        <f t="shared" si="237"/>
        <v>0</v>
      </c>
      <c r="O2953" s="16"/>
      <c r="P2953" s="16"/>
      <c r="Q2953" s="16"/>
      <c r="R2953" s="16"/>
      <c r="S2953" s="16"/>
      <c r="T2953" s="16"/>
      <c r="U2953" s="16"/>
      <c r="V2953" s="16"/>
      <c r="W2953" s="16"/>
      <c r="X2953" s="16"/>
      <c r="Y2953" s="16"/>
      <c r="Z2953" s="16"/>
      <c r="AA2953" s="16"/>
      <c r="AB2953" s="16"/>
    </row>
    <row r="2954" spans="2:28" ht="20.25">
      <c r="B2954" s="130">
        <f t="shared" si="234"/>
        <v>0</v>
      </c>
      <c r="C2954" s="130">
        <f t="shared" si="235"/>
        <v>0</v>
      </c>
      <c r="D2954" s="130">
        <f t="shared" si="236"/>
        <v>0</v>
      </c>
      <c r="E2954" s="134"/>
      <c r="F2954" s="135"/>
      <c r="G2954" s="135"/>
      <c r="H2954" s="135"/>
      <c r="I2954" s="135"/>
      <c r="J2954" s="135"/>
      <c r="K2954" s="15">
        <f t="shared" si="238"/>
        <v>0</v>
      </c>
      <c r="L2954" s="135"/>
      <c r="M2954" s="16"/>
      <c r="N2954" s="14">
        <f t="shared" si="237"/>
        <v>0</v>
      </c>
      <c r="O2954" s="16"/>
      <c r="P2954" s="16"/>
      <c r="Q2954" s="16"/>
      <c r="R2954" s="16"/>
      <c r="S2954" s="16"/>
      <c r="T2954" s="16"/>
      <c r="U2954" s="16"/>
      <c r="V2954" s="16"/>
      <c r="W2954" s="16"/>
      <c r="X2954" s="16"/>
      <c r="Y2954" s="16"/>
      <c r="Z2954" s="16"/>
      <c r="AA2954" s="16"/>
      <c r="AB2954" s="16"/>
    </row>
    <row r="2955" spans="2:28" ht="20.25">
      <c r="B2955" s="130">
        <f t="shared" ref="B2955:B3018" si="239">IF(I2955=$D$4,1,0)</f>
        <v>0</v>
      </c>
      <c r="C2955" s="130">
        <f t="shared" ref="C2955:C3018" si="240">IF(AND(E2955&gt;=$C$5,E2955&lt;=$C$6),1,0)</f>
        <v>0</v>
      </c>
      <c r="D2955" s="130">
        <f t="shared" ref="D2955:D3018" si="241">IF(G2955=$C$4,1,0)</f>
        <v>0</v>
      </c>
      <c r="E2955" s="134"/>
      <c r="F2955" s="135"/>
      <c r="G2955" s="135"/>
      <c r="H2955" s="135"/>
      <c r="I2955" s="135"/>
      <c r="J2955" s="135"/>
      <c r="K2955" s="15">
        <f t="shared" si="238"/>
        <v>0</v>
      </c>
      <c r="L2955" s="135"/>
      <c r="M2955" s="16"/>
      <c r="N2955" s="14">
        <f t="shared" ref="N2955:N3018" si="242">IF(AND(E2955&gt;=$N$7,E2955&lt;=$O$7),1,0)</f>
        <v>0</v>
      </c>
      <c r="O2955" s="16"/>
      <c r="P2955" s="16"/>
      <c r="Q2955" s="16"/>
      <c r="R2955" s="16"/>
      <c r="S2955" s="16"/>
      <c r="T2955" s="16"/>
      <c r="U2955" s="16"/>
      <c r="V2955" s="16"/>
      <c r="W2955" s="16"/>
      <c r="X2955" s="16"/>
      <c r="Y2955" s="16"/>
      <c r="Z2955" s="16"/>
      <c r="AA2955" s="16"/>
      <c r="AB2955" s="16"/>
    </row>
    <row r="2956" spans="2:28" ht="20.25">
      <c r="B2956" s="130">
        <f t="shared" si="239"/>
        <v>0</v>
      </c>
      <c r="C2956" s="130">
        <f t="shared" si="240"/>
        <v>0</v>
      </c>
      <c r="D2956" s="130">
        <f t="shared" si="241"/>
        <v>0</v>
      </c>
      <c r="E2956" s="134"/>
      <c r="F2956" s="135"/>
      <c r="G2956" s="135"/>
      <c r="H2956" s="135"/>
      <c r="I2956" s="135"/>
      <c r="J2956" s="135"/>
      <c r="K2956" s="15">
        <f t="shared" si="238"/>
        <v>0</v>
      </c>
      <c r="L2956" s="135"/>
      <c r="M2956" s="16"/>
      <c r="N2956" s="14">
        <f t="shared" si="242"/>
        <v>0</v>
      </c>
      <c r="O2956" s="16"/>
      <c r="P2956" s="16"/>
      <c r="Q2956" s="16"/>
      <c r="R2956" s="16"/>
      <c r="S2956" s="16"/>
      <c r="T2956" s="16"/>
      <c r="U2956" s="16"/>
      <c r="V2956" s="16"/>
      <c r="W2956" s="16"/>
      <c r="X2956" s="16"/>
      <c r="Y2956" s="16"/>
      <c r="Z2956" s="16"/>
      <c r="AA2956" s="16"/>
      <c r="AB2956" s="16"/>
    </row>
    <row r="2957" spans="2:28" ht="20.25">
      <c r="B2957" s="130">
        <f t="shared" si="239"/>
        <v>0</v>
      </c>
      <c r="C2957" s="130">
        <f t="shared" si="240"/>
        <v>0</v>
      </c>
      <c r="D2957" s="130">
        <f t="shared" si="241"/>
        <v>0</v>
      </c>
      <c r="E2957" s="134"/>
      <c r="F2957" s="135"/>
      <c r="G2957" s="135"/>
      <c r="H2957" s="135"/>
      <c r="I2957" s="135"/>
      <c r="J2957" s="135"/>
      <c r="K2957" s="15">
        <f t="shared" ref="K2957:K3020" si="243">H2957*J2957</f>
        <v>0</v>
      </c>
      <c r="L2957" s="135"/>
      <c r="M2957" s="16"/>
      <c r="N2957" s="14">
        <f t="shared" si="242"/>
        <v>0</v>
      </c>
      <c r="O2957" s="16"/>
      <c r="P2957" s="16"/>
      <c r="Q2957" s="16"/>
      <c r="R2957" s="16"/>
      <c r="S2957" s="16"/>
      <c r="T2957" s="16"/>
      <c r="U2957" s="16"/>
      <c r="V2957" s="16"/>
      <c r="W2957" s="16"/>
      <c r="X2957" s="16"/>
      <c r="Y2957" s="16"/>
      <c r="Z2957" s="16"/>
      <c r="AA2957" s="16"/>
      <c r="AB2957" s="16"/>
    </row>
    <row r="2958" spans="2:28" ht="20.25">
      <c r="B2958" s="130">
        <f t="shared" si="239"/>
        <v>0</v>
      </c>
      <c r="C2958" s="130">
        <f t="shared" si="240"/>
        <v>0</v>
      </c>
      <c r="D2958" s="130">
        <f t="shared" si="241"/>
        <v>0</v>
      </c>
      <c r="E2958" s="134"/>
      <c r="F2958" s="135"/>
      <c r="G2958" s="135"/>
      <c r="H2958" s="135"/>
      <c r="I2958" s="135"/>
      <c r="J2958" s="135"/>
      <c r="K2958" s="15">
        <f t="shared" si="243"/>
        <v>0</v>
      </c>
      <c r="L2958" s="135"/>
      <c r="M2958" s="16"/>
      <c r="N2958" s="14">
        <f t="shared" si="242"/>
        <v>0</v>
      </c>
      <c r="O2958" s="16"/>
      <c r="P2958" s="16"/>
      <c r="Q2958" s="16"/>
      <c r="R2958" s="16"/>
      <c r="S2958" s="16"/>
      <c r="T2958" s="16"/>
      <c r="U2958" s="16"/>
      <c r="V2958" s="16"/>
      <c r="W2958" s="16"/>
      <c r="X2958" s="16"/>
      <c r="Y2958" s="16"/>
      <c r="Z2958" s="16"/>
      <c r="AA2958" s="16"/>
      <c r="AB2958" s="16"/>
    </row>
    <row r="2959" spans="2:28" ht="20.25">
      <c r="B2959" s="130">
        <f t="shared" si="239"/>
        <v>0</v>
      </c>
      <c r="C2959" s="130">
        <f t="shared" si="240"/>
        <v>0</v>
      </c>
      <c r="D2959" s="130">
        <f t="shared" si="241"/>
        <v>0</v>
      </c>
      <c r="E2959" s="134"/>
      <c r="F2959" s="135"/>
      <c r="G2959" s="135"/>
      <c r="H2959" s="135"/>
      <c r="I2959" s="135"/>
      <c r="J2959" s="135"/>
      <c r="K2959" s="15">
        <f t="shared" si="243"/>
        <v>0</v>
      </c>
      <c r="L2959" s="135"/>
      <c r="M2959" s="16"/>
      <c r="N2959" s="14">
        <f t="shared" si="242"/>
        <v>0</v>
      </c>
      <c r="O2959" s="16"/>
      <c r="P2959" s="16"/>
      <c r="Q2959" s="16"/>
      <c r="R2959" s="16"/>
      <c r="S2959" s="16"/>
      <c r="T2959" s="16"/>
      <c r="U2959" s="16"/>
      <c r="V2959" s="16"/>
      <c r="W2959" s="16"/>
      <c r="X2959" s="16"/>
      <c r="Y2959" s="16"/>
      <c r="Z2959" s="16"/>
      <c r="AA2959" s="16"/>
      <c r="AB2959" s="16"/>
    </row>
    <row r="2960" spans="2:28" ht="20.25">
      <c r="B2960" s="130">
        <f t="shared" si="239"/>
        <v>0</v>
      </c>
      <c r="C2960" s="130">
        <f t="shared" si="240"/>
        <v>0</v>
      </c>
      <c r="D2960" s="130">
        <f t="shared" si="241"/>
        <v>0</v>
      </c>
      <c r="E2960" s="134"/>
      <c r="F2960" s="135"/>
      <c r="G2960" s="135"/>
      <c r="H2960" s="135"/>
      <c r="I2960" s="135"/>
      <c r="J2960" s="135"/>
      <c r="K2960" s="15">
        <f t="shared" si="243"/>
        <v>0</v>
      </c>
      <c r="L2960" s="135"/>
      <c r="M2960" s="16"/>
      <c r="N2960" s="14">
        <f t="shared" si="242"/>
        <v>0</v>
      </c>
      <c r="O2960" s="16"/>
      <c r="P2960" s="16"/>
      <c r="Q2960" s="16"/>
      <c r="R2960" s="16"/>
      <c r="S2960" s="16"/>
      <c r="T2960" s="16"/>
      <c r="U2960" s="16"/>
      <c r="V2960" s="16"/>
      <c r="W2960" s="16"/>
      <c r="X2960" s="16"/>
      <c r="Y2960" s="16"/>
      <c r="Z2960" s="16"/>
      <c r="AA2960" s="16"/>
      <c r="AB2960" s="16"/>
    </row>
    <row r="2961" spans="2:28" ht="20.25">
      <c r="B2961" s="130">
        <f t="shared" si="239"/>
        <v>0</v>
      </c>
      <c r="C2961" s="130">
        <f t="shared" si="240"/>
        <v>0</v>
      </c>
      <c r="D2961" s="130">
        <f t="shared" si="241"/>
        <v>0</v>
      </c>
      <c r="E2961" s="134"/>
      <c r="F2961" s="135"/>
      <c r="G2961" s="135"/>
      <c r="H2961" s="135"/>
      <c r="I2961" s="135"/>
      <c r="J2961" s="135"/>
      <c r="K2961" s="15">
        <f t="shared" si="243"/>
        <v>0</v>
      </c>
      <c r="L2961" s="135"/>
      <c r="M2961" s="16"/>
      <c r="N2961" s="14">
        <f t="shared" si="242"/>
        <v>0</v>
      </c>
      <c r="O2961" s="16"/>
      <c r="P2961" s="16"/>
      <c r="Q2961" s="16"/>
      <c r="R2961" s="16"/>
      <c r="S2961" s="16"/>
      <c r="T2961" s="16"/>
      <c r="U2961" s="16"/>
      <c r="V2961" s="16"/>
      <c r="W2961" s="16"/>
      <c r="X2961" s="16"/>
      <c r="Y2961" s="16"/>
      <c r="Z2961" s="16"/>
      <c r="AA2961" s="16"/>
      <c r="AB2961" s="16"/>
    </row>
    <row r="2962" spans="2:28" ht="20.25">
      <c r="B2962" s="130">
        <f t="shared" si="239"/>
        <v>0</v>
      </c>
      <c r="C2962" s="130">
        <f t="shared" si="240"/>
        <v>0</v>
      </c>
      <c r="D2962" s="130">
        <f t="shared" si="241"/>
        <v>0</v>
      </c>
      <c r="E2962" s="134"/>
      <c r="F2962" s="135"/>
      <c r="G2962" s="135"/>
      <c r="H2962" s="135"/>
      <c r="I2962" s="135"/>
      <c r="J2962" s="135"/>
      <c r="K2962" s="15">
        <f t="shared" si="243"/>
        <v>0</v>
      </c>
      <c r="L2962" s="135"/>
      <c r="M2962" s="16"/>
      <c r="N2962" s="14">
        <f t="shared" si="242"/>
        <v>0</v>
      </c>
      <c r="O2962" s="16"/>
      <c r="P2962" s="16"/>
      <c r="Q2962" s="16"/>
      <c r="R2962" s="16"/>
      <c r="S2962" s="16"/>
      <c r="T2962" s="16"/>
      <c r="U2962" s="16"/>
      <c r="V2962" s="16"/>
      <c r="W2962" s="16"/>
      <c r="X2962" s="16"/>
      <c r="Y2962" s="16"/>
      <c r="Z2962" s="16"/>
      <c r="AA2962" s="16"/>
      <c r="AB2962" s="16"/>
    </row>
    <row r="2963" spans="2:28" ht="20.25">
      <c r="B2963" s="130">
        <f t="shared" si="239"/>
        <v>0</v>
      </c>
      <c r="C2963" s="130">
        <f t="shared" si="240"/>
        <v>0</v>
      </c>
      <c r="D2963" s="130">
        <f t="shared" si="241"/>
        <v>0</v>
      </c>
      <c r="E2963" s="134"/>
      <c r="F2963" s="135"/>
      <c r="G2963" s="135"/>
      <c r="H2963" s="135"/>
      <c r="I2963" s="135"/>
      <c r="J2963" s="135"/>
      <c r="K2963" s="15">
        <f t="shared" si="243"/>
        <v>0</v>
      </c>
      <c r="L2963" s="135"/>
      <c r="M2963" s="16"/>
      <c r="N2963" s="14">
        <f t="shared" si="242"/>
        <v>0</v>
      </c>
      <c r="O2963" s="16"/>
      <c r="P2963" s="16"/>
      <c r="Q2963" s="16"/>
      <c r="R2963" s="16"/>
      <c r="S2963" s="16"/>
      <c r="T2963" s="16"/>
      <c r="U2963" s="16"/>
      <c r="V2963" s="16"/>
      <c r="W2963" s="16"/>
      <c r="X2963" s="16"/>
      <c r="Y2963" s="16"/>
      <c r="Z2963" s="16"/>
      <c r="AA2963" s="16"/>
      <c r="AB2963" s="16"/>
    </row>
    <row r="2964" spans="2:28" ht="20.25">
      <c r="B2964" s="130">
        <f t="shared" si="239"/>
        <v>0</v>
      </c>
      <c r="C2964" s="130">
        <f t="shared" si="240"/>
        <v>0</v>
      </c>
      <c r="D2964" s="130">
        <f t="shared" si="241"/>
        <v>0</v>
      </c>
      <c r="E2964" s="134"/>
      <c r="F2964" s="135"/>
      <c r="G2964" s="135"/>
      <c r="H2964" s="135"/>
      <c r="I2964" s="135"/>
      <c r="J2964" s="135"/>
      <c r="K2964" s="15">
        <f t="shared" si="243"/>
        <v>0</v>
      </c>
      <c r="L2964" s="135"/>
      <c r="M2964" s="16"/>
      <c r="N2964" s="14">
        <f t="shared" si="242"/>
        <v>0</v>
      </c>
      <c r="O2964" s="16"/>
      <c r="P2964" s="16"/>
      <c r="Q2964" s="16"/>
      <c r="R2964" s="16"/>
      <c r="S2964" s="16"/>
      <c r="T2964" s="16"/>
      <c r="U2964" s="16"/>
      <c r="V2964" s="16"/>
      <c r="W2964" s="16"/>
      <c r="X2964" s="16"/>
      <c r="Y2964" s="16"/>
      <c r="Z2964" s="16"/>
      <c r="AA2964" s="16"/>
      <c r="AB2964" s="16"/>
    </row>
    <row r="2965" spans="2:28" ht="20.25">
      <c r="B2965" s="130">
        <f t="shared" si="239"/>
        <v>0</v>
      </c>
      <c r="C2965" s="130">
        <f t="shared" si="240"/>
        <v>0</v>
      </c>
      <c r="D2965" s="130">
        <f t="shared" si="241"/>
        <v>0</v>
      </c>
      <c r="E2965" s="134"/>
      <c r="F2965" s="135"/>
      <c r="G2965" s="135"/>
      <c r="H2965" s="135"/>
      <c r="I2965" s="135"/>
      <c r="J2965" s="135"/>
      <c r="K2965" s="15">
        <f t="shared" si="243"/>
        <v>0</v>
      </c>
      <c r="L2965" s="135"/>
      <c r="M2965" s="16"/>
      <c r="N2965" s="14">
        <f t="shared" si="242"/>
        <v>0</v>
      </c>
      <c r="O2965" s="16"/>
      <c r="P2965" s="16"/>
      <c r="Q2965" s="16"/>
      <c r="R2965" s="16"/>
      <c r="S2965" s="16"/>
      <c r="T2965" s="16"/>
      <c r="U2965" s="16"/>
      <c r="V2965" s="16"/>
      <c r="W2965" s="16"/>
      <c r="X2965" s="16"/>
      <c r="Y2965" s="16"/>
      <c r="Z2965" s="16"/>
      <c r="AA2965" s="16"/>
      <c r="AB2965" s="16"/>
    </row>
    <row r="2966" spans="2:28" ht="20.25">
      <c r="B2966" s="130">
        <f t="shared" si="239"/>
        <v>0</v>
      </c>
      <c r="C2966" s="130">
        <f t="shared" si="240"/>
        <v>0</v>
      </c>
      <c r="D2966" s="130">
        <f t="shared" si="241"/>
        <v>0</v>
      </c>
      <c r="E2966" s="134"/>
      <c r="F2966" s="135"/>
      <c r="G2966" s="135"/>
      <c r="H2966" s="135"/>
      <c r="I2966" s="135"/>
      <c r="J2966" s="135"/>
      <c r="K2966" s="15">
        <f t="shared" si="243"/>
        <v>0</v>
      </c>
      <c r="L2966" s="135"/>
      <c r="M2966" s="16"/>
      <c r="N2966" s="14">
        <f t="shared" si="242"/>
        <v>0</v>
      </c>
      <c r="O2966" s="16"/>
      <c r="P2966" s="16"/>
      <c r="Q2966" s="16"/>
      <c r="R2966" s="16"/>
      <c r="S2966" s="16"/>
      <c r="T2966" s="16"/>
      <c r="U2966" s="16"/>
      <c r="V2966" s="16"/>
      <c r="W2966" s="16"/>
      <c r="X2966" s="16"/>
      <c r="Y2966" s="16"/>
      <c r="Z2966" s="16"/>
      <c r="AA2966" s="16"/>
      <c r="AB2966" s="16"/>
    </row>
    <row r="2967" spans="2:28" ht="20.25">
      <c r="B2967" s="130">
        <f t="shared" si="239"/>
        <v>0</v>
      </c>
      <c r="C2967" s="130">
        <f t="shared" si="240"/>
        <v>0</v>
      </c>
      <c r="D2967" s="130">
        <f t="shared" si="241"/>
        <v>0</v>
      </c>
      <c r="E2967" s="134"/>
      <c r="F2967" s="135"/>
      <c r="G2967" s="135"/>
      <c r="H2967" s="135"/>
      <c r="I2967" s="135"/>
      <c r="J2967" s="135"/>
      <c r="K2967" s="15">
        <f t="shared" si="243"/>
        <v>0</v>
      </c>
      <c r="L2967" s="135"/>
      <c r="M2967" s="16"/>
      <c r="N2967" s="14">
        <f t="shared" si="242"/>
        <v>0</v>
      </c>
      <c r="O2967" s="16"/>
      <c r="P2967" s="16"/>
      <c r="Q2967" s="16"/>
      <c r="R2967" s="16"/>
      <c r="S2967" s="16"/>
      <c r="T2967" s="16"/>
      <c r="U2967" s="16"/>
      <c r="V2967" s="16"/>
      <c r="W2967" s="16"/>
      <c r="X2967" s="16"/>
      <c r="Y2967" s="16"/>
      <c r="Z2967" s="16"/>
      <c r="AA2967" s="16"/>
      <c r="AB2967" s="16"/>
    </row>
    <row r="2968" spans="2:28" ht="20.25">
      <c r="B2968" s="130">
        <f t="shared" si="239"/>
        <v>0</v>
      </c>
      <c r="C2968" s="130">
        <f t="shared" si="240"/>
        <v>0</v>
      </c>
      <c r="D2968" s="130">
        <f t="shared" si="241"/>
        <v>0</v>
      </c>
      <c r="E2968" s="134"/>
      <c r="F2968" s="135"/>
      <c r="G2968" s="135"/>
      <c r="H2968" s="135"/>
      <c r="I2968" s="135"/>
      <c r="J2968" s="135"/>
      <c r="K2968" s="15">
        <f t="shared" si="243"/>
        <v>0</v>
      </c>
      <c r="L2968" s="135"/>
      <c r="M2968" s="16"/>
      <c r="N2968" s="14">
        <f t="shared" si="242"/>
        <v>0</v>
      </c>
      <c r="O2968" s="16"/>
      <c r="P2968" s="16"/>
      <c r="Q2968" s="16"/>
      <c r="R2968" s="16"/>
      <c r="S2968" s="16"/>
      <c r="T2968" s="16"/>
      <c r="U2968" s="16"/>
      <c r="V2968" s="16"/>
      <c r="W2968" s="16"/>
      <c r="X2968" s="16"/>
      <c r="Y2968" s="16"/>
      <c r="Z2968" s="16"/>
      <c r="AA2968" s="16"/>
      <c r="AB2968" s="16"/>
    </row>
    <row r="2969" spans="2:28" ht="20.25">
      <c r="B2969" s="130">
        <f t="shared" si="239"/>
        <v>0</v>
      </c>
      <c r="C2969" s="130">
        <f t="shared" si="240"/>
        <v>0</v>
      </c>
      <c r="D2969" s="130">
        <f t="shared" si="241"/>
        <v>0</v>
      </c>
      <c r="E2969" s="134"/>
      <c r="F2969" s="135"/>
      <c r="G2969" s="135"/>
      <c r="H2969" s="135"/>
      <c r="I2969" s="135"/>
      <c r="J2969" s="135"/>
      <c r="K2969" s="15">
        <f t="shared" si="243"/>
        <v>0</v>
      </c>
      <c r="L2969" s="135"/>
      <c r="M2969" s="16"/>
      <c r="N2969" s="14">
        <f t="shared" si="242"/>
        <v>0</v>
      </c>
      <c r="O2969" s="16"/>
      <c r="P2969" s="16"/>
      <c r="Q2969" s="16"/>
      <c r="R2969" s="16"/>
      <c r="S2969" s="16"/>
      <c r="T2969" s="16"/>
      <c r="U2969" s="16"/>
      <c r="V2969" s="16"/>
      <c r="W2969" s="16"/>
      <c r="X2969" s="16"/>
      <c r="Y2969" s="16"/>
      <c r="Z2969" s="16"/>
      <c r="AA2969" s="16"/>
      <c r="AB2969" s="16"/>
    </row>
    <row r="2970" spans="2:28" ht="20.25">
      <c r="B2970" s="130">
        <f t="shared" si="239"/>
        <v>0</v>
      </c>
      <c r="C2970" s="130">
        <f t="shared" si="240"/>
        <v>0</v>
      </c>
      <c r="D2970" s="130">
        <f t="shared" si="241"/>
        <v>0</v>
      </c>
      <c r="E2970" s="134"/>
      <c r="F2970" s="135"/>
      <c r="G2970" s="135"/>
      <c r="H2970" s="135"/>
      <c r="I2970" s="135"/>
      <c r="J2970" s="135"/>
      <c r="K2970" s="15">
        <f t="shared" si="243"/>
        <v>0</v>
      </c>
      <c r="L2970" s="135"/>
      <c r="M2970" s="16"/>
      <c r="N2970" s="14">
        <f t="shared" si="242"/>
        <v>0</v>
      </c>
      <c r="O2970" s="16"/>
      <c r="P2970" s="16"/>
      <c r="Q2970" s="16"/>
      <c r="R2970" s="16"/>
      <c r="S2970" s="16"/>
      <c r="T2970" s="16"/>
      <c r="U2970" s="16"/>
      <c r="V2970" s="16"/>
      <c r="W2970" s="16"/>
      <c r="X2970" s="16"/>
      <c r="Y2970" s="16"/>
      <c r="Z2970" s="16"/>
      <c r="AA2970" s="16"/>
      <c r="AB2970" s="16"/>
    </row>
    <row r="2971" spans="2:28" ht="20.25">
      <c r="B2971" s="130">
        <f t="shared" si="239"/>
        <v>0</v>
      </c>
      <c r="C2971" s="130">
        <f t="shared" si="240"/>
        <v>0</v>
      </c>
      <c r="D2971" s="130">
        <f t="shared" si="241"/>
        <v>0</v>
      </c>
      <c r="E2971" s="134"/>
      <c r="F2971" s="135"/>
      <c r="G2971" s="135"/>
      <c r="H2971" s="135"/>
      <c r="I2971" s="135"/>
      <c r="J2971" s="135"/>
      <c r="K2971" s="15">
        <f t="shared" si="243"/>
        <v>0</v>
      </c>
      <c r="L2971" s="135"/>
      <c r="M2971" s="16"/>
      <c r="N2971" s="14">
        <f t="shared" si="242"/>
        <v>0</v>
      </c>
      <c r="O2971" s="16"/>
      <c r="P2971" s="16"/>
      <c r="Q2971" s="16"/>
      <c r="R2971" s="16"/>
      <c r="S2971" s="16"/>
      <c r="T2971" s="16"/>
      <c r="U2971" s="16"/>
      <c r="V2971" s="16"/>
      <c r="W2971" s="16"/>
      <c r="X2971" s="16"/>
      <c r="Y2971" s="16"/>
      <c r="Z2971" s="16"/>
      <c r="AA2971" s="16"/>
      <c r="AB2971" s="16"/>
    </row>
    <row r="2972" spans="2:28" ht="20.25">
      <c r="B2972" s="130">
        <f t="shared" si="239"/>
        <v>0</v>
      </c>
      <c r="C2972" s="130">
        <f t="shared" si="240"/>
        <v>0</v>
      </c>
      <c r="D2972" s="130">
        <f t="shared" si="241"/>
        <v>0</v>
      </c>
      <c r="E2972" s="134"/>
      <c r="F2972" s="135"/>
      <c r="G2972" s="135"/>
      <c r="H2972" s="135"/>
      <c r="I2972" s="135"/>
      <c r="J2972" s="135"/>
      <c r="K2972" s="15">
        <f t="shared" si="243"/>
        <v>0</v>
      </c>
      <c r="L2972" s="135"/>
      <c r="M2972" s="16"/>
      <c r="N2972" s="14">
        <f t="shared" si="242"/>
        <v>0</v>
      </c>
      <c r="O2972" s="16"/>
      <c r="P2972" s="16"/>
      <c r="Q2972" s="16"/>
      <c r="R2972" s="16"/>
      <c r="S2972" s="16"/>
      <c r="T2972" s="16"/>
      <c r="U2972" s="16"/>
      <c r="V2972" s="16"/>
      <c r="W2972" s="16"/>
      <c r="X2972" s="16"/>
      <c r="Y2972" s="16"/>
      <c r="Z2972" s="16"/>
      <c r="AA2972" s="16"/>
      <c r="AB2972" s="16"/>
    </row>
    <row r="2973" spans="2:28" ht="20.25">
      <c r="B2973" s="130">
        <f t="shared" si="239"/>
        <v>0</v>
      </c>
      <c r="C2973" s="130">
        <f t="shared" si="240"/>
        <v>0</v>
      </c>
      <c r="D2973" s="130">
        <f t="shared" si="241"/>
        <v>0</v>
      </c>
      <c r="E2973" s="134"/>
      <c r="F2973" s="135"/>
      <c r="G2973" s="135"/>
      <c r="H2973" s="135"/>
      <c r="I2973" s="135"/>
      <c r="J2973" s="135"/>
      <c r="K2973" s="15">
        <f t="shared" si="243"/>
        <v>0</v>
      </c>
      <c r="L2973" s="135"/>
      <c r="M2973" s="16"/>
      <c r="N2973" s="14">
        <f t="shared" si="242"/>
        <v>0</v>
      </c>
      <c r="O2973" s="16"/>
      <c r="P2973" s="16"/>
      <c r="Q2973" s="16"/>
      <c r="R2973" s="16"/>
      <c r="S2973" s="16"/>
      <c r="T2973" s="16"/>
      <c r="U2973" s="16"/>
      <c r="V2973" s="16"/>
      <c r="W2973" s="16"/>
      <c r="X2973" s="16"/>
      <c r="Y2973" s="16"/>
      <c r="Z2973" s="16"/>
      <c r="AA2973" s="16"/>
      <c r="AB2973" s="16"/>
    </row>
    <row r="2974" spans="2:28" ht="20.25">
      <c r="B2974" s="130">
        <f t="shared" si="239"/>
        <v>0</v>
      </c>
      <c r="C2974" s="130">
        <f t="shared" si="240"/>
        <v>0</v>
      </c>
      <c r="D2974" s="130">
        <f t="shared" si="241"/>
        <v>0</v>
      </c>
      <c r="E2974" s="134"/>
      <c r="F2974" s="135"/>
      <c r="G2974" s="135"/>
      <c r="H2974" s="135"/>
      <c r="I2974" s="135"/>
      <c r="J2974" s="135"/>
      <c r="K2974" s="15">
        <f t="shared" si="243"/>
        <v>0</v>
      </c>
      <c r="L2974" s="135"/>
      <c r="M2974" s="16"/>
      <c r="N2974" s="14">
        <f t="shared" si="242"/>
        <v>0</v>
      </c>
      <c r="O2974" s="16"/>
      <c r="P2974" s="16"/>
      <c r="Q2974" s="16"/>
      <c r="R2974" s="16"/>
      <c r="S2974" s="16"/>
      <c r="T2974" s="16"/>
      <c r="U2974" s="16"/>
      <c r="V2974" s="16"/>
      <c r="W2974" s="16"/>
      <c r="X2974" s="16"/>
      <c r="Y2974" s="16"/>
      <c r="Z2974" s="16"/>
      <c r="AA2974" s="16"/>
      <c r="AB2974" s="16"/>
    </row>
    <row r="2975" spans="2:28" ht="20.25">
      <c r="B2975" s="130">
        <f t="shared" si="239"/>
        <v>0</v>
      </c>
      <c r="C2975" s="130">
        <f t="shared" si="240"/>
        <v>0</v>
      </c>
      <c r="D2975" s="130">
        <f t="shared" si="241"/>
        <v>0</v>
      </c>
      <c r="E2975" s="134"/>
      <c r="F2975" s="135"/>
      <c r="G2975" s="135"/>
      <c r="H2975" s="135"/>
      <c r="I2975" s="135"/>
      <c r="J2975" s="135"/>
      <c r="K2975" s="15">
        <f t="shared" si="243"/>
        <v>0</v>
      </c>
      <c r="L2975" s="135"/>
      <c r="M2975" s="16"/>
      <c r="N2975" s="14">
        <f t="shared" si="242"/>
        <v>0</v>
      </c>
      <c r="O2975" s="16"/>
      <c r="P2975" s="16"/>
      <c r="Q2975" s="16"/>
      <c r="R2975" s="16"/>
      <c r="S2975" s="16"/>
      <c r="T2975" s="16"/>
      <c r="U2975" s="16"/>
      <c r="V2975" s="16"/>
      <c r="W2975" s="16"/>
      <c r="X2975" s="16"/>
      <c r="Y2975" s="16"/>
      <c r="Z2975" s="16"/>
      <c r="AA2975" s="16"/>
      <c r="AB2975" s="16"/>
    </row>
    <row r="2976" spans="2:28" ht="20.25">
      <c r="B2976" s="130">
        <f t="shared" si="239"/>
        <v>0</v>
      </c>
      <c r="C2976" s="130">
        <f t="shared" si="240"/>
        <v>0</v>
      </c>
      <c r="D2976" s="130">
        <f t="shared" si="241"/>
        <v>0</v>
      </c>
      <c r="E2976" s="134"/>
      <c r="F2976" s="135"/>
      <c r="G2976" s="135"/>
      <c r="H2976" s="135"/>
      <c r="I2976" s="135"/>
      <c r="J2976" s="135"/>
      <c r="K2976" s="15">
        <f t="shared" si="243"/>
        <v>0</v>
      </c>
      <c r="L2976" s="135"/>
      <c r="M2976" s="16"/>
      <c r="N2976" s="14">
        <f t="shared" si="242"/>
        <v>0</v>
      </c>
      <c r="O2976" s="16"/>
      <c r="P2976" s="16"/>
      <c r="Q2976" s="16"/>
      <c r="R2976" s="16"/>
      <c r="S2976" s="16"/>
      <c r="T2976" s="16"/>
      <c r="U2976" s="16"/>
      <c r="V2976" s="16"/>
      <c r="W2976" s="16"/>
      <c r="X2976" s="16"/>
      <c r="Y2976" s="16"/>
      <c r="Z2976" s="16"/>
      <c r="AA2976" s="16"/>
      <c r="AB2976" s="16"/>
    </row>
    <row r="2977" spans="2:28" ht="20.25">
      <c r="B2977" s="130">
        <f t="shared" si="239"/>
        <v>0</v>
      </c>
      <c r="C2977" s="130">
        <f t="shared" si="240"/>
        <v>0</v>
      </c>
      <c r="D2977" s="130">
        <f t="shared" si="241"/>
        <v>0</v>
      </c>
      <c r="E2977" s="134"/>
      <c r="F2977" s="135"/>
      <c r="G2977" s="135"/>
      <c r="H2977" s="135"/>
      <c r="I2977" s="135"/>
      <c r="J2977" s="135"/>
      <c r="K2977" s="15">
        <f t="shared" si="243"/>
        <v>0</v>
      </c>
      <c r="L2977" s="135"/>
      <c r="M2977" s="16"/>
      <c r="N2977" s="14">
        <f t="shared" si="242"/>
        <v>0</v>
      </c>
      <c r="O2977" s="16"/>
      <c r="P2977" s="16"/>
      <c r="Q2977" s="16"/>
      <c r="R2977" s="16"/>
      <c r="S2977" s="16"/>
      <c r="T2977" s="16"/>
      <c r="U2977" s="16"/>
      <c r="V2977" s="16"/>
      <c r="W2977" s="16"/>
      <c r="X2977" s="16"/>
      <c r="Y2977" s="16"/>
      <c r="Z2977" s="16"/>
      <c r="AA2977" s="16"/>
      <c r="AB2977" s="16"/>
    </row>
    <row r="2978" spans="2:28" ht="20.25">
      <c r="B2978" s="130">
        <f t="shared" si="239"/>
        <v>0</v>
      </c>
      <c r="C2978" s="130">
        <f t="shared" si="240"/>
        <v>0</v>
      </c>
      <c r="D2978" s="130">
        <f t="shared" si="241"/>
        <v>0</v>
      </c>
      <c r="E2978" s="134"/>
      <c r="F2978" s="135"/>
      <c r="G2978" s="135"/>
      <c r="H2978" s="135"/>
      <c r="I2978" s="135"/>
      <c r="J2978" s="135"/>
      <c r="K2978" s="15">
        <f t="shared" si="243"/>
        <v>0</v>
      </c>
      <c r="L2978" s="135"/>
      <c r="M2978" s="16"/>
      <c r="N2978" s="14">
        <f t="shared" si="242"/>
        <v>0</v>
      </c>
      <c r="O2978" s="16"/>
      <c r="P2978" s="16"/>
      <c r="Q2978" s="16"/>
      <c r="R2978" s="16"/>
      <c r="S2978" s="16"/>
      <c r="T2978" s="16"/>
      <c r="U2978" s="16"/>
      <c r="V2978" s="16"/>
      <c r="W2978" s="16"/>
      <c r="X2978" s="16"/>
      <c r="Y2978" s="16"/>
      <c r="Z2978" s="16"/>
      <c r="AA2978" s="16"/>
      <c r="AB2978" s="16"/>
    </row>
    <row r="2979" spans="2:28" ht="20.25">
      <c r="B2979" s="130">
        <f t="shared" si="239"/>
        <v>0</v>
      </c>
      <c r="C2979" s="130">
        <f t="shared" si="240"/>
        <v>0</v>
      </c>
      <c r="D2979" s="130">
        <f t="shared" si="241"/>
        <v>0</v>
      </c>
      <c r="E2979" s="134"/>
      <c r="F2979" s="135"/>
      <c r="G2979" s="135"/>
      <c r="H2979" s="135"/>
      <c r="I2979" s="135"/>
      <c r="J2979" s="135"/>
      <c r="K2979" s="15">
        <f t="shared" si="243"/>
        <v>0</v>
      </c>
      <c r="L2979" s="135"/>
      <c r="M2979" s="16"/>
      <c r="N2979" s="14">
        <f t="shared" si="242"/>
        <v>0</v>
      </c>
      <c r="O2979" s="16"/>
      <c r="P2979" s="16"/>
      <c r="Q2979" s="16"/>
      <c r="R2979" s="16"/>
      <c r="S2979" s="16"/>
      <c r="T2979" s="16"/>
      <c r="U2979" s="16"/>
      <c r="V2979" s="16"/>
      <c r="W2979" s="16"/>
      <c r="X2979" s="16"/>
      <c r="Y2979" s="16"/>
      <c r="Z2979" s="16"/>
      <c r="AA2979" s="16"/>
      <c r="AB2979" s="16"/>
    </row>
    <row r="2980" spans="2:28" ht="20.25">
      <c r="B2980" s="130">
        <f t="shared" si="239"/>
        <v>0</v>
      </c>
      <c r="C2980" s="130">
        <f t="shared" si="240"/>
        <v>0</v>
      </c>
      <c r="D2980" s="130">
        <f t="shared" si="241"/>
        <v>0</v>
      </c>
      <c r="E2980" s="134"/>
      <c r="F2980" s="135"/>
      <c r="G2980" s="135"/>
      <c r="H2980" s="135"/>
      <c r="I2980" s="135"/>
      <c r="J2980" s="135"/>
      <c r="K2980" s="15">
        <f t="shared" si="243"/>
        <v>0</v>
      </c>
      <c r="L2980" s="135"/>
      <c r="M2980" s="16"/>
      <c r="N2980" s="14">
        <f t="shared" si="242"/>
        <v>0</v>
      </c>
      <c r="O2980" s="16"/>
      <c r="P2980" s="16"/>
      <c r="Q2980" s="16"/>
      <c r="R2980" s="16"/>
      <c r="S2980" s="16"/>
      <c r="T2980" s="16"/>
      <c r="U2980" s="16"/>
      <c r="V2980" s="16"/>
      <c r="W2980" s="16"/>
      <c r="X2980" s="16"/>
      <c r="Y2980" s="16"/>
      <c r="Z2980" s="16"/>
      <c r="AA2980" s="16"/>
      <c r="AB2980" s="16"/>
    </row>
    <row r="2981" spans="2:28" ht="20.25">
      <c r="B2981" s="130">
        <f t="shared" si="239"/>
        <v>0</v>
      </c>
      <c r="C2981" s="130">
        <f t="shared" si="240"/>
        <v>0</v>
      </c>
      <c r="D2981" s="130">
        <f t="shared" si="241"/>
        <v>0</v>
      </c>
      <c r="E2981" s="134"/>
      <c r="F2981" s="135"/>
      <c r="G2981" s="135"/>
      <c r="H2981" s="135"/>
      <c r="I2981" s="135"/>
      <c r="J2981" s="135"/>
      <c r="K2981" s="15">
        <f t="shared" si="243"/>
        <v>0</v>
      </c>
      <c r="L2981" s="135"/>
      <c r="M2981" s="16"/>
      <c r="N2981" s="14">
        <f t="shared" si="242"/>
        <v>0</v>
      </c>
      <c r="O2981" s="16"/>
      <c r="P2981" s="16"/>
      <c r="Q2981" s="16"/>
      <c r="R2981" s="16"/>
      <c r="S2981" s="16"/>
      <c r="T2981" s="16"/>
      <c r="U2981" s="16"/>
      <c r="V2981" s="16"/>
      <c r="W2981" s="16"/>
      <c r="X2981" s="16"/>
      <c r="Y2981" s="16"/>
      <c r="Z2981" s="16"/>
      <c r="AA2981" s="16"/>
      <c r="AB2981" s="16"/>
    </row>
    <row r="2982" spans="2:28" ht="20.25">
      <c r="B2982" s="130">
        <f t="shared" si="239"/>
        <v>0</v>
      </c>
      <c r="C2982" s="130">
        <f t="shared" si="240"/>
        <v>0</v>
      </c>
      <c r="D2982" s="130">
        <f t="shared" si="241"/>
        <v>0</v>
      </c>
      <c r="E2982" s="134"/>
      <c r="F2982" s="135"/>
      <c r="G2982" s="135"/>
      <c r="H2982" s="135"/>
      <c r="I2982" s="135"/>
      <c r="J2982" s="135"/>
      <c r="K2982" s="15">
        <f t="shared" si="243"/>
        <v>0</v>
      </c>
      <c r="L2982" s="135"/>
      <c r="M2982" s="16"/>
      <c r="N2982" s="14">
        <f t="shared" si="242"/>
        <v>0</v>
      </c>
      <c r="O2982" s="16"/>
      <c r="P2982" s="16"/>
      <c r="Q2982" s="16"/>
      <c r="R2982" s="16"/>
      <c r="S2982" s="16"/>
      <c r="T2982" s="16"/>
      <c r="U2982" s="16"/>
      <c r="V2982" s="16"/>
      <c r="W2982" s="16"/>
      <c r="X2982" s="16"/>
      <c r="Y2982" s="16"/>
      <c r="Z2982" s="16"/>
      <c r="AA2982" s="16"/>
      <c r="AB2982" s="16"/>
    </row>
    <row r="2983" spans="2:28" ht="20.25">
      <c r="B2983" s="130">
        <f t="shared" si="239"/>
        <v>0</v>
      </c>
      <c r="C2983" s="130">
        <f t="shared" si="240"/>
        <v>0</v>
      </c>
      <c r="D2983" s="130">
        <f t="shared" si="241"/>
        <v>0</v>
      </c>
      <c r="E2983" s="134"/>
      <c r="F2983" s="135"/>
      <c r="G2983" s="135"/>
      <c r="H2983" s="135"/>
      <c r="I2983" s="135"/>
      <c r="J2983" s="135"/>
      <c r="K2983" s="15">
        <f t="shared" si="243"/>
        <v>0</v>
      </c>
      <c r="L2983" s="135"/>
      <c r="M2983" s="16"/>
      <c r="N2983" s="14">
        <f t="shared" si="242"/>
        <v>0</v>
      </c>
      <c r="O2983" s="16"/>
      <c r="P2983" s="16"/>
      <c r="Q2983" s="16"/>
      <c r="R2983" s="16"/>
      <c r="S2983" s="16"/>
      <c r="T2983" s="16"/>
      <c r="U2983" s="16"/>
      <c r="V2983" s="16"/>
      <c r="W2983" s="16"/>
      <c r="X2983" s="16"/>
      <c r="Y2983" s="16"/>
      <c r="Z2983" s="16"/>
      <c r="AA2983" s="16"/>
      <c r="AB2983" s="16"/>
    </row>
    <row r="2984" spans="2:28" ht="20.25">
      <c r="B2984" s="130">
        <f t="shared" si="239"/>
        <v>0</v>
      </c>
      <c r="C2984" s="130">
        <f t="shared" si="240"/>
        <v>0</v>
      </c>
      <c r="D2984" s="130">
        <f t="shared" si="241"/>
        <v>0</v>
      </c>
      <c r="E2984" s="134"/>
      <c r="F2984" s="135"/>
      <c r="G2984" s="135"/>
      <c r="H2984" s="135"/>
      <c r="I2984" s="135"/>
      <c r="J2984" s="135"/>
      <c r="K2984" s="15">
        <f t="shared" si="243"/>
        <v>0</v>
      </c>
      <c r="L2984" s="135"/>
      <c r="M2984" s="16"/>
      <c r="N2984" s="14">
        <f t="shared" si="242"/>
        <v>0</v>
      </c>
      <c r="O2984" s="16"/>
      <c r="P2984" s="16"/>
      <c r="Q2984" s="16"/>
      <c r="R2984" s="16"/>
      <c r="S2984" s="16"/>
      <c r="T2984" s="16"/>
      <c r="U2984" s="16"/>
      <c r="V2984" s="16"/>
      <c r="W2984" s="16"/>
      <c r="X2984" s="16"/>
      <c r="Y2984" s="16"/>
      <c r="Z2984" s="16"/>
      <c r="AA2984" s="16"/>
      <c r="AB2984" s="16"/>
    </row>
    <row r="2985" spans="2:28" ht="20.25">
      <c r="B2985" s="130">
        <f t="shared" si="239"/>
        <v>0</v>
      </c>
      <c r="C2985" s="130">
        <f t="shared" si="240"/>
        <v>0</v>
      </c>
      <c r="D2985" s="130">
        <f t="shared" si="241"/>
        <v>0</v>
      </c>
      <c r="E2985" s="134"/>
      <c r="F2985" s="135"/>
      <c r="G2985" s="135"/>
      <c r="H2985" s="135"/>
      <c r="I2985" s="135"/>
      <c r="J2985" s="135"/>
      <c r="K2985" s="15">
        <f t="shared" si="243"/>
        <v>0</v>
      </c>
      <c r="L2985" s="135"/>
      <c r="M2985" s="16"/>
      <c r="N2985" s="14">
        <f t="shared" si="242"/>
        <v>0</v>
      </c>
      <c r="O2985" s="16"/>
      <c r="P2985" s="16"/>
      <c r="Q2985" s="16"/>
      <c r="R2985" s="16"/>
      <c r="S2985" s="16"/>
      <c r="T2985" s="16"/>
      <c r="U2985" s="16"/>
      <c r="V2985" s="16"/>
      <c r="W2985" s="16"/>
      <c r="X2985" s="16"/>
      <c r="Y2985" s="16"/>
      <c r="Z2985" s="16"/>
      <c r="AA2985" s="16"/>
      <c r="AB2985" s="16"/>
    </row>
    <row r="2986" spans="2:28" ht="20.25">
      <c r="B2986" s="130">
        <f t="shared" si="239"/>
        <v>0</v>
      </c>
      <c r="C2986" s="130">
        <f t="shared" si="240"/>
        <v>0</v>
      </c>
      <c r="D2986" s="130">
        <f t="shared" si="241"/>
        <v>0</v>
      </c>
      <c r="E2986" s="134"/>
      <c r="F2986" s="135"/>
      <c r="G2986" s="135"/>
      <c r="H2986" s="135"/>
      <c r="I2986" s="135"/>
      <c r="J2986" s="135"/>
      <c r="K2986" s="15">
        <f t="shared" si="243"/>
        <v>0</v>
      </c>
      <c r="L2986" s="135"/>
      <c r="M2986" s="16"/>
      <c r="N2986" s="14">
        <f t="shared" si="242"/>
        <v>0</v>
      </c>
      <c r="O2986" s="16"/>
      <c r="P2986" s="16"/>
      <c r="Q2986" s="16"/>
      <c r="R2986" s="16"/>
      <c r="S2986" s="16"/>
      <c r="T2986" s="16"/>
      <c r="U2986" s="16"/>
      <c r="V2986" s="16"/>
      <c r="W2986" s="16"/>
      <c r="X2986" s="16"/>
      <c r="Y2986" s="16"/>
      <c r="Z2986" s="16"/>
      <c r="AA2986" s="16"/>
      <c r="AB2986" s="16"/>
    </row>
    <row r="2987" spans="2:28" ht="20.25">
      <c r="B2987" s="130">
        <f t="shared" si="239"/>
        <v>0</v>
      </c>
      <c r="C2987" s="130">
        <f t="shared" si="240"/>
        <v>0</v>
      </c>
      <c r="D2987" s="130">
        <f t="shared" si="241"/>
        <v>0</v>
      </c>
      <c r="E2987" s="134"/>
      <c r="F2987" s="135"/>
      <c r="G2987" s="135"/>
      <c r="H2987" s="135"/>
      <c r="I2987" s="135"/>
      <c r="J2987" s="135"/>
      <c r="K2987" s="15">
        <f t="shared" si="243"/>
        <v>0</v>
      </c>
      <c r="L2987" s="135"/>
      <c r="M2987" s="16"/>
      <c r="N2987" s="14">
        <f t="shared" si="242"/>
        <v>0</v>
      </c>
      <c r="O2987" s="16"/>
      <c r="P2987" s="16"/>
      <c r="Q2987" s="16"/>
      <c r="R2987" s="16"/>
      <c r="S2987" s="16"/>
      <c r="T2987" s="16"/>
      <c r="U2987" s="16"/>
      <c r="V2987" s="16"/>
      <c r="W2987" s="16"/>
      <c r="X2987" s="16"/>
      <c r="Y2987" s="16"/>
      <c r="Z2987" s="16"/>
      <c r="AA2987" s="16"/>
      <c r="AB2987" s="16"/>
    </row>
    <row r="2988" spans="2:28" ht="20.25">
      <c r="B2988" s="130">
        <f t="shared" si="239"/>
        <v>0</v>
      </c>
      <c r="C2988" s="130">
        <f t="shared" si="240"/>
        <v>0</v>
      </c>
      <c r="D2988" s="130">
        <f t="shared" si="241"/>
        <v>0</v>
      </c>
      <c r="E2988" s="134"/>
      <c r="F2988" s="135"/>
      <c r="G2988" s="135"/>
      <c r="H2988" s="135"/>
      <c r="I2988" s="135"/>
      <c r="J2988" s="135"/>
      <c r="K2988" s="15">
        <f t="shared" si="243"/>
        <v>0</v>
      </c>
      <c r="L2988" s="135"/>
      <c r="M2988" s="16"/>
      <c r="N2988" s="14">
        <f t="shared" si="242"/>
        <v>0</v>
      </c>
      <c r="O2988" s="16"/>
      <c r="P2988" s="16"/>
      <c r="Q2988" s="16"/>
      <c r="R2988" s="16"/>
      <c r="S2988" s="16"/>
      <c r="T2988" s="16"/>
      <c r="U2988" s="16"/>
      <c r="V2988" s="16"/>
      <c r="W2988" s="16"/>
      <c r="X2988" s="16"/>
      <c r="Y2988" s="16"/>
      <c r="Z2988" s="16"/>
      <c r="AA2988" s="16"/>
      <c r="AB2988" s="16"/>
    </row>
    <row r="2989" spans="2:28" ht="20.25">
      <c r="B2989" s="130">
        <f t="shared" si="239"/>
        <v>0</v>
      </c>
      <c r="C2989" s="130">
        <f t="shared" si="240"/>
        <v>0</v>
      </c>
      <c r="D2989" s="130">
        <f t="shared" si="241"/>
        <v>0</v>
      </c>
      <c r="E2989" s="134"/>
      <c r="F2989" s="135"/>
      <c r="G2989" s="135"/>
      <c r="H2989" s="135"/>
      <c r="I2989" s="135"/>
      <c r="J2989" s="135"/>
      <c r="K2989" s="15">
        <f t="shared" si="243"/>
        <v>0</v>
      </c>
      <c r="L2989" s="135"/>
      <c r="M2989" s="16"/>
      <c r="N2989" s="14">
        <f t="shared" si="242"/>
        <v>0</v>
      </c>
      <c r="O2989" s="16"/>
      <c r="P2989" s="16"/>
      <c r="Q2989" s="16"/>
      <c r="R2989" s="16"/>
      <c r="S2989" s="16"/>
      <c r="T2989" s="16"/>
      <c r="U2989" s="16"/>
      <c r="V2989" s="16"/>
      <c r="W2989" s="16"/>
      <c r="X2989" s="16"/>
      <c r="Y2989" s="16"/>
      <c r="Z2989" s="16"/>
      <c r="AA2989" s="16"/>
      <c r="AB2989" s="16"/>
    </row>
    <row r="2990" spans="2:28" ht="20.25">
      <c r="B2990" s="130">
        <f t="shared" si="239"/>
        <v>0</v>
      </c>
      <c r="C2990" s="130">
        <f t="shared" si="240"/>
        <v>0</v>
      </c>
      <c r="D2990" s="130">
        <f t="shared" si="241"/>
        <v>0</v>
      </c>
      <c r="E2990" s="134"/>
      <c r="F2990" s="135"/>
      <c r="G2990" s="135"/>
      <c r="H2990" s="135"/>
      <c r="I2990" s="135"/>
      <c r="J2990" s="135"/>
      <c r="K2990" s="15">
        <f t="shared" si="243"/>
        <v>0</v>
      </c>
      <c r="L2990" s="135"/>
      <c r="M2990" s="16"/>
      <c r="N2990" s="14">
        <f t="shared" si="242"/>
        <v>0</v>
      </c>
      <c r="O2990" s="16"/>
      <c r="P2990" s="16"/>
      <c r="Q2990" s="16"/>
      <c r="R2990" s="16"/>
      <c r="S2990" s="16"/>
      <c r="T2990" s="16"/>
      <c r="U2990" s="16"/>
      <c r="V2990" s="16"/>
      <c r="W2990" s="16"/>
      <c r="X2990" s="16"/>
      <c r="Y2990" s="16"/>
      <c r="Z2990" s="16"/>
      <c r="AA2990" s="16"/>
      <c r="AB2990" s="16"/>
    </row>
    <row r="2991" spans="2:28" ht="20.25">
      <c r="B2991" s="130">
        <f t="shared" si="239"/>
        <v>0</v>
      </c>
      <c r="C2991" s="130">
        <f t="shared" si="240"/>
        <v>0</v>
      </c>
      <c r="D2991" s="130">
        <f t="shared" si="241"/>
        <v>0</v>
      </c>
      <c r="E2991" s="134"/>
      <c r="F2991" s="135"/>
      <c r="G2991" s="135"/>
      <c r="H2991" s="135"/>
      <c r="I2991" s="135"/>
      <c r="J2991" s="135"/>
      <c r="K2991" s="15">
        <f t="shared" si="243"/>
        <v>0</v>
      </c>
      <c r="L2991" s="135"/>
      <c r="M2991" s="16"/>
      <c r="N2991" s="14">
        <f t="shared" si="242"/>
        <v>0</v>
      </c>
      <c r="O2991" s="16"/>
      <c r="P2991" s="16"/>
      <c r="Q2991" s="16"/>
      <c r="R2991" s="16"/>
      <c r="S2991" s="16"/>
      <c r="T2991" s="16"/>
      <c r="U2991" s="16"/>
      <c r="V2991" s="16"/>
      <c r="W2991" s="16"/>
      <c r="X2991" s="16"/>
      <c r="Y2991" s="16"/>
      <c r="Z2991" s="16"/>
      <c r="AA2991" s="16"/>
      <c r="AB2991" s="16"/>
    </row>
    <row r="2992" spans="2:28" ht="20.25">
      <c r="B2992" s="130">
        <f t="shared" si="239"/>
        <v>0</v>
      </c>
      <c r="C2992" s="130">
        <f t="shared" si="240"/>
        <v>0</v>
      </c>
      <c r="D2992" s="130">
        <f t="shared" si="241"/>
        <v>0</v>
      </c>
      <c r="E2992" s="134"/>
      <c r="F2992" s="135"/>
      <c r="G2992" s="135"/>
      <c r="H2992" s="135"/>
      <c r="I2992" s="135"/>
      <c r="J2992" s="135"/>
      <c r="K2992" s="15">
        <f t="shared" si="243"/>
        <v>0</v>
      </c>
      <c r="L2992" s="135"/>
      <c r="M2992" s="16"/>
      <c r="N2992" s="14">
        <f t="shared" si="242"/>
        <v>0</v>
      </c>
      <c r="O2992" s="16"/>
      <c r="P2992" s="16"/>
      <c r="Q2992" s="16"/>
      <c r="R2992" s="16"/>
      <c r="S2992" s="16"/>
      <c r="T2992" s="16"/>
      <c r="U2992" s="16"/>
      <c r="V2992" s="16"/>
      <c r="W2992" s="16"/>
      <c r="X2992" s="16"/>
      <c r="Y2992" s="16"/>
      <c r="Z2992" s="16"/>
      <c r="AA2992" s="16"/>
      <c r="AB2992" s="16"/>
    </row>
    <row r="2993" spans="2:28" ht="20.25">
      <c r="B2993" s="130">
        <f t="shared" si="239"/>
        <v>0</v>
      </c>
      <c r="C2993" s="130">
        <f t="shared" si="240"/>
        <v>0</v>
      </c>
      <c r="D2993" s="130">
        <f t="shared" si="241"/>
        <v>0</v>
      </c>
      <c r="E2993" s="134"/>
      <c r="F2993" s="135"/>
      <c r="G2993" s="135"/>
      <c r="H2993" s="135"/>
      <c r="I2993" s="135"/>
      <c r="J2993" s="135"/>
      <c r="K2993" s="15">
        <f t="shared" si="243"/>
        <v>0</v>
      </c>
      <c r="L2993" s="135"/>
      <c r="M2993" s="16"/>
      <c r="N2993" s="14">
        <f t="shared" si="242"/>
        <v>0</v>
      </c>
      <c r="O2993" s="16"/>
      <c r="P2993" s="16"/>
      <c r="Q2993" s="16"/>
      <c r="R2993" s="16"/>
      <c r="S2993" s="16"/>
      <c r="T2993" s="16"/>
      <c r="U2993" s="16"/>
      <c r="V2993" s="16"/>
      <c r="W2993" s="16"/>
      <c r="X2993" s="16"/>
      <c r="Y2993" s="16"/>
      <c r="Z2993" s="16"/>
      <c r="AA2993" s="16"/>
      <c r="AB2993" s="16"/>
    </row>
    <row r="2994" spans="2:28" ht="20.25">
      <c r="B2994" s="130">
        <f t="shared" si="239"/>
        <v>0</v>
      </c>
      <c r="C2994" s="130">
        <f t="shared" si="240"/>
        <v>0</v>
      </c>
      <c r="D2994" s="130">
        <f t="shared" si="241"/>
        <v>0</v>
      </c>
      <c r="E2994" s="134"/>
      <c r="F2994" s="135"/>
      <c r="G2994" s="135"/>
      <c r="H2994" s="135"/>
      <c r="I2994" s="135"/>
      <c r="J2994" s="135"/>
      <c r="K2994" s="15">
        <f t="shared" si="243"/>
        <v>0</v>
      </c>
      <c r="L2994" s="135"/>
      <c r="M2994" s="16"/>
      <c r="N2994" s="14">
        <f t="shared" si="242"/>
        <v>0</v>
      </c>
      <c r="O2994" s="16"/>
      <c r="P2994" s="16"/>
      <c r="Q2994" s="16"/>
      <c r="R2994" s="16"/>
      <c r="S2994" s="16"/>
      <c r="T2994" s="16"/>
      <c r="U2994" s="16"/>
      <c r="V2994" s="16"/>
      <c r="W2994" s="16"/>
      <c r="X2994" s="16"/>
      <c r="Y2994" s="16"/>
      <c r="Z2994" s="16"/>
      <c r="AA2994" s="16"/>
      <c r="AB2994" s="16"/>
    </row>
    <row r="2995" spans="2:28" ht="20.25">
      <c r="B2995" s="130">
        <f t="shared" si="239"/>
        <v>0</v>
      </c>
      <c r="C2995" s="130">
        <f t="shared" si="240"/>
        <v>0</v>
      </c>
      <c r="D2995" s="130">
        <f t="shared" si="241"/>
        <v>0</v>
      </c>
      <c r="E2995" s="134"/>
      <c r="F2995" s="135"/>
      <c r="G2995" s="135"/>
      <c r="H2995" s="135"/>
      <c r="I2995" s="135"/>
      <c r="J2995" s="135"/>
      <c r="K2995" s="15">
        <f t="shared" si="243"/>
        <v>0</v>
      </c>
      <c r="L2995" s="135"/>
      <c r="M2995" s="16"/>
      <c r="N2995" s="14">
        <f t="shared" si="242"/>
        <v>0</v>
      </c>
      <c r="O2995" s="16"/>
      <c r="P2995" s="16"/>
      <c r="Q2995" s="16"/>
      <c r="R2995" s="16"/>
      <c r="S2995" s="16"/>
      <c r="T2995" s="16"/>
      <c r="U2995" s="16"/>
      <c r="V2995" s="16"/>
      <c r="W2995" s="16"/>
      <c r="X2995" s="16"/>
      <c r="Y2995" s="16"/>
      <c r="Z2995" s="16"/>
      <c r="AA2995" s="16"/>
      <c r="AB2995" s="16"/>
    </row>
    <row r="2996" spans="2:28" ht="20.25">
      <c r="B2996" s="130">
        <f t="shared" si="239"/>
        <v>0</v>
      </c>
      <c r="C2996" s="130">
        <f t="shared" si="240"/>
        <v>0</v>
      </c>
      <c r="D2996" s="130">
        <f t="shared" si="241"/>
        <v>0</v>
      </c>
      <c r="E2996" s="134"/>
      <c r="F2996" s="135"/>
      <c r="G2996" s="135"/>
      <c r="H2996" s="135"/>
      <c r="I2996" s="135"/>
      <c r="J2996" s="135"/>
      <c r="K2996" s="15">
        <f t="shared" si="243"/>
        <v>0</v>
      </c>
      <c r="L2996" s="135"/>
      <c r="M2996" s="16"/>
      <c r="N2996" s="14">
        <f t="shared" si="242"/>
        <v>0</v>
      </c>
      <c r="O2996" s="16"/>
      <c r="P2996" s="16"/>
      <c r="Q2996" s="16"/>
      <c r="R2996" s="16"/>
      <c r="S2996" s="16"/>
      <c r="T2996" s="16"/>
      <c r="U2996" s="16"/>
      <c r="V2996" s="16"/>
      <c r="W2996" s="16"/>
      <c r="X2996" s="16"/>
      <c r="Y2996" s="16"/>
      <c r="Z2996" s="16"/>
      <c r="AA2996" s="16"/>
      <c r="AB2996" s="16"/>
    </row>
    <row r="2997" spans="2:28" ht="20.25">
      <c r="B2997" s="130">
        <f t="shared" si="239"/>
        <v>0</v>
      </c>
      <c r="C2997" s="130">
        <f t="shared" si="240"/>
        <v>0</v>
      </c>
      <c r="D2997" s="130">
        <f t="shared" si="241"/>
        <v>0</v>
      </c>
      <c r="E2997" s="134"/>
      <c r="F2997" s="135"/>
      <c r="G2997" s="135"/>
      <c r="H2997" s="135"/>
      <c r="I2997" s="135"/>
      <c r="J2997" s="135"/>
      <c r="K2997" s="15">
        <f t="shared" si="243"/>
        <v>0</v>
      </c>
      <c r="L2997" s="135"/>
      <c r="M2997" s="16"/>
      <c r="N2997" s="14">
        <f t="shared" si="242"/>
        <v>0</v>
      </c>
      <c r="O2997" s="16"/>
      <c r="P2997" s="16"/>
      <c r="Q2997" s="16"/>
      <c r="R2997" s="16"/>
      <c r="S2997" s="16"/>
      <c r="T2997" s="16"/>
      <c r="U2997" s="16"/>
      <c r="V2997" s="16"/>
      <c r="W2997" s="16"/>
      <c r="X2997" s="16"/>
      <c r="Y2997" s="16"/>
      <c r="Z2997" s="16"/>
      <c r="AA2997" s="16"/>
      <c r="AB2997" s="16"/>
    </row>
    <row r="2998" spans="2:28" ht="20.25">
      <c r="B2998" s="130">
        <f t="shared" si="239"/>
        <v>0</v>
      </c>
      <c r="C2998" s="130">
        <f t="shared" si="240"/>
        <v>0</v>
      </c>
      <c r="D2998" s="130">
        <f t="shared" si="241"/>
        <v>0</v>
      </c>
      <c r="E2998" s="134"/>
      <c r="F2998" s="135"/>
      <c r="G2998" s="135"/>
      <c r="H2998" s="135"/>
      <c r="I2998" s="135"/>
      <c r="J2998" s="135"/>
      <c r="K2998" s="15">
        <f t="shared" si="243"/>
        <v>0</v>
      </c>
      <c r="L2998" s="135"/>
      <c r="M2998" s="16"/>
      <c r="N2998" s="14">
        <f t="shared" si="242"/>
        <v>0</v>
      </c>
      <c r="O2998" s="16"/>
      <c r="P2998" s="16"/>
      <c r="Q2998" s="16"/>
      <c r="R2998" s="16"/>
      <c r="S2998" s="16"/>
      <c r="T2998" s="16"/>
      <c r="U2998" s="16"/>
      <c r="V2998" s="16"/>
      <c r="W2998" s="16"/>
      <c r="X2998" s="16"/>
      <c r="Y2998" s="16"/>
      <c r="Z2998" s="16"/>
      <c r="AA2998" s="16"/>
      <c r="AB2998" s="16"/>
    </row>
    <row r="2999" spans="2:28" ht="20.25">
      <c r="B2999" s="130">
        <f t="shared" si="239"/>
        <v>0</v>
      </c>
      <c r="C2999" s="130">
        <f t="shared" si="240"/>
        <v>0</v>
      </c>
      <c r="D2999" s="130">
        <f t="shared" si="241"/>
        <v>0</v>
      </c>
      <c r="E2999" s="134"/>
      <c r="F2999" s="135"/>
      <c r="G2999" s="135"/>
      <c r="H2999" s="135"/>
      <c r="I2999" s="135"/>
      <c r="J2999" s="135"/>
      <c r="K2999" s="15">
        <f t="shared" si="243"/>
        <v>0</v>
      </c>
      <c r="L2999" s="135"/>
      <c r="M2999" s="16"/>
      <c r="N2999" s="14">
        <f t="shared" si="242"/>
        <v>0</v>
      </c>
      <c r="O2999" s="16"/>
      <c r="P2999" s="16"/>
      <c r="Q2999" s="16"/>
      <c r="R2999" s="16"/>
      <c r="S2999" s="16"/>
      <c r="T2999" s="16"/>
      <c r="U2999" s="16"/>
      <c r="V2999" s="16"/>
      <c r="W2999" s="16"/>
      <c r="X2999" s="16"/>
      <c r="Y2999" s="16"/>
      <c r="Z2999" s="16"/>
      <c r="AA2999" s="16"/>
      <c r="AB2999" s="16"/>
    </row>
    <row r="3000" spans="2:28" ht="20.25">
      <c r="B3000" s="130">
        <f t="shared" si="239"/>
        <v>0</v>
      </c>
      <c r="C3000" s="130">
        <f t="shared" si="240"/>
        <v>0</v>
      </c>
      <c r="D3000" s="130">
        <f t="shared" si="241"/>
        <v>0</v>
      </c>
      <c r="E3000" s="134"/>
      <c r="F3000" s="135"/>
      <c r="G3000" s="135"/>
      <c r="H3000" s="135"/>
      <c r="I3000" s="135"/>
      <c r="J3000" s="135"/>
      <c r="K3000" s="15">
        <f t="shared" si="243"/>
        <v>0</v>
      </c>
      <c r="L3000" s="135"/>
      <c r="M3000" s="16"/>
      <c r="N3000" s="14">
        <f t="shared" si="242"/>
        <v>0</v>
      </c>
      <c r="O3000" s="16"/>
      <c r="P3000" s="16"/>
      <c r="Q3000" s="16"/>
      <c r="R3000" s="16"/>
      <c r="S3000" s="16"/>
      <c r="T3000" s="16"/>
      <c r="U3000" s="16"/>
      <c r="V3000" s="16"/>
      <c r="W3000" s="16"/>
      <c r="X3000" s="16"/>
      <c r="Y3000" s="16"/>
      <c r="Z3000" s="16"/>
      <c r="AA3000" s="16"/>
      <c r="AB3000" s="16"/>
    </row>
    <row r="3001" spans="2:28" ht="20.25">
      <c r="B3001" s="130">
        <f t="shared" si="239"/>
        <v>0</v>
      </c>
      <c r="C3001" s="130">
        <f t="shared" si="240"/>
        <v>0</v>
      </c>
      <c r="D3001" s="130">
        <f t="shared" si="241"/>
        <v>0</v>
      </c>
      <c r="E3001" s="134"/>
      <c r="F3001" s="135"/>
      <c r="G3001" s="135"/>
      <c r="H3001" s="135"/>
      <c r="I3001" s="135"/>
      <c r="J3001" s="135"/>
      <c r="K3001" s="15">
        <f t="shared" si="243"/>
        <v>0</v>
      </c>
      <c r="L3001" s="135"/>
      <c r="M3001" s="16"/>
      <c r="N3001" s="14">
        <f t="shared" si="242"/>
        <v>0</v>
      </c>
      <c r="O3001" s="16"/>
      <c r="P3001" s="16"/>
      <c r="Q3001" s="16"/>
      <c r="R3001" s="16"/>
      <c r="S3001" s="16"/>
      <c r="T3001" s="16"/>
      <c r="U3001" s="16"/>
      <c r="V3001" s="16"/>
      <c r="W3001" s="16"/>
      <c r="X3001" s="16"/>
      <c r="Y3001" s="16"/>
      <c r="Z3001" s="16"/>
      <c r="AA3001" s="16"/>
      <c r="AB3001" s="16"/>
    </row>
    <row r="3002" spans="2:28" ht="20.25">
      <c r="B3002" s="130">
        <f t="shared" si="239"/>
        <v>0</v>
      </c>
      <c r="C3002" s="130">
        <f t="shared" si="240"/>
        <v>0</v>
      </c>
      <c r="D3002" s="130">
        <f t="shared" si="241"/>
        <v>0</v>
      </c>
      <c r="E3002" s="134"/>
      <c r="F3002" s="135"/>
      <c r="G3002" s="135"/>
      <c r="H3002" s="135"/>
      <c r="I3002" s="135"/>
      <c r="J3002" s="135"/>
      <c r="K3002" s="15">
        <f t="shared" si="243"/>
        <v>0</v>
      </c>
      <c r="L3002" s="135"/>
      <c r="M3002" s="16"/>
      <c r="N3002" s="14">
        <f t="shared" si="242"/>
        <v>0</v>
      </c>
      <c r="O3002" s="16"/>
      <c r="P3002" s="16"/>
      <c r="Q3002" s="16"/>
      <c r="R3002" s="16"/>
      <c r="S3002" s="16"/>
      <c r="T3002" s="16"/>
      <c r="U3002" s="16"/>
      <c r="V3002" s="16"/>
      <c r="W3002" s="16"/>
      <c r="X3002" s="16"/>
      <c r="Y3002" s="16"/>
      <c r="Z3002" s="16"/>
      <c r="AA3002" s="16"/>
      <c r="AB3002" s="16"/>
    </row>
    <row r="3003" spans="2:28" ht="20.25">
      <c r="B3003" s="130">
        <f t="shared" si="239"/>
        <v>0</v>
      </c>
      <c r="C3003" s="130">
        <f t="shared" si="240"/>
        <v>0</v>
      </c>
      <c r="D3003" s="130">
        <f t="shared" si="241"/>
        <v>0</v>
      </c>
      <c r="E3003" s="134"/>
      <c r="F3003" s="135"/>
      <c r="G3003" s="135"/>
      <c r="H3003" s="135"/>
      <c r="I3003" s="135"/>
      <c r="J3003" s="135"/>
      <c r="K3003" s="15">
        <f t="shared" si="243"/>
        <v>0</v>
      </c>
      <c r="L3003" s="135"/>
      <c r="M3003" s="16"/>
      <c r="N3003" s="14">
        <f t="shared" si="242"/>
        <v>0</v>
      </c>
      <c r="O3003" s="16"/>
      <c r="P3003" s="16"/>
      <c r="Q3003" s="16"/>
      <c r="R3003" s="16"/>
      <c r="S3003" s="16"/>
      <c r="T3003" s="16"/>
      <c r="U3003" s="16"/>
      <c r="V3003" s="16"/>
      <c r="W3003" s="16"/>
      <c r="X3003" s="16"/>
      <c r="Y3003" s="16"/>
      <c r="Z3003" s="16"/>
      <c r="AA3003" s="16"/>
      <c r="AB3003" s="16"/>
    </row>
    <row r="3004" spans="2:28" ht="20.25">
      <c r="B3004" s="130">
        <f t="shared" si="239"/>
        <v>0</v>
      </c>
      <c r="C3004" s="130">
        <f t="shared" si="240"/>
        <v>0</v>
      </c>
      <c r="D3004" s="130">
        <f t="shared" si="241"/>
        <v>0</v>
      </c>
      <c r="E3004" s="134"/>
      <c r="F3004" s="135"/>
      <c r="G3004" s="135"/>
      <c r="H3004" s="135"/>
      <c r="I3004" s="135"/>
      <c r="J3004" s="135"/>
      <c r="K3004" s="15">
        <f t="shared" si="243"/>
        <v>0</v>
      </c>
      <c r="L3004" s="135"/>
      <c r="M3004" s="16"/>
      <c r="N3004" s="14">
        <f t="shared" si="242"/>
        <v>0</v>
      </c>
      <c r="O3004" s="16"/>
      <c r="P3004" s="16"/>
      <c r="Q3004" s="16"/>
      <c r="R3004" s="16"/>
      <c r="S3004" s="16"/>
      <c r="T3004" s="16"/>
      <c r="U3004" s="16"/>
      <c r="V3004" s="16"/>
      <c r="W3004" s="16"/>
      <c r="X3004" s="16"/>
      <c r="Y3004" s="16"/>
      <c r="Z3004" s="16"/>
      <c r="AA3004" s="16"/>
      <c r="AB3004" s="16"/>
    </row>
    <row r="3005" spans="2:28" ht="20.25">
      <c r="B3005" s="130">
        <f t="shared" si="239"/>
        <v>0</v>
      </c>
      <c r="C3005" s="130">
        <f t="shared" si="240"/>
        <v>0</v>
      </c>
      <c r="D3005" s="130">
        <f t="shared" si="241"/>
        <v>0</v>
      </c>
      <c r="E3005" s="134"/>
      <c r="F3005" s="135"/>
      <c r="G3005" s="135"/>
      <c r="H3005" s="135"/>
      <c r="I3005" s="135"/>
      <c r="J3005" s="135"/>
      <c r="K3005" s="15">
        <f t="shared" si="243"/>
        <v>0</v>
      </c>
      <c r="L3005" s="135"/>
      <c r="M3005" s="16"/>
      <c r="N3005" s="14">
        <f t="shared" si="242"/>
        <v>0</v>
      </c>
      <c r="O3005" s="16"/>
      <c r="P3005" s="16"/>
      <c r="Q3005" s="16"/>
      <c r="R3005" s="16"/>
      <c r="S3005" s="16"/>
      <c r="T3005" s="16"/>
      <c r="U3005" s="16"/>
      <c r="V3005" s="16"/>
      <c r="W3005" s="16"/>
      <c r="X3005" s="16"/>
      <c r="Y3005" s="16"/>
      <c r="Z3005" s="16"/>
      <c r="AA3005" s="16"/>
      <c r="AB3005" s="16"/>
    </row>
    <row r="3006" spans="2:28" ht="20.25">
      <c r="B3006" s="130">
        <f t="shared" si="239"/>
        <v>0</v>
      </c>
      <c r="C3006" s="130">
        <f t="shared" si="240"/>
        <v>0</v>
      </c>
      <c r="D3006" s="130">
        <f t="shared" si="241"/>
        <v>0</v>
      </c>
      <c r="E3006" s="134"/>
      <c r="F3006" s="135"/>
      <c r="G3006" s="135"/>
      <c r="H3006" s="135"/>
      <c r="I3006" s="135"/>
      <c r="J3006" s="135"/>
      <c r="K3006" s="15">
        <f t="shared" si="243"/>
        <v>0</v>
      </c>
      <c r="L3006" s="135"/>
      <c r="M3006" s="16"/>
      <c r="N3006" s="14">
        <f t="shared" si="242"/>
        <v>0</v>
      </c>
      <c r="O3006" s="16"/>
      <c r="P3006" s="16"/>
      <c r="Q3006" s="16"/>
      <c r="R3006" s="16"/>
      <c r="S3006" s="16"/>
      <c r="T3006" s="16"/>
      <c r="U3006" s="16"/>
      <c r="V3006" s="16"/>
      <c r="W3006" s="16"/>
      <c r="X3006" s="16"/>
      <c r="Y3006" s="16"/>
      <c r="Z3006" s="16"/>
      <c r="AA3006" s="16"/>
      <c r="AB3006" s="16"/>
    </row>
    <row r="3007" spans="2:28" ht="20.25">
      <c r="B3007" s="130">
        <f t="shared" si="239"/>
        <v>0</v>
      </c>
      <c r="C3007" s="130">
        <f t="shared" si="240"/>
        <v>0</v>
      </c>
      <c r="D3007" s="130">
        <f t="shared" si="241"/>
        <v>0</v>
      </c>
      <c r="E3007" s="134"/>
      <c r="F3007" s="135"/>
      <c r="G3007" s="135"/>
      <c r="H3007" s="135"/>
      <c r="I3007" s="135"/>
      <c r="J3007" s="135"/>
      <c r="K3007" s="15">
        <f t="shared" si="243"/>
        <v>0</v>
      </c>
      <c r="L3007" s="135"/>
      <c r="M3007" s="16"/>
      <c r="N3007" s="14">
        <f t="shared" si="242"/>
        <v>0</v>
      </c>
      <c r="O3007" s="16"/>
      <c r="P3007" s="16"/>
      <c r="Q3007" s="16"/>
      <c r="R3007" s="16"/>
      <c r="S3007" s="16"/>
      <c r="T3007" s="16"/>
      <c r="U3007" s="16"/>
      <c r="V3007" s="16"/>
      <c r="W3007" s="16"/>
      <c r="X3007" s="16"/>
      <c r="Y3007" s="16"/>
      <c r="Z3007" s="16"/>
      <c r="AA3007" s="16"/>
      <c r="AB3007" s="16"/>
    </row>
    <row r="3008" spans="2:28" ht="20.25">
      <c r="B3008" s="130">
        <f t="shared" si="239"/>
        <v>0</v>
      </c>
      <c r="C3008" s="130">
        <f t="shared" si="240"/>
        <v>0</v>
      </c>
      <c r="D3008" s="130">
        <f t="shared" si="241"/>
        <v>0</v>
      </c>
      <c r="E3008" s="134"/>
      <c r="F3008" s="135"/>
      <c r="G3008" s="135"/>
      <c r="H3008" s="135"/>
      <c r="I3008" s="135"/>
      <c r="J3008" s="135"/>
      <c r="K3008" s="15">
        <f t="shared" si="243"/>
        <v>0</v>
      </c>
      <c r="L3008" s="135"/>
      <c r="M3008" s="16"/>
      <c r="N3008" s="14">
        <f t="shared" si="242"/>
        <v>0</v>
      </c>
      <c r="O3008" s="16"/>
      <c r="P3008" s="16"/>
      <c r="Q3008" s="16"/>
      <c r="R3008" s="16"/>
      <c r="S3008" s="16"/>
      <c r="T3008" s="16"/>
      <c r="U3008" s="16"/>
      <c r="V3008" s="16"/>
      <c r="W3008" s="16"/>
      <c r="X3008" s="16"/>
      <c r="Y3008" s="16"/>
      <c r="Z3008" s="16"/>
      <c r="AA3008" s="16"/>
      <c r="AB3008" s="16"/>
    </row>
    <row r="3009" spans="2:28" ht="20.25">
      <c r="B3009" s="130">
        <f t="shared" si="239"/>
        <v>0</v>
      </c>
      <c r="C3009" s="130">
        <f t="shared" si="240"/>
        <v>0</v>
      </c>
      <c r="D3009" s="130">
        <f t="shared" si="241"/>
        <v>0</v>
      </c>
      <c r="E3009" s="134"/>
      <c r="F3009" s="135"/>
      <c r="G3009" s="135"/>
      <c r="H3009" s="135"/>
      <c r="I3009" s="135"/>
      <c r="J3009" s="135"/>
      <c r="K3009" s="15">
        <f t="shared" si="243"/>
        <v>0</v>
      </c>
      <c r="L3009" s="135"/>
      <c r="M3009" s="16"/>
      <c r="N3009" s="14">
        <f t="shared" si="242"/>
        <v>0</v>
      </c>
      <c r="O3009" s="16"/>
      <c r="P3009" s="16"/>
      <c r="Q3009" s="16"/>
      <c r="R3009" s="16"/>
      <c r="S3009" s="16"/>
      <c r="T3009" s="16"/>
      <c r="U3009" s="16"/>
      <c r="V3009" s="16"/>
      <c r="W3009" s="16"/>
      <c r="X3009" s="16"/>
      <c r="Y3009" s="16"/>
      <c r="Z3009" s="16"/>
      <c r="AA3009" s="16"/>
      <c r="AB3009" s="16"/>
    </row>
    <row r="3010" spans="2:28" ht="20.25">
      <c r="B3010" s="130">
        <f t="shared" si="239"/>
        <v>0</v>
      </c>
      <c r="C3010" s="130">
        <f t="shared" si="240"/>
        <v>0</v>
      </c>
      <c r="D3010" s="130">
        <f t="shared" si="241"/>
        <v>0</v>
      </c>
      <c r="E3010" s="134"/>
      <c r="F3010" s="135"/>
      <c r="G3010" s="135"/>
      <c r="H3010" s="135"/>
      <c r="I3010" s="135"/>
      <c r="J3010" s="135"/>
      <c r="K3010" s="15">
        <f t="shared" si="243"/>
        <v>0</v>
      </c>
      <c r="L3010" s="135"/>
      <c r="M3010" s="16"/>
      <c r="N3010" s="14">
        <f t="shared" si="242"/>
        <v>0</v>
      </c>
      <c r="O3010" s="16"/>
      <c r="P3010" s="16"/>
      <c r="Q3010" s="16"/>
      <c r="R3010" s="16"/>
      <c r="S3010" s="16"/>
      <c r="T3010" s="16"/>
      <c r="U3010" s="16"/>
      <c r="V3010" s="16"/>
      <c r="W3010" s="16"/>
      <c r="X3010" s="16"/>
      <c r="Y3010" s="16"/>
      <c r="Z3010" s="16"/>
      <c r="AA3010" s="16"/>
      <c r="AB3010" s="16"/>
    </row>
    <row r="3011" spans="2:28" ht="20.25">
      <c r="B3011" s="130">
        <f t="shared" si="239"/>
        <v>0</v>
      </c>
      <c r="C3011" s="130">
        <f t="shared" si="240"/>
        <v>0</v>
      </c>
      <c r="D3011" s="130">
        <f t="shared" si="241"/>
        <v>0</v>
      </c>
      <c r="E3011" s="134"/>
      <c r="F3011" s="135"/>
      <c r="G3011" s="135"/>
      <c r="H3011" s="135"/>
      <c r="I3011" s="135"/>
      <c r="J3011" s="135"/>
      <c r="K3011" s="15">
        <f t="shared" si="243"/>
        <v>0</v>
      </c>
      <c r="L3011" s="135"/>
      <c r="M3011" s="16"/>
      <c r="N3011" s="14">
        <f t="shared" si="242"/>
        <v>0</v>
      </c>
      <c r="O3011" s="16"/>
      <c r="P3011" s="16"/>
      <c r="Q3011" s="16"/>
      <c r="R3011" s="16"/>
      <c r="S3011" s="16"/>
      <c r="T3011" s="16"/>
      <c r="U3011" s="16"/>
      <c r="V3011" s="16"/>
      <c r="W3011" s="16"/>
      <c r="X3011" s="16"/>
      <c r="Y3011" s="16"/>
      <c r="Z3011" s="16"/>
      <c r="AA3011" s="16"/>
      <c r="AB3011" s="16"/>
    </row>
    <row r="3012" spans="2:28" ht="20.25">
      <c r="B3012" s="130">
        <f t="shared" si="239"/>
        <v>0</v>
      </c>
      <c r="C3012" s="130">
        <f t="shared" si="240"/>
        <v>0</v>
      </c>
      <c r="D3012" s="130">
        <f t="shared" si="241"/>
        <v>0</v>
      </c>
      <c r="E3012" s="134"/>
      <c r="F3012" s="135"/>
      <c r="G3012" s="135"/>
      <c r="H3012" s="135"/>
      <c r="I3012" s="135"/>
      <c r="J3012" s="135"/>
      <c r="K3012" s="15">
        <f t="shared" si="243"/>
        <v>0</v>
      </c>
      <c r="L3012" s="135"/>
      <c r="M3012" s="16"/>
      <c r="N3012" s="14">
        <f t="shared" si="242"/>
        <v>0</v>
      </c>
      <c r="O3012" s="16"/>
      <c r="P3012" s="16"/>
      <c r="Q3012" s="16"/>
      <c r="R3012" s="16"/>
      <c r="S3012" s="16"/>
      <c r="T3012" s="16"/>
      <c r="U3012" s="16"/>
      <c r="V3012" s="16"/>
      <c r="W3012" s="16"/>
      <c r="X3012" s="16"/>
      <c r="Y3012" s="16"/>
      <c r="Z3012" s="16"/>
      <c r="AA3012" s="16"/>
      <c r="AB3012" s="16"/>
    </row>
    <row r="3013" spans="2:28" ht="20.25">
      <c r="B3013" s="130">
        <f t="shared" si="239"/>
        <v>0</v>
      </c>
      <c r="C3013" s="130">
        <f t="shared" si="240"/>
        <v>0</v>
      </c>
      <c r="D3013" s="130">
        <f t="shared" si="241"/>
        <v>0</v>
      </c>
      <c r="E3013" s="134"/>
      <c r="F3013" s="135"/>
      <c r="G3013" s="135"/>
      <c r="H3013" s="135"/>
      <c r="I3013" s="135"/>
      <c r="J3013" s="135"/>
      <c r="K3013" s="15">
        <f t="shared" si="243"/>
        <v>0</v>
      </c>
      <c r="L3013" s="135"/>
      <c r="M3013" s="16"/>
      <c r="N3013" s="14">
        <f t="shared" si="242"/>
        <v>0</v>
      </c>
      <c r="O3013" s="16"/>
      <c r="P3013" s="16"/>
      <c r="Q3013" s="16"/>
      <c r="R3013" s="16"/>
      <c r="S3013" s="16"/>
      <c r="T3013" s="16"/>
      <c r="U3013" s="16"/>
      <c r="V3013" s="16"/>
      <c r="W3013" s="16"/>
      <c r="X3013" s="16"/>
      <c r="Y3013" s="16"/>
      <c r="Z3013" s="16"/>
      <c r="AA3013" s="16"/>
      <c r="AB3013" s="16"/>
    </row>
    <row r="3014" spans="2:28" ht="20.25">
      <c r="B3014" s="130">
        <f t="shared" si="239"/>
        <v>0</v>
      </c>
      <c r="C3014" s="130">
        <f t="shared" si="240"/>
        <v>0</v>
      </c>
      <c r="D3014" s="130">
        <f t="shared" si="241"/>
        <v>0</v>
      </c>
      <c r="E3014" s="134"/>
      <c r="F3014" s="135"/>
      <c r="G3014" s="135"/>
      <c r="H3014" s="135"/>
      <c r="I3014" s="135"/>
      <c r="J3014" s="135"/>
      <c r="K3014" s="15">
        <f t="shared" si="243"/>
        <v>0</v>
      </c>
      <c r="L3014" s="135"/>
      <c r="M3014" s="16"/>
      <c r="N3014" s="14">
        <f t="shared" si="242"/>
        <v>0</v>
      </c>
      <c r="O3014" s="16"/>
      <c r="P3014" s="16"/>
      <c r="Q3014" s="16"/>
      <c r="R3014" s="16"/>
      <c r="S3014" s="16"/>
      <c r="T3014" s="16"/>
      <c r="U3014" s="16"/>
      <c r="V3014" s="16"/>
      <c r="W3014" s="16"/>
      <c r="X3014" s="16"/>
      <c r="Y3014" s="16"/>
      <c r="Z3014" s="16"/>
      <c r="AA3014" s="16"/>
      <c r="AB3014" s="16"/>
    </row>
    <row r="3015" spans="2:28" ht="20.25">
      <c r="B3015" s="130">
        <f t="shared" si="239"/>
        <v>0</v>
      </c>
      <c r="C3015" s="130">
        <f t="shared" si="240"/>
        <v>0</v>
      </c>
      <c r="D3015" s="130">
        <f t="shared" si="241"/>
        <v>0</v>
      </c>
      <c r="E3015" s="134"/>
      <c r="F3015" s="135"/>
      <c r="G3015" s="135"/>
      <c r="H3015" s="135"/>
      <c r="I3015" s="135"/>
      <c r="J3015" s="135"/>
      <c r="K3015" s="15">
        <f t="shared" si="243"/>
        <v>0</v>
      </c>
      <c r="L3015" s="135"/>
      <c r="M3015" s="16"/>
      <c r="N3015" s="14">
        <f t="shared" si="242"/>
        <v>0</v>
      </c>
      <c r="O3015" s="16"/>
      <c r="P3015" s="16"/>
      <c r="Q3015" s="16"/>
      <c r="R3015" s="16"/>
      <c r="S3015" s="16"/>
      <c r="T3015" s="16"/>
      <c r="U3015" s="16"/>
      <c r="V3015" s="16"/>
      <c r="W3015" s="16"/>
      <c r="X3015" s="16"/>
      <c r="Y3015" s="16"/>
      <c r="Z3015" s="16"/>
      <c r="AA3015" s="16"/>
      <c r="AB3015" s="16"/>
    </row>
    <row r="3016" spans="2:28" ht="20.25">
      <c r="B3016" s="130">
        <f t="shared" si="239"/>
        <v>0</v>
      </c>
      <c r="C3016" s="130">
        <f t="shared" si="240"/>
        <v>0</v>
      </c>
      <c r="D3016" s="130">
        <f t="shared" si="241"/>
        <v>0</v>
      </c>
      <c r="E3016" s="134"/>
      <c r="F3016" s="135"/>
      <c r="G3016" s="135"/>
      <c r="H3016" s="135"/>
      <c r="I3016" s="135"/>
      <c r="J3016" s="135"/>
      <c r="K3016" s="15">
        <f t="shared" si="243"/>
        <v>0</v>
      </c>
      <c r="L3016" s="135"/>
      <c r="M3016" s="16"/>
      <c r="N3016" s="14">
        <f t="shared" si="242"/>
        <v>0</v>
      </c>
      <c r="O3016" s="16"/>
      <c r="P3016" s="16"/>
      <c r="Q3016" s="16"/>
      <c r="R3016" s="16"/>
      <c r="S3016" s="16"/>
      <c r="T3016" s="16"/>
      <c r="U3016" s="16"/>
      <c r="V3016" s="16"/>
      <c r="W3016" s="16"/>
      <c r="X3016" s="16"/>
      <c r="Y3016" s="16"/>
      <c r="Z3016" s="16"/>
      <c r="AA3016" s="16"/>
      <c r="AB3016" s="16"/>
    </row>
    <row r="3017" spans="2:28" ht="20.25">
      <c r="B3017" s="130">
        <f t="shared" si="239"/>
        <v>0</v>
      </c>
      <c r="C3017" s="130">
        <f t="shared" si="240"/>
        <v>0</v>
      </c>
      <c r="D3017" s="130">
        <f t="shared" si="241"/>
        <v>0</v>
      </c>
      <c r="E3017" s="134"/>
      <c r="F3017" s="135"/>
      <c r="G3017" s="135"/>
      <c r="H3017" s="135"/>
      <c r="I3017" s="135"/>
      <c r="J3017" s="135"/>
      <c r="K3017" s="15">
        <f t="shared" si="243"/>
        <v>0</v>
      </c>
      <c r="L3017" s="135"/>
      <c r="M3017" s="16"/>
      <c r="N3017" s="14">
        <f t="shared" si="242"/>
        <v>0</v>
      </c>
      <c r="O3017" s="16"/>
      <c r="P3017" s="16"/>
      <c r="Q3017" s="16"/>
      <c r="R3017" s="16"/>
      <c r="S3017" s="16"/>
      <c r="T3017" s="16"/>
      <c r="U3017" s="16"/>
      <c r="V3017" s="16"/>
      <c r="W3017" s="16"/>
      <c r="X3017" s="16"/>
      <c r="Y3017" s="16"/>
      <c r="Z3017" s="16"/>
      <c r="AA3017" s="16"/>
      <c r="AB3017" s="16"/>
    </row>
    <row r="3018" spans="2:28" ht="20.25">
      <c r="B3018" s="130">
        <f t="shared" si="239"/>
        <v>0</v>
      </c>
      <c r="C3018" s="130">
        <f t="shared" si="240"/>
        <v>0</v>
      </c>
      <c r="D3018" s="130">
        <f t="shared" si="241"/>
        <v>0</v>
      </c>
      <c r="E3018" s="134"/>
      <c r="F3018" s="135"/>
      <c r="G3018" s="135"/>
      <c r="H3018" s="135"/>
      <c r="I3018" s="135"/>
      <c r="J3018" s="135"/>
      <c r="K3018" s="15">
        <f t="shared" si="243"/>
        <v>0</v>
      </c>
      <c r="L3018" s="135"/>
      <c r="M3018" s="16"/>
      <c r="N3018" s="14">
        <f t="shared" si="242"/>
        <v>0</v>
      </c>
      <c r="O3018" s="16"/>
      <c r="P3018" s="16"/>
      <c r="Q3018" s="16"/>
      <c r="R3018" s="16"/>
      <c r="S3018" s="16"/>
      <c r="T3018" s="16"/>
      <c r="U3018" s="16"/>
      <c r="V3018" s="16"/>
      <c r="W3018" s="16"/>
      <c r="X3018" s="16"/>
      <c r="Y3018" s="16"/>
      <c r="Z3018" s="16"/>
      <c r="AA3018" s="16"/>
      <c r="AB3018" s="16"/>
    </row>
    <row r="3019" spans="2:28" ht="20.25">
      <c r="B3019" s="130">
        <f t="shared" ref="B3019:B3082" si="244">IF(I3019=$D$4,1,0)</f>
        <v>0</v>
      </c>
      <c r="C3019" s="130">
        <f t="shared" ref="C3019:C3082" si="245">IF(AND(E3019&gt;=$C$5,E3019&lt;=$C$6),1,0)</f>
        <v>0</v>
      </c>
      <c r="D3019" s="130">
        <f t="shared" ref="D3019:D3082" si="246">IF(G3019=$C$4,1,0)</f>
        <v>0</v>
      </c>
      <c r="E3019" s="134"/>
      <c r="F3019" s="135"/>
      <c r="G3019" s="135"/>
      <c r="H3019" s="135"/>
      <c r="I3019" s="135"/>
      <c r="J3019" s="135"/>
      <c r="K3019" s="15">
        <f t="shared" si="243"/>
        <v>0</v>
      </c>
      <c r="L3019" s="135"/>
      <c r="M3019" s="16"/>
      <c r="N3019" s="14">
        <f t="shared" ref="N3019:N3082" si="247">IF(AND(E3019&gt;=$N$7,E3019&lt;=$O$7),1,0)</f>
        <v>0</v>
      </c>
      <c r="O3019" s="16"/>
      <c r="P3019" s="16"/>
      <c r="Q3019" s="16"/>
      <c r="R3019" s="16"/>
      <c r="S3019" s="16"/>
      <c r="T3019" s="16"/>
      <c r="U3019" s="16"/>
      <c r="V3019" s="16"/>
      <c r="W3019" s="16"/>
      <c r="X3019" s="16"/>
      <c r="Y3019" s="16"/>
      <c r="Z3019" s="16"/>
      <c r="AA3019" s="16"/>
      <c r="AB3019" s="16"/>
    </row>
    <row r="3020" spans="2:28" ht="20.25">
      <c r="B3020" s="130">
        <f t="shared" si="244"/>
        <v>0</v>
      </c>
      <c r="C3020" s="130">
        <f t="shared" si="245"/>
        <v>0</v>
      </c>
      <c r="D3020" s="130">
        <f t="shared" si="246"/>
        <v>0</v>
      </c>
      <c r="E3020" s="134"/>
      <c r="F3020" s="135"/>
      <c r="G3020" s="135"/>
      <c r="H3020" s="135"/>
      <c r="I3020" s="135"/>
      <c r="J3020" s="135"/>
      <c r="K3020" s="15">
        <f t="shared" si="243"/>
        <v>0</v>
      </c>
      <c r="L3020" s="135"/>
      <c r="M3020" s="16"/>
      <c r="N3020" s="14">
        <f t="shared" si="247"/>
        <v>0</v>
      </c>
      <c r="O3020" s="16"/>
      <c r="P3020" s="16"/>
      <c r="Q3020" s="16"/>
      <c r="R3020" s="16"/>
      <c r="S3020" s="16"/>
      <c r="T3020" s="16"/>
      <c r="U3020" s="16"/>
      <c r="V3020" s="16"/>
      <c r="W3020" s="16"/>
      <c r="X3020" s="16"/>
      <c r="Y3020" s="16"/>
      <c r="Z3020" s="16"/>
      <c r="AA3020" s="16"/>
      <c r="AB3020" s="16"/>
    </row>
    <row r="3021" spans="2:28" ht="20.25">
      <c r="B3021" s="130">
        <f t="shared" si="244"/>
        <v>0</v>
      </c>
      <c r="C3021" s="130">
        <f t="shared" si="245"/>
        <v>0</v>
      </c>
      <c r="D3021" s="130">
        <f t="shared" si="246"/>
        <v>0</v>
      </c>
      <c r="E3021" s="134"/>
      <c r="F3021" s="135"/>
      <c r="G3021" s="135"/>
      <c r="H3021" s="135"/>
      <c r="I3021" s="135"/>
      <c r="J3021" s="135"/>
      <c r="K3021" s="15">
        <f t="shared" ref="K3021:K3084" si="248">H3021*J3021</f>
        <v>0</v>
      </c>
      <c r="L3021" s="135"/>
      <c r="M3021" s="16"/>
      <c r="N3021" s="14">
        <f t="shared" si="247"/>
        <v>0</v>
      </c>
      <c r="O3021" s="16"/>
      <c r="P3021" s="16"/>
      <c r="Q3021" s="16"/>
      <c r="R3021" s="16"/>
      <c r="S3021" s="16"/>
      <c r="T3021" s="16"/>
      <c r="U3021" s="16"/>
      <c r="V3021" s="16"/>
      <c r="W3021" s="16"/>
      <c r="X3021" s="16"/>
      <c r="Y3021" s="16"/>
      <c r="Z3021" s="16"/>
      <c r="AA3021" s="16"/>
      <c r="AB3021" s="16"/>
    </row>
    <row r="3022" spans="2:28" ht="20.25">
      <c r="B3022" s="130">
        <f t="shared" si="244"/>
        <v>0</v>
      </c>
      <c r="C3022" s="130">
        <f t="shared" si="245"/>
        <v>0</v>
      </c>
      <c r="D3022" s="130">
        <f t="shared" si="246"/>
        <v>0</v>
      </c>
      <c r="E3022" s="134"/>
      <c r="F3022" s="135"/>
      <c r="G3022" s="135"/>
      <c r="H3022" s="135"/>
      <c r="I3022" s="135"/>
      <c r="J3022" s="135"/>
      <c r="K3022" s="15">
        <f t="shared" si="248"/>
        <v>0</v>
      </c>
      <c r="L3022" s="135"/>
      <c r="M3022" s="16"/>
      <c r="N3022" s="14">
        <f t="shared" si="247"/>
        <v>0</v>
      </c>
      <c r="O3022" s="16"/>
      <c r="P3022" s="16"/>
      <c r="Q3022" s="16"/>
      <c r="R3022" s="16"/>
      <c r="S3022" s="16"/>
      <c r="T3022" s="16"/>
      <c r="U3022" s="16"/>
      <c r="V3022" s="16"/>
      <c r="W3022" s="16"/>
      <c r="X3022" s="16"/>
      <c r="Y3022" s="16"/>
      <c r="Z3022" s="16"/>
      <c r="AA3022" s="16"/>
      <c r="AB3022" s="16"/>
    </row>
    <row r="3023" spans="2:28" ht="20.25">
      <c r="B3023" s="130">
        <f t="shared" si="244"/>
        <v>0</v>
      </c>
      <c r="C3023" s="130">
        <f t="shared" si="245"/>
        <v>0</v>
      </c>
      <c r="D3023" s="130">
        <f t="shared" si="246"/>
        <v>0</v>
      </c>
      <c r="E3023" s="134"/>
      <c r="F3023" s="135"/>
      <c r="G3023" s="135"/>
      <c r="H3023" s="135"/>
      <c r="I3023" s="135"/>
      <c r="J3023" s="135"/>
      <c r="K3023" s="15">
        <f t="shared" si="248"/>
        <v>0</v>
      </c>
      <c r="L3023" s="135"/>
      <c r="M3023" s="16"/>
      <c r="N3023" s="14">
        <f t="shared" si="247"/>
        <v>0</v>
      </c>
      <c r="O3023" s="16"/>
      <c r="P3023" s="16"/>
      <c r="Q3023" s="16"/>
      <c r="R3023" s="16"/>
      <c r="S3023" s="16"/>
      <c r="T3023" s="16"/>
      <c r="U3023" s="16"/>
      <c r="V3023" s="16"/>
      <c r="W3023" s="16"/>
      <c r="X3023" s="16"/>
      <c r="Y3023" s="16"/>
      <c r="Z3023" s="16"/>
      <c r="AA3023" s="16"/>
      <c r="AB3023" s="16"/>
    </row>
    <row r="3024" spans="2:28" ht="20.25">
      <c r="B3024" s="130">
        <f t="shared" si="244"/>
        <v>0</v>
      </c>
      <c r="C3024" s="130">
        <f t="shared" si="245"/>
        <v>0</v>
      </c>
      <c r="D3024" s="130">
        <f t="shared" si="246"/>
        <v>0</v>
      </c>
      <c r="E3024" s="134"/>
      <c r="F3024" s="135"/>
      <c r="G3024" s="135"/>
      <c r="H3024" s="135"/>
      <c r="I3024" s="135"/>
      <c r="J3024" s="135"/>
      <c r="K3024" s="15">
        <f t="shared" si="248"/>
        <v>0</v>
      </c>
      <c r="L3024" s="135"/>
      <c r="M3024" s="16"/>
      <c r="N3024" s="14">
        <f t="shared" si="247"/>
        <v>0</v>
      </c>
      <c r="O3024" s="16"/>
      <c r="P3024" s="16"/>
      <c r="Q3024" s="16"/>
      <c r="R3024" s="16"/>
      <c r="S3024" s="16"/>
      <c r="T3024" s="16"/>
      <c r="U3024" s="16"/>
      <c r="V3024" s="16"/>
      <c r="W3024" s="16"/>
      <c r="X3024" s="16"/>
      <c r="Y3024" s="16"/>
      <c r="Z3024" s="16"/>
      <c r="AA3024" s="16"/>
      <c r="AB3024" s="16"/>
    </row>
    <row r="3025" spans="2:28" ht="20.25">
      <c r="B3025" s="130">
        <f t="shared" si="244"/>
        <v>0</v>
      </c>
      <c r="C3025" s="130">
        <f t="shared" si="245"/>
        <v>0</v>
      </c>
      <c r="D3025" s="130">
        <f t="shared" si="246"/>
        <v>0</v>
      </c>
      <c r="E3025" s="134"/>
      <c r="F3025" s="135"/>
      <c r="G3025" s="135"/>
      <c r="H3025" s="135"/>
      <c r="I3025" s="135"/>
      <c r="J3025" s="135"/>
      <c r="K3025" s="15">
        <f t="shared" si="248"/>
        <v>0</v>
      </c>
      <c r="L3025" s="135"/>
      <c r="M3025" s="16"/>
      <c r="N3025" s="14">
        <f t="shared" si="247"/>
        <v>0</v>
      </c>
      <c r="O3025" s="16"/>
      <c r="P3025" s="16"/>
      <c r="Q3025" s="16"/>
      <c r="R3025" s="16"/>
      <c r="S3025" s="16"/>
      <c r="T3025" s="16"/>
      <c r="U3025" s="16"/>
      <c r="V3025" s="16"/>
      <c r="W3025" s="16"/>
      <c r="X3025" s="16"/>
      <c r="Y3025" s="16"/>
      <c r="Z3025" s="16"/>
      <c r="AA3025" s="16"/>
      <c r="AB3025" s="16"/>
    </row>
    <row r="3026" spans="2:28" ht="20.25">
      <c r="B3026" s="130">
        <f t="shared" si="244"/>
        <v>0</v>
      </c>
      <c r="C3026" s="130">
        <f t="shared" si="245"/>
        <v>0</v>
      </c>
      <c r="D3026" s="130">
        <f t="shared" si="246"/>
        <v>0</v>
      </c>
      <c r="E3026" s="134"/>
      <c r="F3026" s="135"/>
      <c r="G3026" s="135"/>
      <c r="H3026" s="135"/>
      <c r="I3026" s="135"/>
      <c r="J3026" s="135"/>
      <c r="K3026" s="15">
        <f t="shared" si="248"/>
        <v>0</v>
      </c>
      <c r="L3026" s="135"/>
      <c r="M3026" s="16"/>
      <c r="N3026" s="14">
        <f t="shared" si="247"/>
        <v>0</v>
      </c>
      <c r="O3026" s="16"/>
      <c r="P3026" s="16"/>
      <c r="Q3026" s="16"/>
      <c r="R3026" s="16"/>
      <c r="S3026" s="16"/>
      <c r="T3026" s="16"/>
      <c r="U3026" s="16"/>
      <c r="V3026" s="16"/>
      <c r="W3026" s="16"/>
      <c r="X3026" s="16"/>
      <c r="Y3026" s="16"/>
      <c r="Z3026" s="16"/>
      <c r="AA3026" s="16"/>
      <c r="AB3026" s="16"/>
    </row>
    <row r="3027" spans="2:28" ht="20.25">
      <c r="B3027" s="130">
        <f t="shared" si="244"/>
        <v>0</v>
      </c>
      <c r="C3027" s="130">
        <f t="shared" si="245"/>
        <v>0</v>
      </c>
      <c r="D3027" s="130">
        <f t="shared" si="246"/>
        <v>0</v>
      </c>
      <c r="E3027" s="134"/>
      <c r="F3027" s="135"/>
      <c r="G3027" s="135"/>
      <c r="H3027" s="135"/>
      <c r="I3027" s="135"/>
      <c r="J3027" s="135"/>
      <c r="K3027" s="15">
        <f t="shared" si="248"/>
        <v>0</v>
      </c>
      <c r="L3027" s="135"/>
      <c r="M3027" s="16"/>
      <c r="N3027" s="14">
        <f t="shared" si="247"/>
        <v>0</v>
      </c>
      <c r="O3027" s="16"/>
      <c r="P3027" s="16"/>
      <c r="Q3027" s="16"/>
      <c r="R3027" s="16"/>
      <c r="S3027" s="16"/>
      <c r="T3027" s="16"/>
      <c r="U3027" s="16"/>
      <c r="V3027" s="16"/>
      <c r="W3027" s="16"/>
      <c r="X3027" s="16"/>
      <c r="Y3027" s="16"/>
      <c r="Z3027" s="16"/>
      <c r="AA3027" s="16"/>
      <c r="AB3027" s="16"/>
    </row>
    <row r="3028" spans="2:28" ht="20.25">
      <c r="B3028" s="130">
        <f t="shared" si="244"/>
        <v>0</v>
      </c>
      <c r="C3028" s="130">
        <f t="shared" si="245"/>
        <v>0</v>
      </c>
      <c r="D3028" s="130">
        <f t="shared" si="246"/>
        <v>0</v>
      </c>
      <c r="E3028" s="134"/>
      <c r="F3028" s="135"/>
      <c r="G3028" s="135"/>
      <c r="H3028" s="135"/>
      <c r="I3028" s="135"/>
      <c r="J3028" s="135"/>
      <c r="K3028" s="15">
        <f t="shared" si="248"/>
        <v>0</v>
      </c>
      <c r="L3028" s="135"/>
      <c r="M3028" s="16"/>
      <c r="N3028" s="14">
        <f t="shared" si="247"/>
        <v>0</v>
      </c>
      <c r="O3028" s="16"/>
      <c r="P3028" s="16"/>
      <c r="Q3028" s="16"/>
      <c r="R3028" s="16"/>
      <c r="S3028" s="16"/>
      <c r="T3028" s="16"/>
      <c r="U3028" s="16"/>
      <c r="V3028" s="16"/>
      <c r="W3028" s="16"/>
      <c r="X3028" s="16"/>
      <c r="Y3028" s="16"/>
      <c r="Z3028" s="16"/>
      <c r="AA3028" s="16"/>
      <c r="AB3028" s="16"/>
    </row>
    <row r="3029" spans="2:28" ht="20.25">
      <c r="B3029" s="130">
        <f t="shared" si="244"/>
        <v>0</v>
      </c>
      <c r="C3029" s="130">
        <f t="shared" si="245"/>
        <v>0</v>
      </c>
      <c r="D3029" s="130">
        <f t="shared" si="246"/>
        <v>0</v>
      </c>
      <c r="E3029" s="134"/>
      <c r="F3029" s="135"/>
      <c r="G3029" s="135"/>
      <c r="H3029" s="135"/>
      <c r="I3029" s="135"/>
      <c r="J3029" s="135"/>
      <c r="K3029" s="15">
        <f t="shared" si="248"/>
        <v>0</v>
      </c>
      <c r="L3029" s="135"/>
      <c r="M3029" s="16"/>
      <c r="N3029" s="14">
        <f t="shared" si="247"/>
        <v>0</v>
      </c>
      <c r="O3029" s="16"/>
      <c r="P3029" s="16"/>
      <c r="Q3029" s="16"/>
      <c r="R3029" s="16"/>
      <c r="S3029" s="16"/>
      <c r="T3029" s="16"/>
      <c r="U3029" s="16"/>
      <c r="V3029" s="16"/>
      <c r="W3029" s="16"/>
      <c r="X3029" s="16"/>
      <c r="Y3029" s="16"/>
      <c r="Z3029" s="16"/>
      <c r="AA3029" s="16"/>
      <c r="AB3029" s="16"/>
    </row>
    <row r="3030" spans="2:28" ht="20.25">
      <c r="B3030" s="130">
        <f t="shared" si="244"/>
        <v>0</v>
      </c>
      <c r="C3030" s="130">
        <f t="shared" si="245"/>
        <v>0</v>
      </c>
      <c r="D3030" s="130">
        <f t="shared" si="246"/>
        <v>0</v>
      </c>
      <c r="E3030" s="134"/>
      <c r="F3030" s="135"/>
      <c r="G3030" s="135"/>
      <c r="H3030" s="135"/>
      <c r="I3030" s="135"/>
      <c r="J3030" s="135"/>
      <c r="K3030" s="15">
        <f t="shared" si="248"/>
        <v>0</v>
      </c>
      <c r="L3030" s="135"/>
      <c r="M3030" s="16"/>
      <c r="N3030" s="14">
        <f t="shared" si="247"/>
        <v>0</v>
      </c>
      <c r="O3030" s="16"/>
      <c r="P3030" s="16"/>
      <c r="Q3030" s="16"/>
      <c r="R3030" s="16"/>
      <c r="S3030" s="16"/>
      <c r="T3030" s="16"/>
      <c r="U3030" s="16"/>
      <c r="V3030" s="16"/>
      <c r="W3030" s="16"/>
      <c r="X3030" s="16"/>
      <c r="Y3030" s="16"/>
      <c r="Z3030" s="16"/>
      <c r="AA3030" s="16"/>
      <c r="AB3030" s="16"/>
    </row>
    <row r="3031" spans="2:28" ht="20.25">
      <c r="B3031" s="130">
        <f t="shared" si="244"/>
        <v>0</v>
      </c>
      <c r="C3031" s="130">
        <f t="shared" si="245"/>
        <v>0</v>
      </c>
      <c r="D3031" s="130">
        <f t="shared" si="246"/>
        <v>0</v>
      </c>
      <c r="E3031" s="134"/>
      <c r="F3031" s="135"/>
      <c r="G3031" s="135"/>
      <c r="H3031" s="135"/>
      <c r="I3031" s="135"/>
      <c r="J3031" s="135"/>
      <c r="K3031" s="15">
        <f t="shared" si="248"/>
        <v>0</v>
      </c>
      <c r="L3031" s="135"/>
      <c r="M3031" s="16"/>
      <c r="N3031" s="14">
        <f t="shared" si="247"/>
        <v>0</v>
      </c>
      <c r="O3031" s="16"/>
      <c r="P3031" s="16"/>
      <c r="Q3031" s="16"/>
      <c r="R3031" s="16"/>
      <c r="S3031" s="16"/>
      <c r="T3031" s="16"/>
      <c r="U3031" s="16"/>
      <c r="V3031" s="16"/>
      <c r="W3031" s="16"/>
      <c r="X3031" s="16"/>
      <c r="Y3031" s="16"/>
      <c r="Z3031" s="16"/>
      <c r="AA3031" s="16"/>
      <c r="AB3031" s="16"/>
    </row>
    <row r="3032" spans="2:28" ht="20.25">
      <c r="B3032" s="130">
        <f t="shared" si="244"/>
        <v>0</v>
      </c>
      <c r="C3032" s="130">
        <f t="shared" si="245"/>
        <v>0</v>
      </c>
      <c r="D3032" s="130">
        <f t="shared" si="246"/>
        <v>0</v>
      </c>
      <c r="E3032" s="134"/>
      <c r="F3032" s="135"/>
      <c r="G3032" s="135"/>
      <c r="H3032" s="135"/>
      <c r="I3032" s="135"/>
      <c r="J3032" s="135"/>
      <c r="K3032" s="15">
        <f t="shared" si="248"/>
        <v>0</v>
      </c>
      <c r="L3032" s="135"/>
      <c r="M3032" s="16"/>
      <c r="N3032" s="14">
        <f t="shared" si="247"/>
        <v>0</v>
      </c>
      <c r="O3032" s="16"/>
      <c r="P3032" s="16"/>
      <c r="Q3032" s="16"/>
      <c r="R3032" s="16"/>
      <c r="S3032" s="16"/>
      <c r="T3032" s="16"/>
      <c r="U3032" s="16"/>
      <c r="V3032" s="16"/>
      <c r="W3032" s="16"/>
      <c r="X3032" s="16"/>
      <c r="Y3032" s="16"/>
      <c r="Z3032" s="16"/>
      <c r="AA3032" s="16"/>
      <c r="AB3032" s="16"/>
    </row>
    <row r="3033" spans="2:28" ht="20.25">
      <c r="B3033" s="130">
        <f t="shared" si="244"/>
        <v>0</v>
      </c>
      <c r="C3033" s="130">
        <f t="shared" si="245"/>
        <v>0</v>
      </c>
      <c r="D3033" s="130">
        <f t="shared" si="246"/>
        <v>0</v>
      </c>
      <c r="E3033" s="134"/>
      <c r="F3033" s="135"/>
      <c r="G3033" s="135"/>
      <c r="H3033" s="135"/>
      <c r="I3033" s="135"/>
      <c r="J3033" s="135"/>
      <c r="K3033" s="15">
        <f t="shared" si="248"/>
        <v>0</v>
      </c>
      <c r="L3033" s="135"/>
      <c r="M3033" s="16"/>
      <c r="N3033" s="14">
        <f t="shared" si="247"/>
        <v>0</v>
      </c>
      <c r="O3033" s="16"/>
      <c r="P3033" s="16"/>
      <c r="Q3033" s="16"/>
      <c r="R3033" s="16"/>
      <c r="S3033" s="16"/>
      <c r="T3033" s="16"/>
      <c r="U3033" s="16"/>
      <c r="V3033" s="16"/>
      <c r="W3033" s="16"/>
      <c r="X3033" s="16"/>
      <c r="Y3033" s="16"/>
      <c r="Z3033" s="16"/>
      <c r="AA3033" s="16"/>
      <c r="AB3033" s="16"/>
    </row>
    <row r="3034" spans="2:28" ht="20.25">
      <c r="B3034" s="130">
        <f t="shared" si="244"/>
        <v>0</v>
      </c>
      <c r="C3034" s="130">
        <f t="shared" si="245"/>
        <v>0</v>
      </c>
      <c r="D3034" s="130">
        <f t="shared" si="246"/>
        <v>0</v>
      </c>
      <c r="E3034" s="134"/>
      <c r="F3034" s="135"/>
      <c r="G3034" s="135"/>
      <c r="H3034" s="135"/>
      <c r="I3034" s="135"/>
      <c r="J3034" s="135"/>
      <c r="K3034" s="15">
        <f t="shared" si="248"/>
        <v>0</v>
      </c>
      <c r="L3034" s="135"/>
      <c r="M3034" s="16"/>
      <c r="N3034" s="14">
        <f t="shared" si="247"/>
        <v>0</v>
      </c>
      <c r="O3034" s="16"/>
      <c r="P3034" s="16"/>
      <c r="Q3034" s="16"/>
      <c r="R3034" s="16"/>
      <c r="S3034" s="16"/>
      <c r="T3034" s="16"/>
      <c r="U3034" s="16"/>
      <c r="V3034" s="16"/>
      <c r="W3034" s="16"/>
      <c r="X3034" s="16"/>
      <c r="Y3034" s="16"/>
      <c r="Z3034" s="16"/>
      <c r="AA3034" s="16"/>
      <c r="AB3034" s="16"/>
    </row>
    <row r="3035" spans="2:28" ht="20.25">
      <c r="B3035" s="130">
        <f t="shared" si="244"/>
        <v>0</v>
      </c>
      <c r="C3035" s="130">
        <f t="shared" si="245"/>
        <v>0</v>
      </c>
      <c r="D3035" s="130">
        <f t="shared" si="246"/>
        <v>0</v>
      </c>
      <c r="E3035" s="134"/>
      <c r="F3035" s="135"/>
      <c r="G3035" s="135"/>
      <c r="H3035" s="135"/>
      <c r="I3035" s="135"/>
      <c r="J3035" s="135"/>
      <c r="K3035" s="15">
        <f t="shared" si="248"/>
        <v>0</v>
      </c>
      <c r="L3035" s="135"/>
      <c r="M3035" s="16"/>
      <c r="N3035" s="14">
        <f t="shared" si="247"/>
        <v>0</v>
      </c>
      <c r="O3035" s="16"/>
      <c r="P3035" s="16"/>
      <c r="Q3035" s="16"/>
      <c r="R3035" s="16"/>
      <c r="S3035" s="16"/>
      <c r="T3035" s="16"/>
      <c r="U3035" s="16"/>
      <c r="V3035" s="16"/>
      <c r="W3035" s="16"/>
      <c r="X3035" s="16"/>
      <c r="Y3035" s="16"/>
      <c r="Z3035" s="16"/>
      <c r="AA3035" s="16"/>
      <c r="AB3035" s="16"/>
    </row>
    <row r="3036" spans="2:28" ht="20.25">
      <c r="B3036" s="130">
        <f t="shared" si="244"/>
        <v>0</v>
      </c>
      <c r="C3036" s="130">
        <f t="shared" si="245"/>
        <v>0</v>
      </c>
      <c r="D3036" s="130">
        <f t="shared" si="246"/>
        <v>0</v>
      </c>
      <c r="E3036" s="134"/>
      <c r="F3036" s="135"/>
      <c r="G3036" s="135"/>
      <c r="H3036" s="135"/>
      <c r="I3036" s="135"/>
      <c r="J3036" s="135"/>
      <c r="K3036" s="15">
        <f t="shared" si="248"/>
        <v>0</v>
      </c>
      <c r="L3036" s="135"/>
      <c r="M3036" s="16"/>
      <c r="N3036" s="14">
        <f t="shared" si="247"/>
        <v>0</v>
      </c>
      <c r="O3036" s="16"/>
      <c r="P3036" s="16"/>
      <c r="Q3036" s="16"/>
      <c r="R3036" s="16"/>
      <c r="S3036" s="16"/>
      <c r="T3036" s="16"/>
      <c r="U3036" s="16"/>
      <c r="V3036" s="16"/>
      <c r="W3036" s="16"/>
      <c r="X3036" s="16"/>
      <c r="Y3036" s="16"/>
      <c r="Z3036" s="16"/>
      <c r="AA3036" s="16"/>
      <c r="AB3036" s="16"/>
    </row>
    <row r="3037" spans="2:28" ht="20.25">
      <c r="B3037" s="130">
        <f t="shared" si="244"/>
        <v>0</v>
      </c>
      <c r="C3037" s="130">
        <f t="shared" si="245"/>
        <v>0</v>
      </c>
      <c r="D3037" s="130">
        <f t="shared" si="246"/>
        <v>0</v>
      </c>
      <c r="E3037" s="134"/>
      <c r="F3037" s="135"/>
      <c r="G3037" s="135"/>
      <c r="H3037" s="135"/>
      <c r="I3037" s="135"/>
      <c r="J3037" s="135"/>
      <c r="K3037" s="15">
        <f t="shared" si="248"/>
        <v>0</v>
      </c>
      <c r="L3037" s="135"/>
      <c r="M3037" s="16"/>
      <c r="N3037" s="14">
        <f t="shared" si="247"/>
        <v>0</v>
      </c>
      <c r="O3037" s="16"/>
      <c r="P3037" s="16"/>
      <c r="Q3037" s="16"/>
      <c r="R3037" s="16"/>
      <c r="S3037" s="16"/>
      <c r="T3037" s="16"/>
      <c r="U3037" s="16"/>
      <c r="V3037" s="16"/>
      <c r="W3037" s="16"/>
      <c r="X3037" s="16"/>
      <c r="Y3037" s="16"/>
      <c r="Z3037" s="16"/>
      <c r="AA3037" s="16"/>
      <c r="AB3037" s="16"/>
    </row>
    <row r="3038" spans="2:28" ht="20.25">
      <c r="B3038" s="130">
        <f t="shared" si="244"/>
        <v>0</v>
      </c>
      <c r="C3038" s="130">
        <f t="shared" si="245"/>
        <v>0</v>
      </c>
      <c r="D3038" s="130">
        <f t="shared" si="246"/>
        <v>0</v>
      </c>
      <c r="E3038" s="134"/>
      <c r="F3038" s="135"/>
      <c r="G3038" s="135"/>
      <c r="H3038" s="135"/>
      <c r="I3038" s="135"/>
      <c r="J3038" s="135"/>
      <c r="K3038" s="15">
        <f t="shared" si="248"/>
        <v>0</v>
      </c>
      <c r="L3038" s="135"/>
      <c r="M3038" s="16"/>
      <c r="N3038" s="14">
        <f t="shared" si="247"/>
        <v>0</v>
      </c>
      <c r="O3038" s="16"/>
      <c r="P3038" s="16"/>
      <c r="Q3038" s="16"/>
      <c r="R3038" s="16"/>
      <c r="S3038" s="16"/>
      <c r="T3038" s="16"/>
      <c r="U3038" s="16"/>
      <c r="V3038" s="16"/>
      <c r="W3038" s="16"/>
      <c r="X3038" s="16"/>
      <c r="Y3038" s="16"/>
      <c r="Z3038" s="16"/>
      <c r="AA3038" s="16"/>
      <c r="AB3038" s="16"/>
    </row>
    <row r="3039" spans="2:28" ht="20.25">
      <c r="B3039" s="130">
        <f t="shared" si="244"/>
        <v>0</v>
      </c>
      <c r="C3039" s="130">
        <f t="shared" si="245"/>
        <v>0</v>
      </c>
      <c r="D3039" s="130">
        <f t="shared" si="246"/>
        <v>0</v>
      </c>
      <c r="E3039" s="134"/>
      <c r="F3039" s="135"/>
      <c r="G3039" s="135"/>
      <c r="H3039" s="135"/>
      <c r="I3039" s="135"/>
      <c r="J3039" s="135"/>
      <c r="K3039" s="15">
        <f t="shared" si="248"/>
        <v>0</v>
      </c>
      <c r="L3039" s="135"/>
      <c r="M3039" s="16"/>
      <c r="N3039" s="14">
        <f t="shared" si="247"/>
        <v>0</v>
      </c>
      <c r="O3039" s="16"/>
      <c r="P3039" s="16"/>
      <c r="Q3039" s="16"/>
      <c r="R3039" s="16"/>
      <c r="S3039" s="16"/>
      <c r="T3039" s="16"/>
      <c r="U3039" s="16"/>
      <c r="V3039" s="16"/>
      <c r="W3039" s="16"/>
      <c r="X3039" s="16"/>
      <c r="Y3039" s="16"/>
      <c r="Z3039" s="16"/>
      <c r="AA3039" s="16"/>
      <c r="AB3039" s="16"/>
    </row>
    <row r="3040" spans="2:28" ht="20.25">
      <c r="B3040" s="130">
        <f t="shared" si="244"/>
        <v>0</v>
      </c>
      <c r="C3040" s="130">
        <f t="shared" si="245"/>
        <v>0</v>
      </c>
      <c r="D3040" s="130">
        <f t="shared" si="246"/>
        <v>0</v>
      </c>
      <c r="E3040" s="134"/>
      <c r="F3040" s="135"/>
      <c r="G3040" s="135"/>
      <c r="H3040" s="135"/>
      <c r="I3040" s="135"/>
      <c r="J3040" s="135"/>
      <c r="K3040" s="15">
        <f t="shared" si="248"/>
        <v>0</v>
      </c>
      <c r="L3040" s="135"/>
      <c r="M3040" s="16"/>
      <c r="N3040" s="14">
        <f t="shared" si="247"/>
        <v>0</v>
      </c>
      <c r="O3040" s="16"/>
      <c r="P3040" s="16"/>
      <c r="Q3040" s="16"/>
      <c r="R3040" s="16"/>
      <c r="S3040" s="16"/>
      <c r="T3040" s="16"/>
      <c r="U3040" s="16"/>
      <c r="V3040" s="16"/>
      <c r="W3040" s="16"/>
      <c r="X3040" s="16"/>
      <c r="Y3040" s="16"/>
      <c r="Z3040" s="16"/>
      <c r="AA3040" s="16"/>
      <c r="AB3040" s="16"/>
    </row>
    <row r="3041" spans="2:28" ht="20.25">
      <c r="B3041" s="130">
        <f t="shared" si="244"/>
        <v>0</v>
      </c>
      <c r="C3041" s="130">
        <f t="shared" si="245"/>
        <v>0</v>
      </c>
      <c r="D3041" s="130">
        <f t="shared" si="246"/>
        <v>0</v>
      </c>
      <c r="E3041" s="134"/>
      <c r="F3041" s="135"/>
      <c r="G3041" s="135"/>
      <c r="H3041" s="135"/>
      <c r="I3041" s="135"/>
      <c r="J3041" s="135"/>
      <c r="K3041" s="15">
        <f t="shared" si="248"/>
        <v>0</v>
      </c>
      <c r="L3041" s="135"/>
      <c r="M3041" s="16"/>
      <c r="N3041" s="14">
        <f t="shared" si="247"/>
        <v>0</v>
      </c>
      <c r="O3041" s="16"/>
      <c r="P3041" s="16"/>
      <c r="Q3041" s="16"/>
      <c r="R3041" s="16"/>
      <c r="S3041" s="16"/>
      <c r="T3041" s="16"/>
      <c r="U3041" s="16"/>
      <c r="V3041" s="16"/>
      <c r="W3041" s="16"/>
      <c r="X3041" s="16"/>
      <c r="Y3041" s="16"/>
      <c r="Z3041" s="16"/>
      <c r="AA3041" s="16"/>
      <c r="AB3041" s="16"/>
    </row>
    <row r="3042" spans="2:28" ht="20.25">
      <c r="B3042" s="130">
        <f t="shared" si="244"/>
        <v>0</v>
      </c>
      <c r="C3042" s="130">
        <f t="shared" si="245"/>
        <v>0</v>
      </c>
      <c r="D3042" s="130">
        <f t="shared" si="246"/>
        <v>0</v>
      </c>
      <c r="E3042" s="134"/>
      <c r="F3042" s="135"/>
      <c r="G3042" s="135"/>
      <c r="H3042" s="135"/>
      <c r="I3042" s="135"/>
      <c r="J3042" s="135"/>
      <c r="K3042" s="15">
        <f t="shared" si="248"/>
        <v>0</v>
      </c>
      <c r="L3042" s="135"/>
      <c r="M3042" s="16"/>
      <c r="N3042" s="14">
        <f t="shared" si="247"/>
        <v>0</v>
      </c>
      <c r="O3042" s="16"/>
      <c r="P3042" s="16"/>
      <c r="Q3042" s="16"/>
      <c r="R3042" s="16"/>
      <c r="S3042" s="16"/>
      <c r="T3042" s="16"/>
      <c r="U3042" s="16"/>
      <c r="V3042" s="16"/>
      <c r="W3042" s="16"/>
      <c r="X3042" s="16"/>
      <c r="Y3042" s="16"/>
      <c r="Z3042" s="16"/>
      <c r="AA3042" s="16"/>
      <c r="AB3042" s="16"/>
    </row>
    <row r="3043" spans="2:28" ht="20.25">
      <c r="B3043" s="130">
        <f t="shared" si="244"/>
        <v>0</v>
      </c>
      <c r="C3043" s="130">
        <f t="shared" si="245"/>
        <v>0</v>
      </c>
      <c r="D3043" s="130">
        <f t="shared" si="246"/>
        <v>0</v>
      </c>
      <c r="E3043" s="134"/>
      <c r="F3043" s="135"/>
      <c r="G3043" s="135"/>
      <c r="H3043" s="135"/>
      <c r="I3043" s="135"/>
      <c r="J3043" s="135"/>
      <c r="K3043" s="15">
        <f t="shared" si="248"/>
        <v>0</v>
      </c>
      <c r="L3043" s="135"/>
      <c r="M3043" s="16"/>
      <c r="N3043" s="14">
        <f t="shared" si="247"/>
        <v>0</v>
      </c>
      <c r="O3043" s="16"/>
      <c r="P3043" s="16"/>
      <c r="Q3043" s="16"/>
      <c r="R3043" s="16"/>
      <c r="S3043" s="16"/>
      <c r="T3043" s="16"/>
      <c r="U3043" s="16"/>
      <c r="V3043" s="16"/>
      <c r="W3043" s="16"/>
      <c r="X3043" s="16"/>
      <c r="Y3043" s="16"/>
      <c r="Z3043" s="16"/>
      <c r="AA3043" s="16"/>
      <c r="AB3043" s="16"/>
    </row>
    <row r="3044" spans="2:28" ht="20.25">
      <c r="B3044" s="130">
        <f t="shared" si="244"/>
        <v>0</v>
      </c>
      <c r="C3044" s="130">
        <f t="shared" si="245"/>
        <v>0</v>
      </c>
      <c r="D3044" s="130">
        <f t="shared" si="246"/>
        <v>0</v>
      </c>
      <c r="E3044" s="134"/>
      <c r="F3044" s="135"/>
      <c r="G3044" s="135"/>
      <c r="H3044" s="135"/>
      <c r="I3044" s="135"/>
      <c r="J3044" s="135"/>
      <c r="K3044" s="15">
        <f t="shared" si="248"/>
        <v>0</v>
      </c>
      <c r="L3044" s="135"/>
      <c r="M3044" s="16"/>
      <c r="N3044" s="14">
        <f t="shared" si="247"/>
        <v>0</v>
      </c>
      <c r="O3044" s="16"/>
      <c r="P3044" s="16"/>
      <c r="Q3044" s="16"/>
      <c r="R3044" s="16"/>
      <c r="S3044" s="16"/>
      <c r="T3044" s="16"/>
      <c r="U3044" s="16"/>
      <c r="V3044" s="16"/>
      <c r="W3044" s="16"/>
      <c r="X3044" s="16"/>
      <c r="Y3044" s="16"/>
      <c r="Z3044" s="16"/>
      <c r="AA3044" s="16"/>
      <c r="AB3044" s="16"/>
    </row>
    <row r="3045" spans="2:28" ht="20.25">
      <c r="B3045" s="130">
        <f t="shared" si="244"/>
        <v>0</v>
      </c>
      <c r="C3045" s="130">
        <f t="shared" si="245"/>
        <v>0</v>
      </c>
      <c r="D3045" s="130">
        <f t="shared" si="246"/>
        <v>0</v>
      </c>
      <c r="E3045" s="134"/>
      <c r="F3045" s="135"/>
      <c r="G3045" s="135"/>
      <c r="H3045" s="135"/>
      <c r="I3045" s="135"/>
      <c r="J3045" s="135"/>
      <c r="K3045" s="15">
        <f t="shared" si="248"/>
        <v>0</v>
      </c>
      <c r="L3045" s="135"/>
      <c r="M3045" s="16"/>
      <c r="N3045" s="14">
        <f t="shared" si="247"/>
        <v>0</v>
      </c>
      <c r="O3045" s="16"/>
      <c r="P3045" s="16"/>
      <c r="Q3045" s="16"/>
      <c r="R3045" s="16"/>
      <c r="S3045" s="16"/>
      <c r="T3045" s="16"/>
      <c r="U3045" s="16"/>
      <c r="V3045" s="16"/>
      <c r="W3045" s="16"/>
      <c r="X3045" s="16"/>
      <c r="Y3045" s="16"/>
      <c r="Z3045" s="16"/>
      <c r="AA3045" s="16"/>
      <c r="AB3045" s="16"/>
    </row>
    <row r="3046" spans="2:28" ht="20.25">
      <c r="B3046" s="130">
        <f t="shared" si="244"/>
        <v>0</v>
      </c>
      <c r="C3046" s="130">
        <f t="shared" si="245"/>
        <v>0</v>
      </c>
      <c r="D3046" s="130">
        <f t="shared" si="246"/>
        <v>0</v>
      </c>
      <c r="E3046" s="134"/>
      <c r="F3046" s="135"/>
      <c r="G3046" s="135"/>
      <c r="H3046" s="135"/>
      <c r="I3046" s="135"/>
      <c r="J3046" s="135"/>
      <c r="K3046" s="15">
        <f t="shared" si="248"/>
        <v>0</v>
      </c>
      <c r="L3046" s="135"/>
      <c r="M3046" s="16"/>
      <c r="N3046" s="14">
        <f t="shared" si="247"/>
        <v>0</v>
      </c>
      <c r="O3046" s="16"/>
      <c r="P3046" s="16"/>
      <c r="Q3046" s="16"/>
      <c r="R3046" s="16"/>
      <c r="S3046" s="16"/>
      <c r="T3046" s="16"/>
      <c r="U3046" s="16"/>
      <c r="V3046" s="16"/>
      <c r="W3046" s="16"/>
      <c r="X3046" s="16"/>
      <c r="Y3046" s="16"/>
      <c r="Z3046" s="16"/>
      <c r="AA3046" s="16"/>
      <c r="AB3046" s="16"/>
    </row>
    <row r="3047" spans="2:28" ht="20.25">
      <c r="B3047" s="130">
        <f t="shared" si="244"/>
        <v>0</v>
      </c>
      <c r="C3047" s="130">
        <f t="shared" si="245"/>
        <v>0</v>
      </c>
      <c r="D3047" s="130">
        <f t="shared" si="246"/>
        <v>0</v>
      </c>
      <c r="E3047" s="134"/>
      <c r="F3047" s="135"/>
      <c r="G3047" s="135"/>
      <c r="H3047" s="135"/>
      <c r="I3047" s="135"/>
      <c r="J3047" s="135"/>
      <c r="K3047" s="15">
        <f t="shared" si="248"/>
        <v>0</v>
      </c>
      <c r="L3047" s="135"/>
      <c r="M3047" s="16"/>
      <c r="N3047" s="14">
        <f t="shared" si="247"/>
        <v>0</v>
      </c>
      <c r="O3047" s="16"/>
      <c r="P3047" s="16"/>
      <c r="Q3047" s="16"/>
      <c r="R3047" s="16"/>
      <c r="S3047" s="16"/>
      <c r="T3047" s="16"/>
      <c r="U3047" s="16"/>
      <c r="V3047" s="16"/>
      <c r="W3047" s="16"/>
      <c r="X3047" s="16"/>
      <c r="Y3047" s="16"/>
      <c r="Z3047" s="16"/>
      <c r="AA3047" s="16"/>
      <c r="AB3047" s="16"/>
    </row>
    <row r="3048" spans="2:28" ht="20.25">
      <c r="B3048" s="130">
        <f t="shared" si="244"/>
        <v>0</v>
      </c>
      <c r="C3048" s="130">
        <f t="shared" si="245"/>
        <v>0</v>
      </c>
      <c r="D3048" s="130">
        <f t="shared" si="246"/>
        <v>0</v>
      </c>
      <c r="E3048" s="134"/>
      <c r="F3048" s="135"/>
      <c r="G3048" s="135"/>
      <c r="H3048" s="135"/>
      <c r="I3048" s="135"/>
      <c r="J3048" s="135"/>
      <c r="K3048" s="15">
        <f t="shared" si="248"/>
        <v>0</v>
      </c>
      <c r="L3048" s="135"/>
      <c r="M3048" s="16"/>
      <c r="N3048" s="14">
        <f t="shared" si="247"/>
        <v>0</v>
      </c>
      <c r="O3048" s="16"/>
      <c r="P3048" s="16"/>
      <c r="Q3048" s="16"/>
      <c r="R3048" s="16"/>
      <c r="S3048" s="16"/>
      <c r="T3048" s="16"/>
      <c r="U3048" s="16"/>
      <c r="V3048" s="16"/>
      <c r="W3048" s="16"/>
      <c r="X3048" s="16"/>
      <c r="Y3048" s="16"/>
      <c r="Z3048" s="16"/>
      <c r="AA3048" s="16"/>
      <c r="AB3048" s="16"/>
    </row>
    <row r="3049" spans="2:28" ht="20.25">
      <c r="B3049" s="130">
        <f t="shared" si="244"/>
        <v>0</v>
      </c>
      <c r="C3049" s="130">
        <f t="shared" si="245"/>
        <v>0</v>
      </c>
      <c r="D3049" s="130">
        <f t="shared" si="246"/>
        <v>0</v>
      </c>
      <c r="E3049" s="134"/>
      <c r="F3049" s="135"/>
      <c r="G3049" s="135"/>
      <c r="H3049" s="135"/>
      <c r="I3049" s="135"/>
      <c r="J3049" s="135"/>
      <c r="K3049" s="15">
        <f t="shared" si="248"/>
        <v>0</v>
      </c>
      <c r="L3049" s="135"/>
      <c r="M3049" s="16"/>
      <c r="N3049" s="14">
        <f t="shared" si="247"/>
        <v>0</v>
      </c>
      <c r="O3049" s="16"/>
      <c r="P3049" s="16"/>
      <c r="Q3049" s="16"/>
      <c r="R3049" s="16"/>
      <c r="S3049" s="16"/>
      <c r="T3049" s="16"/>
      <c r="U3049" s="16"/>
      <c r="V3049" s="16"/>
      <c r="W3049" s="16"/>
      <c r="X3049" s="16"/>
      <c r="Y3049" s="16"/>
      <c r="Z3049" s="16"/>
      <c r="AA3049" s="16"/>
      <c r="AB3049" s="16"/>
    </row>
    <row r="3050" spans="2:28" ht="20.25">
      <c r="B3050" s="130">
        <f t="shared" si="244"/>
        <v>0</v>
      </c>
      <c r="C3050" s="130">
        <f t="shared" si="245"/>
        <v>0</v>
      </c>
      <c r="D3050" s="130">
        <f t="shared" si="246"/>
        <v>0</v>
      </c>
      <c r="E3050" s="134"/>
      <c r="F3050" s="135"/>
      <c r="G3050" s="135"/>
      <c r="H3050" s="135"/>
      <c r="I3050" s="135"/>
      <c r="J3050" s="135"/>
      <c r="K3050" s="15">
        <f t="shared" si="248"/>
        <v>0</v>
      </c>
      <c r="L3050" s="135"/>
      <c r="M3050" s="16"/>
      <c r="N3050" s="14">
        <f t="shared" si="247"/>
        <v>0</v>
      </c>
      <c r="O3050" s="16"/>
      <c r="P3050" s="16"/>
      <c r="Q3050" s="16"/>
      <c r="R3050" s="16"/>
      <c r="S3050" s="16"/>
      <c r="T3050" s="16"/>
      <c r="U3050" s="16"/>
      <c r="V3050" s="16"/>
      <c r="W3050" s="16"/>
      <c r="X3050" s="16"/>
      <c r="Y3050" s="16"/>
      <c r="Z3050" s="16"/>
      <c r="AA3050" s="16"/>
      <c r="AB3050" s="16"/>
    </row>
    <row r="3051" spans="2:28" ht="20.25">
      <c r="B3051" s="130">
        <f t="shared" si="244"/>
        <v>0</v>
      </c>
      <c r="C3051" s="130">
        <f t="shared" si="245"/>
        <v>0</v>
      </c>
      <c r="D3051" s="130">
        <f t="shared" si="246"/>
        <v>0</v>
      </c>
      <c r="E3051" s="134"/>
      <c r="F3051" s="135"/>
      <c r="G3051" s="135"/>
      <c r="H3051" s="135"/>
      <c r="I3051" s="135"/>
      <c r="J3051" s="135"/>
      <c r="K3051" s="15">
        <f t="shared" si="248"/>
        <v>0</v>
      </c>
      <c r="L3051" s="135"/>
      <c r="M3051" s="16"/>
      <c r="N3051" s="14">
        <f t="shared" si="247"/>
        <v>0</v>
      </c>
      <c r="O3051" s="16"/>
      <c r="P3051" s="16"/>
      <c r="Q3051" s="16"/>
      <c r="R3051" s="16"/>
      <c r="S3051" s="16"/>
      <c r="T3051" s="16"/>
      <c r="U3051" s="16"/>
      <c r="V3051" s="16"/>
      <c r="W3051" s="16"/>
      <c r="X3051" s="16"/>
      <c r="Y3051" s="16"/>
      <c r="Z3051" s="16"/>
      <c r="AA3051" s="16"/>
      <c r="AB3051" s="16"/>
    </row>
    <row r="3052" spans="2:28" ht="20.25">
      <c r="B3052" s="130">
        <f t="shared" si="244"/>
        <v>0</v>
      </c>
      <c r="C3052" s="130">
        <f t="shared" si="245"/>
        <v>0</v>
      </c>
      <c r="D3052" s="130">
        <f t="shared" si="246"/>
        <v>0</v>
      </c>
      <c r="E3052" s="134"/>
      <c r="F3052" s="135"/>
      <c r="G3052" s="135"/>
      <c r="H3052" s="135"/>
      <c r="I3052" s="135"/>
      <c r="J3052" s="135"/>
      <c r="K3052" s="15">
        <f t="shared" si="248"/>
        <v>0</v>
      </c>
      <c r="L3052" s="135"/>
      <c r="M3052" s="16"/>
      <c r="N3052" s="14">
        <f t="shared" si="247"/>
        <v>0</v>
      </c>
      <c r="O3052" s="16"/>
      <c r="P3052" s="16"/>
      <c r="Q3052" s="16"/>
      <c r="R3052" s="16"/>
      <c r="S3052" s="16"/>
      <c r="T3052" s="16"/>
      <c r="U3052" s="16"/>
      <c r="V3052" s="16"/>
      <c r="W3052" s="16"/>
      <c r="X3052" s="16"/>
      <c r="Y3052" s="16"/>
      <c r="Z3052" s="16"/>
      <c r="AA3052" s="16"/>
      <c r="AB3052" s="16"/>
    </row>
    <row r="3053" spans="2:28" ht="20.25">
      <c r="B3053" s="130">
        <f t="shared" si="244"/>
        <v>0</v>
      </c>
      <c r="C3053" s="130">
        <f t="shared" si="245"/>
        <v>0</v>
      </c>
      <c r="D3053" s="130">
        <f t="shared" si="246"/>
        <v>0</v>
      </c>
      <c r="E3053" s="134"/>
      <c r="F3053" s="135"/>
      <c r="G3053" s="135"/>
      <c r="H3053" s="135"/>
      <c r="I3053" s="135"/>
      <c r="J3053" s="135"/>
      <c r="K3053" s="15">
        <f t="shared" si="248"/>
        <v>0</v>
      </c>
      <c r="L3053" s="135"/>
      <c r="M3053" s="16"/>
      <c r="N3053" s="14">
        <f t="shared" si="247"/>
        <v>0</v>
      </c>
      <c r="O3053" s="16"/>
      <c r="P3053" s="16"/>
      <c r="Q3053" s="16"/>
      <c r="R3053" s="16"/>
      <c r="S3053" s="16"/>
      <c r="T3053" s="16"/>
      <c r="U3053" s="16"/>
      <c r="V3053" s="16"/>
      <c r="W3053" s="16"/>
      <c r="X3053" s="16"/>
      <c r="Y3053" s="16"/>
      <c r="Z3053" s="16"/>
      <c r="AA3053" s="16"/>
      <c r="AB3053" s="16"/>
    </row>
    <row r="3054" spans="2:28" ht="20.25">
      <c r="B3054" s="130">
        <f t="shared" si="244"/>
        <v>0</v>
      </c>
      <c r="C3054" s="130">
        <f t="shared" si="245"/>
        <v>0</v>
      </c>
      <c r="D3054" s="130">
        <f t="shared" si="246"/>
        <v>0</v>
      </c>
      <c r="E3054" s="134"/>
      <c r="F3054" s="135"/>
      <c r="G3054" s="135"/>
      <c r="H3054" s="135"/>
      <c r="I3054" s="135"/>
      <c r="J3054" s="135"/>
      <c r="K3054" s="15">
        <f t="shared" si="248"/>
        <v>0</v>
      </c>
      <c r="L3054" s="135"/>
      <c r="M3054" s="16"/>
      <c r="N3054" s="14">
        <f t="shared" si="247"/>
        <v>0</v>
      </c>
      <c r="O3054" s="16"/>
      <c r="P3054" s="16"/>
      <c r="Q3054" s="16"/>
      <c r="R3054" s="16"/>
      <c r="S3054" s="16"/>
      <c r="T3054" s="16"/>
      <c r="U3054" s="16"/>
      <c r="V3054" s="16"/>
      <c r="W3054" s="16"/>
      <c r="X3054" s="16"/>
      <c r="Y3054" s="16"/>
      <c r="Z3054" s="16"/>
      <c r="AA3054" s="16"/>
      <c r="AB3054" s="16"/>
    </row>
    <row r="3055" spans="2:28" ht="20.25">
      <c r="B3055" s="130">
        <f t="shared" si="244"/>
        <v>0</v>
      </c>
      <c r="C3055" s="130">
        <f t="shared" si="245"/>
        <v>0</v>
      </c>
      <c r="D3055" s="130">
        <f t="shared" si="246"/>
        <v>0</v>
      </c>
      <c r="E3055" s="134"/>
      <c r="F3055" s="135"/>
      <c r="G3055" s="135"/>
      <c r="H3055" s="135"/>
      <c r="I3055" s="135"/>
      <c r="J3055" s="135"/>
      <c r="K3055" s="15">
        <f t="shared" si="248"/>
        <v>0</v>
      </c>
      <c r="L3055" s="135"/>
      <c r="M3055" s="16"/>
      <c r="N3055" s="14">
        <f t="shared" si="247"/>
        <v>0</v>
      </c>
      <c r="O3055" s="16"/>
      <c r="P3055" s="16"/>
      <c r="Q3055" s="16"/>
      <c r="R3055" s="16"/>
      <c r="S3055" s="16"/>
      <c r="T3055" s="16"/>
      <c r="U3055" s="16"/>
      <c r="V3055" s="16"/>
      <c r="W3055" s="16"/>
      <c r="X3055" s="16"/>
      <c r="Y3055" s="16"/>
      <c r="Z3055" s="16"/>
      <c r="AA3055" s="16"/>
      <c r="AB3055" s="16"/>
    </row>
    <row r="3056" spans="2:28" ht="20.25">
      <c r="B3056" s="130">
        <f t="shared" si="244"/>
        <v>0</v>
      </c>
      <c r="C3056" s="130">
        <f t="shared" si="245"/>
        <v>0</v>
      </c>
      <c r="D3056" s="130">
        <f t="shared" si="246"/>
        <v>0</v>
      </c>
      <c r="E3056" s="134"/>
      <c r="F3056" s="135"/>
      <c r="G3056" s="135"/>
      <c r="H3056" s="135"/>
      <c r="I3056" s="135"/>
      <c r="J3056" s="135"/>
      <c r="K3056" s="15">
        <f t="shared" si="248"/>
        <v>0</v>
      </c>
      <c r="L3056" s="135"/>
      <c r="M3056" s="16"/>
      <c r="N3056" s="14">
        <f t="shared" si="247"/>
        <v>0</v>
      </c>
      <c r="O3056" s="16"/>
      <c r="P3056" s="16"/>
      <c r="Q3056" s="16"/>
      <c r="R3056" s="16"/>
      <c r="S3056" s="16"/>
      <c r="T3056" s="16"/>
      <c r="U3056" s="16"/>
      <c r="V3056" s="16"/>
      <c r="W3056" s="16"/>
      <c r="X3056" s="16"/>
      <c r="Y3056" s="16"/>
      <c r="Z3056" s="16"/>
      <c r="AA3056" s="16"/>
      <c r="AB3056" s="16"/>
    </row>
    <row r="3057" spans="2:28" ht="20.25">
      <c r="B3057" s="130">
        <f t="shared" si="244"/>
        <v>0</v>
      </c>
      <c r="C3057" s="130">
        <f t="shared" si="245"/>
        <v>0</v>
      </c>
      <c r="D3057" s="130">
        <f t="shared" si="246"/>
        <v>0</v>
      </c>
      <c r="E3057" s="134"/>
      <c r="F3057" s="135"/>
      <c r="G3057" s="135"/>
      <c r="H3057" s="135"/>
      <c r="I3057" s="135"/>
      <c r="J3057" s="135"/>
      <c r="K3057" s="15">
        <f t="shared" si="248"/>
        <v>0</v>
      </c>
      <c r="L3057" s="135"/>
      <c r="M3057" s="16"/>
      <c r="N3057" s="14">
        <f t="shared" si="247"/>
        <v>0</v>
      </c>
      <c r="O3057" s="16"/>
      <c r="P3057" s="16"/>
      <c r="Q3057" s="16"/>
      <c r="R3057" s="16"/>
      <c r="S3057" s="16"/>
      <c r="T3057" s="16"/>
      <c r="U3057" s="16"/>
      <c r="V3057" s="16"/>
      <c r="W3057" s="16"/>
      <c r="X3057" s="16"/>
      <c r="Y3057" s="16"/>
      <c r="Z3057" s="16"/>
      <c r="AA3057" s="16"/>
      <c r="AB3057" s="16"/>
    </row>
    <row r="3058" spans="2:28" ht="20.25">
      <c r="B3058" s="130">
        <f t="shared" si="244"/>
        <v>0</v>
      </c>
      <c r="C3058" s="130">
        <f t="shared" si="245"/>
        <v>0</v>
      </c>
      <c r="D3058" s="130">
        <f t="shared" si="246"/>
        <v>0</v>
      </c>
      <c r="E3058" s="134"/>
      <c r="F3058" s="135"/>
      <c r="G3058" s="135"/>
      <c r="H3058" s="135"/>
      <c r="I3058" s="135"/>
      <c r="J3058" s="135"/>
      <c r="K3058" s="15">
        <f t="shared" si="248"/>
        <v>0</v>
      </c>
      <c r="L3058" s="135"/>
      <c r="M3058" s="16"/>
      <c r="N3058" s="14">
        <f t="shared" si="247"/>
        <v>0</v>
      </c>
      <c r="O3058" s="16"/>
      <c r="P3058" s="16"/>
      <c r="Q3058" s="16"/>
      <c r="R3058" s="16"/>
      <c r="S3058" s="16"/>
      <c r="T3058" s="16"/>
      <c r="U3058" s="16"/>
      <c r="V3058" s="16"/>
      <c r="W3058" s="16"/>
      <c r="X3058" s="16"/>
      <c r="Y3058" s="16"/>
      <c r="Z3058" s="16"/>
      <c r="AA3058" s="16"/>
      <c r="AB3058" s="16"/>
    </row>
    <row r="3059" spans="2:28" ht="20.25">
      <c r="B3059" s="130">
        <f t="shared" si="244"/>
        <v>0</v>
      </c>
      <c r="C3059" s="130">
        <f t="shared" si="245"/>
        <v>0</v>
      </c>
      <c r="D3059" s="130">
        <f t="shared" si="246"/>
        <v>0</v>
      </c>
      <c r="E3059" s="134"/>
      <c r="F3059" s="135"/>
      <c r="G3059" s="135"/>
      <c r="H3059" s="135"/>
      <c r="I3059" s="135"/>
      <c r="J3059" s="135"/>
      <c r="K3059" s="15">
        <f t="shared" si="248"/>
        <v>0</v>
      </c>
      <c r="L3059" s="135"/>
      <c r="M3059" s="16"/>
      <c r="N3059" s="14">
        <f t="shared" si="247"/>
        <v>0</v>
      </c>
      <c r="O3059" s="16"/>
      <c r="P3059" s="16"/>
      <c r="Q3059" s="16"/>
      <c r="R3059" s="16"/>
      <c r="S3059" s="16"/>
      <c r="T3059" s="16"/>
      <c r="U3059" s="16"/>
      <c r="V3059" s="16"/>
      <c r="W3059" s="16"/>
      <c r="X3059" s="16"/>
      <c r="Y3059" s="16"/>
      <c r="Z3059" s="16"/>
      <c r="AA3059" s="16"/>
      <c r="AB3059" s="16"/>
    </row>
    <row r="3060" spans="2:28" ht="20.25">
      <c r="B3060" s="130">
        <f t="shared" si="244"/>
        <v>0</v>
      </c>
      <c r="C3060" s="130">
        <f t="shared" si="245"/>
        <v>0</v>
      </c>
      <c r="D3060" s="130">
        <f t="shared" si="246"/>
        <v>0</v>
      </c>
      <c r="E3060" s="134"/>
      <c r="F3060" s="135"/>
      <c r="G3060" s="135"/>
      <c r="H3060" s="135"/>
      <c r="I3060" s="135"/>
      <c r="J3060" s="135"/>
      <c r="K3060" s="15">
        <f t="shared" si="248"/>
        <v>0</v>
      </c>
      <c r="L3060" s="135"/>
      <c r="M3060" s="16"/>
      <c r="N3060" s="14">
        <f t="shared" si="247"/>
        <v>0</v>
      </c>
      <c r="O3060" s="16"/>
      <c r="P3060" s="16"/>
      <c r="Q3060" s="16"/>
      <c r="R3060" s="16"/>
      <c r="S3060" s="16"/>
      <c r="T3060" s="16"/>
      <c r="U3060" s="16"/>
      <c r="V3060" s="16"/>
      <c r="W3060" s="16"/>
      <c r="X3060" s="16"/>
      <c r="Y3060" s="16"/>
      <c r="Z3060" s="16"/>
      <c r="AA3060" s="16"/>
      <c r="AB3060" s="16"/>
    </row>
    <row r="3061" spans="2:28" ht="20.25">
      <c r="B3061" s="130">
        <f t="shared" si="244"/>
        <v>0</v>
      </c>
      <c r="C3061" s="130">
        <f t="shared" si="245"/>
        <v>0</v>
      </c>
      <c r="D3061" s="130">
        <f t="shared" si="246"/>
        <v>0</v>
      </c>
      <c r="E3061" s="134"/>
      <c r="F3061" s="135"/>
      <c r="G3061" s="135"/>
      <c r="H3061" s="135"/>
      <c r="I3061" s="135"/>
      <c r="J3061" s="135"/>
      <c r="K3061" s="15">
        <f t="shared" si="248"/>
        <v>0</v>
      </c>
      <c r="L3061" s="135"/>
      <c r="M3061" s="16"/>
      <c r="N3061" s="14">
        <f t="shared" si="247"/>
        <v>0</v>
      </c>
      <c r="O3061" s="16"/>
      <c r="P3061" s="16"/>
      <c r="Q3061" s="16"/>
      <c r="R3061" s="16"/>
      <c r="S3061" s="16"/>
      <c r="T3061" s="16"/>
      <c r="U3061" s="16"/>
      <c r="V3061" s="16"/>
      <c r="W3061" s="16"/>
      <c r="X3061" s="16"/>
      <c r="Y3061" s="16"/>
      <c r="Z3061" s="16"/>
      <c r="AA3061" s="16"/>
      <c r="AB3061" s="16"/>
    </row>
    <row r="3062" spans="2:28" ht="20.25">
      <c r="B3062" s="130">
        <f t="shared" si="244"/>
        <v>0</v>
      </c>
      <c r="C3062" s="130">
        <f t="shared" si="245"/>
        <v>0</v>
      </c>
      <c r="D3062" s="130">
        <f t="shared" si="246"/>
        <v>0</v>
      </c>
      <c r="E3062" s="134"/>
      <c r="F3062" s="135"/>
      <c r="G3062" s="135"/>
      <c r="H3062" s="135"/>
      <c r="I3062" s="135"/>
      <c r="J3062" s="135"/>
      <c r="K3062" s="15">
        <f t="shared" si="248"/>
        <v>0</v>
      </c>
      <c r="L3062" s="135"/>
      <c r="M3062" s="16"/>
      <c r="N3062" s="14">
        <f t="shared" si="247"/>
        <v>0</v>
      </c>
      <c r="O3062" s="16"/>
      <c r="P3062" s="16"/>
      <c r="Q3062" s="16"/>
      <c r="R3062" s="16"/>
      <c r="S3062" s="16"/>
      <c r="T3062" s="16"/>
      <c r="U3062" s="16"/>
      <c r="V3062" s="16"/>
      <c r="W3062" s="16"/>
      <c r="X3062" s="16"/>
      <c r="Y3062" s="16"/>
      <c r="Z3062" s="16"/>
      <c r="AA3062" s="16"/>
      <c r="AB3062" s="16"/>
    </row>
    <row r="3063" spans="2:28" ht="20.25">
      <c r="B3063" s="130">
        <f t="shared" si="244"/>
        <v>0</v>
      </c>
      <c r="C3063" s="130">
        <f t="shared" si="245"/>
        <v>0</v>
      </c>
      <c r="D3063" s="130">
        <f t="shared" si="246"/>
        <v>0</v>
      </c>
      <c r="E3063" s="134"/>
      <c r="F3063" s="135"/>
      <c r="G3063" s="135"/>
      <c r="H3063" s="135"/>
      <c r="I3063" s="135"/>
      <c r="J3063" s="135"/>
      <c r="K3063" s="15">
        <f t="shared" si="248"/>
        <v>0</v>
      </c>
      <c r="L3063" s="135"/>
      <c r="M3063" s="16"/>
      <c r="N3063" s="14">
        <f t="shared" si="247"/>
        <v>0</v>
      </c>
      <c r="O3063" s="16"/>
      <c r="P3063" s="16"/>
      <c r="Q3063" s="16"/>
      <c r="R3063" s="16"/>
      <c r="S3063" s="16"/>
      <c r="T3063" s="16"/>
      <c r="U3063" s="16"/>
      <c r="V3063" s="16"/>
      <c r="W3063" s="16"/>
      <c r="X3063" s="16"/>
      <c r="Y3063" s="16"/>
      <c r="Z3063" s="16"/>
      <c r="AA3063" s="16"/>
      <c r="AB3063" s="16"/>
    </row>
    <row r="3064" spans="2:28" ht="20.25">
      <c r="B3064" s="130">
        <f t="shared" si="244"/>
        <v>0</v>
      </c>
      <c r="C3064" s="130">
        <f t="shared" si="245"/>
        <v>0</v>
      </c>
      <c r="D3064" s="130">
        <f t="shared" si="246"/>
        <v>0</v>
      </c>
      <c r="E3064" s="134"/>
      <c r="F3064" s="135"/>
      <c r="G3064" s="135"/>
      <c r="H3064" s="135"/>
      <c r="I3064" s="135"/>
      <c r="J3064" s="135"/>
      <c r="K3064" s="15">
        <f t="shared" si="248"/>
        <v>0</v>
      </c>
      <c r="L3064" s="135"/>
      <c r="M3064" s="16"/>
      <c r="N3064" s="14">
        <f t="shared" si="247"/>
        <v>0</v>
      </c>
      <c r="O3064" s="16"/>
      <c r="P3064" s="16"/>
      <c r="Q3064" s="16"/>
      <c r="R3064" s="16"/>
      <c r="S3064" s="16"/>
      <c r="T3064" s="16"/>
      <c r="U3064" s="16"/>
      <c r="V3064" s="16"/>
      <c r="W3064" s="16"/>
      <c r="X3064" s="16"/>
      <c r="Y3064" s="16"/>
      <c r="Z3064" s="16"/>
      <c r="AA3064" s="16"/>
      <c r="AB3064" s="16"/>
    </row>
    <row r="3065" spans="2:28" ht="20.25">
      <c r="B3065" s="130">
        <f t="shared" si="244"/>
        <v>0</v>
      </c>
      <c r="C3065" s="130">
        <f t="shared" si="245"/>
        <v>0</v>
      </c>
      <c r="D3065" s="130">
        <f t="shared" si="246"/>
        <v>0</v>
      </c>
      <c r="E3065" s="134"/>
      <c r="F3065" s="135"/>
      <c r="G3065" s="135"/>
      <c r="H3065" s="135"/>
      <c r="I3065" s="135"/>
      <c r="J3065" s="135"/>
      <c r="K3065" s="15">
        <f t="shared" si="248"/>
        <v>0</v>
      </c>
      <c r="L3065" s="135"/>
      <c r="M3065" s="16"/>
      <c r="N3065" s="14">
        <f t="shared" si="247"/>
        <v>0</v>
      </c>
      <c r="O3065" s="16"/>
      <c r="P3065" s="16"/>
      <c r="Q3065" s="16"/>
      <c r="R3065" s="16"/>
      <c r="S3065" s="16"/>
      <c r="T3065" s="16"/>
      <c r="U3065" s="16"/>
      <c r="V3065" s="16"/>
      <c r="W3065" s="16"/>
      <c r="X3065" s="16"/>
      <c r="Y3065" s="16"/>
      <c r="Z3065" s="16"/>
      <c r="AA3065" s="16"/>
      <c r="AB3065" s="16"/>
    </row>
    <row r="3066" spans="2:28" ht="20.25">
      <c r="B3066" s="130">
        <f t="shared" si="244"/>
        <v>0</v>
      </c>
      <c r="C3066" s="130">
        <f t="shared" si="245"/>
        <v>0</v>
      </c>
      <c r="D3066" s="130">
        <f t="shared" si="246"/>
        <v>0</v>
      </c>
      <c r="E3066" s="134"/>
      <c r="F3066" s="135"/>
      <c r="G3066" s="135"/>
      <c r="H3066" s="135"/>
      <c r="I3066" s="135"/>
      <c r="J3066" s="135"/>
      <c r="K3066" s="15">
        <f t="shared" si="248"/>
        <v>0</v>
      </c>
      <c r="L3066" s="135"/>
      <c r="M3066" s="16"/>
      <c r="N3066" s="14">
        <f t="shared" si="247"/>
        <v>0</v>
      </c>
      <c r="O3066" s="16"/>
      <c r="P3066" s="16"/>
      <c r="Q3066" s="16"/>
      <c r="R3066" s="16"/>
      <c r="S3066" s="16"/>
      <c r="T3066" s="16"/>
      <c r="U3066" s="16"/>
      <c r="V3066" s="16"/>
      <c r="W3066" s="16"/>
      <c r="X3066" s="16"/>
      <c r="Y3066" s="16"/>
      <c r="Z3066" s="16"/>
      <c r="AA3066" s="16"/>
      <c r="AB3066" s="16"/>
    </row>
    <row r="3067" spans="2:28" ht="20.25">
      <c r="B3067" s="130">
        <f t="shared" si="244"/>
        <v>0</v>
      </c>
      <c r="C3067" s="130">
        <f t="shared" si="245"/>
        <v>0</v>
      </c>
      <c r="D3067" s="130">
        <f t="shared" si="246"/>
        <v>0</v>
      </c>
      <c r="E3067" s="134"/>
      <c r="F3067" s="135"/>
      <c r="G3067" s="135"/>
      <c r="H3067" s="135"/>
      <c r="I3067" s="135"/>
      <c r="J3067" s="135"/>
      <c r="K3067" s="15">
        <f t="shared" si="248"/>
        <v>0</v>
      </c>
      <c r="L3067" s="135"/>
      <c r="M3067" s="16"/>
      <c r="N3067" s="14">
        <f t="shared" si="247"/>
        <v>0</v>
      </c>
      <c r="O3067" s="16"/>
      <c r="P3067" s="16"/>
      <c r="Q3067" s="16"/>
      <c r="R3067" s="16"/>
      <c r="S3067" s="16"/>
      <c r="T3067" s="16"/>
      <c r="U3067" s="16"/>
      <c r="V3067" s="16"/>
      <c r="W3067" s="16"/>
      <c r="X3067" s="16"/>
      <c r="Y3067" s="16"/>
      <c r="Z3067" s="16"/>
      <c r="AA3067" s="16"/>
      <c r="AB3067" s="16"/>
    </row>
    <row r="3068" spans="2:28" ht="20.25">
      <c r="B3068" s="130">
        <f t="shared" si="244"/>
        <v>0</v>
      </c>
      <c r="C3068" s="130">
        <f t="shared" si="245"/>
        <v>0</v>
      </c>
      <c r="D3068" s="130">
        <f t="shared" si="246"/>
        <v>0</v>
      </c>
      <c r="E3068" s="134"/>
      <c r="F3068" s="135"/>
      <c r="G3068" s="135"/>
      <c r="H3068" s="135"/>
      <c r="I3068" s="135"/>
      <c r="J3068" s="135"/>
      <c r="K3068" s="15">
        <f t="shared" si="248"/>
        <v>0</v>
      </c>
      <c r="L3068" s="135"/>
      <c r="M3068" s="16"/>
      <c r="N3068" s="14">
        <f t="shared" si="247"/>
        <v>0</v>
      </c>
      <c r="O3068" s="16"/>
      <c r="P3068" s="16"/>
      <c r="Q3068" s="16"/>
      <c r="R3068" s="16"/>
      <c r="S3068" s="16"/>
      <c r="T3068" s="16"/>
      <c r="U3068" s="16"/>
      <c r="V3068" s="16"/>
      <c r="W3068" s="16"/>
      <c r="X3068" s="16"/>
      <c r="Y3068" s="16"/>
      <c r="Z3068" s="16"/>
      <c r="AA3068" s="16"/>
      <c r="AB3068" s="16"/>
    </row>
    <row r="3069" spans="2:28" ht="20.25">
      <c r="B3069" s="130">
        <f t="shared" si="244"/>
        <v>0</v>
      </c>
      <c r="C3069" s="130">
        <f t="shared" si="245"/>
        <v>0</v>
      </c>
      <c r="D3069" s="130">
        <f t="shared" si="246"/>
        <v>0</v>
      </c>
      <c r="E3069" s="134"/>
      <c r="F3069" s="135"/>
      <c r="G3069" s="135"/>
      <c r="H3069" s="135"/>
      <c r="I3069" s="135"/>
      <c r="J3069" s="135"/>
      <c r="K3069" s="15">
        <f t="shared" si="248"/>
        <v>0</v>
      </c>
      <c r="L3069" s="135"/>
      <c r="M3069" s="16"/>
      <c r="N3069" s="14">
        <f t="shared" si="247"/>
        <v>0</v>
      </c>
      <c r="O3069" s="16"/>
      <c r="P3069" s="16"/>
      <c r="Q3069" s="16"/>
      <c r="R3069" s="16"/>
      <c r="S3069" s="16"/>
      <c r="T3069" s="16"/>
      <c r="U3069" s="16"/>
      <c r="V3069" s="16"/>
      <c r="W3069" s="16"/>
      <c r="X3069" s="16"/>
      <c r="Y3069" s="16"/>
      <c r="Z3069" s="16"/>
      <c r="AA3069" s="16"/>
      <c r="AB3069" s="16"/>
    </row>
    <row r="3070" spans="2:28" ht="20.25">
      <c r="B3070" s="130">
        <f t="shared" si="244"/>
        <v>0</v>
      </c>
      <c r="C3070" s="130">
        <f t="shared" si="245"/>
        <v>0</v>
      </c>
      <c r="D3070" s="130">
        <f t="shared" si="246"/>
        <v>0</v>
      </c>
      <c r="E3070" s="134"/>
      <c r="F3070" s="135"/>
      <c r="G3070" s="135"/>
      <c r="H3070" s="135"/>
      <c r="I3070" s="135"/>
      <c r="J3070" s="135"/>
      <c r="K3070" s="15">
        <f t="shared" si="248"/>
        <v>0</v>
      </c>
      <c r="L3070" s="135"/>
      <c r="M3070" s="16"/>
      <c r="N3070" s="14">
        <f t="shared" si="247"/>
        <v>0</v>
      </c>
      <c r="O3070" s="16"/>
      <c r="P3070" s="16"/>
      <c r="Q3070" s="16"/>
      <c r="R3070" s="16"/>
      <c r="S3070" s="16"/>
      <c r="T3070" s="16"/>
      <c r="U3070" s="16"/>
      <c r="V3070" s="16"/>
      <c r="W3070" s="16"/>
      <c r="X3070" s="16"/>
      <c r="Y3070" s="16"/>
      <c r="Z3070" s="16"/>
      <c r="AA3070" s="16"/>
      <c r="AB3070" s="16"/>
    </row>
    <row r="3071" spans="2:28" ht="20.25">
      <c r="B3071" s="130">
        <f t="shared" si="244"/>
        <v>0</v>
      </c>
      <c r="C3071" s="130">
        <f t="shared" si="245"/>
        <v>0</v>
      </c>
      <c r="D3071" s="130">
        <f t="shared" si="246"/>
        <v>0</v>
      </c>
      <c r="E3071" s="134"/>
      <c r="F3071" s="135"/>
      <c r="G3071" s="135"/>
      <c r="H3071" s="135"/>
      <c r="I3071" s="135"/>
      <c r="J3071" s="135"/>
      <c r="K3071" s="15">
        <f t="shared" si="248"/>
        <v>0</v>
      </c>
      <c r="L3071" s="135"/>
      <c r="M3071" s="16"/>
      <c r="N3071" s="14">
        <f t="shared" si="247"/>
        <v>0</v>
      </c>
      <c r="O3071" s="16"/>
      <c r="P3071" s="16"/>
      <c r="Q3071" s="16"/>
      <c r="R3071" s="16"/>
      <c r="S3071" s="16"/>
      <c r="T3071" s="16"/>
      <c r="U3071" s="16"/>
      <c r="V3071" s="16"/>
      <c r="W3071" s="16"/>
      <c r="X3071" s="16"/>
      <c r="Y3071" s="16"/>
      <c r="Z3071" s="16"/>
      <c r="AA3071" s="16"/>
      <c r="AB3071" s="16"/>
    </row>
    <row r="3072" spans="2:28" ht="20.25">
      <c r="B3072" s="130">
        <f t="shared" si="244"/>
        <v>0</v>
      </c>
      <c r="C3072" s="130">
        <f t="shared" si="245"/>
        <v>0</v>
      </c>
      <c r="D3072" s="130">
        <f t="shared" si="246"/>
        <v>0</v>
      </c>
      <c r="E3072" s="134"/>
      <c r="F3072" s="135"/>
      <c r="G3072" s="135"/>
      <c r="H3072" s="135"/>
      <c r="I3072" s="135"/>
      <c r="J3072" s="135"/>
      <c r="K3072" s="15">
        <f t="shared" si="248"/>
        <v>0</v>
      </c>
      <c r="L3072" s="135"/>
      <c r="M3072" s="16"/>
      <c r="N3072" s="14">
        <f t="shared" si="247"/>
        <v>0</v>
      </c>
      <c r="O3072" s="16"/>
      <c r="P3072" s="16"/>
      <c r="Q3072" s="16"/>
      <c r="R3072" s="16"/>
      <c r="S3072" s="16"/>
      <c r="T3072" s="16"/>
      <c r="U3072" s="16"/>
      <c r="V3072" s="16"/>
      <c r="W3072" s="16"/>
      <c r="X3072" s="16"/>
      <c r="Y3072" s="16"/>
      <c r="Z3072" s="16"/>
      <c r="AA3072" s="16"/>
      <c r="AB3072" s="16"/>
    </row>
    <row r="3073" spans="2:28" ht="20.25">
      <c r="B3073" s="130">
        <f t="shared" si="244"/>
        <v>0</v>
      </c>
      <c r="C3073" s="130">
        <f t="shared" si="245"/>
        <v>0</v>
      </c>
      <c r="D3073" s="130">
        <f t="shared" si="246"/>
        <v>0</v>
      </c>
      <c r="E3073" s="134"/>
      <c r="F3073" s="135"/>
      <c r="G3073" s="135"/>
      <c r="H3073" s="135"/>
      <c r="I3073" s="135"/>
      <c r="J3073" s="135"/>
      <c r="K3073" s="15">
        <f t="shared" si="248"/>
        <v>0</v>
      </c>
      <c r="L3073" s="135"/>
      <c r="M3073" s="16"/>
      <c r="N3073" s="14">
        <f t="shared" si="247"/>
        <v>0</v>
      </c>
      <c r="O3073" s="16"/>
      <c r="P3073" s="16"/>
      <c r="Q3073" s="16"/>
      <c r="R3073" s="16"/>
      <c r="S3073" s="16"/>
      <c r="T3073" s="16"/>
      <c r="U3073" s="16"/>
      <c r="V3073" s="16"/>
      <c r="W3073" s="16"/>
      <c r="X3073" s="16"/>
      <c r="Y3073" s="16"/>
      <c r="Z3073" s="16"/>
      <c r="AA3073" s="16"/>
      <c r="AB3073" s="16"/>
    </row>
    <row r="3074" spans="2:28" ht="20.25">
      <c r="B3074" s="130">
        <f t="shared" si="244"/>
        <v>0</v>
      </c>
      <c r="C3074" s="130">
        <f t="shared" si="245"/>
        <v>0</v>
      </c>
      <c r="D3074" s="130">
        <f t="shared" si="246"/>
        <v>0</v>
      </c>
      <c r="E3074" s="134"/>
      <c r="F3074" s="135"/>
      <c r="G3074" s="135"/>
      <c r="H3074" s="135"/>
      <c r="I3074" s="135"/>
      <c r="J3074" s="135"/>
      <c r="K3074" s="15">
        <f t="shared" si="248"/>
        <v>0</v>
      </c>
      <c r="L3074" s="135"/>
      <c r="M3074" s="16"/>
      <c r="N3074" s="14">
        <f t="shared" si="247"/>
        <v>0</v>
      </c>
      <c r="O3074" s="16"/>
      <c r="P3074" s="16"/>
      <c r="Q3074" s="16"/>
      <c r="R3074" s="16"/>
      <c r="S3074" s="16"/>
      <c r="T3074" s="16"/>
      <c r="U3074" s="16"/>
      <c r="V3074" s="16"/>
      <c r="W3074" s="16"/>
      <c r="X3074" s="16"/>
      <c r="Y3074" s="16"/>
      <c r="Z3074" s="16"/>
      <c r="AA3074" s="16"/>
      <c r="AB3074" s="16"/>
    </row>
    <row r="3075" spans="2:28" ht="20.25">
      <c r="B3075" s="130">
        <f t="shared" si="244"/>
        <v>0</v>
      </c>
      <c r="C3075" s="130">
        <f t="shared" si="245"/>
        <v>0</v>
      </c>
      <c r="D3075" s="130">
        <f t="shared" si="246"/>
        <v>0</v>
      </c>
      <c r="E3075" s="134"/>
      <c r="F3075" s="135"/>
      <c r="G3075" s="135"/>
      <c r="H3075" s="135"/>
      <c r="I3075" s="135"/>
      <c r="J3075" s="135"/>
      <c r="K3075" s="15">
        <f t="shared" si="248"/>
        <v>0</v>
      </c>
      <c r="L3075" s="135"/>
      <c r="M3075" s="16"/>
      <c r="N3075" s="14">
        <f t="shared" si="247"/>
        <v>0</v>
      </c>
      <c r="O3075" s="16"/>
      <c r="P3075" s="16"/>
      <c r="Q3075" s="16"/>
      <c r="R3075" s="16"/>
      <c r="S3075" s="16"/>
      <c r="T3075" s="16"/>
      <c r="U3075" s="16"/>
      <c r="V3075" s="16"/>
      <c r="W3075" s="16"/>
      <c r="X3075" s="16"/>
      <c r="Y3075" s="16"/>
      <c r="Z3075" s="16"/>
      <c r="AA3075" s="16"/>
      <c r="AB3075" s="16"/>
    </row>
    <row r="3076" spans="2:28" ht="20.25">
      <c r="B3076" s="130">
        <f t="shared" si="244"/>
        <v>0</v>
      </c>
      <c r="C3076" s="130">
        <f t="shared" si="245"/>
        <v>0</v>
      </c>
      <c r="D3076" s="130">
        <f t="shared" si="246"/>
        <v>0</v>
      </c>
      <c r="E3076" s="134"/>
      <c r="F3076" s="135"/>
      <c r="G3076" s="135"/>
      <c r="H3076" s="135"/>
      <c r="I3076" s="135"/>
      <c r="J3076" s="135"/>
      <c r="K3076" s="15">
        <f t="shared" si="248"/>
        <v>0</v>
      </c>
      <c r="L3076" s="135"/>
      <c r="M3076" s="16"/>
      <c r="N3076" s="14">
        <f t="shared" si="247"/>
        <v>0</v>
      </c>
      <c r="O3076" s="16"/>
      <c r="P3076" s="16"/>
      <c r="Q3076" s="16"/>
      <c r="R3076" s="16"/>
      <c r="S3076" s="16"/>
      <c r="T3076" s="16"/>
      <c r="U3076" s="16"/>
      <c r="V3076" s="16"/>
      <c r="W3076" s="16"/>
      <c r="X3076" s="16"/>
      <c r="Y3076" s="16"/>
      <c r="Z3076" s="16"/>
      <c r="AA3076" s="16"/>
      <c r="AB3076" s="16"/>
    </row>
    <row r="3077" spans="2:28" ht="20.25">
      <c r="B3077" s="130">
        <f t="shared" si="244"/>
        <v>0</v>
      </c>
      <c r="C3077" s="130">
        <f t="shared" si="245"/>
        <v>0</v>
      </c>
      <c r="D3077" s="130">
        <f t="shared" si="246"/>
        <v>0</v>
      </c>
      <c r="E3077" s="134"/>
      <c r="F3077" s="135"/>
      <c r="G3077" s="135"/>
      <c r="H3077" s="135"/>
      <c r="I3077" s="135"/>
      <c r="J3077" s="135"/>
      <c r="K3077" s="15">
        <f t="shared" si="248"/>
        <v>0</v>
      </c>
      <c r="L3077" s="135"/>
      <c r="M3077" s="16"/>
      <c r="N3077" s="14">
        <f t="shared" si="247"/>
        <v>0</v>
      </c>
      <c r="O3077" s="16"/>
      <c r="P3077" s="16"/>
      <c r="Q3077" s="16"/>
      <c r="R3077" s="16"/>
      <c r="S3077" s="16"/>
      <c r="T3077" s="16"/>
      <c r="U3077" s="16"/>
      <c r="V3077" s="16"/>
      <c r="W3077" s="16"/>
      <c r="X3077" s="16"/>
      <c r="Y3077" s="16"/>
      <c r="Z3077" s="16"/>
      <c r="AA3077" s="16"/>
      <c r="AB3077" s="16"/>
    </row>
    <row r="3078" spans="2:28" ht="20.25">
      <c r="B3078" s="130">
        <f t="shared" si="244"/>
        <v>0</v>
      </c>
      <c r="C3078" s="130">
        <f t="shared" si="245"/>
        <v>0</v>
      </c>
      <c r="D3078" s="130">
        <f t="shared" si="246"/>
        <v>0</v>
      </c>
      <c r="E3078" s="134"/>
      <c r="F3078" s="135"/>
      <c r="G3078" s="135"/>
      <c r="H3078" s="135"/>
      <c r="I3078" s="135"/>
      <c r="J3078" s="135"/>
      <c r="K3078" s="15">
        <f t="shared" si="248"/>
        <v>0</v>
      </c>
      <c r="L3078" s="135"/>
      <c r="M3078" s="16"/>
      <c r="N3078" s="14">
        <f t="shared" si="247"/>
        <v>0</v>
      </c>
      <c r="O3078" s="16"/>
      <c r="P3078" s="16"/>
      <c r="Q3078" s="16"/>
      <c r="R3078" s="16"/>
      <c r="S3078" s="16"/>
      <c r="T3078" s="16"/>
      <c r="U3078" s="16"/>
      <c r="V3078" s="16"/>
      <c r="W3078" s="16"/>
      <c r="X3078" s="16"/>
      <c r="Y3078" s="16"/>
      <c r="Z3078" s="16"/>
      <c r="AA3078" s="16"/>
      <c r="AB3078" s="16"/>
    </row>
    <row r="3079" spans="2:28" ht="20.25">
      <c r="B3079" s="130">
        <f t="shared" si="244"/>
        <v>0</v>
      </c>
      <c r="C3079" s="130">
        <f t="shared" si="245"/>
        <v>0</v>
      </c>
      <c r="D3079" s="130">
        <f t="shared" si="246"/>
        <v>0</v>
      </c>
      <c r="E3079" s="134"/>
      <c r="F3079" s="135"/>
      <c r="G3079" s="135"/>
      <c r="H3079" s="135"/>
      <c r="I3079" s="135"/>
      <c r="J3079" s="135"/>
      <c r="K3079" s="15">
        <f t="shared" si="248"/>
        <v>0</v>
      </c>
      <c r="L3079" s="135"/>
      <c r="M3079" s="16"/>
      <c r="N3079" s="14">
        <f t="shared" si="247"/>
        <v>0</v>
      </c>
      <c r="O3079" s="16"/>
      <c r="P3079" s="16"/>
      <c r="Q3079" s="16"/>
      <c r="R3079" s="16"/>
      <c r="S3079" s="16"/>
      <c r="T3079" s="16"/>
      <c r="U3079" s="16"/>
      <c r="V3079" s="16"/>
      <c r="W3079" s="16"/>
      <c r="X3079" s="16"/>
      <c r="Y3079" s="16"/>
      <c r="Z3079" s="16"/>
      <c r="AA3079" s="16"/>
      <c r="AB3079" s="16"/>
    </row>
    <row r="3080" spans="2:28" ht="20.25">
      <c r="B3080" s="130">
        <f t="shared" si="244"/>
        <v>0</v>
      </c>
      <c r="C3080" s="130">
        <f t="shared" si="245"/>
        <v>0</v>
      </c>
      <c r="D3080" s="130">
        <f t="shared" si="246"/>
        <v>0</v>
      </c>
      <c r="E3080" s="134"/>
      <c r="F3080" s="135"/>
      <c r="G3080" s="135"/>
      <c r="H3080" s="135"/>
      <c r="I3080" s="135"/>
      <c r="J3080" s="135"/>
      <c r="K3080" s="15">
        <f t="shared" si="248"/>
        <v>0</v>
      </c>
      <c r="L3080" s="135"/>
      <c r="M3080" s="16"/>
      <c r="N3080" s="14">
        <f t="shared" si="247"/>
        <v>0</v>
      </c>
      <c r="O3080" s="16"/>
      <c r="P3080" s="16"/>
      <c r="Q3080" s="16"/>
      <c r="R3080" s="16"/>
      <c r="S3080" s="16"/>
      <c r="T3080" s="16"/>
      <c r="U3080" s="16"/>
      <c r="V3080" s="16"/>
      <c r="W3080" s="16"/>
      <c r="X3080" s="16"/>
      <c r="Y3080" s="16"/>
      <c r="Z3080" s="16"/>
      <c r="AA3080" s="16"/>
      <c r="AB3080" s="16"/>
    </row>
    <row r="3081" spans="2:28" ht="20.25">
      <c r="B3081" s="130">
        <f t="shared" si="244"/>
        <v>0</v>
      </c>
      <c r="C3081" s="130">
        <f t="shared" si="245"/>
        <v>0</v>
      </c>
      <c r="D3081" s="130">
        <f t="shared" si="246"/>
        <v>0</v>
      </c>
      <c r="E3081" s="134"/>
      <c r="F3081" s="135"/>
      <c r="G3081" s="135"/>
      <c r="H3081" s="135"/>
      <c r="I3081" s="135"/>
      <c r="J3081" s="135"/>
      <c r="K3081" s="15">
        <f t="shared" si="248"/>
        <v>0</v>
      </c>
      <c r="L3081" s="135"/>
      <c r="M3081" s="16"/>
      <c r="N3081" s="14">
        <f t="shared" si="247"/>
        <v>0</v>
      </c>
      <c r="O3081" s="16"/>
      <c r="P3081" s="16"/>
      <c r="Q3081" s="16"/>
      <c r="R3081" s="16"/>
      <c r="S3081" s="16"/>
      <c r="T3081" s="16"/>
      <c r="U3081" s="16"/>
      <c r="V3081" s="16"/>
      <c r="W3081" s="16"/>
      <c r="X3081" s="16"/>
      <c r="Y3081" s="16"/>
      <c r="Z3081" s="16"/>
      <c r="AA3081" s="16"/>
      <c r="AB3081" s="16"/>
    </row>
    <row r="3082" spans="2:28" ht="20.25">
      <c r="B3082" s="130">
        <f t="shared" si="244"/>
        <v>0</v>
      </c>
      <c r="C3082" s="130">
        <f t="shared" si="245"/>
        <v>0</v>
      </c>
      <c r="D3082" s="130">
        <f t="shared" si="246"/>
        <v>0</v>
      </c>
      <c r="E3082" s="134"/>
      <c r="F3082" s="135"/>
      <c r="G3082" s="135"/>
      <c r="H3082" s="135"/>
      <c r="I3082" s="135"/>
      <c r="J3082" s="135"/>
      <c r="K3082" s="15">
        <f t="shared" si="248"/>
        <v>0</v>
      </c>
      <c r="L3082" s="135"/>
      <c r="M3082" s="16"/>
      <c r="N3082" s="14">
        <f t="shared" si="247"/>
        <v>0</v>
      </c>
      <c r="O3082" s="16"/>
      <c r="P3082" s="16"/>
      <c r="Q3082" s="16"/>
      <c r="R3082" s="16"/>
      <c r="S3082" s="16"/>
      <c r="T3082" s="16"/>
      <c r="U3082" s="16"/>
      <c r="V3082" s="16"/>
      <c r="W3082" s="16"/>
      <c r="X3082" s="16"/>
      <c r="Y3082" s="16"/>
      <c r="Z3082" s="16"/>
      <c r="AA3082" s="16"/>
      <c r="AB3082" s="16"/>
    </row>
    <row r="3083" spans="2:28" ht="20.25">
      <c r="B3083" s="130">
        <f t="shared" ref="B3083:B3146" si="249">IF(I3083=$D$4,1,0)</f>
        <v>0</v>
      </c>
      <c r="C3083" s="130">
        <f t="shared" ref="C3083:C3146" si="250">IF(AND(E3083&gt;=$C$5,E3083&lt;=$C$6),1,0)</f>
        <v>0</v>
      </c>
      <c r="D3083" s="130">
        <f t="shared" ref="D3083:D3146" si="251">IF(G3083=$C$4,1,0)</f>
        <v>0</v>
      </c>
      <c r="E3083" s="134"/>
      <c r="F3083" s="135"/>
      <c r="G3083" s="135"/>
      <c r="H3083" s="135"/>
      <c r="I3083" s="135"/>
      <c r="J3083" s="135"/>
      <c r="K3083" s="15">
        <f t="shared" si="248"/>
        <v>0</v>
      </c>
      <c r="L3083" s="135"/>
      <c r="M3083" s="16"/>
      <c r="N3083" s="14">
        <f t="shared" ref="N3083:N3146" si="252">IF(AND(E3083&gt;=$N$7,E3083&lt;=$O$7),1,0)</f>
        <v>0</v>
      </c>
      <c r="O3083" s="16"/>
      <c r="P3083" s="16"/>
      <c r="Q3083" s="16"/>
      <c r="R3083" s="16"/>
      <c r="S3083" s="16"/>
      <c r="T3083" s="16"/>
      <c r="U3083" s="16"/>
      <c r="V3083" s="16"/>
      <c r="W3083" s="16"/>
      <c r="X3083" s="16"/>
      <c r="Y3083" s="16"/>
      <c r="Z3083" s="16"/>
      <c r="AA3083" s="16"/>
      <c r="AB3083" s="16"/>
    </row>
    <row r="3084" spans="2:28" ht="20.25">
      <c r="B3084" s="130">
        <f t="shared" si="249"/>
        <v>0</v>
      </c>
      <c r="C3084" s="130">
        <f t="shared" si="250"/>
        <v>0</v>
      </c>
      <c r="D3084" s="130">
        <f t="shared" si="251"/>
        <v>0</v>
      </c>
      <c r="E3084" s="134"/>
      <c r="F3084" s="135"/>
      <c r="G3084" s="135"/>
      <c r="H3084" s="135"/>
      <c r="I3084" s="135"/>
      <c r="J3084" s="135"/>
      <c r="K3084" s="15">
        <f t="shared" si="248"/>
        <v>0</v>
      </c>
      <c r="L3084" s="135"/>
      <c r="M3084" s="16"/>
      <c r="N3084" s="14">
        <f t="shared" si="252"/>
        <v>0</v>
      </c>
      <c r="O3084" s="16"/>
      <c r="P3084" s="16"/>
      <c r="Q3084" s="16"/>
      <c r="R3084" s="16"/>
      <c r="S3084" s="16"/>
      <c r="T3084" s="16"/>
      <c r="U3084" s="16"/>
      <c r="V3084" s="16"/>
      <c r="W3084" s="16"/>
      <c r="X3084" s="16"/>
      <c r="Y3084" s="16"/>
      <c r="Z3084" s="16"/>
      <c r="AA3084" s="16"/>
      <c r="AB3084" s="16"/>
    </row>
    <row r="3085" spans="2:28" ht="20.25">
      <c r="B3085" s="130">
        <f t="shared" si="249"/>
        <v>0</v>
      </c>
      <c r="C3085" s="130">
        <f t="shared" si="250"/>
        <v>0</v>
      </c>
      <c r="D3085" s="130">
        <f t="shared" si="251"/>
        <v>0</v>
      </c>
      <c r="E3085" s="134"/>
      <c r="F3085" s="135"/>
      <c r="G3085" s="135"/>
      <c r="H3085" s="135"/>
      <c r="I3085" s="135"/>
      <c r="J3085" s="135"/>
      <c r="K3085" s="15">
        <f t="shared" ref="K3085:K3148" si="253">H3085*J3085</f>
        <v>0</v>
      </c>
      <c r="L3085" s="135"/>
      <c r="M3085" s="16"/>
      <c r="N3085" s="14">
        <f t="shared" si="252"/>
        <v>0</v>
      </c>
      <c r="O3085" s="16"/>
      <c r="P3085" s="16"/>
      <c r="Q3085" s="16"/>
      <c r="R3085" s="16"/>
      <c r="S3085" s="16"/>
      <c r="T3085" s="16"/>
      <c r="U3085" s="16"/>
      <c r="V3085" s="16"/>
      <c r="W3085" s="16"/>
      <c r="X3085" s="16"/>
      <c r="Y3085" s="16"/>
      <c r="Z3085" s="16"/>
      <c r="AA3085" s="16"/>
      <c r="AB3085" s="16"/>
    </row>
    <row r="3086" spans="2:28" ht="20.25">
      <c r="B3086" s="130">
        <f t="shared" si="249"/>
        <v>0</v>
      </c>
      <c r="C3086" s="130">
        <f t="shared" si="250"/>
        <v>0</v>
      </c>
      <c r="D3086" s="130">
        <f t="shared" si="251"/>
        <v>0</v>
      </c>
      <c r="E3086" s="134"/>
      <c r="F3086" s="135"/>
      <c r="G3086" s="135"/>
      <c r="H3086" s="135"/>
      <c r="I3086" s="135"/>
      <c r="J3086" s="135"/>
      <c r="K3086" s="15">
        <f t="shared" si="253"/>
        <v>0</v>
      </c>
      <c r="L3086" s="135"/>
      <c r="M3086" s="16"/>
      <c r="N3086" s="14">
        <f t="shared" si="252"/>
        <v>0</v>
      </c>
      <c r="O3086" s="16"/>
      <c r="P3086" s="16"/>
      <c r="Q3086" s="16"/>
      <c r="R3086" s="16"/>
      <c r="S3086" s="16"/>
      <c r="T3086" s="16"/>
      <c r="U3086" s="16"/>
      <c r="V3086" s="16"/>
      <c r="W3086" s="16"/>
      <c r="X3086" s="16"/>
      <c r="Y3086" s="16"/>
      <c r="Z3086" s="16"/>
      <c r="AA3086" s="16"/>
      <c r="AB3086" s="16"/>
    </row>
    <row r="3087" spans="2:28" ht="20.25">
      <c r="B3087" s="130">
        <f t="shared" si="249"/>
        <v>0</v>
      </c>
      <c r="C3087" s="130">
        <f t="shared" si="250"/>
        <v>0</v>
      </c>
      <c r="D3087" s="130">
        <f t="shared" si="251"/>
        <v>0</v>
      </c>
      <c r="E3087" s="134"/>
      <c r="F3087" s="135"/>
      <c r="G3087" s="135"/>
      <c r="H3087" s="135"/>
      <c r="I3087" s="135"/>
      <c r="J3087" s="135"/>
      <c r="K3087" s="15">
        <f t="shared" si="253"/>
        <v>0</v>
      </c>
      <c r="L3087" s="135"/>
      <c r="M3087" s="16"/>
      <c r="N3087" s="14">
        <f t="shared" si="252"/>
        <v>0</v>
      </c>
      <c r="O3087" s="16"/>
      <c r="P3087" s="16"/>
      <c r="Q3087" s="16"/>
      <c r="R3087" s="16"/>
      <c r="S3087" s="16"/>
      <c r="T3087" s="16"/>
      <c r="U3087" s="16"/>
      <c r="V3087" s="16"/>
      <c r="W3087" s="16"/>
      <c r="X3087" s="16"/>
      <c r="Y3087" s="16"/>
      <c r="Z3087" s="16"/>
      <c r="AA3087" s="16"/>
      <c r="AB3087" s="16"/>
    </row>
    <row r="3088" spans="2:28" ht="20.25">
      <c r="B3088" s="130">
        <f t="shared" si="249"/>
        <v>0</v>
      </c>
      <c r="C3088" s="130">
        <f t="shared" si="250"/>
        <v>0</v>
      </c>
      <c r="D3088" s="130">
        <f t="shared" si="251"/>
        <v>0</v>
      </c>
      <c r="E3088" s="134"/>
      <c r="F3088" s="135"/>
      <c r="G3088" s="135"/>
      <c r="H3088" s="135"/>
      <c r="I3088" s="135"/>
      <c r="J3088" s="135"/>
      <c r="K3088" s="15">
        <f t="shared" si="253"/>
        <v>0</v>
      </c>
      <c r="L3088" s="135"/>
      <c r="M3088" s="16"/>
      <c r="N3088" s="14">
        <f t="shared" si="252"/>
        <v>0</v>
      </c>
      <c r="O3088" s="16"/>
      <c r="P3088" s="16"/>
      <c r="Q3088" s="16"/>
      <c r="R3088" s="16"/>
      <c r="S3088" s="16"/>
      <c r="T3088" s="16"/>
      <c r="U3088" s="16"/>
      <c r="V3088" s="16"/>
      <c r="W3088" s="16"/>
      <c r="X3088" s="16"/>
      <c r="Y3088" s="16"/>
      <c r="Z3088" s="16"/>
      <c r="AA3088" s="16"/>
      <c r="AB3088" s="16"/>
    </row>
    <row r="3089" spans="2:28" ht="20.25">
      <c r="B3089" s="130">
        <f t="shared" si="249"/>
        <v>0</v>
      </c>
      <c r="C3089" s="130">
        <f t="shared" si="250"/>
        <v>0</v>
      </c>
      <c r="D3089" s="130">
        <f t="shared" si="251"/>
        <v>0</v>
      </c>
      <c r="E3089" s="134"/>
      <c r="F3089" s="135"/>
      <c r="G3089" s="135"/>
      <c r="H3089" s="135"/>
      <c r="I3089" s="135"/>
      <c r="J3089" s="135"/>
      <c r="K3089" s="15">
        <f t="shared" si="253"/>
        <v>0</v>
      </c>
      <c r="L3089" s="135"/>
      <c r="M3089" s="16"/>
      <c r="N3089" s="14">
        <f t="shared" si="252"/>
        <v>0</v>
      </c>
      <c r="O3089" s="16"/>
      <c r="P3089" s="16"/>
      <c r="Q3089" s="16"/>
      <c r="R3089" s="16"/>
      <c r="S3089" s="16"/>
      <c r="T3089" s="16"/>
      <c r="U3089" s="16"/>
      <c r="V3089" s="16"/>
      <c r="W3089" s="16"/>
      <c r="X3089" s="16"/>
      <c r="Y3089" s="16"/>
      <c r="Z3089" s="16"/>
      <c r="AA3089" s="16"/>
      <c r="AB3089" s="16"/>
    </row>
    <row r="3090" spans="2:28" ht="20.25">
      <c r="B3090" s="130">
        <f t="shared" si="249"/>
        <v>0</v>
      </c>
      <c r="C3090" s="130">
        <f t="shared" si="250"/>
        <v>0</v>
      </c>
      <c r="D3090" s="130">
        <f t="shared" si="251"/>
        <v>0</v>
      </c>
      <c r="E3090" s="134"/>
      <c r="F3090" s="135"/>
      <c r="G3090" s="135"/>
      <c r="H3090" s="135"/>
      <c r="I3090" s="135"/>
      <c r="J3090" s="135"/>
      <c r="K3090" s="15">
        <f t="shared" si="253"/>
        <v>0</v>
      </c>
      <c r="L3090" s="135"/>
      <c r="M3090" s="16"/>
      <c r="N3090" s="14">
        <f t="shared" si="252"/>
        <v>0</v>
      </c>
      <c r="O3090" s="16"/>
      <c r="P3090" s="16"/>
      <c r="Q3090" s="16"/>
      <c r="R3090" s="16"/>
      <c r="S3090" s="16"/>
      <c r="T3090" s="16"/>
      <c r="U3090" s="16"/>
      <c r="V3090" s="16"/>
      <c r="W3090" s="16"/>
      <c r="X3090" s="16"/>
      <c r="Y3090" s="16"/>
      <c r="Z3090" s="16"/>
      <c r="AA3090" s="16"/>
      <c r="AB3090" s="16"/>
    </row>
    <row r="3091" spans="2:28" ht="20.25">
      <c r="B3091" s="130">
        <f t="shared" si="249"/>
        <v>0</v>
      </c>
      <c r="C3091" s="130">
        <f t="shared" si="250"/>
        <v>0</v>
      </c>
      <c r="D3091" s="130">
        <f t="shared" si="251"/>
        <v>0</v>
      </c>
      <c r="E3091" s="134"/>
      <c r="F3091" s="135"/>
      <c r="G3091" s="135"/>
      <c r="H3091" s="135"/>
      <c r="I3091" s="135"/>
      <c r="J3091" s="135"/>
      <c r="K3091" s="15">
        <f t="shared" si="253"/>
        <v>0</v>
      </c>
      <c r="L3091" s="135"/>
      <c r="M3091" s="16"/>
      <c r="N3091" s="14">
        <f t="shared" si="252"/>
        <v>0</v>
      </c>
      <c r="O3091" s="16"/>
      <c r="P3091" s="16"/>
      <c r="Q3091" s="16"/>
      <c r="R3091" s="16"/>
      <c r="S3091" s="16"/>
      <c r="T3091" s="16"/>
      <c r="U3091" s="16"/>
      <c r="V3091" s="16"/>
      <c r="W3091" s="16"/>
      <c r="X3091" s="16"/>
      <c r="Y3091" s="16"/>
      <c r="Z3091" s="16"/>
      <c r="AA3091" s="16"/>
      <c r="AB3091" s="16"/>
    </row>
    <row r="3092" spans="2:28" ht="20.25">
      <c r="B3092" s="130">
        <f t="shared" si="249"/>
        <v>0</v>
      </c>
      <c r="C3092" s="130">
        <f t="shared" si="250"/>
        <v>0</v>
      </c>
      <c r="D3092" s="130">
        <f t="shared" si="251"/>
        <v>0</v>
      </c>
      <c r="E3092" s="134"/>
      <c r="F3092" s="135"/>
      <c r="G3092" s="135"/>
      <c r="H3092" s="135"/>
      <c r="I3092" s="135"/>
      <c r="J3092" s="135"/>
      <c r="K3092" s="15">
        <f t="shared" si="253"/>
        <v>0</v>
      </c>
      <c r="L3092" s="135"/>
      <c r="M3092" s="16"/>
      <c r="N3092" s="14">
        <f t="shared" si="252"/>
        <v>0</v>
      </c>
      <c r="O3092" s="16"/>
      <c r="P3092" s="16"/>
      <c r="Q3092" s="16"/>
      <c r="R3092" s="16"/>
      <c r="S3092" s="16"/>
      <c r="T3092" s="16"/>
      <c r="U3092" s="16"/>
      <c r="V3092" s="16"/>
      <c r="W3092" s="16"/>
      <c r="X3092" s="16"/>
      <c r="Y3092" s="16"/>
      <c r="Z3092" s="16"/>
      <c r="AA3092" s="16"/>
      <c r="AB3092" s="16"/>
    </row>
    <row r="3093" spans="2:28" ht="20.25">
      <c r="B3093" s="130">
        <f t="shared" si="249"/>
        <v>0</v>
      </c>
      <c r="C3093" s="130">
        <f t="shared" si="250"/>
        <v>0</v>
      </c>
      <c r="D3093" s="130">
        <f t="shared" si="251"/>
        <v>0</v>
      </c>
      <c r="E3093" s="134"/>
      <c r="F3093" s="135"/>
      <c r="G3093" s="135"/>
      <c r="H3093" s="135"/>
      <c r="I3093" s="135"/>
      <c r="J3093" s="135"/>
      <c r="K3093" s="15">
        <f t="shared" si="253"/>
        <v>0</v>
      </c>
      <c r="L3093" s="135"/>
      <c r="M3093" s="16"/>
      <c r="N3093" s="14">
        <f t="shared" si="252"/>
        <v>0</v>
      </c>
      <c r="O3093" s="16"/>
      <c r="P3093" s="16"/>
      <c r="Q3093" s="16"/>
      <c r="R3093" s="16"/>
      <c r="S3093" s="16"/>
      <c r="T3093" s="16"/>
      <c r="U3093" s="16"/>
      <c r="V3093" s="16"/>
      <c r="W3093" s="16"/>
      <c r="X3093" s="16"/>
      <c r="Y3093" s="16"/>
      <c r="Z3093" s="16"/>
      <c r="AA3093" s="16"/>
      <c r="AB3093" s="16"/>
    </row>
    <row r="3094" spans="2:28" ht="20.25">
      <c r="B3094" s="130">
        <f t="shared" si="249"/>
        <v>0</v>
      </c>
      <c r="C3094" s="130">
        <f t="shared" si="250"/>
        <v>0</v>
      </c>
      <c r="D3094" s="130">
        <f t="shared" si="251"/>
        <v>0</v>
      </c>
      <c r="E3094" s="134"/>
      <c r="F3094" s="135"/>
      <c r="G3094" s="135"/>
      <c r="H3094" s="135"/>
      <c r="I3094" s="135"/>
      <c r="J3094" s="135"/>
      <c r="K3094" s="15">
        <f t="shared" si="253"/>
        <v>0</v>
      </c>
      <c r="L3094" s="135"/>
      <c r="M3094" s="16"/>
      <c r="N3094" s="14">
        <f t="shared" si="252"/>
        <v>0</v>
      </c>
      <c r="O3094" s="16"/>
      <c r="P3094" s="16"/>
      <c r="Q3094" s="16"/>
      <c r="R3094" s="16"/>
      <c r="S3094" s="16"/>
      <c r="T3094" s="16"/>
      <c r="U3094" s="16"/>
      <c r="V3094" s="16"/>
      <c r="W3094" s="16"/>
      <c r="X3094" s="16"/>
      <c r="Y3094" s="16"/>
      <c r="Z3094" s="16"/>
      <c r="AA3094" s="16"/>
      <c r="AB3094" s="16"/>
    </row>
    <row r="3095" spans="2:28" ht="20.25">
      <c r="B3095" s="130">
        <f t="shared" si="249"/>
        <v>0</v>
      </c>
      <c r="C3095" s="130">
        <f t="shared" si="250"/>
        <v>0</v>
      </c>
      <c r="D3095" s="130">
        <f t="shared" si="251"/>
        <v>0</v>
      </c>
      <c r="E3095" s="134"/>
      <c r="F3095" s="135"/>
      <c r="G3095" s="135"/>
      <c r="H3095" s="135"/>
      <c r="I3095" s="135"/>
      <c r="J3095" s="135"/>
      <c r="K3095" s="15">
        <f t="shared" si="253"/>
        <v>0</v>
      </c>
      <c r="L3095" s="135"/>
      <c r="M3095" s="16"/>
      <c r="N3095" s="14">
        <f t="shared" si="252"/>
        <v>0</v>
      </c>
      <c r="O3095" s="16"/>
      <c r="P3095" s="16"/>
      <c r="Q3095" s="16"/>
      <c r="R3095" s="16"/>
      <c r="S3095" s="16"/>
      <c r="T3095" s="16"/>
      <c r="U3095" s="16"/>
      <c r="V3095" s="16"/>
      <c r="W3095" s="16"/>
      <c r="X3095" s="16"/>
      <c r="Y3095" s="16"/>
      <c r="Z3095" s="16"/>
      <c r="AA3095" s="16"/>
      <c r="AB3095" s="16"/>
    </row>
    <row r="3096" spans="2:28" ht="20.25">
      <c r="B3096" s="130">
        <f t="shared" si="249"/>
        <v>0</v>
      </c>
      <c r="C3096" s="130">
        <f t="shared" si="250"/>
        <v>0</v>
      </c>
      <c r="D3096" s="130">
        <f t="shared" si="251"/>
        <v>0</v>
      </c>
      <c r="E3096" s="134"/>
      <c r="F3096" s="135"/>
      <c r="G3096" s="135"/>
      <c r="H3096" s="135"/>
      <c r="I3096" s="135"/>
      <c r="J3096" s="135"/>
      <c r="K3096" s="15">
        <f t="shared" si="253"/>
        <v>0</v>
      </c>
      <c r="L3096" s="135"/>
      <c r="M3096" s="16"/>
      <c r="N3096" s="14">
        <f t="shared" si="252"/>
        <v>0</v>
      </c>
      <c r="O3096" s="16"/>
      <c r="P3096" s="16"/>
      <c r="Q3096" s="16"/>
      <c r="R3096" s="16"/>
      <c r="S3096" s="16"/>
      <c r="T3096" s="16"/>
      <c r="U3096" s="16"/>
      <c r="V3096" s="16"/>
      <c r="W3096" s="16"/>
      <c r="X3096" s="16"/>
      <c r="Y3096" s="16"/>
      <c r="Z3096" s="16"/>
      <c r="AA3096" s="16"/>
      <c r="AB3096" s="16"/>
    </row>
    <row r="3097" spans="2:28" ht="20.25">
      <c r="B3097" s="130">
        <f t="shared" si="249"/>
        <v>0</v>
      </c>
      <c r="C3097" s="130">
        <f t="shared" si="250"/>
        <v>0</v>
      </c>
      <c r="D3097" s="130">
        <f t="shared" si="251"/>
        <v>0</v>
      </c>
      <c r="E3097" s="134"/>
      <c r="F3097" s="135"/>
      <c r="G3097" s="135"/>
      <c r="H3097" s="135"/>
      <c r="I3097" s="135"/>
      <c r="J3097" s="135"/>
      <c r="K3097" s="15">
        <f t="shared" si="253"/>
        <v>0</v>
      </c>
      <c r="L3097" s="135"/>
      <c r="M3097" s="16"/>
      <c r="N3097" s="14">
        <f t="shared" si="252"/>
        <v>0</v>
      </c>
      <c r="O3097" s="16"/>
      <c r="P3097" s="16"/>
      <c r="Q3097" s="16"/>
      <c r="R3097" s="16"/>
      <c r="S3097" s="16"/>
      <c r="T3097" s="16"/>
      <c r="U3097" s="16"/>
      <c r="V3097" s="16"/>
      <c r="W3097" s="16"/>
      <c r="X3097" s="16"/>
      <c r="Y3097" s="16"/>
      <c r="Z3097" s="16"/>
      <c r="AA3097" s="16"/>
      <c r="AB3097" s="16"/>
    </row>
    <row r="3098" spans="2:28" ht="20.25">
      <c r="B3098" s="130">
        <f t="shared" si="249"/>
        <v>0</v>
      </c>
      <c r="C3098" s="130">
        <f t="shared" si="250"/>
        <v>0</v>
      </c>
      <c r="D3098" s="130">
        <f t="shared" si="251"/>
        <v>0</v>
      </c>
      <c r="E3098" s="134"/>
      <c r="F3098" s="135"/>
      <c r="G3098" s="135"/>
      <c r="H3098" s="135"/>
      <c r="I3098" s="135"/>
      <c r="J3098" s="135"/>
      <c r="K3098" s="15">
        <f t="shared" si="253"/>
        <v>0</v>
      </c>
      <c r="L3098" s="135"/>
      <c r="M3098" s="16"/>
      <c r="N3098" s="14">
        <f t="shared" si="252"/>
        <v>0</v>
      </c>
      <c r="O3098" s="16"/>
      <c r="P3098" s="16"/>
      <c r="Q3098" s="16"/>
      <c r="R3098" s="16"/>
      <c r="S3098" s="16"/>
      <c r="T3098" s="16"/>
      <c r="U3098" s="16"/>
      <c r="V3098" s="16"/>
      <c r="W3098" s="16"/>
      <c r="X3098" s="16"/>
      <c r="Y3098" s="16"/>
      <c r="Z3098" s="16"/>
      <c r="AA3098" s="16"/>
      <c r="AB3098" s="16"/>
    </row>
    <row r="3099" spans="2:28" ht="20.25">
      <c r="B3099" s="130">
        <f t="shared" si="249"/>
        <v>0</v>
      </c>
      <c r="C3099" s="130">
        <f t="shared" si="250"/>
        <v>0</v>
      </c>
      <c r="D3099" s="130">
        <f t="shared" si="251"/>
        <v>0</v>
      </c>
      <c r="E3099" s="134"/>
      <c r="F3099" s="135"/>
      <c r="G3099" s="135"/>
      <c r="H3099" s="135"/>
      <c r="I3099" s="135"/>
      <c r="J3099" s="135"/>
      <c r="K3099" s="15">
        <f t="shared" si="253"/>
        <v>0</v>
      </c>
      <c r="L3099" s="135"/>
      <c r="M3099" s="16"/>
      <c r="N3099" s="14">
        <f t="shared" si="252"/>
        <v>0</v>
      </c>
      <c r="O3099" s="16"/>
      <c r="P3099" s="16"/>
      <c r="Q3099" s="16"/>
      <c r="R3099" s="16"/>
      <c r="S3099" s="16"/>
      <c r="T3099" s="16"/>
      <c r="U3099" s="16"/>
      <c r="V3099" s="16"/>
      <c r="W3099" s="16"/>
      <c r="X3099" s="16"/>
      <c r="Y3099" s="16"/>
      <c r="Z3099" s="16"/>
      <c r="AA3099" s="16"/>
      <c r="AB3099" s="16"/>
    </row>
    <row r="3100" spans="2:28" ht="20.25">
      <c r="B3100" s="130">
        <f t="shared" si="249"/>
        <v>0</v>
      </c>
      <c r="C3100" s="130">
        <f t="shared" si="250"/>
        <v>0</v>
      </c>
      <c r="D3100" s="130">
        <f t="shared" si="251"/>
        <v>0</v>
      </c>
      <c r="E3100" s="134"/>
      <c r="F3100" s="135"/>
      <c r="G3100" s="135"/>
      <c r="H3100" s="135"/>
      <c r="I3100" s="135"/>
      <c r="J3100" s="135"/>
      <c r="K3100" s="15">
        <f t="shared" si="253"/>
        <v>0</v>
      </c>
      <c r="L3100" s="135"/>
      <c r="M3100" s="16"/>
      <c r="N3100" s="14">
        <f t="shared" si="252"/>
        <v>0</v>
      </c>
      <c r="O3100" s="16"/>
      <c r="P3100" s="16"/>
      <c r="Q3100" s="16"/>
      <c r="R3100" s="16"/>
      <c r="S3100" s="16"/>
      <c r="T3100" s="16"/>
      <c r="U3100" s="16"/>
      <c r="V3100" s="16"/>
      <c r="W3100" s="16"/>
      <c r="X3100" s="16"/>
      <c r="Y3100" s="16"/>
      <c r="Z3100" s="16"/>
      <c r="AA3100" s="16"/>
      <c r="AB3100" s="16"/>
    </row>
    <row r="3101" spans="2:28" ht="20.25">
      <c r="B3101" s="130">
        <f t="shared" si="249"/>
        <v>0</v>
      </c>
      <c r="C3101" s="130">
        <f t="shared" si="250"/>
        <v>0</v>
      </c>
      <c r="D3101" s="130">
        <f t="shared" si="251"/>
        <v>0</v>
      </c>
      <c r="E3101" s="134"/>
      <c r="F3101" s="135"/>
      <c r="G3101" s="135"/>
      <c r="H3101" s="135"/>
      <c r="I3101" s="135"/>
      <c r="J3101" s="135"/>
      <c r="K3101" s="15">
        <f t="shared" si="253"/>
        <v>0</v>
      </c>
      <c r="L3101" s="135"/>
      <c r="M3101" s="16"/>
      <c r="N3101" s="14">
        <f t="shared" si="252"/>
        <v>0</v>
      </c>
      <c r="O3101" s="16"/>
      <c r="P3101" s="16"/>
      <c r="Q3101" s="16"/>
      <c r="R3101" s="16"/>
      <c r="S3101" s="16"/>
      <c r="T3101" s="16"/>
      <c r="U3101" s="16"/>
      <c r="V3101" s="16"/>
      <c r="W3101" s="16"/>
      <c r="X3101" s="16"/>
      <c r="Y3101" s="16"/>
      <c r="Z3101" s="16"/>
      <c r="AA3101" s="16"/>
      <c r="AB3101" s="16"/>
    </row>
    <row r="3102" spans="2:28" ht="20.25">
      <c r="B3102" s="130">
        <f t="shared" si="249"/>
        <v>0</v>
      </c>
      <c r="C3102" s="130">
        <f t="shared" si="250"/>
        <v>0</v>
      </c>
      <c r="D3102" s="130">
        <f t="shared" si="251"/>
        <v>0</v>
      </c>
      <c r="E3102" s="134"/>
      <c r="F3102" s="135"/>
      <c r="G3102" s="135"/>
      <c r="H3102" s="135"/>
      <c r="I3102" s="135"/>
      <c r="J3102" s="135"/>
      <c r="K3102" s="15">
        <f t="shared" si="253"/>
        <v>0</v>
      </c>
      <c r="L3102" s="135"/>
      <c r="M3102" s="16"/>
      <c r="N3102" s="14">
        <f t="shared" si="252"/>
        <v>0</v>
      </c>
      <c r="O3102" s="16"/>
      <c r="P3102" s="16"/>
      <c r="Q3102" s="16"/>
      <c r="R3102" s="16"/>
      <c r="S3102" s="16"/>
      <c r="T3102" s="16"/>
      <c r="U3102" s="16"/>
      <c r="V3102" s="16"/>
      <c r="W3102" s="16"/>
      <c r="X3102" s="16"/>
      <c r="Y3102" s="16"/>
      <c r="Z3102" s="16"/>
      <c r="AA3102" s="16"/>
      <c r="AB3102" s="16"/>
    </row>
    <row r="3103" spans="2:28" ht="20.25">
      <c r="B3103" s="130">
        <f t="shared" si="249"/>
        <v>0</v>
      </c>
      <c r="C3103" s="130">
        <f t="shared" si="250"/>
        <v>0</v>
      </c>
      <c r="D3103" s="130">
        <f t="shared" si="251"/>
        <v>0</v>
      </c>
      <c r="E3103" s="134"/>
      <c r="F3103" s="135"/>
      <c r="G3103" s="135"/>
      <c r="H3103" s="135"/>
      <c r="I3103" s="135"/>
      <c r="J3103" s="135"/>
      <c r="K3103" s="15">
        <f t="shared" si="253"/>
        <v>0</v>
      </c>
      <c r="L3103" s="135"/>
      <c r="M3103" s="16"/>
      <c r="N3103" s="14">
        <f t="shared" si="252"/>
        <v>0</v>
      </c>
      <c r="O3103" s="16"/>
      <c r="P3103" s="16"/>
      <c r="Q3103" s="16"/>
      <c r="R3103" s="16"/>
      <c r="S3103" s="16"/>
      <c r="T3103" s="16"/>
      <c r="U3103" s="16"/>
      <c r="V3103" s="16"/>
      <c r="W3103" s="16"/>
      <c r="X3103" s="16"/>
      <c r="Y3103" s="16"/>
      <c r="Z3103" s="16"/>
      <c r="AA3103" s="16"/>
      <c r="AB3103" s="16"/>
    </row>
    <row r="3104" spans="2:28" ht="20.25">
      <c r="B3104" s="130">
        <f t="shared" si="249"/>
        <v>0</v>
      </c>
      <c r="C3104" s="130">
        <f t="shared" si="250"/>
        <v>0</v>
      </c>
      <c r="D3104" s="130">
        <f t="shared" si="251"/>
        <v>0</v>
      </c>
      <c r="E3104" s="134"/>
      <c r="F3104" s="135"/>
      <c r="G3104" s="135"/>
      <c r="H3104" s="135"/>
      <c r="I3104" s="135"/>
      <c r="J3104" s="135"/>
      <c r="K3104" s="15">
        <f t="shared" si="253"/>
        <v>0</v>
      </c>
      <c r="L3104" s="135"/>
      <c r="M3104" s="16"/>
      <c r="N3104" s="14">
        <f t="shared" si="252"/>
        <v>0</v>
      </c>
      <c r="O3104" s="16"/>
      <c r="P3104" s="16"/>
      <c r="Q3104" s="16"/>
      <c r="R3104" s="16"/>
      <c r="S3104" s="16"/>
      <c r="T3104" s="16"/>
      <c r="U3104" s="16"/>
      <c r="V3104" s="16"/>
      <c r="W3104" s="16"/>
      <c r="X3104" s="16"/>
      <c r="Y3104" s="16"/>
      <c r="Z3104" s="16"/>
      <c r="AA3104" s="16"/>
      <c r="AB3104" s="16"/>
    </row>
    <row r="3105" spans="2:28" ht="20.25">
      <c r="B3105" s="130">
        <f t="shared" si="249"/>
        <v>0</v>
      </c>
      <c r="C3105" s="130">
        <f t="shared" si="250"/>
        <v>0</v>
      </c>
      <c r="D3105" s="130">
        <f t="shared" si="251"/>
        <v>0</v>
      </c>
      <c r="E3105" s="134"/>
      <c r="F3105" s="135"/>
      <c r="G3105" s="135"/>
      <c r="H3105" s="135"/>
      <c r="I3105" s="135"/>
      <c r="J3105" s="135"/>
      <c r="K3105" s="15">
        <f t="shared" si="253"/>
        <v>0</v>
      </c>
      <c r="L3105" s="135"/>
      <c r="M3105" s="16"/>
      <c r="N3105" s="14">
        <f t="shared" si="252"/>
        <v>0</v>
      </c>
      <c r="O3105" s="16"/>
      <c r="P3105" s="16"/>
      <c r="Q3105" s="16"/>
      <c r="R3105" s="16"/>
      <c r="S3105" s="16"/>
      <c r="T3105" s="16"/>
      <c r="U3105" s="16"/>
      <c r="V3105" s="16"/>
      <c r="W3105" s="16"/>
      <c r="X3105" s="16"/>
      <c r="Y3105" s="16"/>
      <c r="Z3105" s="16"/>
      <c r="AA3105" s="16"/>
      <c r="AB3105" s="16"/>
    </row>
    <row r="3106" spans="2:28" ht="20.25">
      <c r="B3106" s="130">
        <f t="shared" si="249"/>
        <v>0</v>
      </c>
      <c r="C3106" s="130">
        <f t="shared" si="250"/>
        <v>0</v>
      </c>
      <c r="D3106" s="130">
        <f t="shared" si="251"/>
        <v>0</v>
      </c>
      <c r="E3106" s="134"/>
      <c r="F3106" s="135"/>
      <c r="G3106" s="135"/>
      <c r="H3106" s="135"/>
      <c r="I3106" s="135"/>
      <c r="J3106" s="135"/>
      <c r="K3106" s="15">
        <f t="shared" si="253"/>
        <v>0</v>
      </c>
      <c r="L3106" s="135"/>
      <c r="M3106" s="16"/>
      <c r="N3106" s="14">
        <f t="shared" si="252"/>
        <v>0</v>
      </c>
      <c r="O3106" s="16"/>
      <c r="P3106" s="16"/>
      <c r="Q3106" s="16"/>
      <c r="R3106" s="16"/>
      <c r="S3106" s="16"/>
      <c r="T3106" s="16"/>
      <c r="U3106" s="16"/>
      <c r="V3106" s="16"/>
      <c r="W3106" s="16"/>
      <c r="X3106" s="16"/>
      <c r="Y3106" s="16"/>
      <c r="Z3106" s="16"/>
      <c r="AA3106" s="16"/>
      <c r="AB3106" s="16"/>
    </row>
    <row r="3107" spans="2:28" ht="20.25">
      <c r="B3107" s="130">
        <f t="shared" si="249"/>
        <v>0</v>
      </c>
      <c r="C3107" s="130">
        <f t="shared" si="250"/>
        <v>0</v>
      </c>
      <c r="D3107" s="130">
        <f t="shared" si="251"/>
        <v>0</v>
      </c>
      <c r="E3107" s="134"/>
      <c r="F3107" s="135"/>
      <c r="G3107" s="135"/>
      <c r="H3107" s="135"/>
      <c r="I3107" s="135"/>
      <c r="J3107" s="135"/>
      <c r="K3107" s="15">
        <f t="shared" si="253"/>
        <v>0</v>
      </c>
      <c r="L3107" s="135"/>
      <c r="M3107" s="16"/>
      <c r="N3107" s="14">
        <f t="shared" si="252"/>
        <v>0</v>
      </c>
      <c r="O3107" s="16"/>
      <c r="P3107" s="16"/>
      <c r="Q3107" s="16"/>
      <c r="R3107" s="16"/>
      <c r="S3107" s="16"/>
      <c r="T3107" s="16"/>
      <c r="U3107" s="16"/>
      <c r="V3107" s="16"/>
      <c r="W3107" s="16"/>
      <c r="X3107" s="16"/>
      <c r="Y3107" s="16"/>
      <c r="Z3107" s="16"/>
      <c r="AA3107" s="16"/>
      <c r="AB3107" s="16"/>
    </row>
    <row r="3108" spans="2:28" ht="20.25">
      <c r="B3108" s="130">
        <f t="shared" si="249"/>
        <v>0</v>
      </c>
      <c r="C3108" s="130">
        <f t="shared" si="250"/>
        <v>0</v>
      </c>
      <c r="D3108" s="130">
        <f t="shared" si="251"/>
        <v>0</v>
      </c>
      <c r="E3108" s="134"/>
      <c r="F3108" s="135"/>
      <c r="G3108" s="135"/>
      <c r="H3108" s="135"/>
      <c r="I3108" s="135"/>
      <c r="J3108" s="135"/>
      <c r="K3108" s="15">
        <f t="shared" si="253"/>
        <v>0</v>
      </c>
      <c r="L3108" s="135"/>
      <c r="M3108" s="16"/>
      <c r="N3108" s="14">
        <f t="shared" si="252"/>
        <v>0</v>
      </c>
      <c r="O3108" s="16"/>
      <c r="P3108" s="16"/>
      <c r="Q3108" s="16"/>
      <c r="R3108" s="16"/>
      <c r="S3108" s="16"/>
      <c r="T3108" s="16"/>
      <c r="U3108" s="16"/>
      <c r="V3108" s="16"/>
      <c r="W3108" s="16"/>
      <c r="X3108" s="16"/>
      <c r="Y3108" s="16"/>
      <c r="Z3108" s="16"/>
      <c r="AA3108" s="16"/>
      <c r="AB3108" s="16"/>
    </row>
    <row r="3109" spans="2:28" ht="20.25">
      <c r="B3109" s="130">
        <f t="shared" si="249"/>
        <v>0</v>
      </c>
      <c r="C3109" s="130">
        <f t="shared" si="250"/>
        <v>0</v>
      </c>
      <c r="D3109" s="130">
        <f t="shared" si="251"/>
        <v>0</v>
      </c>
      <c r="E3109" s="134"/>
      <c r="F3109" s="135"/>
      <c r="G3109" s="135"/>
      <c r="H3109" s="135"/>
      <c r="I3109" s="135"/>
      <c r="J3109" s="135"/>
      <c r="K3109" s="15">
        <f t="shared" si="253"/>
        <v>0</v>
      </c>
      <c r="L3109" s="135"/>
      <c r="M3109" s="16"/>
      <c r="N3109" s="14">
        <f t="shared" si="252"/>
        <v>0</v>
      </c>
      <c r="O3109" s="16"/>
      <c r="P3109" s="16"/>
      <c r="Q3109" s="16"/>
      <c r="R3109" s="16"/>
      <c r="S3109" s="16"/>
      <c r="T3109" s="16"/>
      <c r="U3109" s="16"/>
      <c r="V3109" s="16"/>
      <c r="W3109" s="16"/>
      <c r="X3109" s="16"/>
      <c r="Y3109" s="16"/>
      <c r="Z3109" s="16"/>
      <c r="AA3109" s="16"/>
      <c r="AB3109" s="16"/>
    </row>
    <row r="3110" spans="2:28" ht="20.25">
      <c r="B3110" s="130">
        <f t="shared" si="249"/>
        <v>0</v>
      </c>
      <c r="C3110" s="130">
        <f t="shared" si="250"/>
        <v>0</v>
      </c>
      <c r="D3110" s="130">
        <f t="shared" si="251"/>
        <v>0</v>
      </c>
      <c r="E3110" s="134"/>
      <c r="F3110" s="135"/>
      <c r="G3110" s="135"/>
      <c r="H3110" s="135"/>
      <c r="I3110" s="135"/>
      <c r="J3110" s="135"/>
      <c r="K3110" s="15">
        <f t="shared" si="253"/>
        <v>0</v>
      </c>
      <c r="L3110" s="135"/>
      <c r="M3110" s="16"/>
      <c r="N3110" s="14">
        <f t="shared" si="252"/>
        <v>0</v>
      </c>
      <c r="O3110" s="16"/>
      <c r="P3110" s="16"/>
      <c r="Q3110" s="16"/>
      <c r="R3110" s="16"/>
      <c r="S3110" s="16"/>
      <c r="T3110" s="16"/>
      <c r="U3110" s="16"/>
      <c r="V3110" s="16"/>
      <c r="W3110" s="16"/>
      <c r="X3110" s="16"/>
      <c r="Y3110" s="16"/>
      <c r="Z3110" s="16"/>
      <c r="AA3110" s="16"/>
      <c r="AB3110" s="16"/>
    </row>
    <row r="3111" spans="2:28" ht="20.25">
      <c r="B3111" s="130">
        <f t="shared" si="249"/>
        <v>0</v>
      </c>
      <c r="C3111" s="130">
        <f t="shared" si="250"/>
        <v>0</v>
      </c>
      <c r="D3111" s="130">
        <f t="shared" si="251"/>
        <v>0</v>
      </c>
      <c r="E3111" s="134"/>
      <c r="F3111" s="135"/>
      <c r="G3111" s="135"/>
      <c r="H3111" s="135"/>
      <c r="I3111" s="135"/>
      <c r="J3111" s="135"/>
      <c r="K3111" s="15">
        <f t="shared" si="253"/>
        <v>0</v>
      </c>
      <c r="L3111" s="135"/>
      <c r="M3111" s="16"/>
      <c r="N3111" s="14">
        <f t="shared" si="252"/>
        <v>0</v>
      </c>
      <c r="O3111" s="16"/>
      <c r="P3111" s="16"/>
      <c r="Q3111" s="16"/>
      <c r="R3111" s="16"/>
      <c r="S3111" s="16"/>
      <c r="T3111" s="16"/>
      <c r="U3111" s="16"/>
      <c r="V3111" s="16"/>
      <c r="W3111" s="16"/>
      <c r="X3111" s="16"/>
      <c r="Y3111" s="16"/>
      <c r="Z3111" s="16"/>
      <c r="AA3111" s="16"/>
      <c r="AB3111" s="16"/>
    </row>
    <row r="3112" spans="2:28" ht="20.25">
      <c r="B3112" s="130">
        <f t="shared" si="249"/>
        <v>0</v>
      </c>
      <c r="C3112" s="130">
        <f t="shared" si="250"/>
        <v>0</v>
      </c>
      <c r="D3112" s="130">
        <f t="shared" si="251"/>
        <v>0</v>
      </c>
      <c r="E3112" s="134"/>
      <c r="F3112" s="135"/>
      <c r="G3112" s="135"/>
      <c r="H3112" s="135"/>
      <c r="I3112" s="135"/>
      <c r="J3112" s="135"/>
      <c r="K3112" s="15">
        <f t="shared" si="253"/>
        <v>0</v>
      </c>
      <c r="L3112" s="135"/>
      <c r="M3112" s="16"/>
      <c r="N3112" s="14">
        <f t="shared" si="252"/>
        <v>0</v>
      </c>
      <c r="O3112" s="16"/>
      <c r="P3112" s="16"/>
      <c r="Q3112" s="16"/>
      <c r="R3112" s="16"/>
      <c r="S3112" s="16"/>
      <c r="T3112" s="16"/>
      <c r="U3112" s="16"/>
      <c r="V3112" s="16"/>
      <c r="W3112" s="16"/>
      <c r="X3112" s="16"/>
      <c r="Y3112" s="16"/>
      <c r="Z3112" s="16"/>
      <c r="AA3112" s="16"/>
      <c r="AB3112" s="16"/>
    </row>
    <row r="3113" spans="2:28" ht="20.25">
      <c r="B3113" s="130">
        <f t="shared" si="249"/>
        <v>0</v>
      </c>
      <c r="C3113" s="130">
        <f t="shared" si="250"/>
        <v>0</v>
      </c>
      <c r="D3113" s="130">
        <f t="shared" si="251"/>
        <v>0</v>
      </c>
      <c r="E3113" s="134"/>
      <c r="F3113" s="135"/>
      <c r="G3113" s="135"/>
      <c r="H3113" s="135"/>
      <c r="I3113" s="135"/>
      <c r="J3113" s="135"/>
      <c r="K3113" s="15">
        <f t="shared" si="253"/>
        <v>0</v>
      </c>
      <c r="L3113" s="135"/>
      <c r="M3113" s="16"/>
      <c r="N3113" s="14">
        <f t="shared" si="252"/>
        <v>0</v>
      </c>
      <c r="O3113" s="16"/>
      <c r="P3113" s="16"/>
      <c r="Q3113" s="16"/>
      <c r="R3113" s="16"/>
      <c r="S3113" s="16"/>
      <c r="T3113" s="16"/>
      <c r="U3113" s="16"/>
      <c r="V3113" s="16"/>
      <c r="W3113" s="16"/>
      <c r="X3113" s="16"/>
      <c r="Y3113" s="16"/>
      <c r="Z3113" s="16"/>
      <c r="AA3113" s="16"/>
      <c r="AB3113" s="16"/>
    </row>
    <row r="3114" spans="2:28" ht="20.25">
      <c r="B3114" s="130">
        <f t="shared" si="249"/>
        <v>0</v>
      </c>
      <c r="C3114" s="130">
        <f t="shared" si="250"/>
        <v>0</v>
      </c>
      <c r="D3114" s="130">
        <f t="shared" si="251"/>
        <v>0</v>
      </c>
      <c r="E3114" s="134"/>
      <c r="F3114" s="135"/>
      <c r="G3114" s="135"/>
      <c r="H3114" s="135"/>
      <c r="I3114" s="135"/>
      <c r="J3114" s="135"/>
      <c r="K3114" s="15">
        <f t="shared" si="253"/>
        <v>0</v>
      </c>
      <c r="L3114" s="135"/>
      <c r="M3114" s="16"/>
      <c r="N3114" s="14">
        <f t="shared" si="252"/>
        <v>0</v>
      </c>
      <c r="O3114" s="16"/>
      <c r="P3114" s="16"/>
      <c r="Q3114" s="16"/>
      <c r="R3114" s="16"/>
      <c r="S3114" s="16"/>
      <c r="T3114" s="16"/>
      <c r="U3114" s="16"/>
      <c r="V3114" s="16"/>
      <c r="W3114" s="16"/>
      <c r="X3114" s="16"/>
      <c r="Y3114" s="16"/>
      <c r="Z3114" s="16"/>
      <c r="AA3114" s="16"/>
      <c r="AB3114" s="16"/>
    </row>
    <row r="3115" spans="2:28" ht="20.25">
      <c r="B3115" s="130">
        <f t="shared" si="249"/>
        <v>0</v>
      </c>
      <c r="C3115" s="130">
        <f t="shared" si="250"/>
        <v>0</v>
      </c>
      <c r="D3115" s="130">
        <f t="shared" si="251"/>
        <v>0</v>
      </c>
      <c r="E3115" s="134"/>
      <c r="F3115" s="135"/>
      <c r="G3115" s="135"/>
      <c r="H3115" s="135"/>
      <c r="I3115" s="135"/>
      <c r="J3115" s="135"/>
      <c r="K3115" s="15">
        <f t="shared" si="253"/>
        <v>0</v>
      </c>
      <c r="L3115" s="135"/>
      <c r="M3115" s="16"/>
      <c r="N3115" s="14">
        <f t="shared" si="252"/>
        <v>0</v>
      </c>
      <c r="O3115" s="16"/>
      <c r="P3115" s="16"/>
      <c r="Q3115" s="16"/>
      <c r="R3115" s="16"/>
      <c r="S3115" s="16"/>
      <c r="T3115" s="16"/>
      <c r="U3115" s="16"/>
      <c r="V3115" s="16"/>
      <c r="W3115" s="16"/>
      <c r="X3115" s="16"/>
      <c r="Y3115" s="16"/>
      <c r="Z3115" s="16"/>
      <c r="AA3115" s="16"/>
      <c r="AB3115" s="16"/>
    </row>
    <row r="3116" spans="2:28" ht="20.25">
      <c r="B3116" s="130">
        <f t="shared" si="249"/>
        <v>0</v>
      </c>
      <c r="C3116" s="130">
        <f t="shared" si="250"/>
        <v>0</v>
      </c>
      <c r="D3116" s="130">
        <f t="shared" si="251"/>
        <v>0</v>
      </c>
      <c r="E3116" s="134"/>
      <c r="F3116" s="135"/>
      <c r="G3116" s="135"/>
      <c r="H3116" s="135"/>
      <c r="I3116" s="135"/>
      <c r="J3116" s="135"/>
      <c r="K3116" s="15">
        <f t="shared" si="253"/>
        <v>0</v>
      </c>
      <c r="L3116" s="135"/>
      <c r="M3116" s="16"/>
      <c r="N3116" s="14">
        <f t="shared" si="252"/>
        <v>0</v>
      </c>
      <c r="O3116" s="16"/>
      <c r="P3116" s="16"/>
      <c r="Q3116" s="16"/>
      <c r="R3116" s="16"/>
      <c r="S3116" s="16"/>
      <c r="T3116" s="16"/>
      <c r="U3116" s="16"/>
      <c r="V3116" s="16"/>
      <c r="W3116" s="16"/>
      <c r="X3116" s="16"/>
      <c r="Y3116" s="16"/>
      <c r="Z3116" s="16"/>
      <c r="AA3116" s="16"/>
      <c r="AB3116" s="16"/>
    </row>
    <row r="3117" spans="2:28" ht="20.25">
      <c r="B3117" s="130">
        <f t="shared" si="249"/>
        <v>0</v>
      </c>
      <c r="C3117" s="130">
        <f t="shared" si="250"/>
        <v>0</v>
      </c>
      <c r="D3117" s="130">
        <f t="shared" si="251"/>
        <v>0</v>
      </c>
      <c r="E3117" s="134"/>
      <c r="F3117" s="135"/>
      <c r="G3117" s="135"/>
      <c r="H3117" s="135"/>
      <c r="I3117" s="135"/>
      <c r="J3117" s="135"/>
      <c r="K3117" s="15">
        <f t="shared" si="253"/>
        <v>0</v>
      </c>
      <c r="L3117" s="135"/>
      <c r="M3117" s="16"/>
      <c r="N3117" s="14">
        <f t="shared" si="252"/>
        <v>0</v>
      </c>
      <c r="O3117" s="16"/>
      <c r="P3117" s="16"/>
      <c r="Q3117" s="16"/>
      <c r="R3117" s="16"/>
      <c r="S3117" s="16"/>
      <c r="T3117" s="16"/>
      <c r="U3117" s="16"/>
      <c r="V3117" s="16"/>
      <c r="W3117" s="16"/>
      <c r="X3117" s="16"/>
      <c r="Y3117" s="16"/>
      <c r="Z3117" s="16"/>
      <c r="AA3117" s="16"/>
      <c r="AB3117" s="16"/>
    </row>
    <row r="3118" spans="2:28" ht="20.25">
      <c r="B3118" s="130">
        <f t="shared" si="249"/>
        <v>0</v>
      </c>
      <c r="C3118" s="130">
        <f t="shared" si="250"/>
        <v>0</v>
      </c>
      <c r="D3118" s="130">
        <f t="shared" si="251"/>
        <v>0</v>
      </c>
      <c r="E3118" s="134"/>
      <c r="F3118" s="135"/>
      <c r="G3118" s="135"/>
      <c r="H3118" s="135"/>
      <c r="I3118" s="135"/>
      <c r="J3118" s="135"/>
      <c r="K3118" s="15">
        <f t="shared" si="253"/>
        <v>0</v>
      </c>
      <c r="L3118" s="135"/>
      <c r="M3118" s="16"/>
      <c r="N3118" s="14">
        <f t="shared" si="252"/>
        <v>0</v>
      </c>
      <c r="O3118" s="16"/>
      <c r="P3118" s="16"/>
      <c r="Q3118" s="16"/>
      <c r="R3118" s="16"/>
      <c r="S3118" s="16"/>
      <c r="T3118" s="16"/>
      <c r="U3118" s="16"/>
      <c r="V3118" s="16"/>
      <c r="W3118" s="16"/>
      <c r="X3118" s="16"/>
      <c r="Y3118" s="16"/>
      <c r="Z3118" s="16"/>
      <c r="AA3118" s="16"/>
      <c r="AB3118" s="16"/>
    </row>
    <row r="3119" spans="2:28" ht="20.25">
      <c r="B3119" s="130">
        <f t="shared" si="249"/>
        <v>0</v>
      </c>
      <c r="C3119" s="130">
        <f t="shared" si="250"/>
        <v>0</v>
      </c>
      <c r="D3119" s="130">
        <f t="shared" si="251"/>
        <v>0</v>
      </c>
      <c r="E3119" s="134"/>
      <c r="F3119" s="135"/>
      <c r="G3119" s="135"/>
      <c r="H3119" s="135"/>
      <c r="I3119" s="135"/>
      <c r="J3119" s="135"/>
      <c r="K3119" s="15">
        <f t="shared" si="253"/>
        <v>0</v>
      </c>
      <c r="L3119" s="135"/>
      <c r="M3119" s="16"/>
      <c r="N3119" s="14">
        <f t="shared" si="252"/>
        <v>0</v>
      </c>
      <c r="O3119" s="16"/>
      <c r="P3119" s="16"/>
      <c r="Q3119" s="16"/>
      <c r="R3119" s="16"/>
      <c r="S3119" s="16"/>
      <c r="T3119" s="16"/>
      <c r="U3119" s="16"/>
      <c r="V3119" s="16"/>
      <c r="W3119" s="16"/>
      <c r="X3119" s="16"/>
      <c r="Y3119" s="16"/>
      <c r="Z3119" s="16"/>
      <c r="AA3119" s="16"/>
      <c r="AB3119" s="16"/>
    </row>
    <row r="3120" spans="2:28" ht="20.25">
      <c r="B3120" s="130">
        <f t="shared" si="249"/>
        <v>0</v>
      </c>
      <c r="C3120" s="130">
        <f t="shared" si="250"/>
        <v>0</v>
      </c>
      <c r="D3120" s="130">
        <f t="shared" si="251"/>
        <v>0</v>
      </c>
      <c r="E3120" s="134"/>
      <c r="F3120" s="135"/>
      <c r="G3120" s="135"/>
      <c r="H3120" s="135"/>
      <c r="I3120" s="135"/>
      <c r="J3120" s="135"/>
      <c r="K3120" s="15">
        <f t="shared" si="253"/>
        <v>0</v>
      </c>
      <c r="L3120" s="135"/>
      <c r="M3120" s="16"/>
      <c r="N3120" s="14">
        <f t="shared" si="252"/>
        <v>0</v>
      </c>
      <c r="O3120" s="16"/>
      <c r="P3120" s="16"/>
      <c r="Q3120" s="16"/>
      <c r="R3120" s="16"/>
      <c r="S3120" s="16"/>
      <c r="T3120" s="16"/>
      <c r="U3120" s="16"/>
      <c r="V3120" s="16"/>
      <c r="W3120" s="16"/>
      <c r="X3120" s="16"/>
      <c r="Y3120" s="16"/>
      <c r="Z3120" s="16"/>
      <c r="AA3120" s="16"/>
      <c r="AB3120" s="16"/>
    </row>
    <row r="3121" spans="2:28" ht="20.25">
      <c r="B3121" s="130">
        <f t="shared" si="249"/>
        <v>0</v>
      </c>
      <c r="C3121" s="130">
        <f t="shared" si="250"/>
        <v>0</v>
      </c>
      <c r="D3121" s="130">
        <f t="shared" si="251"/>
        <v>0</v>
      </c>
      <c r="E3121" s="134"/>
      <c r="F3121" s="135"/>
      <c r="G3121" s="135"/>
      <c r="H3121" s="135"/>
      <c r="I3121" s="135"/>
      <c r="J3121" s="135"/>
      <c r="K3121" s="15">
        <f t="shared" si="253"/>
        <v>0</v>
      </c>
      <c r="L3121" s="135"/>
      <c r="M3121" s="16"/>
      <c r="N3121" s="14">
        <f t="shared" si="252"/>
        <v>0</v>
      </c>
      <c r="O3121" s="16"/>
      <c r="P3121" s="16"/>
      <c r="Q3121" s="16"/>
      <c r="R3121" s="16"/>
      <c r="S3121" s="16"/>
      <c r="T3121" s="16"/>
      <c r="U3121" s="16"/>
      <c r="V3121" s="16"/>
      <c r="W3121" s="16"/>
      <c r="X3121" s="16"/>
      <c r="Y3121" s="16"/>
      <c r="Z3121" s="16"/>
      <c r="AA3121" s="16"/>
      <c r="AB3121" s="16"/>
    </row>
    <row r="3122" spans="2:28" ht="20.25">
      <c r="B3122" s="130">
        <f t="shared" si="249"/>
        <v>0</v>
      </c>
      <c r="C3122" s="130">
        <f t="shared" si="250"/>
        <v>0</v>
      </c>
      <c r="D3122" s="130">
        <f t="shared" si="251"/>
        <v>0</v>
      </c>
      <c r="E3122" s="134"/>
      <c r="F3122" s="135"/>
      <c r="G3122" s="135"/>
      <c r="H3122" s="135"/>
      <c r="I3122" s="135"/>
      <c r="J3122" s="135"/>
      <c r="K3122" s="15">
        <f t="shared" si="253"/>
        <v>0</v>
      </c>
      <c r="L3122" s="135"/>
      <c r="M3122" s="16"/>
      <c r="N3122" s="14">
        <f t="shared" si="252"/>
        <v>0</v>
      </c>
      <c r="O3122" s="16"/>
      <c r="P3122" s="16"/>
      <c r="Q3122" s="16"/>
      <c r="R3122" s="16"/>
      <c r="S3122" s="16"/>
      <c r="T3122" s="16"/>
      <c r="U3122" s="16"/>
      <c r="V3122" s="16"/>
      <c r="W3122" s="16"/>
      <c r="X3122" s="16"/>
      <c r="Y3122" s="16"/>
      <c r="Z3122" s="16"/>
      <c r="AA3122" s="16"/>
      <c r="AB3122" s="16"/>
    </row>
    <row r="3123" spans="2:28" ht="20.25">
      <c r="B3123" s="130">
        <f t="shared" si="249"/>
        <v>0</v>
      </c>
      <c r="C3123" s="130">
        <f t="shared" si="250"/>
        <v>0</v>
      </c>
      <c r="D3123" s="130">
        <f t="shared" si="251"/>
        <v>0</v>
      </c>
      <c r="E3123" s="134"/>
      <c r="F3123" s="135"/>
      <c r="G3123" s="135"/>
      <c r="H3123" s="135"/>
      <c r="I3123" s="135"/>
      <c r="J3123" s="135"/>
      <c r="K3123" s="15">
        <f t="shared" si="253"/>
        <v>0</v>
      </c>
      <c r="L3123" s="135"/>
      <c r="M3123" s="16"/>
      <c r="N3123" s="14">
        <f t="shared" si="252"/>
        <v>0</v>
      </c>
      <c r="O3123" s="16"/>
      <c r="P3123" s="16"/>
      <c r="Q3123" s="16"/>
      <c r="R3123" s="16"/>
      <c r="S3123" s="16"/>
      <c r="T3123" s="16"/>
      <c r="U3123" s="16"/>
      <c r="V3123" s="16"/>
      <c r="W3123" s="16"/>
      <c r="X3123" s="16"/>
      <c r="Y3123" s="16"/>
      <c r="Z3123" s="16"/>
      <c r="AA3123" s="16"/>
      <c r="AB3123" s="16"/>
    </row>
    <row r="3124" spans="2:28" ht="20.25">
      <c r="B3124" s="130">
        <f t="shared" si="249"/>
        <v>0</v>
      </c>
      <c r="C3124" s="130">
        <f t="shared" si="250"/>
        <v>0</v>
      </c>
      <c r="D3124" s="130">
        <f t="shared" si="251"/>
        <v>0</v>
      </c>
      <c r="E3124" s="134"/>
      <c r="F3124" s="135"/>
      <c r="G3124" s="135"/>
      <c r="H3124" s="135"/>
      <c r="I3124" s="135"/>
      <c r="J3124" s="135"/>
      <c r="K3124" s="15">
        <f t="shared" si="253"/>
        <v>0</v>
      </c>
      <c r="L3124" s="135"/>
      <c r="M3124" s="16"/>
      <c r="N3124" s="14">
        <f t="shared" si="252"/>
        <v>0</v>
      </c>
      <c r="O3124" s="16"/>
      <c r="P3124" s="16"/>
      <c r="Q3124" s="16"/>
      <c r="R3124" s="16"/>
      <c r="S3124" s="16"/>
      <c r="T3124" s="16"/>
      <c r="U3124" s="16"/>
      <c r="V3124" s="16"/>
      <c r="W3124" s="16"/>
      <c r="X3124" s="16"/>
      <c r="Y3124" s="16"/>
      <c r="Z3124" s="16"/>
      <c r="AA3124" s="16"/>
      <c r="AB3124" s="16"/>
    </row>
    <row r="3125" spans="2:28" ht="20.25">
      <c r="B3125" s="130">
        <f t="shared" si="249"/>
        <v>0</v>
      </c>
      <c r="C3125" s="130">
        <f t="shared" si="250"/>
        <v>0</v>
      </c>
      <c r="D3125" s="130">
        <f t="shared" si="251"/>
        <v>0</v>
      </c>
      <c r="E3125" s="134"/>
      <c r="F3125" s="135"/>
      <c r="G3125" s="135"/>
      <c r="H3125" s="135"/>
      <c r="I3125" s="135"/>
      <c r="J3125" s="135"/>
      <c r="K3125" s="15">
        <f t="shared" si="253"/>
        <v>0</v>
      </c>
      <c r="L3125" s="135"/>
      <c r="M3125" s="16"/>
      <c r="N3125" s="14">
        <f t="shared" si="252"/>
        <v>0</v>
      </c>
      <c r="O3125" s="16"/>
      <c r="P3125" s="16"/>
      <c r="Q3125" s="16"/>
      <c r="R3125" s="16"/>
      <c r="S3125" s="16"/>
      <c r="T3125" s="16"/>
      <c r="U3125" s="16"/>
      <c r="V3125" s="16"/>
      <c r="W3125" s="16"/>
      <c r="X3125" s="16"/>
      <c r="Y3125" s="16"/>
      <c r="Z3125" s="16"/>
      <c r="AA3125" s="16"/>
      <c r="AB3125" s="16"/>
    </row>
    <row r="3126" spans="2:28" ht="20.25">
      <c r="B3126" s="130">
        <f t="shared" si="249"/>
        <v>0</v>
      </c>
      <c r="C3126" s="130">
        <f t="shared" si="250"/>
        <v>0</v>
      </c>
      <c r="D3126" s="130">
        <f t="shared" si="251"/>
        <v>0</v>
      </c>
      <c r="E3126" s="134"/>
      <c r="F3126" s="135"/>
      <c r="G3126" s="135"/>
      <c r="H3126" s="135"/>
      <c r="I3126" s="135"/>
      <c r="J3126" s="135"/>
      <c r="K3126" s="15">
        <f t="shared" si="253"/>
        <v>0</v>
      </c>
      <c r="L3126" s="135"/>
      <c r="M3126" s="16"/>
      <c r="N3126" s="14">
        <f t="shared" si="252"/>
        <v>0</v>
      </c>
      <c r="O3126" s="16"/>
      <c r="P3126" s="16"/>
      <c r="Q3126" s="16"/>
      <c r="R3126" s="16"/>
      <c r="S3126" s="16"/>
      <c r="T3126" s="16"/>
      <c r="U3126" s="16"/>
      <c r="V3126" s="16"/>
      <c r="W3126" s="16"/>
      <c r="X3126" s="16"/>
      <c r="Y3126" s="16"/>
      <c r="Z3126" s="16"/>
      <c r="AA3126" s="16"/>
      <c r="AB3126" s="16"/>
    </row>
    <row r="3127" spans="2:28" ht="20.25">
      <c r="B3127" s="130">
        <f t="shared" si="249"/>
        <v>0</v>
      </c>
      <c r="C3127" s="130">
        <f t="shared" si="250"/>
        <v>0</v>
      </c>
      <c r="D3127" s="130">
        <f t="shared" si="251"/>
        <v>0</v>
      </c>
      <c r="E3127" s="134"/>
      <c r="F3127" s="135"/>
      <c r="G3127" s="135"/>
      <c r="H3127" s="135"/>
      <c r="I3127" s="135"/>
      <c r="J3127" s="135"/>
      <c r="K3127" s="15">
        <f t="shared" si="253"/>
        <v>0</v>
      </c>
      <c r="L3127" s="135"/>
      <c r="M3127" s="16"/>
      <c r="N3127" s="14">
        <f t="shared" si="252"/>
        <v>0</v>
      </c>
      <c r="O3127" s="16"/>
      <c r="P3127" s="16"/>
      <c r="Q3127" s="16"/>
      <c r="R3127" s="16"/>
      <c r="S3127" s="16"/>
      <c r="T3127" s="16"/>
      <c r="U3127" s="16"/>
      <c r="V3127" s="16"/>
      <c r="W3127" s="16"/>
      <c r="X3127" s="16"/>
      <c r="Y3127" s="16"/>
      <c r="Z3127" s="16"/>
      <c r="AA3127" s="16"/>
      <c r="AB3127" s="16"/>
    </row>
    <row r="3128" spans="2:28" ht="20.25">
      <c r="B3128" s="130">
        <f t="shared" si="249"/>
        <v>0</v>
      </c>
      <c r="C3128" s="130">
        <f t="shared" si="250"/>
        <v>0</v>
      </c>
      <c r="D3128" s="130">
        <f t="shared" si="251"/>
        <v>0</v>
      </c>
      <c r="E3128" s="134"/>
      <c r="F3128" s="135"/>
      <c r="G3128" s="135"/>
      <c r="H3128" s="135"/>
      <c r="I3128" s="135"/>
      <c r="J3128" s="135"/>
      <c r="K3128" s="15">
        <f t="shared" si="253"/>
        <v>0</v>
      </c>
      <c r="L3128" s="135"/>
      <c r="M3128" s="16"/>
      <c r="N3128" s="14">
        <f t="shared" si="252"/>
        <v>0</v>
      </c>
      <c r="O3128" s="16"/>
      <c r="P3128" s="16"/>
      <c r="Q3128" s="16"/>
      <c r="R3128" s="16"/>
      <c r="S3128" s="16"/>
      <c r="T3128" s="16"/>
      <c r="U3128" s="16"/>
      <c r="V3128" s="16"/>
      <c r="W3128" s="16"/>
      <c r="X3128" s="16"/>
      <c r="Y3128" s="16"/>
      <c r="Z3128" s="16"/>
      <c r="AA3128" s="16"/>
      <c r="AB3128" s="16"/>
    </row>
    <row r="3129" spans="2:28" ht="20.25">
      <c r="B3129" s="130">
        <f t="shared" si="249"/>
        <v>0</v>
      </c>
      <c r="C3129" s="130">
        <f t="shared" si="250"/>
        <v>0</v>
      </c>
      <c r="D3129" s="130">
        <f t="shared" si="251"/>
        <v>0</v>
      </c>
      <c r="E3129" s="134"/>
      <c r="F3129" s="135"/>
      <c r="G3129" s="135"/>
      <c r="H3129" s="135"/>
      <c r="I3129" s="135"/>
      <c r="J3129" s="135"/>
      <c r="K3129" s="15">
        <f t="shared" si="253"/>
        <v>0</v>
      </c>
      <c r="L3129" s="135"/>
      <c r="M3129" s="16"/>
      <c r="N3129" s="14">
        <f t="shared" si="252"/>
        <v>0</v>
      </c>
      <c r="O3129" s="16"/>
      <c r="P3129" s="16"/>
      <c r="Q3129" s="16"/>
      <c r="R3129" s="16"/>
      <c r="S3129" s="16"/>
      <c r="T3129" s="16"/>
      <c r="U3129" s="16"/>
      <c r="V3129" s="16"/>
      <c r="W3129" s="16"/>
      <c r="X3129" s="16"/>
      <c r="Y3129" s="16"/>
      <c r="Z3129" s="16"/>
      <c r="AA3129" s="16"/>
      <c r="AB3129" s="16"/>
    </row>
    <row r="3130" spans="2:28" ht="20.25">
      <c r="B3130" s="130">
        <f t="shared" si="249"/>
        <v>0</v>
      </c>
      <c r="C3130" s="130">
        <f t="shared" si="250"/>
        <v>0</v>
      </c>
      <c r="D3130" s="130">
        <f t="shared" si="251"/>
        <v>0</v>
      </c>
      <c r="E3130" s="134"/>
      <c r="F3130" s="135"/>
      <c r="G3130" s="135"/>
      <c r="H3130" s="135"/>
      <c r="I3130" s="135"/>
      <c r="J3130" s="135"/>
      <c r="K3130" s="15">
        <f t="shared" si="253"/>
        <v>0</v>
      </c>
      <c r="L3130" s="135"/>
      <c r="M3130" s="16"/>
      <c r="N3130" s="14">
        <f t="shared" si="252"/>
        <v>0</v>
      </c>
      <c r="O3130" s="16"/>
      <c r="P3130" s="16"/>
      <c r="Q3130" s="16"/>
      <c r="R3130" s="16"/>
      <c r="S3130" s="16"/>
      <c r="T3130" s="16"/>
      <c r="U3130" s="16"/>
      <c r="V3130" s="16"/>
      <c r="W3130" s="16"/>
      <c r="X3130" s="16"/>
      <c r="Y3130" s="16"/>
      <c r="Z3130" s="16"/>
      <c r="AA3130" s="16"/>
      <c r="AB3130" s="16"/>
    </row>
    <row r="3131" spans="2:28" ht="20.25">
      <c r="B3131" s="130">
        <f t="shared" si="249"/>
        <v>0</v>
      </c>
      <c r="C3131" s="130">
        <f t="shared" si="250"/>
        <v>0</v>
      </c>
      <c r="D3131" s="130">
        <f t="shared" si="251"/>
        <v>0</v>
      </c>
      <c r="E3131" s="134"/>
      <c r="F3131" s="135"/>
      <c r="G3131" s="135"/>
      <c r="H3131" s="135"/>
      <c r="I3131" s="135"/>
      <c r="J3131" s="135"/>
      <c r="K3131" s="15">
        <f t="shared" si="253"/>
        <v>0</v>
      </c>
      <c r="L3131" s="135"/>
      <c r="M3131" s="16"/>
      <c r="N3131" s="14">
        <f t="shared" si="252"/>
        <v>0</v>
      </c>
      <c r="O3131" s="16"/>
      <c r="P3131" s="16"/>
      <c r="Q3131" s="16"/>
      <c r="R3131" s="16"/>
      <c r="S3131" s="16"/>
      <c r="T3131" s="16"/>
      <c r="U3131" s="16"/>
      <c r="V3131" s="16"/>
      <c r="W3131" s="16"/>
      <c r="X3131" s="16"/>
      <c r="Y3131" s="16"/>
      <c r="Z3131" s="16"/>
      <c r="AA3131" s="16"/>
      <c r="AB3131" s="16"/>
    </row>
    <row r="3132" spans="2:28" ht="20.25">
      <c r="B3132" s="130">
        <f t="shared" si="249"/>
        <v>0</v>
      </c>
      <c r="C3132" s="130">
        <f t="shared" si="250"/>
        <v>0</v>
      </c>
      <c r="D3132" s="130">
        <f t="shared" si="251"/>
        <v>0</v>
      </c>
      <c r="E3132" s="134"/>
      <c r="F3132" s="135"/>
      <c r="G3132" s="135"/>
      <c r="H3132" s="135"/>
      <c r="I3132" s="135"/>
      <c r="J3132" s="135"/>
      <c r="K3132" s="15">
        <f t="shared" si="253"/>
        <v>0</v>
      </c>
      <c r="L3132" s="135"/>
      <c r="M3132" s="16"/>
      <c r="N3132" s="14">
        <f t="shared" si="252"/>
        <v>0</v>
      </c>
      <c r="O3132" s="16"/>
      <c r="P3132" s="16"/>
      <c r="Q3132" s="16"/>
      <c r="R3132" s="16"/>
      <c r="S3132" s="16"/>
      <c r="T3132" s="16"/>
      <c r="U3132" s="16"/>
      <c r="V3132" s="16"/>
      <c r="W3132" s="16"/>
      <c r="X3132" s="16"/>
      <c r="Y3132" s="16"/>
      <c r="Z3132" s="16"/>
      <c r="AA3132" s="16"/>
      <c r="AB3132" s="16"/>
    </row>
    <row r="3133" spans="2:28" ht="20.25">
      <c r="B3133" s="130">
        <f t="shared" si="249"/>
        <v>0</v>
      </c>
      <c r="C3133" s="130">
        <f t="shared" si="250"/>
        <v>0</v>
      </c>
      <c r="D3133" s="130">
        <f t="shared" si="251"/>
        <v>0</v>
      </c>
      <c r="E3133" s="134"/>
      <c r="F3133" s="135"/>
      <c r="G3133" s="135"/>
      <c r="H3133" s="135"/>
      <c r="I3133" s="135"/>
      <c r="J3133" s="135"/>
      <c r="K3133" s="15">
        <f t="shared" si="253"/>
        <v>0</v>
      </c>
      <c r="L3133" s="135"/>
      <c r="M3133" s="16"/>
      <c r="N3133" s="14">
        <f t="shared" si="252"/>
        <v>0</v>
      </c>
      <c r="O3133" s="16"/>
      <c r="P3133" s="16"/>
      <c r="Q3133" s="16"/>
      <c r="R3133" s="16"/>
      <c r="S3133" s="16"/>
      <c r="T3133" s="16"/>
      <c r="U3133" s="16"/>
      <c r="V3133" s="16"/>
      <c r="W3133" s="16"/>
      <c r="X3133" s="16"/>
      <c r="Y3133" s="16"/>
      <c r="Z3133" s="16"/>
      <c r="AA3133" s="16"/>
      <c r="AB3133" s="16"/>
    </row>
    <row r="3134" spans="2:28" ht="20.25">
      <c r="B3134" s="130">
        <f t="shared" si="249"/>
        <v>0</v>
      </c>
      <c r="C3134" s="130">
        <f t="shared" si="250"/>
        <v>0</v>
      </c>
      <c r="D3134" s="130">
        <f t="shared" si="251"/>
        <v>0</v>
      </c>
      <c r="E3134" s="134"/>
      <c r="F3134" s="135"/>
      <c r="G3134" s="135"/>
      <c r="H3134" s="135"/>
      <c r="I3134" s="135"/>
      <c r="J3134" s="135"/>
      <c r="K3134" s="15">
        <f t="shared" si="253"/>
        <v>0</v>
      </c>
      <c r="L3134" s="135"/>
      <c r="M3134" s="16"/>
      <c r="N3134" s="14">
        <f t="shared" si="252"/>
        <v>0</v>
      </c>
      <c r="O3134" s="16"/>
      <c r="P3134" s="16"/>
      <c r="Q3134" s="16"/>
      <c r="R3134" s="16"/>
      <c r="S3134" s="16"/>
      <c r="T3134" s="16"/>
      <c r="U3134" s="16"/>
      <c r="V3134" s="16"/>
      <c r="W3134" s="16"/>
      <c r="X3134" s="16"/>
      <c r="Y3134" s="16"/>
      <c r="Z3134" s="16"/>
      <c r="AA3134" s="16"/>
      <c r="AB3134" s="16"/>
    </row>
    <row r="3135" spans="2:28" ht="20.25">
      <c r="B3135" s="130">
        <f t="shared" si="249"/>
        <v>0</v>
      </c>
      <c r="C3135" s="130">
        <f t="shared" si="250"/>
        <v>0</v>
      </c>
      <c r="D3135" s="130">
        <f t="shared" si="251"/>
        <v>0</v>
      </c>
      <c r="E3135" s="134"/>
      <c r="F3135" s="135"/>
      <c r="G3135" s="135"/>
      <c r="H3135" s="135"/>
      <c r="I3135" s="135"/>
      <c r="J3135" s="135"/>
      <c r="K3135" s="15">
        <f t="shared" si="253"/>
        <v>0</v>
      </c>
      <c r="L3135" s="135"/>
      <c r="M3135" s="16"/>
      <c r="N3135" s="14">
        <f t="shared" si="252"/>
        <v>0</v>
      </c>
      <c r="O3135" s="16"/>
      <c r="P3135" s="16"/>
      <c r="Q3135" s="16"/>
      <c r="R3135" s="16"/>
      <c r="S3135" s="16"/>
      <c r="T3135" s="16"/>
      <c r="U3135" s="16"/>
      <c r="V3135" s="16"/>
      <c r="W3135" s="16"/>
      <c r="X3135" s="16"/>
      <c r="Y3135" s="16"/>
      <c r="Z3135" s="16"/>
      <c r="AA3135" s="16"/>
      <c r="AB3135" s="16"/>
    </row>
    <row r="3136" spans="2:28" ht="20.25">
      <c r="B3136" s="130">
        <f t="shared" si="249"/>
        <v>0</v>
      </c>
      <c r="C3136" s="130">
        <f t="shared" si="250"/>
        <v>0</v>
      </c>
      <c r="D3136" s="130">
        <f t="shared" si="251"/>
        <v>0</v>
      </c>
      <c r="E3136" s="134"/>
      <c r="F3136" s="135"/>
      <c r="G3136" s="135"/>
      <c r="H3136" s="135"/>
      <c r="I3136" s="135"/>
      <c r="J3136" s="135"/>
      <c r="K3136" s="15">
        <f t="shared" si="253"/>
        <v>0</v>
      </c>
      <c r="L3136" s="135"/>
      <c r="M3136" s="16"/>
      <c r="N3136" s="14">
        <f t="shared" si="252"/>
        <v>0</v>
      </c>
      <c r="O3136" s="16"/>
      <c r="P3136" s="16"/>
      <c r="Q3136" s="16"/>
      <c r="R3136" s="16"/>
      <c r="S3136" s="16"/>
      <c r="T3136" s="16"/>
      <c r="U3136" s="16"/>
      <c r="V3136" s="16"/>
      <c r="W3136" s="16"/>
      <c r="X3136" s="16"/>
      <c r="Y3136" s="16"/>
      <c r="Z3136" s="16"/>
      <c r="AA3136" s="16"/>
      <c r="AB3136" s="16"/>
    </row>
    <row r="3137" spans="2:28" ht="20.25">
      <c r="B3137" s="130">
        <f t="shared" si="249"/>
        <v>0</v>
      </c>
      <c r="C3137" s="130">
        <f t="shared" si="250"/>
        <v>0</v>
      </c>
      <c r="D3137" s="130">
        <f t="shared" si="251"/>
        <v>0</v>
      </c>
      <c r="E3137" s="134"/>
      <c r="F3137" s="135"/>
      <c r="G3137" s="135"/>
      <c r="H3137" s="135"/>
      <c r="I3137" s="135"/>
      <c r="J3137" s="135"/>
      <c r="K3137" s="15">
        <f t="shared" si="253"/>
        <v>0</v>
      </c>
      <c r="L3137" s="135"/>
      <c r="M3137" s="16"/>
      <c r="N3137" s="14">
        <f t="shared" si="252"/>
        <v>0</v>
      </c>
      <c r="O3137" s="16"/>
      <c r="P3137" s="16"/>
      <c r="Q3137" s="16"/>
      <c r="R3137" s="16"/>
      <c r="S3137" s="16"/>
      <c r="T3137" s="16"/>
      <c r="U3137" s="16"/>
      <c r="V3137" s="16"/>
      <c r="W3137" s="16"/>
      <c r="X3137" s="16"/>
      <c r="Y3137" s="16"/>
      <c r="Z3137" s="16"/>
      <c r="AA3137" s="16"/>
      <c r="AB3137" s="16"/>
    </row>
    <row r="3138" spans="2:28" ht="20.25">
      <c r="B3138" s="130">
        <f t="shared" si="249"/>
        <v>0</v>
      </c>
      <c r="C3138" s="130">
        <f t="shared" si="250"/>
        <v>0</v>
      </c>
      <c r="D3138" s="130">
        <f t="shared" si="251"/>
        <v>0</v>
      </c>
      <c r="E3138" s="134"/>
      <c r="F3138" s="135"/>
      <c r="G3138" s="135"/>
      <c r="H3138" s="135"/>
      <c r="I3138" s="135"/>
      <c r="J3138" s="135"/>
      <c r="K3138" s="15">
        <f t="shared" si="253"/>
        <v>0</v>
      </c>
      <c r="L3138" s="135"/>
      <c r="M3138" s="16"/>
      <c r="N3138" s="14">
        <f t="shared" si="252"/>
        <v>0</v>
      </c>
      <c r="O3138" s="16"/>
      <c r="P3138" s="16"/>
      <c r="Q3138" s="16"/>
      <c r="R3138" s="16"/>
      <c r="S3138" s="16"/>
      <c r="T3138" s="16"/>
      <c r="U3138" s="16"/>
      <c r="V3138" s="16"/>
      <c r="W3138" s="16"/>
      <c r="X3138" s="16"/>
      <c r="Y3138" s="16"/>
      <c r="Z3138" s="16"/>
      <c r="AA3138" s="16"/>
      <c r="AB3138" s="16"/>
    </row>
    <row r="3139" spans="2:28" ht="20.25">
      <c r="B3139" s="130">
        <f t="shared" si="249"/>
        <v>0</v>
      </c>
      <c r="C3139" s="130">
        <f t="shared" si="250"/>
        <v>0</v>
      </c>
      <c r="D3139" s="130">
        <f t="shared" si="251"/>
        <v>0</v>
      </c>
      <c r="E3139" s="134"/>
      <c r="F3139" s="135"/>
      <c r="G3139" s="135"/>
      <c r="H3139" s="135"/>
      <c r="I3139" s="135"/>
      <c r="J3139" s="135"/>
      <c r="K3139" s="15">
        <f t="shared" si="253"/>
        <v>0</v>
      </c>
      <c r="L3139" s="135"/>
      <c r="M3139" s="16"/>
      <c r="N3139" s="14">
        <f t="shared" si="252"/>
        <v>0</v>
      </c>
      <c r="O3139" s="16"/>
      <c r="P3139" s="16"/>
      <c r="Q3139" s="16"/>
      <c r="R3139" s="16"/>
      <c r="S3139" s="16"/>
      <c r="T3139" s="16"/>
      <c r="U3139" s="16"/>
      <c r="V3139" s="16"/>
      <c r="W3139" s="16"/>
      <c r="X3139" s="16"/>
      <c r="Y3139" s="16"/>
      <c r="Z3139" s="16"/>
      <c r="AA3139" s="16"/>
      <c r="AB3139" s="16"/>
    </row>
    <row r="3140" spans="2:28" ht="20.25">
      <c r="B3140" s="130">
        <f t="shared" si="249"/>
        <v>0</v>
      </c>
      <c r="C3140" s="130">
        <f t="shared" si="250"/>
        <v>0</v>
      </c>
      <c r="D3140" s="130">
        <f t="shared" si="251"/>
        <v>0</v>
      </c>
      <c r="E3140" s="134"/>
      <c r="F3140" s="135"/>
      <c r="G3140" s="135"/>
      <c r="H3140" s="135"/>
      <c r="I3140" s="135"/>
      <c r="J3140" s="135"/>
      <c r="K3140" s="15">
        <f t="shared" si="253"/>
        <v>0</v>
      </c>
      <c r="L3140" s="135"/>
      <c r="M3140" s="16"/>
      <c r="N3140" s="14">
        <f t="shared" si="252"/>
        <v>0</v>
      </c>
      <c r="O3140" s="16"/>
      <c r="P3140" s="16"/>
      <c r="Q3140" s="16"/>
      <c r="R3140" s="16"/>
      <c r="S3140" s="16"/>
      <c r="T3140" s="16"/>
      <c r="U3140" s="16"/>
      <c r="V3140" s="16"/>
      <c r="W3140" s="16"/>
      <c r="X3140" s="16"/>
      <c r="Y3140" s="16"/>
      <c r="Z3140" s="16"/>
      <c r="AA3140" s="16"/>
      <c r="AB3140" s="16"/>
    </row>
    <row r="3141" spans="2:28" ht="20.25">
      <c r="B3141" s="130">
        <f t="shared" si="249"/>
        <v>0</v>
      </c>
      <c r="C3141" s="130">
        <f t="shared" si="250"/>
        <v>0</v>
      </c>
      <c r="D3141" s="130">
        <f t="shared" si="251"/>
        <v>0</v>
      </c>
      <c r="E3141" s="134"/>
      <c r="F3141" s="135"/>
      <c r="G3141" s="135"/>
      <c r="H3141" s="135"/>
      <c r="I3141" s="135"/>
      <c r="J3141" s="135"/>
      <c r="K3141" s="15">
        <f t="shared" si="253"/>
        <v>0</v>
      </c>
      <c r="L3141" s="135"/>
      <c r="M3141" s="16"/>
      <c r="N3141" s="14">
        <f t="shared" si="252"/>
        <v>0</v>
      </c>
      <c r="O3141" s="16"/>
      <c r="P3141" s="16"/>
      <c r="Q3141" s="16"/>
      <c r="R3141" s="16"/>
      <c r="S3141" s="16"/>
      <c r="T3141" s="16"/>
      <c r="U3141" s="16"/>
      <c r="V3141" s="16"/>
      <c r="W3141" s="16"/>
      <c r="X3141" s="16"/>
      <c r="Y3141" s="16"/>
      <c r="Z3141" s="16"/>
      <c r="AA3141" s="16"/>
      <c r="AB3141" s="16"/>
    </row>
    <row r="3142" spans="2:28" ht="20.25">
      <c r="B3142" s="130">
        <f t="shared" si="249"/>
        <v>0</v>
      </c>
      <c r="C3142" s="130">
        <f t="shared" si="250"/>
        <v>0</v>
      </c>
      <c r="D3142" s="130">
        <f t="shared" si="251"/>
        <v>0</v>
      </c>
      <c r="E3142" s="134"/>
      <c r="F3142" s="135"/>
      <c r="G3142" s="135"/>
      <c r="H3142" s="135"/>
      <c r="I3142" s="135"/>
      <c r="J3142" s="135"/>
      <c r="K3142" s="15">
        <f t="shared" si="253"/>
        <v>0</v>
      </c>
      <c r="L3142" s="135"/>
      <c r="M3142" s="16"/>
      <c r="N3142" s="14">
        <f t="shared" si="252"/>
        <v>0</v>
      </c>
      <c r="O3142" s="16"/>
      <c r="P3142" s="16"/>
      <c r="Q3142" s="16"/>
      <c r="R3142" s="16"/>
      <c r="S3142" s="16"/>
      <c r="T3142" s="16"/>
      <c r="U3142" s="16"/>
      <c r="V3142" s="16"/>
      <c r="W3142" s="16"/>
      <c r="X3142" s="16"/>
      <c r="Y3142" s="16"/>
      <c r="Z3142" s="16"/>
      <c r="AA3142" s="16"/>
      <c r="AB3142" s="16"/>
    </row>
    <row r="3143" spans="2:28" ht="20.25">
      <c r="B3143" s="130">
        <f t="shared" si="249"/>
        <v>0</v>
      </c>
      <c r="C3143" s="130">
        <f t="shared" si="250"/>
        <v>0</v>
      </c>
      <c r="D3143" s="130">
        <f t="shared" si="251"/>
        <v>0</v>
      </c>
      <c r="E3143" s="134"/>
      <c r="F3143" s="135"/>
      <c r="G3143" s="135"/>
      <c r="H3143" s="135"/>
      <c r="I3143" s="135"/>
      <c r="J3143" s="135"/>
      <c r="K3143" s="15">
        <f t="shared" si="253"/>
        <v>0</v>
      </c>
      <c r="L3143" s="135"/>
      <c r="M3143" s="16"/>
      <c r="N3143" s="14">
        <f t="shared" si="252"/>
        <v>0</v>
      </c>
      <c r="O3143" s="16"/>
      <c r="P3143" s="16"/>
      <c r="Q3143" s="16"/>
      <c r="R3143" s="16"/>
      <c r="S3143" s="16"/>
      <c r="T3143" s="16"/>
      <c r="U3143" s="16"/>
      <c r="V3143" s="16"/>
      <c r="W3143" s="16"/>
      <c r="X3143" s="16"/>
      <c r="Y3143" s="16"/>
      <c r="Z3143" s="16"/>
      <c r="AA3143" s="16"/>
      <c r="AB3143" s="16"/>
    </row>
    <row r="3144" spans="2:28" ht="20.25">
      <c r="B3144" s="130">
        <f t="shared" si="249"/>
        <v>0</v>
      </c>
      <c r="C3144" s="130">
        <f t="shared" si="250"/>
        <v>0</v>
      </c>
      <c r="D3144" s="130">
        <f t="shared" si="251"/>
        <v>0</v>
      </c>
      <c r="E3144" s="134"/>
      <c r="F3144" s="135"/>
      <c r="G3144" s="135"/>
      <c r="H3144" s="135"/>
      <c r="I3144" s="135"/>
      <c r="J3144" s="135"/>
      <c r="K3144" s="15">
        <f t="shared" si="253"/>
        <v>0</v>
      </c>
      <c r="L3144" s="135"/>
      <c r="M3144" s="16"/>
      <c r="N3144" s="14">
        <f t="shared" si="252"/>
        <v>0</v>
      </c>
      <c r="O3144" s="16"/>
      <c r="P3144" s="16"/>
      <c r="Q3144" s="16"/>
      <c r="R3144" s="16"/>
      <c r="S3144" s="16"/>
      <c r="T3144" s="16"/>
      <c r="U3144" s="16"/>
      <c r="V3144" s="16"/>
      <c r="W3144" s="16"/>
      <c r="X3144" s="16"/>
      <c r="Y3144" s="16"/>
      <c r="Z3144" s="16"/>
      <c r="AA3144" s="16"/>
      <c r="AB3144" s="16"/>
    </row>
    <row r="3145" spans="2:28" ht="20.25">
      <c r="B3145" s="130">
        <f t="shared" si="249"/>
        <v>0</v>
      </c>
      <c r="C3145" s="130">
        <f t="shared" si="250"/>
        <v>0</v>
      </c>
      <c r="D3145" s="130">
        <f t="shared" si="251"/>
        <v>0</v>
      </c>
      <c r="E3145" s="134"/>
      <c r="F3145" s="135"/>
      <c r="G3145" s="135"/>
      <c r="H3145" s="135"/>
      <c r="I3145" s="135"/>
      <c r="J3145" s="135"/>
      <c r="K3145" s="15">
        <f t="shared" si="253"/>
        <v>0</v>
      </c>
      <c r="L3145" s="135"/>
      <c r="M3145" s="16"/>
      <c r="N3145" s="14">
        <f t="shared" si="252"/>
        <v>0</v>
      </c>
      <c r="O3145" s="16"/>
      <c r="P3145" s="16"/>
      <c r="Q3145" s="16"/>
      <c r="R3145" s="16"/>
      <c r="S3145" s="16"/>
      <c r="T3145" s="16"/>
      <c r="U3145" s="16"/>
      <c r="V3145" s="16"/>
      <c r="W3145" s="16"/>
      <c r="X3145" s="16"/>
      <c r="Y3145" s="16"/>
      <c r="Z3145" s="16"/>
      <c r="AA3145" s="16"/>
      <c r="AB3145" s="16"/>
    </row>
    <row r="3146" spans="2:28" ht="20.25">
      <c r="B3146" s="130">
        <f t="shared" si="249"/>
        <v>0</v>
      </c>
      <c r="C3146" s="130">
        <f t="shared" si="250"/>
        <v>0</v>
      </c>
      <c r="D3146" s="130">
        <f t="shared" si="251"/>
        <v>0</v>
      </c>
      <c r="E3146" s="134"/>
      <c r="F3146" s="135"/>
      <c r="G3146" s="135"/>
      <c r="H3146" s="135"/>
      <c r="I3146" s="135"/>
      <c r="J3146" s="135"/>
      <c r="K3146" s="15">
        <f t="shared" si="253"/>
        <v>0</v>
      </c>
      <c r="L3146" s="135"/>
      <c r="M3146" s="16"/>
      <c r="N3146" s="14">
        <f t="shared" si="252"/>
        <v>0</v>
      </c>
      <c r="O3146" s="16"/>
      <c r="P3146" s="16"/>
      <c r="Q3146" s="16"/>
      <c r="R3146" s="16"/>
      <c r="S3146" s="16"/>
      <c r="T3146" s="16"/>
      <c r="U3146" s="16"/>
      <c r="V3146" s="16"/>
      <c r="W3146" s="16"/>
      <c r="X3146" s="16"/>
      <c r="Y3146" s="16"/>
      <c r="Z3146" s="16"/>
      <c r="AA3146" s="16"/>
      <c r="AB3146" s="16"/>
    </row>
    <row r="3147" spans="2:28" ht="20.25">
      <c r="B3147" s="130">
        <f t="shared" ref="B3147:B3210" si="254">IF(I3147=$D$4,1,0)</f>
        <v>0</v>
      </c>
      <c r="C3147" s="130">
        <f t="shared" ref="C3147:C3210" si="255">IF(AND(E3147&gt;=$C$5,E3147&lt;=$C$6),1,0)</f>
        <v>0</v>
      </c>
      <c r="D3147" s="130">
        <f t="shared" ref="D3147:D3210" si="256">IF(G3147=$C$4,1,0)</f>
        <v>0</v>
      </c>
      <c r="E3147" s="134"/>
      <c r="F3147" s="135"/>
      <c r="G3147" s="135"/>
      <c r="H3147" s="135"/>
      <c r="I3147" s="135"/>
      <c r="J3147" s="135"/>
      <c r="K3147" s="15">
        <f t="shared" si="253"/>
        <v>0</v>
      </c>
      <c r="L3147" s="135"/>
      <c r="M3147" s="16"/>
      <c r="N3147" s="14">
        <f t="shared" ref="N3147:N3210" si="257">IF(AND(E3147&gt;=$N$7,E3147&lt;=$O$7),1,0)</f>
        <v>0</v>
      </c>
      <c r="O3147" s="16"/>
      <c r="P3147" s="16"/>
      <c r="Q3147" s="16"/>
      <c r="R3147" s="16"/>
      <c r="S3147" s="16"/>
      <c r="T3147" s="16"/>
      <c r="U3147" s="16"/>
      <c r="V3147" s="16"/>
      <c r="W3147" s="16"/>
      <c r="X3147" s="16"/>
      <c r="Y3147" s="16"/>
      <c r="Z3147" s="16"/>
      <c r="AA3147" s="16"/>
      <c r="AB3147" s="16"/>
    </row>
    <row r="3148" spans="2:28" ht="20.25">
      <c r="B3148" s="130">
        <f t="shared" si="254"/>
        <v>0</v>
      </c>
      <c r="C3148" s="130">
        <f t="shared" si="255"/>
        <v>0</v>
      </c>
      <c r="D3148" s="130">
        <f t="shared" si="256"/>
        <v>0</v>
      </c>
      <c r="E3148" s="134"/>
      <c r="F3148" s="135"/>
      <c r="G3148" s="135"/>
      <c r="H3148" s="135"/>
      <c r="I3148" s="135"/>
      <c r="J3148" s="135"/>
      <c r="K3148" s="15">
        <f t="shared" si="253"/>
        <v>0</v>
      </c>
      <c r="L3148" s="135"/>
      <c r="M3148" s="16"/>
      <c r="N3148" s="14">
        <f t="shared" si="257"/>
        <v>0</v>
      </c>
      <c r="O3148" s="16"/>
      <c r="P3148" s="16"/>
      <c r="Q3148" s="16"/>
      <c r="R3148" s="16"/>
      <c r="S3148" s="16"/>
      <c r="T3148" s="16"/>
      <c r="U3148" s="16"/>
      <c r="V3148" s="16"/>
      <c r="W3148" s="16"/>
      <c r="X3148" s="16"/>
      <c r="Y3148" s="16"/>
      <c r="Z3148" s="16"/>
      <c r="AA3148" s="16"/>
      <c r="AB3148" s="16"/>
    </row>
    <row r="3149" spans="2:28" ht="20.25">
      <c r="B3149" s="130">
        <f t="shared" si="254"/>
        <v>0</v>
      </c>
      <c r="C3149" s="130">
        <f t="shared" si="255"/>
        <v>0</v>
      </c>
      <c r="D3149" s="130">
        <f t="shared" si="256"/>
        <v>0</v>
      </c>
      <c r="E3149" s="134"/>
      <c r="F3149" s="135"/>
      <c r="G3149" s="135"/>
      <c r="H3149" s="135"/>
      <c r="I3149" s="135"/>
      <c r="J3149" s="135"/>
      <c r="K3149" s="15">
        <f t="shared" ref="K3149:K3212" si="258">H3149*J3149</f>
        <v>0</v>
      </c>
      <c r="L3149" s="135"/>
      <c r="M3149" s="16"/>
      <c r="N3149" s="14">
        <f t="shared" si="257"/>
        <v>0</v>
      </c>
      <c r="O3149" s="16"/>
      <c r="P3149" s="16"/>
      <c r="Q3149" s="16"/>
      <c r="R3149" s="16"/>
      <c r="S3149" s="16"/>
      <c r="T3149" s="16"/>
      <c r="U3149" s="16"/>
      <c r="V3149" s="16"/>
      <c r="W3149" s="16"/>
      <c r="X3149" s="16"/>
      <c r="Y3149" s="16"/>
      <c r="Z3149" s="16"/>
      <c r="AA3149" s="16"/>
      <c r="AB3149" s="16"/>
    </row>
    <row r="3150" spans="2:28" ht="20.25">
      <c r="B3150" s="130">
        <f t="shared" si="254"/>
        <v>0</v>
      </c>
      <c r="C3150" s="130">
        <f t="shared" si="255"/>
        <v>0</v>
      </c>
      <c r="D3150" s="130">
        <f t="shared" si="256"/>
        <v>0</v>
      </c>
      <c r="E3150" s="134"/>
      <c r="F3150" s="135"/>
      <c r="G3150" s="135"/>
      <c r="H3150" s="135"/>
      <c r="I3150" s="135"/>
      <c r="J3150" s="135"/>
      <c r="K3150" s="15">
        <f t="shared" si="258"/>
        <v>0</v>
      </c>
      <c r="L3150" s="135"/>
      <c r="M3150" s="16"/>
      <c r="N3150" s="14">
        <f t="shared" si="257"/>
        <v>0</v>
      </c>
      <c r="O3150" s="16"/>
      <c r="P3150" s="16"/>
      <c r="Q3150" s="16"/>
      <c r="R3150" s="16"/>
      <c r="S3150" s="16"/>
      <c r="T3150" s="16"/>
      <c r="U3150" s="16"/>
      <c r="V3150" s="16"/>
      <c r="W3150" s="16"/>
      <c r="X3150" s="16"/>
      <c r="Y3150" s="16"/>
      <c r="Z3150" s="16"/>
      <c r="AA3150" s="16"/>
      <c r="AB3150" s="16"/>
    </row>
    <row r="3151" spans="2:28" ht="20.25">
      <c r="B3151" s="130">
        <f t="shared" si="254"/>
        <v>0</v>
      </c>
      <c r="C3151" s="130">
        <f t="shared" si="255"/>
        <v>0</v>
      </c>
      <c r="D3151" s="130">
        <f t="shared" si="256"/>
        <v>0</v>
      </c>
      <c r="E3151" s="134"/>
      <c r="F3151" s="135"/>
      <c r="G3151" s="135"/>
      <c r="H3151" s="135"/>
      <c r="I3151" s="135"/>
      <c r="J3151" s="135"/>
      <c r="K3151" s="15">
        <f t="shared" si="258"/>
        <v>0</v>
      </c>
      <c r="L3151" s="135"/>
      <c r="M3151" s="16"/>
      <c r="N3151" s="14">
        <f t="shared" si="257"/>
        <v>0</v>
      </c>
      <c r="O3151" s="16"/>
      <c r="P3151" s="16"/>
      <c r="Q3151" s="16"/>
      <c r="R3151" s="16"/>
      <c r="S3151" s="16"/>
      <c r="T3151" s="16"/>
      <c r="U3151" s="16"/>
      <c r="V3151" s="16"/>
      <c r="W3151" s="16"/>
      <c r="X3151" s="16"/>
      <c r="Y3151" s="16"/>
      <c r="Z3151" s="16"/>
      <c r="AA3151" s="16"/>
      <c r="AB3151" s="16"/>
    </row>
    <row r="3152" spans="2:28" ht="20.25">
      <c r="B3152" s="130">
        <f t="shared" si="254"/>
        <v>0</v>
      </c>
      <c r="C3152" s="130">
        <f t="shared" si="255"/>
        <v>0</v>
      </c>
      <c r="D3152" s="130">
        <f t="shared" si="256"/>
        <v>0</v>
      </c>
      <c r="E3152" s="134"/>
      <c r="F3152" s="135"/>
      <c r="G3152" s="135"/>
      <c r="H3152" s="135"/>
      <c r="I3152" s="135"/>
      <c r="J3152" s="135"/>
      <c r="K3152" s="15">
        <f t="shared" si="258"/>
        <v>0</v>
      </c>
      <c r="L3152" s="135"/>
      <c r="M3152" s="16"/>
      <c r="N3152" s="14">
        <f t="shared" si="257"/>
        <v>0</v>
      </c>
      <c r="O3152" s="16"/>
      <c r="P3152" s="16"/>
      <c r="Q3152" s="16"/>
      <c r="R3152" s="16"/>
      <c r="S3152" s="16"/>
      <c r="T3152" s="16"/>
      <c r="U3152" s="16"/>
      <c r="V3152" s="16"/>
      <c r="W3152" s="16"/>
      <c r="X3152" s="16"/>
      <c r="Y3152" s="16"/>
      <c r="Z3152" s="16"/>
      <c r="AA3152" s="16"/>
      <c r="AB3152" s="16"/>
    </row>
    <row r="3153" spans="2:28" ht="20.25">
      <c r="B3153" s="130">
        <f t="shared" si="254"/>
        <v>0</v>
      </c>
      <c r="C3153" s="130">
        <f t="shared" si="255"/>
        <v>0</v>
      </c>
      <c r="D3153" s="130">
        <f t="shared" si="256"/>
        <v>0</v>
      </c>
      <c r="E3153" s="134"/>
      <c r="F3153" s="135"/>
      <c r="G3153" s="135"/>
      <c r="H3153" s="135"/>
      <c r="I3153" s="135"/>
      <c r="J3153" s="135"/>
      <c r="K3153" s="15">
        <f t="shared" si="258"/>
        <v>0</v>
      </c>
      <c r="L3153" s="135"/>
      <c r="M3153" s="16"/>
      <c r="N3153" s="14">
        <f t="shared" si="257"/>
        <v>0</v>
      </c>
      <c r="O3153" s="16"/>
      <c r="P3153" s="16"/>
      <c r="Q3153" s="16"/>
      <c r="R3153" s="16"/>
      <c r="S3153" s="16"/>
      <c r="T3153" s="16"/>
      <c r="U3153" s="16"/>
      <c r="V3153" s="16"/>
      <c r="W3153" s="16"/>
      <c r="X3153" s="16"/>
      <c r="Y3153" s="16"/>
      <c r="Z3153" s="16"/>
      <c r="AA3153" s="16"/>
      <c r="AB3153" s="16"/>
    </row>
    <row r="3154" spans="2:28" ht="20.25">
      <c r="B3154" s="130">
        <f t="shared" si="254"/>
        <v>0</v>
      </c>
      <c r="C3154" s="130">
        <f t="shared" si="255"/>
        <v>0</v>
      </c>
      <c r="D3154" s="130">
        <f t="shared" si="256"/>
        <v>0</v>
      </c>
      <c r="E3154" s="134"/>
      <c r="F3154" s="135"/>
      <c r="G3154" s="135"/>
      <c r="H3154" s="135"/>
      <c r="I3154" s="135"/>
      <c r="J3154" s="135"/>
      <c r="K3154" s="15">
        <f t="shared" si="258"/>
        <v>0</v>
      </c>
      <c r="L3154" s="135"/>
      <c r="M3154" s="16"/>
      <c r="N3154" s="14">
        <f t="shared" si="257"/>
        <v>0</v>
      </c>
      <c r="O3154" s="16"/>
      <c r="P3154" s="16"/>
      <c r="Q3154" s="16"/>
      <c r="R3154" s="16"/>
      <c r="S3154" s="16"/>
      <c r="T3154" s="16"/>
      <c r="U3154" s="16"/>
      <c r="V3154" s="16"/>
      <c r="W3154" s="16"/>
      <c r="X3154" s="16"/>
      <c r="Y3154" s="16"/>
      <c r="Z3154" s="16"/>
      <c r="AA3154" s="16"/>
      <c r="AB3154" s="16"/>
    </row>
    <row r="3155" spans="2:28" ht="20.25">
      <c r="B3155" s="130">
        <f t="shared" si="254"/>
        <v>0</v>
      </c>
      <c r="C3155" s="130">
        <f t="shared" si="255"/>
        <v>0</v>
      </c>
      <c r="D3155" s="130">
        <f t="shared" si="256"/>
        <v>0</v>
      </c>
      <c r="E3155" s="134"/>
      <c r="F3155" s="135"/>
      <c r="G3155" s="135"/>
      <c r="H3155" s="135"/>
      <c r="I3155" s="135"/>
      <c r="J3155" s="135"/>
      <c r="K3155" s="15">
        <f t="shared" si="258"/>
        <v>0</v>
      </c>
      <c r="L3155" s="135"/>
      <c r="M3155" s="16"/>
      <c r="N3155" s="14">
        <f t="shared" si="257"/>
        <v>0</v>
      </c>
      <c r="O3155" s="16"/>
      <c r="P3155" s="16"/>
      <c r="Q3155" s="16"/>
      <c r="R3155" s="16"/>
      <c r="S3155" s="16"/>
      <c r="T3155" s="16"/>
      <c r="U3155" s="16"/>
      <c r="V3155" s="16"/>
      <c r="W3155" s="16"/>
      <c r="X3155" s="16"/>
      <c r="Y3155" s="16"/>
      <c r="Z3155" s="16"/>
      <c r="AA3155" s="16"/>
      <c r="AB3155" s="16"/>
    </row>
    <row r="3156" spans="2:28" ht="20.25">
      <c r="B3156" s="130">
        <f t="shared" si="254"/>
        <v>0</v>
      </c>
      <c r="C3156" s="130">
        <f t="shared" si="255"/>
        <v>0</v>
      </c>
      <c r="D3156" s="130">
        <f t="shared" si="256"/>
        <v>0</v>
      </c>
      <c r="E3156" s="134"/>
      <c r="F3156" s="135"/>
      <c r="G3156" s="135"/>
      <c r="H3156" s="135"/>
      <c r="I3156" s="135"/>
      <c r="J3156" s="135"/>
      <c r="K3156" s="15">
        <f t="shared" si="258"/>
        <v>0</v>
      </c>
      <c r="L3156" s="135"/>
      <c r="M3156" s="16"/>
      <c r="N3156" s="14">
        <f t="shared" si="257"/>
        <v>0</v>
      </c>
      <c r="O3156" s="16"/>
      <c r="P3156" s="16"/>
      <c r="Q3156" s="16"/>
      <c r="R3156" s="16"/>
      <c r="S3156" s="16"/>
      <c r="T3156" s="16"/>
      <c r="U3156" s="16"/>
      <c r="V3156" s="16"/>
      <c r="W3156" s="16"/>
      <c r="X3156" s="16"/>
      <c r="Y3156" s="16"/>
      <c r="Z3156" s="16"/>
      <c r="AA3156" s="16"/>
      <c r="AB3156" s="16"/>
    </row>
    <row r="3157" spans="2:28" ht="20.25">
      <c r="B3157" s="130">
        <f t="shared" si="254"/>
        <v>0</v>
      </c>
      <c r="C3157" s="130">
        <f t="shared" si="255"/>
        <v>0</v>
      </c>
      <c r="D3157" s="130">
        <f t="shared" si="256"/>
        <v>0</v>
      </c>
      <c r="E3157" s="134"/>
      <c r="F3157" s="135"/>
      <c r="G3157" s="135"/>
      <c r="H3157" s="135"/>
      <c r="I3157" s="135"/>
      <c r="J3157" s="135"/>
      <c r="K3157" s="15">
        <f t="shared" si="258"/>
        <v>0</v>
      </c>
      <c r="L3157" s="135"/>
      <c r="M3157" s="16"/>
      <c r="N3157" s="14">
        <f t="shared" si="257"/>
        <v>0</v>
      </c>
      <c r="O3157" s="16"/>
      <c r="P3157" s="16"/>
      <c r="Q3157" s="16"/>
      <c r="R3157" s="16"/>
      <c r="S3157" s="16"/>
      <c r="T3157" s="16"/>
      <c r="U3157" s="16"/>
      <c r="V3157" s="16"/>
      <c r="W3157" s="16"/>
      <c r="X3157" s="16"/>
      <c r="Y3157" s="16"/>
      <c r="Z3157" s="16"/>
      <c r="AA3157" s="16"/>
      <c r="AB3157" s="16"/>
    </row>
    <row r="3158" spans="2:28" ht="20.25">
      <c r="B3158" s="130">
        <f t="shared" si="254"/>
        <v>0</v>
      </c>
      <c r="C3158" s="130">
        <f t="shared" si="255"/>
        <v>0</v>
      </c>
      <c r="D3158" s="130">
        <f t="shared" si="256"/>
        <v>0</v>
      </c>
      <c r="E3158" s="134"/>
      <c r="F3158" s="135"/>
      <c r="G3158" s="135"/>
      <c r="H3158" s="135"/>
      <c r="I3158" s="135"/>
      <c r="J3158" s="135"/>
      <c r="K3158" s="15">
        <f t="shared" si="258"/>
        <v>0</v>
      </c>
      <c r="L3158" s="135"/>
      <c r="M3158" s="16"/>
      <c r="N3158" s="14">
        <f t="shared" si="257"/>
        <v>0</v>
      </c>
      <c r="O3158" s="16"/>
      <c r="P3158" s="16"/>
      <c r="Q3158" s="16"/>
      <c r="R3158" s="16"/>
      <c r="S3158" s="16"/>
      <c r="T3158" s="16"/>
      <c r="U3158" s="16"/>
      <c r="V3158" s="16"/>
      <c r="W3158" s="16"/>
      <c r="X3158" s="16"/>
      <c r="Y3158" s="16"/>
      <c r="Z3158" s="16"/>
      <c r="AA3158" s="16"/>
      <c r="AB3158" s="16"/>
    </row>
    <row r="3159" spans="2:28" ht="20.25">
      <c r="B3159" s="130">
        <f t="shared" si="254"/>
        <v>0</v>
      </c>
      <c r="C3159" s="130">
        <f t="shared" si="255"/>
        <v>0</v>
      </c>
      <c r="D3159" s="130">
        <f t="shared" si="256"/>
        <v>0</v>
      </c>
      <c r="E3159" s="134"/>
      <c r="F3159" s="135"/>
      <c r="G3159" s="135"/>
      <c r="H3159" s="135"/>
      <c r="I3159" s="135"/>
      <c r="J3159" s="135"/>
      <c r="K3159" s="15">
        <f t="shared" si="258"/>
        <v>0</v>
      </c>
      <c r="L3159" s="135"/>
      <c r="M3159" s="16"/>
      <c r="N3159" s="14">
        <f t="shared" si="257"/>
        <v>0</v>
      </c>
      <c r="O3159" s="16"/>
      <c r="P3159" s="16"/>
      <c r="Q3159" s="16"/>
      <c r="R3159" s="16"/>
      <c r="S3159" s="16"/>
      <c r="T3159" s="16"/>
      <c r="U3159" s="16"/>
      <c r="V3159" s="16"/>
      <c r="W3159" s="16"/>
      <c r="X3159" s="16"/>
      <c r="Y3159" s="16"/>
      <c r="Z3159" s="16"/>
      <c r="AA3159" s="16"/>
      <c r="AB3159" s="16"/>
    </row>
    <row r="3160" spans="2:28" ht="20.25">
      <c r="B3160" s="130">
        <f t="shared" si="254"/>
        <v>0</v>
      </c>
      <c r="C3160" s="130">
        <f t="shared" si="255"/>
        <v>0</v>
      </c>
      <c r="D3160" s="130">
        <f t="shared" si="256"/>
        <v>0</v>
      </c>
      <c r="E3160" s="134"/>
      <c r="F3160" s="135"/>
      <c r="G3160" s="135"/>
      <c r="H3160" s="135"/>
      <c r="I3160" s="135"/>
      <c r="J3160" s="135"/>
      <c r="K3160" s="15">
        <f t="shared" si="258"/>
        <v>0</v>
      </c>
      <c r="L3160" s="135"/>
      <c r="M3160" s="16"/>
      <c r="N3160" s="14">
        <f t="shared" si="257"/>
        <v>0</v>
      </c>
      <c r="O3160" s="16"/>
      <c r="P3160" s="16"/>
      <c r="Q3160" s="16"/>
      <c r="R3160" s="16"/>
      <c r="S3160" s="16"/>
      <c r="T3160" s="16"/>
      <c r="U3160" s="16"/>
      <c r="V3160" s="16"/>
      <c r="W3160" s="16"/>
      <c r="X3160" s="16"/>
      <c r="Y3160" s="16"/>
      <c r="Z3160" s="16"/>
      <c r="AA3160" s="16"/>
      <c r="AB3160" s="16"/>
    </row>
    <row r="3161" spans="2:28" ht="20.25">
      <c r="B3161" s="130">
        <f t="shared" si="254"/>
        <v>0</v>
      </c>
      <c r="C3161" s="130">
        <f t="shared" si="255"/>
        <v>0</v>
      </c>
      <c r="D3161" s="130">
        <f t="shared" si="256"/>
        <v>0</v>
      </c>
      <c r="E3161" s="134"/>
      <c r="F3161" s="135"/>
      <c r="G3161" s="135"/>
      <c r="H3161" s="135"/>
      <c r="I3161" s="135"/>
      <c r="J3161" s="135"/>
      <c r="K3161" s="15">
        <f t="shared" si="258"/>
        <v>0</v>
      </c>
      <c r="L3161" s="135"/>
      <c r="M3161" s="16"/>
      <c r="N3161" s="14">
        <f t="shared" si="257"/>
        <v>0</v>
      </c>
      <c r="O3161" s="16"/>
      <c r="P3161" s="16"/>
      <c r="Q3161" s="16"/>
      <c r="R3161" s="16"/>
      <c r="S3161" s="16"/>
      <c r="T3161" s="16"/>
      <c r="U3161" s="16"/>
      <c r="V3161" s="16"/>
      <c r="W3161" s="16"/>
      <c r="X3161" s="16"/>
      <c r="Y3161" s="16"/>
      <c r="Z3161" s="16"/>
      <c r="AA3161" s="16"/>
      <c r="AB3161" s="16"/>
    </row>
    <row r="3162" spans="2:28" ht="20.25">
      <c r="B3162" s="130">
        <f t="shared" si="254"/>
        <v>0</v>
      </c>
      <c r="C3162" s="130">
        <f t="shared" si="255"/>
        <v>0</v>
      </c>
      <c r="D3162" s="130">
        <f t="shared" si="256"/>
        <v>0</v>
      </c>
      <c r="E3162" s="134"/>
      <c r="F3162" s="135"/>
      <c r="G3162" s="135"/>
      <c r="H3162" s="135"/>
      <c r="I3162" s="135"/>
      <c r="J3162" s="135"/>
      <c r="K3162" s="15">
        <f t="shared" si="258"/>
        <v>0</v>
      </c>
      <c r="L3162" s="135"/>
      <c r="M3162" s="16"/>
      <c r="N3162" s="14">
        <f t="shared" si="257"/>
        <v>0</v>
      </c>
      <c r="O3162" s="16"/>
      <c r="P3162" s="16"/>
      <c r="Q3162" s="16"/>
      <c r="R3162" s="16"/>
      <c r="S3162" s="16"/>
      <c r="T3162" s="16"/>
      <c r="U3162" s="16"/>
      <c r="V3162" s="16"/>
      <c r="W3162" s="16"/>
      <c r="X3162" s="16"/>
      <c r="Y3162" s="16"/>
      <c r="Z3162" s="16"/>
      <c r="AA3162" s="16"/>
      <c r="AB3162" s="16"/>
    </row>
    <row r="3163" spans="2:28" ht="20.25">
      <c r="B3163" s="130">
        <f t="shared" si="254"/>
        <v>0</v>
      </c>
      <c r="C3163" s="130">
        <f t="shared" si="255"/>
        <v>0</v>
      </c>
      <c r="D3163" s="130">
        <f t="shared" si="256"/>
        <v>0</v>
      </c>
      <c r="E3163" s="134"/>
      <c r="F3163" s="135"/>
      <c r="G3163" s="135"/>
      <c r="H3163" s="135"/>
      <c r="I3163" s="135"/>
      <c r="J3163" s="135"/>
      <c r="K3163" s="15">
        <f t="shared" si="258"/>
        <v>0</v>
      </c>
      <c r="L3163" s="135"/>
      <c r="M3163" s="16"/>
      <c r="N3163" s="14">
        <f t="shared" si="257"/>
        <v>0</v>
      </c>
      <c r="O3163" s="16"/>
      <c r="P3163" s="16"/>
      <c r="Q3163" s="16"/>
      <c r="R3163" s="16"/>
      <c r="S3163" s="16"/>
      <c r="T3163" s="16"/>
      <c r="U3163" s="16"/>
      <c r="V3163" s="16"/>
      <c r="W3163" s="16"/>
      <c r="X3163" s="16"/>
      <c r="Y3163" s="16"/>
      <c r="Z3163" s="16"/>
      <c r="AA3163" s="16"/>
      <c r="AB3163" s="16"/>
    </row>
    <row r="3164" spans="2:28" ht="20.25">
      <c r="B3164" s="130">
        <f t="shared" si="254"/>
        <v>0</v>
      </c>
      <c r="C3164" s="130">
        <f t="shared" si="255"/>
        <v>0</v>
      </c>
      <c r="D3164" s="130">
        <f t="shared" si="256"/>
        <v>0</v>
      </c>
      <c r="E3164" s="134"/>
      <c r="F3164" s="135"/>
      <c r="G3164" s="135"/>
      <c r="H3164" s="135"/>
      <c r="I3164" s="135"/>
      <c r="J3164" s="135"/>
      <c r="K3164" s="15">
        <f t="shared" si="258"/>
        <v>0</v>
      </c>
      <c r="L3164" s="135"/>
      <c r="M3164" s="16"/>
      <c r="N3164" s="14">
        <f t="shared" si="257"/>
        <v>0</v>
      </c>
      <c r="O3164" s="16"/>
      <c r="P3164" s="16"/>
      <c r="Q3164" s="16"/>
      <c r="R3164" s="16"/>
      <c r="S3164" s="16"/>
      <c r="T3164" s="16"/>
      <c r="U3164" s="16"/>
      <c r="V3164" s="16"/>
      <c r="W3164" s="16"/>
      <c r="X3164" s="16"/>
      <c r="Y3164" s="16"/>
      <c r="Z3164" s="16"/>
      <c r="AA3164" s="16"/>
      <c r="AB3164" s="16"/>
    </row>
    <row r="3165" spans="2:28" ht="20.25">
      <c r="B3165" s="130">
        <f t="shared" si="254"/>
        <v>0</v>
      </c>
      <c r="C3165" s="130">
        <f t="shared" si="255"/>
        <v>0</v>
      </c>
      <c r="D3165" s="130">
        <f t="shared" si="256"/>
        <v>0</v>
      </c>
      <c r="E3165" s="134"/>
      <c r="F3165" s="135"/>
      <c r="G3165" s="135"/>
      <c r="H3165" s="135"/>
      <c r="I3165" s="135"/>
      <c r="J3165" s="135"/>
      <c r="K3165" s="15">
        <f t="shared" si="258"/>
        <v>0</v>
      </c>
      <c r="L3165" s="135"/>
      <c r="M3165" s="16"/>
      <c r="N3165" s="14">
        <f t="shared" si="257"/>
        <v>0</v>
      </c>
      <c r="O3165" s="16"/>
      <c r="P3165" s="16"/>
      <c r="Q3165" s="16"/>
      <c r="R3165" s="16"/>
      <c r="S3165" s="16"/>
      <c r="T3165" s="16"/>
      <c r="U3165" s="16"/>
      <c r="V3165" s="16"/>
      <c r="W3165" s="16"/>
      <c r="X3165" s="16"/>
      <c r="Y3165" s="16"/>
      <c r="Z3165" s="16"/>
      <c r="AA3165" s="16"/>
      <c r="AB3165" s="16"/>
    </row>
    <row r="3166" spans="2:28" ht="20.25">
      <c r="B3166" s="130">
        <f t="shared" si="254"/>
        <v>0</v>
      </c>
      <c r="C3166" s="130">
        <f t="shared" si="255"/>
        <v>0</v>
      </c>
      <c r="D3166" s="130">
        <f t="shared" si="256"/>
        <v>0</v>
      </c>
      <c r="E3166" s="134"/>
      <c r="F3166" s="135"/>
      <c r="G3166" s="135"/>
      <c r="H3166" s="135"/>
      <c r="I3166" s="135"/>
      <c r="J3166" s="135"/>
      <c r="K3166" s="15">
        <f t="shared" si="258"/>
        <v>0</v>
      </c>
      <c r="L3166" s="135"/>
      <c r="M3166" s="16"/>
      <c r="N3166" s="14">
        <f t="shared" si="257"/>
        <v>0</v>
      </c>
      <c r="O3166" s="16"/>
      <c r="P3166" s="16"/>
      <c r="Q3166" s="16"/>
      <c r="R3166" s="16"/>
      <c r="S3166" s="16"/>
      <c r="T3166" s="16"/>
      <c r="U3166" s="16"/>
      <c r="V3166" s="16"/>
      <c r="W3166" s="16"/>
      <c r="X3166" s="16"/>
      <c r="Y3166" s="16"/>
      <c r="Z3166" s="16"/>
      <c r="AA3166" s="16"/>
      <c r="AB3166" s="16"/>
    </row>
    <row r="3167" spans="2:28" ht="20.25">
      <c r="B3167" s="130">
        <f t="shared" si="254"/>
        <v>0</v>
      </c>
      <c r="C3167" s="130">
        <f t="shared" si="255"/>
        <v>0</v>
      </c>
      <c r="D3167" s="130">
        <f t="shared" si="256"/>
        <v>0</v>
      </c>
      <c r="E3167" s="134"/>
      <c r="F3167" s="135"/>
      <c r="G3167" s="135"/>
      <c r="H3167" s="135"/>
      <c r="I3167" s="135"/>
      <c r="J3167" s="135"/>
      <c r="K3167" s="15">
        <f t="shared" si="258"/>
        <v>0</v>
      </c>
      <c r="L3167" s="135"/>
      <c r="M3167" s="16"/>
      <c r="N3167" s="14">
        <f t="shared" si="257"/>
        <v>0</v>
      </c>
      <c r="O3167" s="16"/>
      <c r="P3167" s="16"/>
      <c r="Q3167" s="16"/>
      <c r="R3167" s="16"/>
      <c r="S3167" s="16"/>
      <c r="T3167" s="16"/>
      <c r="U3167" s="16"/>
      <c r="V3167" s="16"/>
      <c r="W3167" s="16"/>
      <c r="X3167" s="16"/>
      <c r="Y3167" s="16"/>
      <c r="Z3167" s="16"/>
      <c r="AA3167" s="16"/>
      <c r="AB3167" s="16"/>
    </row>
    <row r="3168" spans="2:28" ht="20.25">
      <c r="B3168" s="130">
        <f t="shared" si="254"/>
        <v>0</v>
      </c>
      <c r="C3168" s="130">
        <f t="shared" si="255"/>
        <v>0</v>
      </c>
      <c r="D3168" s="130">
        <f t="shared" si="256"/>
        <v>0</v>
      </c>
      <c r="E3168" s="134"/>
      <c r="F3168" s="135"/>
      <c r="G3168" s="135"/>
      <c r="H3168" s="135"/>
      <c r="I3168" s="135"/>
      <c r="J3168" s="135"/>
      <c r="K3168" s="15">
        <f t="shared" si="258"/>
        <v>0</v>
      </c>
      <c r="L3168" s="135"/>
      <c r="M3168" s="16"/>
      <c r="N3168" s="14">
        <f t="shared" si="257"/>
        <v>0</v>
      </c>
      <c r="O3168" s="16"/>
      <c r="P3168" s="16"/>
      <c r="Q3168" s="16"/>
      <c r="R3168" s="16"/>
      <c r="S3168" s="16"/>
      <c r="T3168" s="16"/>
      <c r="U3168" s="16"/>
      <c r="V3168" s="16"/>
      <c r="W3168" s="16"/>
      <c r="X3168" s="16"/>
      <c r="Y3168" s="16"/>
      <c r="Z3168" s="16"/>
      <c r="AA3168" s="16"/>
      <c r="AB3168" s="16"/>
    </row>
    <row r="3169" spans="2:28" ht="20.25">
      <c r="B3169" s="130">
        <f t="shared" si="254"/>
        <v>0</v>
      </c>
      <c r="C3169" s="130">
        <f t="shared" si="255"/>
        <v>0</v>
      </c>
      <c r="D3169" s="130">
        <f t="shared" si="256"/>
        <v>0</v>
      </c>
      <c r="E3169" s="134"/>
      <c r="F3169" s="135"/>
      <c r="G3169" s="135"/>
      <c r="H3169" s="135"/>
      <c r="I3169" s="135"/>
      <c r="J3169" s="135"/>
      <c r="K3169" s="15">
        <f t="shared" si="258"/>
        <v>0</v>
      </c>
      <c r="L3169" s="135"/>
      <c r="M3169" s="16"/>
      <c r="N3169" s="14">
        <f t="shared" si="257"/>
        <v>0</v>
      </c>
      <c r="O3169" s="16"/>
      <c r="P3169" s="16"/>
      <c r="Q3169" s="16"/>
      <c r="R3169" s="16"/>
      <c r="S3169" s="16"/>
      <c r="T3169" s="16"/>
      <c r="U3169" s="16"/>
      <c r="V3169" s="16"/>
      <c r="W3169" s="16"/>
      <c r="X3169" s="16"/>
      <c r="Y3169" s="16"/>
      <c r="Z3169" s="16"/>
      <c r="AA3169" s="16"/>
      <c r="AB3169" s="16"/>
    </row>
    <row r="3170" spans="2:28" ht="20.25">
      <c r="B3170" s="130">
        <f t="shared" si="254"/>
        <v>0</v>
      </c>
      <c r="C3170" s="130">
        <f t="shared" si="255"/>
        <v>0</v>
      </c>
      <c r="D3170" s="130">
        <f t="shared" si="256"/>
        <v>0</v>
      </c>
      <c r="E3170" s="134"/>
      <c r="F3170" s="135"/>
      <c r="G3170" s="135"/>
      <c r="H3170" s="135"/>
      <c r="I3170" s="135"/>
      <c r="J3170" s="135"/>
      <c r="K3170" s="15">
        <f t="shared" si="258"/>
        <v>0</v>
      </c>
      <c r="L3170" s="135"/>
      <c r="M3170" s="16"/>
      <c r="N3170" s="14">
        <f t="shared" si="257"/>
        <v>0</v>
      </c>
      <c r="O3170" s="16"/>
      <c r="P3170" s="16"/>
      <c r="Q3170" s="16"/>
      <c r="R3170" s="16"/>
      <c r="S3170" s="16"/>
      <c r="T3170" s="16"/>
      <c r="U3170" s="16"/>
      <c r="V3170" s="16"/>
      <c r="W3170" s="16"/>
      <c r="X3170" s="16"/>
      <c r="Y3170" s="16"/>
      <c r="Z3170" s="16"/>
      <c r="AA3170" s="16"/>
      <c r="AB3170" s="16"/>
    </row>
    <row r="3171" spans="2:28" ht="20.25">
      <c r="B3171" s="130">
        <f t="shared" si="254"/>
        <v>0</v>
      </c>
      <c r="C3171" s="130">
        <f t="shared" si="255"/>
        <v>0</v>
      </c>
      <c r="D3171" s="130">
        <f t="shared" si="256"/>
        <v>0</v>
      </c>
      <c r="E3171" s="134"/>
      <c r="F3171" s="135"/>
      <c r="G3171" s="135"/>
      <c r="H3171" s="135"/>
      <c r="I3171" s="135"/>
      <c r="J3171" s="135"/>
      <c r="K3171" s="15">
        <f t="shared" si="258"/>
        <v>0</v>
      </c>
      <c r="L3171" s="135"/>
      <c r="M3171" s="16"/>
      <c r="N3171" s="14">
        <f t="shared" si="257"/>
        <v>0</v>
      </c>
      <c r="O3171" s="16"/>
      <c r="P3171" s="16"/>
      <c r="Q3171" s="16"/>
      <c r="R3171" s="16"/>
      <c r="S3171" s="16"/>
      <c r="T3171" s="16"/>
      <c r="U3171" s="16"/>
      <c r="V3171" s="16"/>
      <c r="W3171" s="16"/>
      <c r="X3171" s="16"/>
      <c r="Y3171" s="16"/>
      <c r="Z3171" s="16"/>
      <c r="AA3171" s="16"/>
      <c r="AB3171" s="16"/>
    </row>
    <row r="3172" spans="2:28" ht="20.25">
      <c r="B3172" s="130">
        <f t="shared" si="254"/>
        <v>0</v>
      </c>
      <c r="C3172" s="130">
        <f t="shared" si="255"/>
        <v>0</v>
      </c>
      <c r="D3172" s="130">
        <f t="shared" si="256"/>
        <v>0</v>
      </c>
      <c r="E3172" s="134"/>
      <c r="F3172" s="135"/>
      <c r="G3172" s="135"/>
      <c r="H3172" s="135"/>
      <c r="I3172" s="135"/>
      <c r="J3172" s="135"/>
      <c r="K3172" s="15">
        <f t="shared" si="258"/>
        <v>0</v>
      </c>
      <c r="L3172" s="135"/>
      <c r="M3172" s="16"/>
      <c r="N3172" s="14">
        <f t="shared" si="257"/>
        <v>0</v>
      </c>
      <c r="O3172" s="16"/>
      <c r="P3172" s="16"/>
      <c r="Q3172" s="16"/>
      <c r="R3172" s="16"/>
      <c r="S3172" s="16"/>
      <c r="T3172" s="16"/>
      <c r="U3172" s="16"/>
      <c r="V3172" s="16"/>
      <c r="W3172" s="16"/>
      <c r="X3172" s="16"/>
      <c r="Y3172" s="16"/>
      <c r="Z3172" s="16"/>
      <c r="AA3172" s="16"/>
      <c r="AB3172" s="16"/>
    </row>
    <row r="3173" spans="2:28" ht="20.25">
      <c r="B3173" s="130">
        <f t="shared" si="254"/>
        <v>0</v>
      </c>
      <c r="C3173" s="130">
        <f t="shared" si="255"/>
        <v>0</v>
      </c>
      <c r="D3173" s="130">
        <f t="shared" si="256"/>
        <v>0</v>
      </c>
      <c r="E3173" s="134"/>
      <c r="F3173" s="135"/>
      <c r="G3173" s="135"/>
      <c r="H3173" s="135"/>
      <c r="I3173" s="135"/>
      <c r="J3173" s="135"/>
      <c r="K3173" s="15">
        <f t="shared" si="258"/>
        <v>0</v>
      </c>
      <c r="L3173" s="135"/>
      <c r="M3173" s="16"/>
      <c r="N3173" s="14">
        <f t="shared" si="257"/>
        <v>0</v>
      </c>
      <c r="O3173" s="16"/>
      <c r="P3173" s="16"/>
      <c r="Q3173" s="16"/>
      <c r="R3173" s="16"/>
      <c r="S3173" s="16"/>
      <c r="T3173" s="16"/>
      <c r="U3173" s="16"/>
      <c r="V3173" s="16"/>
      <c r="W3173" s="16"/>
      <c r="X3173" s="16"/>
      <c r="Y3173" s="16"/>
      <c r="Z3173" s="16"/>
      <c r="AA3173" s="16"/>
      <c r="AB3173" s="16"/>
    </row>
    <row r="3174" spans="2:28" ht="20.25">
      <c r="B3174" s="130">
        <f t="shared" si="254"/>
        <v>0</v>
      </c>
      <c r="C3174" s="130">
        <f t="shared" si="255"/>
        <v>0</v>
      </c>
      <c r="D3174" s="130">
        <f t="shared" si="256"/>
        <v>0</v>
      </c>
      <c r="E3174" s="134"/>
      <c r="F3174" s="135"/>
      <c r="G3174" s="135"/>
      <c r="H3174" s="135"/>
      <c r="I3174" s="135"/>
      <c r="J3174" s="135"/>
      <c r="K3174" s="15">
        <f t="shared" si="258"/>
        <v>0</v>
      </c>
      <c r="L3174" s="135"/>
      <c r="M3174" s="16"/>
      <c r="N3174" s="14">
        <f t="shared" si="257"/>
        <v>0</v>
      </c>
      <c r="O3174" s="16"/>
      <c r="P3174" s="16"/>
      <c r="Q3174" s="16"/>
      <c r="R3174" s="16"/>
      <c r="S3174" s="16"/>
      <c r="T3174" s="16"/>
      <c r="U3174" s="16"/>
      <c r="V3174" s="16"/>
      <c r="W3174" s="16"/>
      <c r="X3174" s="16"/>
      <c r="Y3174" s="16"/>
      <c r="Z3174" s="16"/>
      <c r="AA3174" s="16"/>
      <c r="AB3174" s="16"/>
    </row>
    <row r="3175" spans="2:28" ht="20.25">
      <c r="B3175" s="130">
        <f t="shared" si="254"/>
        <v>0</v>
      </c>
      <c r="C3175" s="130">
        <f t="shared" si="255"/>
        <v>0</v>
      </c>
      <c r="D3175" s="130">
        <f t="shared" si="256"/>
        <v>0</v>
      </c>
      <c r="E3175" s="134"/>
      <c r="F3175" s="135"/>
      <c r="G3175" s="135"/>
      <c r="H3175" s="135"/>
      <c r="I3175" s="135"/>
      <c r="J3175" s="135"/>
      <c r="K3175" s="15">
        <f t="shared" si="258"/>
        <v>0</v>
      </c>
      <c r="L3175" s="135"/>
      <c r="M3175" s="16"/>
      <c r="N3175" s="14">
        <f t="shared" si="257"/>
        <v>0</v>
      </c>
      <c r="O3175" s="16"/>
      <c r="P3175" s="16"/>
      <c r="Q3175" s="16"/>
      <c r="R3175" s="16"/>
      <c r="S3175" s="16"/>
      <c r="T3175" s="16"/>
      <c r="U3175" s="16"/>
      <c r="V3175" s="16"/>
      <c r="W3175" s="16"/>
      <c r="X3175" s="16"/>
      <c r="Y3175" s="16"/>
      <c r="Z3175" s="16"/>
      <c r="AA3175" s="16"/>
      <c r="AB3175" s="16"/>
    </row>
    <row r="3176" spans="2:28" ht="20.25">
      <c r="B3176" s="130">
        <f t="shared" si="254"/>
        <v>0</v>
      </c>
      <c r="C3176" s="130">
        <f t="shared" si="255"/>
        <v>0</v>
      </c>
      <c r="D3176" s="130">
        <f t="shared" si="256"/>
        <v>0</v>
      </c>
      <c r="E3176" s="134"/>
      <c r="F3176" s="135"/>
      <c r="G3176" s="135"/>
      <c r="H3176" s="135"/>
      <c r="I3176" s="135"/>
      <c r="J3176" s="135"/>
      <c r="K3176" s="15">
        <f t="shared" si="258"/>
        <v>0</v>
      </c>
      <c r="L3176" s="135"/>
      <c r="M3176" s="16"/>
      <c r="N3176" s="14">
        <f t="shared" si="257"/>
        <v>0</v>
      </c>
      <c r="O3176" s="16"/>
      <c r="P3176" s="16"/>
      <c r="Q3176" s="16"/>
      <c r="R3176" s="16"/>
      <c r="S3176" s="16"/>
      <c r="T3176" s="16"/>
      <c r="U3176" s="16"/>
      <c r="V3176" s="16"/>
      <c r="W3176" s="16"/>
      <c r="X3176" s="16"/>
      <c r="Y3176" s="16"/>
      <c r="Z3176" s="16"/>
      <c r="AA3176" s="16"/>
      <c r="AB3176" s="16"/>
    </row>
    <row r="3177" spans="2:28" ht="20.25">
      <c r="B3177" s="130">
        <f t="shared" si="254"/>
        <v>0</v>
      </c>
      <c r="C3177" s="130">
        <f t="shared" si="255"/>
        <v>0</v>
      </c>
      <c r="D3177" s="130">
        <f t="shared" si="256"/>
        <v>0</v>
      </c>
      <c r="E3177" s="134"/>
      <c r="F3177" s="135"/>
      <c r="G3177" s="135"/>
      <c r="H3177" s="135"/>
      <c r="I3177" s="135"/>
      <c r="J3177" s="135"/>
      <c r="K3177" s="15">
        <f t="shared" si="258"/>
        <v>0</v>
      </c>
      <c r="L3177" s="135"/>
      <c r="M3177" s="16"/>
      <c r="N3177" s="14">
        <f t="shared" si="257"/>
        <v>0</v>
      </c>
      <c r="O3177" s="16"/>
      <c r="P3177" s="16"/>
      <c r="Q3177" s="16"/>
      <c r="R3177" s="16"/>
      <c r="S3177" s="16"/>
      <c r="T3177" s="16"/>
      <c r="U3177" s="16"/>
      <c r="V3177" s="16"/>
      <c r="W3177" s="16"/>
      <c r="X3177" s="16"/>
      <c r="Y3177" s="16"/>
      <c r="Z3177" s="16"/>
      <c r="AA3177" s="16"/>
      <c r="AB3177" s="16"/>
    </row>
    <row r="3178" spans="2:28" ht="20.25">
      <c r="B3178" s="130">
        <f t="shared" si="254"/>
        <v>0</v>
      </c>
      <c r="C3178" s="130">
        <f t="shared" si="255"/>
        <v>0</v>
      </c>
      <c r="D3178" s="130">
        <f t="shared" si="256"/>
        <v>0</v>
      </c>
      <c r="E3178" s="134"/>
      <c r="F3178" s="135"/>
      <c r="G3178" s="135"/>
      <c r="H3178" s="135"/>
      <c r="I3178" s="135"/>
      <c r="J3178" s="135"/>
      <c r="K3178" s="15">
        <f t="shared" si="258"/>
        <v>0</v>
      </c>
      <c r="L3178" s="135"/>
      <c r="M3178" s="16"/>
      <c r="N3178" s="14">
        <f t="shared" si="257"/>
        <v>0</v>
      </c>
      <c r="O3178" s="16"/>
      <c r="P3178" s="16"/>
      <c r="Q3178" s="16"/>
      <c r="R3178" s="16"/>
      <c r="S3178" s="16"/>
      <c r="T3178" s="16"/>
      <c r="U3178" s="16"/>
      <c r="V3178" s="16"/>
      <c r="W3178" s="16"/>
      <c r="X3178" s="16"/>
      <c r="Y3178" s="16"/>
      <c r="Z3178" s="16"/>
      <c r="AA3178" s="16"/>
      <c r="AB3178" s="16"/>
    </row>
    <row r="3179" spans="2:28" ht="20.25">
      <c r="B3179" s="130">
        <f t="shared" si="254"/>
        <v>0</v>
      </c>
      <c r="C3179" s="130">
        <f t="shared" si="255"/>
        <v>0</v>
      </c>
      <c r="D3179" s="130">
        <f t="shared" si="256"/>
        <v>0</v>
      </c>
      <c r="E3179" s="134"/>
      <c r="F3179" s="135"/>
      <c r="G3179" s="135"/>
      <c r="H3179" s="135"/>
      <c r="I3179" s="135"/>
      <c r="J3179" s="135"/>
      <c r="K3179" s="15">
        <f t="shared" si="258"/>
        <v>0</v>
      </c>
      <c r="L3179" s="135"/>
      <c r="M3179" s="16"/>
      <c r="N3179" s="14">
        <f t="shared" si="257"/>
        <v>0</v>
      </c>
      <c r="O3179" s="16"/>
      <c r="P3179" s="16"/>
      <c r="Q3179" s="16"/>
      <c r="R3179" s="16"/>
      <c r="S3179" s="16"/>
      <c r="T3179" s="16"/>
      <c r="U3179" s="16"/>
      <c r="V3179" s="16"/>
      <c r="W3179" s="16"/>
      <c r="X3179" s="16"/>
      <c r="Y3179" s="16"/>
      <c r="Z3179" s="16"/>
      <c r="AA3179" s="16"/>
      <c r="AB3179" s="16"/>
    </row>
    <row r="3180" spans="2:28" ht="20.25">
      <c r="B3180" s="130">
        <f t="shared" si="254"/>
        <v>0</v>
      </c>
      <c r="C3180" s="130">
        <f t="shared" si="255"/>
        <v>0</v>
      </c>
      <c r="D3180" s="130">
        <f t="shared" si="256"/>
        <v>0</v>
      </c>
      <c r="E3180" s="134"/>
      <c r="F3180" s="135"/>
      <c r="G3180" s="135"/>
      <c r="H3180" s="135"/>
      <c r="I3180" s="135"/>
      <c r="J3180" s="135"/>
      <c r="K3180" s="15">
        <f t="shared" si="258"/>
        <v>0</v>
      </c>
      <c r="L3180" s="135"/>
      <c r="M3180" s="16"/>
      <c r="N3180" s="14">
        <f t="shared" si="257"/>
        <v>0</v>
      </c>
      <c r="O3180" s="16"/>
      <c r="P3180" s="16"/>
      <c r="Q3180" s="16"/>
      <c r="R3180" s="16"/>
      <c r="S3180" s="16"/>
      <c r="T3180" s="16"/>
      <c r="U3180" s="16"/>
      <c r="V3180" s="16"/>
      <c r="W3180" s="16"/>
      <c r="X3180" s="16"/>
      <c r="Y3180" s="16"/>
      <c r="Z3180" s="16"/>
      <c r="AA3180" s="16"/>
      <c r="AB3180" s="16"/>
    </row>
    <row r="3181" spans="2:28" ht="20.25">
      <c r="B3181" s="130">
        <f t="shared" si="254"/>
        <v>0</v>
      </c>
      <c r="C3181" s="130">
        <f t="shared" si="255"/>
        <v>0</v>
      </c>
      <c r="D3181" s="130">
        <f t="shared" si="256"/>
        <v>0</v>
      </c>
      <c r="E3181" s="134"/>
      <c r="F3181" s="135"/>
      <c r="G3181" s="135"/>
      <c r="H3181" s="135"/>
      <c r="I3181" s="135"/>
      <c r="J3181" s="135"/>
      <c r="K3181" s="15">
        <f t="shared" si="258"/>
        <v>0</v>
      </c>
      <c r="L3181" s="135"/>
      <c r="M3181" s="16"/>
      <c r="N3181" s="14">
        <f t="shared" si="257"/>
        <v>0</v>
      </c>
      <c r="O3181" s="16"/>
      <c r="P3181" s="16"/>
      <c r="Q3181" s="16"/>
      <c r="R3181" s="16"/>
      <c r="S3181" s="16"/>
      <c r="T3181" s="16"/>
      <c r="U3181" s="16"/>
      <c r="V3181" s="16"/>
      <c r="W3181" s="16"/>
      <c r="X3181" s="16"/>
      <c r="Y3181" s="16"/>
      <c r="Z3181" s="16"/>
      <c r="AA3181" s="16"/>
      <c r="AB3181" s="16"/>
    </row>
    <row r="3182" spans="2:28" ht="20.25">
      <c r="B3182" s="130">
        <f t="shared" si="254"/>
        <v>0</v>
      </c>
      <c r="C3182" s="130">
        <f t="shared" si="255"/>
        <v>0</v>
      </c>
      <c r="D3182" s="130">
        <f t="shared" si="256"/>
        <v>0</v>
      </c>
      <c r="E3182" s="134"/>
      <c r="F3182" s="135"/>
      <c r="G3182" s="135"/>
      <c r="H3182" s="135"/>
      <c r="I3182" s="135"/>
      <c r="J3182" s="135"/>
      <c r="K3182" s="15">
        <f t="shared" si="258"/>
        <v>0</v>
      </c>
      <c r="L3182" s="135"/>
      <c r="M3182" s="16"/>
      <c r="N3182" s="14">
        <f t="shared" si="257"/>
        <v>0</v>
      </c>
      <c r="O3182" s="16"/>
      <c r="P3182" s="16"/>
      <c r="Q3182" s="16"/>
      <c r="R3182" s="16"/>
      <c r="S3182" s="16"/>
      <c r="T3182" s="16"/>
      <c r="U3182" s="16"/>
      <c r="V3182" s="16"/>
      <c r="W3182" s="16"/>
      <c r="X3182" s="16"/>
      <c r="Y3182" s="16"/>
      <c r="Z3182" s="16"/>
      <c r="AA3182" s="16"/>
      <c r="AB3182" s="16"/>
    </row>
    <row r="3183" spans="2:28" ht="20.25">
      <c r="B3183" s="130">
        <f t="shared" si="254"/>
        <v>0</v>
      </c>
      <c r="C3183" s="130">
        <f t="shared" si="255"/>
        <v>0</v>
      </c>
      <c r="D3183" s="130">
        <f t="shared" si="256"/>
        <v>0</v>
      </c>
      <c r="E3183" s="134"/>
      <c r="F3183" s="135"/>
      <c r="G3183" s="135"/>
      <c r="H3183" s="135"/>
      <c r="I3183" s="135"/>
      <c r="J3183" s="135"/>
      <c r="K3183" s="15">
        <f t="shared" si="258"/>
        <v>0</v>
      </c>
      <c r="L3183" s="135"/>
      <c r="M3183" s="16"/>
      <c r="N3183" s="14">
        <f t="shared" si="257"/>
        <v>0</v>
      </c>
      <c r="O3183" s="16"/>
      <c r="P3183" s="16"/>
      <c r="Q3183" s="16"/>
      <c r="R3183" s="16"/>
      <c r="S3183" s="16"/>
      <c r="T3183" s="16"/>
      <c r="U3183" s="16"/>
      <c r="V3183" s="16"/>
      <c r="W3183" s="16"/>
      <c r="X3183" s="16"/>
      <c r="Y3183" s="16"/>
      <c r="Z3183" s="16"/>
      <c r="AA3183" s="16"/>
      <c r="AB3183" s="16"/>
    </row>
    <row r="3184" spans="2:28" ht="20.25">
      <c r="B3184" s="130">
        <f t="shared" si="254"/>
        <v>0</v>
      </c>
      <c r="C3184" s="130">
        <f t="shared" si="255"/>
        <v>0</v>
      </c>
      <c r="D3184" s="130">
        <f t="shared" si="256"/>
        <v>0</v>
      </c>
      <c r="E3184" s="134"/>
      <c r="F3184" s="135"/>
      <c r="G3184" s="135"/>
      <c r="H3184" s="135"/>
      <c r="I3184" s="135"/>
      <c r="J3184" s="135"/>
      <c r="K3184" s="15">
        <f t="shared" si="258"/>
        <v>0</v>
      </c>
      <c r="L3184" s="135"/>
      <c r="M3184" s="16"/>
      <c r="N3184" s="14">
        <f t="shared" si="257"/>
        <v>0</v>
      </c>
      <c r="O3184" s="16"/>
      <c r="P3184" s="16"/>
      <c r="Q3184" s="16"/>
      <c r="R3184" s="16"/>
      <c r="S3184" s="16"/>
      <c r="T3184" s="16"/>
      <c r="U3184" s="16"/>
      <c r="V3184" s="16"/>
      <c r="W3184" s="16"/>
      <c r="X3184" s="16"/>
      <c r="Y3184" s="16"/>
      <c r="Z3184" s="16"/>
      <c r="AA3184" s="16"/>
      <c r="AB3184" s="16"/>
    </row>
    <row r="3185" spans="2:28" ht="20.25">
      <c r="B3185" s="130">
        <f t="shared" si="254"/>
        <v>0</v>
      </c>
      <c r="C3185" s="130">
        <f t="shared" si="255"/>
        <v>0</v>
      </c>
      <c r="D3185" s="130">
        <f t="shared" si="256"/>
        <v>0</v>
      </c>
      <c r="E3185" s="134"/>
      <c r="F3185" s="135"/>
      <c r="G3185" s="135"/>
      <c r="H3185" s="135"/>
      <c r="I3185" s="135"/>
      <c r="J3185" s="135"/>
      <c r="K3185" s="15">
        <f t="shared" si="258"/>
        <v>0</v>
      </c>
      <c r="L3185" s="135"/>
      <c r="M3185" s="16"/>
      <c r="N3185" s="14">
        <f t="shared" si="257"/>
        <v>0</v>
      </c>
      <c r="O3185" s="16"/>
      <c r="P3185" s="16"/>
      <c r="Q3185" s="16"/>
      <c r="R3185" s="16"/>
      <c r="S3185" s="16"/>
      <c r="T3185" s="16"/>
      <c r="U3185" s="16"/>
      <c r="V3185" s="16"/>
      <c r="W3185" s="16"/>
      <c r="X3185" s="16"/>
      <c r="Y3185" s="16"/>
      <c r="Z3185" s="16"/>
      <c r="AA3185" s="16"/>
      <c r="AB3185" s="16"/>
    </row>
    <row r="3186" spans="2:28" ht="20.25">
      <c r="B3186" s="130">
        <f t="shared" si="254"/>
        <v>0</v>
      </c>
      <c r="C3186" s="130">
        <f t="shared" si="255"/>
        <v>0</v>
      </c>
      <c r="D3186" s="130">
        <f t="shared" si="256"/>
        <v>0</v>
      </c>
      <c r="E3186" s="134"/>
      <c r="F3186" s="135"/>
      <c r="G3186" s="135"/>
      <c r="H3186" s="135"/>
      <c r="I3186" s="135"/>
      <c r="J3186" s="135"/>
      <c r="K3186" s="15">
        <f t="shared" si="258"/>
        <v>0</v>
      </c>
      <c r="L3186" s="135"/>
      <c r="M3186" s="16"/>
      <c r="N3186" s="14">
        <f t="shared" si="257"/>
        <v>0</v>
      </c>
      <c r="O3186" s="16"/>
      <c r="P3186" s="16"/>
      <c r="Q3186" s="16"/>
      <c r="R3186" s="16"/>
      <c r="S3186" s="16"/>
      <c r="T3186" s="16"/>
      <c r="U3186" s="16"/>
      <c r="V3186" s="16"/>
      <c r="W3186" s="16"/>
      <c r="X3186" s="16"/>
      <c r="Y3186" s="16"/>
      <c r="Z3186" s="16"/>
      <c r="AA3186" s="16"/>
      <c r="AB3186" s="16"/>
    </row>
    <row r="3187" spans="2:28" ht="20.25">
      <c r="B3187" s="130">
        <f t="shared" si="254"/>
        <v>0</v>
      </c>
      <c r="C3187" s="130">
        <f t="shared" si="255"/>
        <v>0</v>
      </c>
      <c r="D3187" s="130">
        <f t="shared" si="256"/>
        <v>0</v>
      </c>
      <c r="E3187" s="134"/>
      <c r="F3187" s="135"/>
      <c r="G3187" s="135"/>
      <c r="H3187" s="135"/>
      <c r="I3187" s="135"/>
      <c r="J3187" s="135"/>
      <c r="K3187" s="15">
        <f t="shared" si="258"/>
        <v>0</v>
      </c>
      <c r="L3187" s="135"/>
      <c r="M3187" s="16"/>
      <c r="N3187" s="14">
        <f t="shared" si="257"/>
        <v>0</v>
      </c>
      <c r="O3187" s="16"/>
      <c r="P3187" s="16"/>
      <c r="Q3187" s="16"/>
      <c r="R3187" s="16"/>
      <c r="S3187" s="16"/>
      <c r="T3187" s="16"/>
      <c r="U3187" s="16"/>
      <c r="V3187" s="16"/>
      <c r="W3187" s="16"/>
      <c r="X3187" s="16"/>
      <c r="Y3187" s="16"/>
      <c r="Z3187" s="16"/>
      <c r="AA3187" s="16"/>
      <c r="AB3187" s="16"/>
    </row>
    <row r="3188" spans="2:28" ht="20.25">
      <c r="B3188" s="130">
        <f t="shared" si="254"/>
        <v>0</v>
      </c>
      <c r="C3188" s="130">
        <f t="shared" si="255"/>
        <v>0</v>
      </c>
      <c r="D3188" s="130">
        <f t="shared" si="256"/>
        <v>0</v>
      </c>
      <c r="E3188" s="134"/>
      <c r="F3188" s="135"/>
      <c r="G3188" s="135"/>
      <c r="H3188" s="135"/>
      <c r="I3188" s="135"/>
      <c r="J3188" s="135"/>
      <c r="K3188" s="15">
        <f t="shared" si="258"/>
        <v>0</v>
      </c>
      <c r="L3188" s="135"/>
      <c r="M3188" s="16"/>
      <c r="N3188" s="14">
        <f t="shared" si="257"/>
        <v>0</v>
      </c>
      <c r="O3188" s="16"/>
      <c r="P3188" s="16"/>
      <c r="Q3188" s="16"/>
      <c r="R3188" s="16"/>
      <c r="S3188" s="16"/>
      <c r="T3188" s="16"/>
      <c r="U3188" s="16"/>
      <c r="V3188" s="16"/>
      <c r="W3188" s="16"/>
      <c r="X3188" s="16"/>
      <c r="Y3188" s="16"/>
      <c r="Z3188" s="16"/>
      <c r="AA3188" s="16"/>
      <c r="AB3188" s="16"/>
    </row>
    <row r="3189" spans="2:28" ht="20.25">
      <c r="B3189" s="130">
        <f t="shared" si="254"/>
        <v>0</v>
      </c>
      <c r="C3189" s="130">
        <f t="shared" si="255"/>
        <v>0</v>
      </c>
      <c r="D3189" s="130">
        <f t="shared" si="256"/>
        <v>0</v>
      </c>
      <c r="E3189" s="134"/>
      <c r="F3189" s="135"/>
      <c r="G3189" s="135"/>
      <c r="H3189" s="135"/>
      <c r="I3189" s="135"/>
      <c r="J3189" s="135"/>
      <c r="K3189" s="15">
        <f t="shared" si="258"/>
        <v>0</v>
      </c>
      <c r="L3189" s="135"/>
      <c r="M3189" s="16"/>
      <c r="N3189" s="14">
        <f t="shared" si="257"/>
        <v>0</v>
      </c>
      <c r="O3189" s="16"/>
      <c r="P3189" s="16"/>
      <c r="Q3189" s="16"/>
      <c r="R3189" s="16"/>
      <c r="S3189" s="16"/>
      <c r="T3189" s="16"/>
      <c r="U3189" s="16"/>
      <c r="V3189" s="16"/>
      <c r="W3189" s="16"/>
      <c r="X3189" s="16"/>
      <c r="Y3189" s="16"/>
      <c r="Z3189" s="16"/>
      <c r="AA3189" s="16"/>
      <c r="AB3189" s="16"/>
    </row>
    <row r="3190" spans="2:28" ht="20.25">
      <c r="B3190" s="130">
        <f t="shared" si="254"/>
        <v>0</v>
      </c>
      <c r="C3190" s="130">
        <f t="shared" si="255"/>
        <v>0</v>
      </c>
      <c r="D3190" s="130">
        <f t="shared" si="256"/>
        <v>0</v>
      </c>
      <c r="E3190" s="134"/>
      <c r="F3190" s="135"/>
      <c r="G3190" s="135"/>
      <c r="H3190" s="135"/>
      <c r="I3190" s="135"/>
      <c r="J3190" s="135"/>
      <c r="K3190" s="15">
        <f t="shared" si="258"/>
        <v>0</v>
      </c>
      <c r="L3190" s="135"/>
      <c r="M3190" s="16"/>
      <c r="N3190" s="14">
        <f t="shared" si="257"/>
        <v>0</v>
      </c>
      <c r="O3190" s="16"/>
      <c r="P3190" s="16"/>
      <c r="Q3190" s="16"/>
      <c r="R3190" s="16"/>
      <c r="S3190" s="16"/>
      <c r="T3190" s="16"/>
      <c r="U3190" s="16"/>
      <c r="V3190" s="16"/>
      <c r="W3190" s="16"/>
      <c r="X3190" s="16"/>
      <c r="Y3190" s="16"/>
      <c r="Z3190" s="16"/>
      <c r="AA3190" s="16"/>
      <c r="AB3190" s="16"/>
    </row>
    <row r="3191" spans="2:28" ht="20.25">
      <c r="B3191" s="130">
        <f t="shared" si="254"/>
        <v>0</v>
      </c>
      <c r="C3191" s="130">
        <f t="shared" si="255"/>
        <v>0</v>
      </c>
      <c r="D3191" s="130">
        <f t="shared" si="256"/>
        <v>0</v>
      </c>
      <c r="E3191" s="134"/>
      <c r="F3191" s="135"/>
      <c r="G3191" s="135"/>
      <c r="H3191" s="135"/>
      <c r="I3191" s="135"/>
      <c r="J3191" s="135"/>
      <c r="K3191" s="15">
        <f t="shared" si="258"/>
        <v>0</v>
      </c>
      <c r="L3191" s="135"/>
      <c r="M3191" s="16"/>
      <c r="N3191" s="14">
        <f t="shared" si="257"/>
        <v>0</v>
      </c>
      <c r="O3191" s="16"/>
      <c r="P3191" s="16"/>
      <c r="Q3191" s="16"/>
      <c r="R3191" s="16"/>
      <c r="S3191" s="16"/>
      <c r="T3191" s="16"/>
      <c r="U3191" s="16"/>
      <c r="V3191" s="16"/>
      <c r="W3191" s="16"/>
      <c r="X3191" s="16"/>
      <c r="Y3191" s="16"/>
      <c r="Z3191" s="16"/>
      <c r="AA3191" s="16"/>
      <c r="AB3191" s="16"/>
    </row>
    <row r="3192" spans="2:28" ht="20.25">
      <c r="B3192" s="130">
        <f t="shared" si="254"/>
        <v>0</v>
      </c>
      <c r="C3192" s="130">
        <f t="shared" si="255"/>
        <v>0</v>
      </c>
      <c r="D3192" s="130">
        <f t="shared" si="256"/>
        <v>0</v>
      </c>
      <c r="E3192" s="134"/>
      <c r="F3192" s="135"/>
      <c r="G3192" s="135"/>
      <c r="H3192" s="135"/>
      <c r="I3192" s="135"/>
      <c r="J3192" s="135"/>
      <c r="K3192" s="15">
        <f t="shared" si="258"/>
        <v>0</v>
      </c>
      <c r="L3192" s="135"/>
      <c r="M3192" s="16"/>
      <c r="N3192" s="14">
        <f t="shared" si="257"/>
        <v>0</v>
      </c>
      <c r="O3192" s="16"/>
      <c r="P3192" s="16"/>
      <c r="Q3192" s="16"/>
      <c r="R3192" s="16"/>
      <c r="S3192" s="16"/>
      <c r="T3192" s="16"/>
      <c r="U3192" s="16"/>
      <c r="V3192" s="16"/>
      <c r="W3192" s="16"/>
      <c r="X3192" s="16"/>
      <c r="Y3192" s="16"/>
      <c r="Z3192" s="16"/>
      <c r="AA3192" s="16"/>
      <c r="AB3192" s="16"/>
    </row>
    <row r="3193" spans="2:28" ht="20.25">
      <c r="B3193" s="130">
        <f t="shared" si="254"/>
        <v>0</v>
      </c>
      <c r="C3193" s="130">
        <f t="shared" si="255"/>
        <v>0</v>
      </c>
      <c r="D3193" s="130">
        <f t="shared" si="256"/>
        <v>0</v>
      </c>
      <c r="E3193" s="134"/>
      <c r="F3193" s="135"/>
      <c r="G3193" s="135"/>
      <c r="H3193" s="135"/>
      <c r="I3193" s="135"/>
      <c r="J3193" s="135"/>
      <c r="K3193" s="15">
        <f t="shared" si="258"/>
        <v>0</v>
      </c>
      <c r="L3193" s="135"/>
      <c r="M3193" s="16"/>
      <c r="N3193" s="14">
        <f t="shared" si="257"/>
        <v>0</v>
      </c>
      <c r="O3193" s="16"/>
      <c r="P3193" s="16"/>
      <c r="Q3193" s="16"/>
      <c r="R3193" s="16"/>
      <c r="S3193" s="16"/>
      <c r="T3193" s="16"/>
      <c r="U3193" s="16"/>
      <c r="V3193" s="16"/>
      <c r="W3193" s="16"/>
      <c r="X3193" s="16"/>
      <c r="Y3193" s="16"/>
      <c r="Z3193" s="16"/>
      <c r="AA3193" s="16"/>
      <c r="AB3193" s="16"/>
    </row>
    <row r="3194" spans="2:28" ht="20.25">
      <c r="B3194" s="130">
        <f t="shared" si="254"/>
        <v>0</v>
      </c>
      <c r="C3194" s="130">
        <f t="shared" si="255"/>
        <v>0</v>
      </c>
      <c r="D3194" s="130">
        <f t="shared" si="256"/>
        <v>0</v>
      </c>
      <c r="E3194" s="134"/>
      <c r="F3194" s="135"/>
      <c r="G3194" s="135"/>
      <c r="H3194" s="135"/>
      <c r="I3194" s="135"/>
      <c r="J3194" s="135"/>
      <c r="K3194" s="15">
        <f t="shared" si="258"/>
        <v>0</v>
      </c>
      <c r="L3194" s="135"/>
      <c r="M3194" s="16"/>
      <c r="N3194" s="14">
        <f t="shared" si="257"/>
        <v>0</v>
      </c>
      <c r="O3194" s="16"/>
      <c r="P3194" s="16"/>
      <c r="Q3194" s="16"/>
      <c r="R3194" s="16"/>
      <c r="S3194" s="16"/>
      <c r="T3194" s="16"/>
      <c r="U3194" s="16"/>
      <c r="V3194" s="16"/>
      <c r="W3194" s="16"/>
      <c r="X3194" s="16"/>
      <c r="Y3194" s="16"/>
      <c r="Z3194" s="16"/>
      <c r="AA3194" s="16"/>
      <c r="AB3194" s="16"/>
    </row>
    <row r="3195" spans="2:28" ht="20.25">
      <c r="B3195" s="130">
        <f t="shared" si="254"/>
        <v>0</v>
      </c>
      <c r="C3195" s="130">
        <f t="shared" si="255"/>
        <v>0</v>
      </c>
      <c r="D3195" s="130">
        <f t="shared" si="256"/>
        <v>0</v>
      </c>
      <c r="E3195" s="134"/>
      <c r="F3195" s="135"/>
      <c r="G3195" s="135"/>
      <c r="H3195" s="135"/>
      <c r="I3195" s="135"/>
      <c r="J3195" s="135"/>
      <c r="K3195" s="15">
        <f t="shared" si="258"/>
        <v>0</v>
      </c>
      <c r="L3195" s="135"/>
      <c r="M3195" s="16"/>
      <c r="N3195" s="14">
        <f t="shared" si="257"/>
        <v>0</v>
      </c>
      <c r="O3195" s="16"/>
      <c r="P3195" s="16"/>
      <c r="Q3195" s="16"/>
      <c r="R3195" s="16"/>
      <c r="S3195" s="16"/>
      <c r="T3195" s="16"/>
      <c r="U3195" s="16"/>
      <c r="V3195" s="16"/>
      <c r="W3195" s="16"/>
      <c r="X3195" s="16"/>
      <c r="Y3195" s="16"/>
      <c r="Z3195" s="16"/>
      <c r="AA3195" s="16"/>
      <c r="AB3195" s="16"/>
    </row>
    <row r="3196" spans="2:28" ht="20.25">
      <c r="B3196" s="130">
        <f t="shared" si="254"/>
        <v>0</v>
      </c>
      <c r="C3196" s="130">
        <f t="shared" si="255"/>
        <v>0</v>
      </c>
      <c r="D3196" s="130">
        <f t="shared" si="256"/>
        <v>0</v>
      </c>
      <c r="E3196" s="134"/>
      <c r="F3196" s="135"/>
      <c r="G3196" s="135"/>
      <c r="H3196" s="135"/>
      <c r="I3196" s="135"/>
      <c r="J3196" s="135"/>
      <c r="K3196" s="15">
        <f t="shared" si="258"/>
        <v>0</v>
      </c>
      <c r="L3196" s="135"/>
      <c r="M3196" s="16"/>
      <c r="N3196" s="14">
        <f t="shared" si="257"/>
        <v>0</v>
      </c>
      <c r="O3196" s="16"/>
      <c r="P3196" s="16"/>
      <c r="Q3196" s="16"/>
      <c r="R3196" s="16"/>
      <c r="S3196" s="16"/>
      <c r="T3196" s="16"/>
      <c r="U3196" s="16"/>
      <c r="V3196" s="16"/>
      <c r="W3196" s="16"/>
      <c r="X3196" s="16"/>
      <c r="Y3196" s="16"/>
      <c r="Z3196" s="16"/>
      <c r="AA3196" s="16"/>
      <c r="AB3196" s="16"/>
    </row>
    <row r="3197" spans="2:28" ht="20.25">
      <c r="B3197" s="130">
        <f t="shared" si="254"/>
        <v>0</v>
      </c>
      <c r="C3197" s="130">
        <f t="shared" si="255"/>
        <v>0</v>
      </c>
      <c r="D3197" s="130">
        <f t="shared" si="256"/>
        <v>0</v>
      </c>
      <c r="E3197" s="134"/>
      <c r="F3197" s="135"/>
      <c r="G3197" s="135"/>
      <c r="H3197" s="135"/>
      <c r="I3197" s="135"/>
      <c r="J3197" s="135"/>
      <c r="K3197" s="15">
        <f t="shared" si="258"/>
        <v>0</v>
      </c>
      <c r="L3197" s="135"/>
      <c r="M3197" s="16"/>
      <c r="N3197" s="14">
        <f t="shared" si="257"/>
        <v>0</v>
      </c>
      <c r="O3197" s="16"/>
      <c r="P3197" s="16"/>
      <c r="Q3197" s="16"/>
      <c r="R3197" s="16"/>
      <c r="S3197" s="16"/>
      <c r="T3197" s="16"/>
      <c r="U3197" s="16"/>
      <c r="V3197" s="16"/>
      <c r="W3197" s="16"/>
      <c r="X3197" s="16"/>
      <c r="Y3197" s="16"/>
      <c r="Z3197" s="16"/>
      <c r="AA3197" s="16"/>
      <c r="AB3197" s="16"/>
    </row>
    <row r="3198" spans="2:28" ht="20.25">
      <c r="B3198" s="130">
        <f t="shared" si="254"/>
        <v>0</v>
      </c>
      <c r="C3198" s="130">
        <f t="shared" si="255"/>
        <v>0</v>
      </c>
      <c r="D3198" s="130">
        <f t="shared" si="256"/>
        <v>0</v>
      </c>
      <c r="E3198" s="134"/>
      <c r="F3198" s="135"/>
      <c r="G3198" s="135"/>
      <c r="H3198" s="135"/>
      <c r="I3198" s="135"/>
      <c r="J3198" s="135"/>
      <c r="K3198" s="15">
        <f t="shared" si="258"/>
        <v>0</v>
      </c>
      <c r="L3198" s="135"/>
      <c r="M3198" s="16"/>
      <c r="N3198" s="14">
        <f t="shared" si="257"/>
        <v>0</v>
      </c>
      <c r="O3198" s="16"/>
      <c r="P3198" s="16"/>
      <c r="Q3198" s="16"/>
      <c r="R3198" s="16"/>
      <c r="S3198" s="16"/>
      <c r="T3198" s="16"/>
      <c r="U3198" s="16"/>
      <c r="V3198" s="16"/>
      <c r="W3198" s="16"/>
      <c r="X3198" s="16"/>
      <c r="Y3198" s="16"/>
      <c r="Z3198" s="16"/>
      <c r="AA3198" s="16"/>
      <c r="AB3198" s="16"/>
    </row>
    <row r="3199" spans="2:28" ht="20.25">
      <c r="B3199" s="130">
        <f t="shared" si="254"/>
        <v>0</v>
      </c>
      <c r="C3199" s="130">
        <f t="shared" si="255"/>
        <v>0</v>
      </c>
      <c r="D3199" s="130">
        <f t="shared" si="256"/>
        <v>0</v>
      </c>
      <c r="E3199" s="134"/>
      <c r="F3199" s="135"/>
      <c r="G3199" s="135"/>
      <c r="H3199" s="135"/>
      <c r="I3199" s="135"/>
      <c r="J3199" s="135"/>
      <c r="K3199" s="15">
        <f t="shared" si="258"/>
        <v>0</v>
      </c>
      <c r="L3199" s="135"/>
      <c r="M3199" s="16"/>
      <c r="N3199" s="14">
        <f t="shared" si="257"/>
        <v>0</v>
      </c>
      <c r="O3199" s="16"/>
      <c r="P3199" s="16"/>
      <c r="Q3199" s="16"/>
      <c r="R3199" s="16"/>
      <c r="S3199" s="16"/>
      <c r="T3199" s="16"/>
      <c r="U3199" s="16"/>
      <c r="V3199" s="16"/>
      <c r="W3199" s="16"/>
      <c r="X3199" s="16"/>
      <c r="Y3199" s="16"/>
      <c r="Z3199" s="16"/>
      <c r="AA3199" s="16"/>
      <c r="AB3199" s="16"/>
    </row>
    <row r="3200" spans="2:28" ht="20.25">
      <c r="B3200" s="130">
        <f t="shared" si="254"/>
        <v>0</v>
      </c>
      <c r="C3200" s="130">
        <f t="shared" si="255"/>
        <v>0</v>
      </c>
      <c r="D3200" s="130">
        <f t="shared" si="256"/>
        <v>0</v>
      </c>
      <c r="E3200" s="134"/>
      <c r="F3200" s="135"/>
      <c r="G3200" s="135"/>
      <c r="H3200" s="135"/>
      <c r="I3200" s="135"/>
      <c r="J3200" s="135"/>
      <c r="K3200" s="15">
        <f t="shared" si="258"/>
        <v>0</v>
      </c>
      <c r="L3200" s="135"/>
      <c r="M3200" s="16"/>
      <c r="N3200" s="14">
        <f t="shared" si="257"/>
        <v>0</v>
      </c>
      <c r="O3200" s="16"/>
      <c r="P3200" s="16"/>
      <c r="Q3200" s="16"/>
      <c r="R3200" s="16"/>
      <c r="S3200" s="16"/>
      <c r="T3200" s="16"/>
      <c r="U3200" s="16"/>
      <c r="V3200" s="16"/>
      <c r="W3200" s="16"/>
      <c r="X3200" s="16"/>
      <c r="Y3200" s="16"/>
      <c r="Z3200" s="16"/>
      <c r="AA3200" s="16"/>
      <c r="AB3200" s="16"/>
    </row>
    <row r="3201" spans="2:28" ht="20.25">
      <c r="B3201" s="130">
        <f t="shared" si="254"/>
        <v>0</v>
      </c>
      <c r="C3201" s="130">
        <f t="shared" si="255"/>
        <v>0</v>
      </c>
      <c r="D3201" s="130">
        <f t="shared" si="256"/>
        <v>0</v>
      </c>
      <c r="E3201" s="134"/>
      <c r="F3201" s="135"/>
      <c r="G3201" s="135"/>
      <c r="H3201" s="135"/>
      <c r="I3201" s="135"/>
      <c r="J3201" s="135"/>
      <c r="K3201" s="15">
        <f t="shared" si="258"/>
        <v>0</v>
      </c>
      <c r="L3201" s="135"/>
      <c r="M3201" s="16"/>
      <c r="N3201" s="14">
        <f t="shared" si="257"/>
        <v>0</v>
      </c>
      <c r="O3201" s="16"/>
      <c r="P3201" s="16"/>
      <c r="Q3201" s="16"/>
      <c r="R3201" s="16"/>
      <c r="S3201" s="16"/>
      <c r="T3201" s="16"/>
      <c r="U3201" s="16"/>
      <c r="V3201" s="16"/>
      <c r="W3201" s="16"/>
      <c r="X3201" s="16"/>
      <c r="Y3201" s="16"/>
      <c r="Z3201" s="16"/>
      <c r="AA3201" s="16"/>
      <c r="AB3201" s="16"/>
    </row>
    <row r="3202" spans="2:28" ht="20.25">
      <c r="B3202" s="130">
        <f t="shared" si="254"/>
        <v>0</v>
      </c>
      <c r="C3202" s="130">
        <f t="shared" si="255"/>
        <v>0</v>
      </c>
      <c r="D3202" s="130">
        <f t="shared" si="256"/>
        <v>0</v>
      </c>
      <c r="E3202" s="134"/>
      <c r="F3202" s="135"/>
      <c r="G3202" s="135"/>
      <c r="H3202" s="135"/>
      <c r="I3202" s="135"/>
      <c r="J3202" s="135"/>
      <c r="K3202" s="15">
        <f t="shared" si="258"/>
        <v>0</v>
      </c>
      <c r="L3202" s="135"/>
      <c r="M3202" s="16"/>
      <c r="N3202" s="14">
        <f t="shared" si="257"/>
        <v>0</v>
      </c>
      <c r="O3202" s="16"/>
      <c r="P3202" s="16"/>
      <c r="Q3202" s="16"/>
      <c r="R3202" s="16"/>
      <c r="S3202" s="16"/>
      <c r="T3202" s="16"/>
      <c r="U3202" s="16"/>
      <c r="V3202" s="16"/>
      <c r="W3202" s="16"/>
      <c r="X3202" s="16"/>
      <c r="Y3202" s="16"/>
      <c r="Z3202" s="16"/>
      <c r="AA3202" s="16"/>
      <c r="AB3202" s="16"/>
    </row>
    <row r="3203" spans="2:28" ht="20.25">
      <c r="B3203" s="130">
        <f t="shared" si="254"/>
        <v>0</v>
      </c>
      <c r="C3203" s="130">
        <f t="shared" si="255"/>
        <v>0</v>
      </c>
      <c r="D3203" s="130">
        <f t="shared" si="256"/>
        <v>0</v>
      </c>
      <c r="E3203" s="134"/>
      <c r="F3203" s="135"/>
      <c r="G3203" s="135"/>
      <c r="H3203" s="135"/>
      <c r="I3203" s="135"/>
      <c r="J3203" s="135"/>
      <c r="K3203" s="15">
        <f t="shared" si="258"/>
        <v>0</v>
      </c>
      <c r="L3203" s="135"/>
      <c r="M3203" s="16"/>
      <c r="N3203" s="14">
        <f t="shared" si="257"/>
        <v>0</v>
      </c>
      <c r="O3203" s="16"/>
      <c r="P3203" s="16"/>
      <c r="Q3203" s="16"/>
      <c r="R3203" s="16"/>
      <c r="S3203" s="16"/>
      <c r="T3203" s="16"/>
      <c r="U3203" s="16"/>
      <c r="V3203" s="16"/>
      <c r="W3203" s="16"/>
      <c r="X3203" s="16"/>
      <c r="Y3203" s="16"/>
      <c r="Z3203" s="16"/>
      <c r="AA3203" s="16"/>
      <c r="AB3203" s="16"/>
    </row>
    <row r="3204" spans="2:28" ht="20.25">
      <c r="B3204" s="130">
        <f t="shared" si="254"/>
        <v>0</v>
      </c>
      <c r="C3204" s="130">
        <f t="shared" si="255"/>
        <v>0</v>
      </c>
      <c r="D3204" s="130">
        <f t="shared" si="256"/>
        <v>0</v>
      </c>
      <c r="E3204" s="134"/>
      <c r="F3204" s="135"/>
      <c r="G3204" s="135"/>
      <c r="H3204" s="135"/>
      <c r="I3204" s="135"/>
      <c r="J3204" s="135"/>
      <c r="K3204" s="15">
        <f t="shared" si="258"/>
        <v>0</v>
      </c>
      <c r="L3204" s="135"/>
      <c r="M3204" s="16"/>
      <c r="N3204" s="14">
        <f t="shared" si="257"/>
        <v>0</v>
      </c>
      <c r="O3204" s="16"/>
      <c r="P3204" s="16"/>
      <c r="Q3204" s="16"/>
      <c r="R3204" s="16"/>
      <c r="S3204" s="16"/>
      <c r="T3204" s="16"/>
      <c r="U3204" s="16"/>
      <c r="V3204" s="16"/>
      <c r="W3204" s="16"/>
      <c r="X3204" s="16"/>
      <c r="Y3204" s="16"/>
      <c r="Z3204" s="16"/>
      <c r="AA3204" s="16"/>
      <c r="AB3204" s="16"/>
    </row>
    <row r="3205" spans="2:28" ht="20.25">
      <c r="B3205" s="130">
        <f t="shared" si="254"/>
        <v>0</v>
      </c>
      <c r="C3205" s="130">
        <f t="shared" si="255"/>
        <v>0</v>
      </c>
      <c r="D3205" s="130">
        <f t="shared" si="256"/>
        <v>0</v>
      </c>
      <c r="E3205" s="134"/>
      <c r="F3205" s="135"/>
      <c r="G3205" s="135"/>
      <c r="H3205" s="135"/>
      <c r="I3205" s="135"/>
      <c r="J3205" s="135"/>
      <c r="K3205" s="15">
        <f t="shared" si="258"/>
        <v>0</v>
      </c>
      <c r="L3205" s="135"/>
      <c r="M3205" s="16"/>
      <c r="N3205" s="14">
        <f t="shared" si="257"/>
        <v>0</v>
      </c>
      <c r="O3205" s="16"/>
      <c r="P3205" s="16"/>
      <c r="Q3205" s="16"/>
      <c r="R3205" s="16"/>
      <c r="S3205" s="16"/>
      <c r="T3205" s="16"/>
      <c r="U3205" s="16"/>
      <c r="V3205" s="16"/>
      <c r="W3205" s="16"/>
      <c r="X3205" s="16"/>
      <c r="Y3205" s="16"/>
      <c r="Z3205" s="16"/>
      <c r="AA3205" s="16"/>
      <c r="AB3205" s="16"/>
    </row>
    <row r="3206" spans="2:28" ht="20.25">
      <c r="B3206" s="130">
        <f t="shared" si="254"/>
        <v>0</v>
      </c>
      <c r="C3206" s="130">
        <f t="shared" si="255"/>
        <v>0</v>
      </c>
      <c r="D3206" s="130">
        <f t="shared" si="256"/>
        <v>0</v>
      </c>
      <c r="E3206" s="134"/>
      <c r="F3206" s="135"/>
      <c r="G3206" s="135"/>
      <c r="H3206" s="135"/>
      <c r="I3206" s="135"/>
      <c r="J3206" s="135"/>
      <c r="K3206" s="15">
        <f t="shared" si="258"/>
        <v>0</v>
      </c>
      <c r="L3206" s="135"/>
      <c r="M3206" s="16"/>
      <c r="N3206" s="14">
        <f t="shared" si="257"/>
        <v>0</v>
      </c>
      <c r="O3206" s="16"/>
      <c r="P3206" s="16"/>
      <c r="Q3206" s="16"/>
      <c r="R3206" s="16"/>
      <c r="S3206" s="16"/>
      <c r="T3206" s="16"/>
      <c r="U3206" s="16"/>
      <c r="V3206" s="16"/>
      <c r="W3206" s="16"/>
      <c r="X3206" s="16"/>
      <c r="Y3206" s="16"/>
      <c r="Z3206" s="16"/>
      <c r="AA3206" s="16"/>
      <c r="AB3206" s="16"/>
    </row>
    <row r="3207" spans="2:28" ht="20.25">
      <c r="B3207" s="130">
        <f t="shared" si="254"/>
        <v>0</v>
      </c>
      <c r="C3207" s="130">
        <f t="shared" si="255"/>
        <v>0</v>
      </c>
      <c r="D3207" s="130">
        <f t="shared" si="256"/>
        <v>0</v>
      </c>
      <c r="E3207" s="134"/>
      <c r="F3207" s="135"/>
      <c r="G3207" s="135"/>
      <c r="H3207" s="135"/>
      <c r="I3207" s="135"/>
      <c r="J3207" s="135"/>
      <c r="K3207" s="15">
        <f t="shared" si="258"/>
        <v>0</v>
      </c>
      <c r="L3207" s="135"/>
      <c r="M3207" s="16"/>
      <c r="N3207" s="14">
        <f t="shared" si="257"/>
        <v>0</v>
      </c>
      <c r="O3207" s="16"/>
      <c r="P3207" s="16"/>
      <c r="Q3207" s="16"/>
      <c r="R3207" s="16"/>
      <c r="S3207" s="16"/>
      <c r="T3207" s="16"/>
      <c r="U3207" s="16"/>
      <c r="V3207" s="16"/>
      <c r="W3207" s="16"/>
      <c r="X3207" s="16"/>
      <c r="Y3207" s="16"/>
      <c r="Z3207" s="16"/>
      <c r="AA3207" s="16"/>
      <c r="AB3207" s="16"/>
    </row>
    <row r="3208" spans="2:28" ht="20.25">
      <c r="B3208" s="130">
        <f t="shared" si="254"/>
        <v>0</v>
      </c>
      <c r="C3208" s="130">
        <f t="shared" si="255"/>
        <v>0</v>
      </c>
      <c r="D3208" s="130">
        <f t="shared" si="256"/>
        <v>0</v>
      </c>
      <c r="E3208" s="134"/>
      <c r="F3208" s="135"/>
      <c r="G3208" s="135"/>
      <c r="H3208" s="135"/>
      <c r="I3208" s="135"/>
      <c r="J3208" s="135"/>
      <c r="K3208" s="15">
        <f t="shared" si="258"/>
        <v>0</v>
      </c>
      <c r="L3208" s="135"/>
      <c r="M3208" s="16"/>
      <c r="N3208" s="14">
        <f t="shared" si="257"/>
        <v>0</v>
      </c>
      <c r="O3208" s="16"/>
      <c r="P3208" s="16"/>
      <c r="Q3208" s="16"/>
      <c r="R3208" s="16"/>
      <c r="S3208" s="16"/>
      <c r="T3208" s="16"/>
      <c r="U3208" s="16"/>
      <c r="V3208" s="16"/>
      <c r="W3208" s="16"/>
      <c r="X3208" s="16"/>
      <c r="Y3208" s="16"/>
      <c r="Z3208" s="16"/>
      <c r="AA3208" s="16"/>
      <c r="AB3208" s="16"/>
    </row>
    <row r="3209" spans="2:28" ht="20.25">
      <c r="B3209" s="130">
        <f t="shared" si="254"/>
        <v>0</v>
      </c>
      <c r="C3209" s="130">
        <f t="shared" si="255"/>
        <v>0</v>
      </c>
      <c r="D3209" s="130">
        <f t="shared" si="256"/>
        <v>0</v>
      </c>
      <c r="E3209" s="134"/>
      <c r="F3209" s="135"/>
      <c r="G3209" s="135"/>
      <c r="H3209" s="135"/>
      <c r="I3209" s="135"/>
      <c r="J3209" s="135"/>
      <c r="K3209" s="15">
        <f t="shared" si="258"/>
        <v>0</v>
      </c>
      <c r="L3209" s="135"/>
      <c r="M3209" s="16"/>
      <c r="N3209" s="14">
        <f t="shared" si="257"/>
        <v>0</v>
      </c>
      <c r="O3209" s="16"/>
      <c r="P3209" s="16"/>
      <c r="Q3209" s="16"/>
      <c r="R3209" s="16"/>
      <c r="S3209" s="16"/>
      <c r="T3209" s="16"/>
      <c r="U3209" s="16"/>
      <c r="V3209" s="16"/>
      <c r="W3209" s="16"/>
      <c r="X3209" s="16"/>
      <c r="Y3209" s="16"/>
      <c r="Z3209" s="16"/>
      <c r="AA3209" s="16"/>
      <c r="AB3209" s="16"/>
    </row>
    <row r="3210" spans="2:28" ht="20.25">
      <c r="B3210" s="130">
        <f t="shared" si="254"/>
        <v>0</v>
      </c>
      <c r="C3210" s="130">
        <f t="shared" si="255"/>
        <v>0</v>
      </c>
      <c r="D3210" s="130">
        <f t="shared" si="256"/>
        <v>0</v>
      </c>
      <c r="E3210" s="134"/>
      <c r="F3210" s="135"/>
      <c r="G3210" s="135"/>
      <c r="H3210" s="135"/>
      <c r="I3210" s="135"/>
      <c r="J3210" s="135"/>
      <c r="K3210" s="15">
        <f t="shared" si="258"/>
        <v>0</v>
      </c>
      <c r="L3210" s="135"/>
      <c r="M3210" s="16"/>
      <c r="N3210" s="14">
        <f t="shared" si="257"/>
        <v>0</v>
      </c>
      <c r="O3210" s="16"/>
      <c r="P3210" s="16"/>
      <c r="Q3210" s="16"/>
      <c r="R3210" s="16"/>
      <c r="S3210" s="16"/>
      <c r="T3210" s="16"/>
      <c r="U3210" s="16"/>
      <c r="V3210" s="16"/>
      <c r="W3210" s="16"/>
      <c r="X3210" s="16"/>
      <c r="Y3210" s="16"/>
      <c r="Z3210" s="16"/>
      <c r="AA3210" s="16"/>
      <c r="AB3210" s="16"/>
    </row>
    <row r="3211" spans="2:28" ht="20.25">
      <c r="B3211" s="130">
        <f t="shared" ref="B3211:B3253" si="259">IF(I3211=$D$4,1,0)</f>
        <v>0</v>
      </c>
      <c r="C3211" s="130">
        <f t="shared" ref="C3211:C3274" si="260">IF(AND(E3211&gt;=$C$5,E3211&lt;=$C$6),1,0)</f>
        <v>0</v>
      </c>
      <c r="D3211" s="130">
        <f t="shared" ref="D3211:D3274" si="261">IF(G3211=$C$4,1,0)</f>
        <v>0</v>
      </c>
      <c r="E3211" s="134"/>
      <c r="F3211" s="135"/>
      <c r="G3211" s="135"/>
      <c r="H3211" s="135"/>
      <c r="I3211" s="135"/>
      <c r="J3211" s="135"/>
      <c r="K3211" s="15">
        <f t="shared" si="258"/>
        <v>0</v>
      </c>
      <c r="L3211" s="135"/>
      <c r="M3211" s="16"/>
      <c r="N3211" s="14">
        <f t="shared" ref="N3211:N3253" si="262">IF(AND(E3211&gt;=$N$7,E3211&lt;=$O$7),1,0)</f>
        <v>0</v>
      </c>
      <c r="O3211" s="16"/>
      <c r="P3211" s="16"/>
      <c r="Q3211" s="16"/>
      <c r="R3211" s="16"/>
      <c r="S3211" s="16"/>
      <c r="T3211" s="16"/>
      <c r="U3211" s="16"/>
      <c r="V3211" s="16"/>
      <c r="W3211" s="16"/>
      <c r="X3211" s="16"/>
      <c r="Y3211" s="16"/>
      <c r="Z3211" s="16"/>
      <c r="AA3211" s="16"/>
      <c r="AB3211" s="16"/>
    </row>
    <row r="3212" spans="2:28" ht="20.25">
      <c r="B3212" s="130">
        <f t="shared" si="259"/>
        <v>0</v>
      </c>
      <c r="C3212" s="130">
        <f t="shared" si="260"/>
        <v>0</v>
      </c>
      <c r="D3212" s="130">
        <f t="shared" si="261"/>
        <v>0</v>
      </c>
      <c r="E3212" s="134"/>
      <c r="F3212" s="135"/>
      <c r="G3212" s="135"/>
      <c r="H3212" s="135"/>
      <c r="I3212" s="135"/>
      <c r="J3212" s="135"/>
      <c r="K3212" s="15">
        <f t="shared" si="258"/>
        <v>0</v>
      </c>
      <c r="L3212" s="135"/>
      <c r="M3212" s="16"/>
      <c r="N3212" s="14">
        <f t="shared" si="262"/>
        <v>0</v>
      </c>
      <c r="O3212" s="16"/>
      <c r="P3212" s="16"/>
      <c r="Q3212" s="16"/>
      <c r="R3212" s="16"/>
      <c r="S3212" s="16"/>
      <c r="T3212" s="16"/>
      <c r="U3212" s="16"/>
      <c r="V3212" s="16"/>
      <c r="W3212" s="16"/>
      <c r="X3212" s="16"/>
      <c r="Y3212" s="16"/>
      <c r="Z3212" s="16"/>
      <c r="AA3212" s="16"/>
      <c r="AB3212" s="16"/>
    </row>
    <row r="3213" spans="2:28" ht="20.25">
      <c r="B3213" s="130">
        <f t="shared" si="259"/>
        <v>0</v>
      </c>
      <c r="C3213" s="130">
        <f t="shared" si="260"/>
        <v>0</v>
      </c>
      <c r="D3213" s="130">
        <f t="shared" si="261"/>
        <v>0</v>
      </c>
      <c r="E3213" s="134"/>
      <c r="F3213" s="135"/>
      <c r="G3213" s="135"/>
      <c r="H3213" s="135"/>
      <c r="I3213" s="135"/>
      <c r="J3213" s="135"/>
      <c r="K3213" s="15">
        <f t="shared" ref="K3213:K3254" si="263">H3213*J3213</f>
        <v>0</v>
      </c>
      <c r="L3213" s="135"/>
      <c r="M3213" s="16"/>
      <c r="N3213" s="14">
        <f t="shared" si="262"/>
        <v>0</v>
      </c>
      <c r="O3213" s="16"/>
      <c r="P3213" s="16"/>
      <c r="Q3213" s="16"/>
      <c r="R3213" s="16"/>
      <c r="S3213" s="16"/>
      <c r="T3213" s="16"/>
      <c r="U3213" s="16"/>
      <c r="V3213" s="16"/>
      <c r="W3213" s="16"/>
      <c r="X3213" s="16"/>
      <c r="Y3213" s="16"/>
      <c r="Z3213" s="16"/>
      <c r="AA3213" s="16"/>
      <c r="AB3213" s="16"/>
    </row>
    <row r="3214" spans="2:28" ht="20.25">
      <c r="B3214" s="130">
        <f t="shared" si="259"/>
        <v>0</v>
      </c>
      <c r="C3214" s="130">
        <f t="shared" si="260"/>
        <v>0</v>
      </c>
      <c r="D3214" s="130">
        <f t="shared" si="261"/>
        <v>0</v>
      </c>
      <c r="E3214" s="134"/>
      <c r="F3214" s="135"/>
      <c r="G3214" s="135"/>
      <c r="H3214" s="135"/>
      <c r="I3214" s="135"/>
      <c r="J3214" s="135"/>
      <c r="K3214" s="15">
        <f t="shared" si="263"/>
        <v>0</v>
      </c>
      <c r="L3214" s="135"/>
      <c r="M3214" s="16"/>
      <c r="N3214" s="14">
        <f t="shared" si="262"/>
        <v>0</v>
      </c>
      <c r="O3214" s="16"/>
      <c r="P3214" s="16"/>
      <c r="Q3214" s="16"/>
      <c r="R3214" s="16"/>
      <c r="S3214" s="16"/>
      <c r="T3214" s="16"/>
      <c r="U3214" s="16"/>
      <c r="V3214" s="16"/>
      <c r="W3214" s="16"/>
      <c r="X3214" s="16"/>
      <c r="Y3214" s="16"/>
      <c r="Z3214" s="16"/>
      <c r="AA3214" s="16"/>
      <c r="AB3214" s="16"/>
    </row>
    <row r="3215" spans="2:28" ht="20.25">
      <c r="B3215" s="130">
        <f t="shared" si="259"/>
        <v>0</v>
      </c>
      <c r="C3215" s="130">
        <f t="shared" si="260"/>
        <v>0</v>
      </c>
      <c r="D3215" s="130">
        <f t="shared" si="261"/>
        <v>0</v>
      </c>
      <c r="E3215" s="134"/>
      <c r="F3215" s="135"/>
      <c r="G3215" s="135"/>
      <c r="H3215" s="135"/>
      <c r="I3215" s="135"/>
      <c r="J3215" s="135"/>
      <c r="K3215" s="15">
        <f t="shared" si="263"/>
        <v>0</v>
      </c>
      <c r="L3215" s="135"/>
      <c r="M3215" s="16"/>
      <c r="N3215" s="14">
        <f t="shared" si="262"/>
        <v>0</v>
      </c>
      <c r="O3215" s="16"/>
      <c r="P3215" s="16"/>
      <c r="Q3215" s="16"/>
      <c r="R3215" s="16"/>
      <c r="S3215" s="16"/>
      <c r="T3215" s="16"/>
      <c r="U3215" s="16"/>
      <c r="V3215" s="16"/>
      <c r="W3215" s="16"/>
      <c r="X3215" s="16"/>
      <c r="Y3215" s="16"/>
      <c r="Z3215" s="16"/>
      <c r="AA3215" s="16"/>
      <c r="AB3215" s="16"/>
    </row>
    <row r="3216" spans="2:28" ht="20.25">
      <c r="B3216" s="130">
        <f t="shared" si="259"/>
        <v>0</v>
      </c>
      <c r="C3216" s="130">
        <f t="shared" si="260"/>
        <v>0</v>
      </c>
      <c r="D3216" s="130">
        <f t="shared" si="261"/>
        <v>0</v>
      </c>
      <c r="E3216" s="134"/>
      <c r="F3216" s="135"/>
      <c r="G3216" s="135"/>
      <c r="H3216" s="135"/>
      <c r="I3216" s="135"/>
      <c r="J3216" s="135"/>
      <c r="K3216" s="15">
        <f t="shared" si="263"/>
        <v>0</v>
      </c>
      <c r="L3216" s="135"/>
      <c r="M3216" s="16"/>
      <c r="N3216" s="14">
        <f t="shared" si="262"/>
        <v>0</v>
      </c>
      <c r="O3216" s="16"/>
      <c r="P3216" s="16"/>
      <c r="Q3216" s="16"/>
      <c r="R3216" s="16"/>
      <c r="S3216" s="16"/>
      <c r="T3216" s="16"/>
      <c r="U3216" s="16"/>
      <c r="V3216" s="16"/>
      <c r="W3216" s="16"/>
      <c r="X3216" s="16"/>
      <c r="Y3216" s="16"/>
      <c r="Z3216" s="16"/>
      <c r="AA3216" s="16"/>
      <c r="AB3216" s="16"/>
    </row>
    <row r="3217" spans="2:28" ht="20.25">
      <c r="B3217" s="130">
        <f t="shared" si="259"/>
        <v>0</v>
      </c>
      <c r="C3217" s="130">
        <f t="shared" si="260"/>
        <v>0</v>
      </c>
      <c r="D3217" s="130">
        <f t="shared" si="261"/>
        <v>0</v>
      </c>
      <c r="E3217" s="134"/>
      <c r="F3217" s="135"/>
      <c r="G3217" s="135"/>
      <c r="H3217" s="135"/>
      <c r="I3217" s="135"/>
      <c r="J3217" s="135"/>
      <c r="K3217" s="15">
        <f t="shared" si="263"/>
        <v>0</v>
      </c>
      <c r="L3217" s="135"/>
      <c r="M3217" s="16"/>
      <c r="N3217" s="14">
        <f t="shared" si="262"/>
        <v>0</v>
      </c>
      <c r="O3217" s="16"/>
      <c r="P3217" s="16"/>
      <c r="Q3217" s="16"/>
      <c r="R3217" s="16"/>
      <c r="S3217" s="16"/>
      <c r="T3217" s="16"/>
      <c r="U3217" s="16"/>
      <c r="V3217" s="16"/>
      <c r="W3217" s="16"/>
      <c r="X3217" s="16"/>
      <c r="Y3217" s="16"/>
      <c r="Z3217" s="16"/>
      <c r="AA3217" s="16"/>
      <c r="AB3217" s="16"/>
    </row>
    <row r="3218" spans="2:28" ht="20.25">
      <c r="B3218" s="130">
        <f t="shared" si="259"/>
        <v>0</v>
      </c>
      <c r="C3218" s="130">
        <f t="shared" si="260"/>
        <v>0</v>
      </c>
      <c r="D3218" s="130">
        <f t="shared" si="261"/>
        <v>0</v>
      </c>
      <c r="E3218" s="134"/>
      <c r="F3218" s="135"/>
      <c r="G3218" s="135"/>
      <c r="H3218" s="135"/>
      <c r="I3218" s="135"/>
      <c r="J3218" s="135"/>
      <c r="K3218" s="15">
        <f t="shared" si="263"/>
        <v>0</v>
      </c>
      <c r="L3218" s="135"/>
      <c r="M3218" s="16"/>
      <c r="N3218" s="14">
        <f t="shared" si="262"/>
        <v>0</v>
      </c>
      <c r="O3218" s="16"/>
      <c r="P3218" s="16"/>
      <c r="Q3218" s="16"/>
      <c r="R3218" s="16"/>
      <c r="S3218" s="16"/>
      <c r="T3218" s="16"/>
      <c r="U3218" s="16"/>
      <c r="V3218" s="16"/>
      <c r="W3218" s="16"/>
      <c r="X3218" s="16"/>
      <c r="Y3218" s="16"/>
      <c r="Z3218" s="16"/>
      <c r="AA3218" s="16"/>
      <c r="AB3218" s="16"/>
    </row>
    <row r="3219" spans="2:28" ht="20.25">
      <c r="B3219" s="130">
        <f t="shared" si="259"/>
        <v>0</v>
      </c>
      <c r="C3219" s="130">
        <f t="shared" si="260"/>
        <v>0</v>
      </c>
      <c r="D3219" s="130">
        <f t="shared" si="261"/>
        <v>0</v>
      </c>
      <c r="E3219" s="134"/>
      <c r="F3219" s="135"/>
      <c r="G3219" s="135"/>
      <c r="H3219" s="135"/>
      <c r="I3219" s="135"/>
      <c r="J3219" s="135"/>
      <c r="K3219" s="15">
        <f t="shared" si="263"/>
        <v>0</v>
      </c>
      <c r="L3219" s="135"/>
      <c r="M3219" s="16"/>
      <c r="N3219" s="14">
        <f t="shared" si="262"/>
        <v>0</v>
      </c>
      <c r="O3219" s="16"/>
      <c r="P3219" s="16"/>
      <c r="Q3219" s="16"/>
      <c r="R3219" s="16"/>
      <c r="S3219" s="16"/>
      <c r="T3219" s="16"/>
      <c r="U3219" s="16"/>
      <c r="V3219" s="16"/>
      <c r="W3219" s="16"/>
      <c r="X3219" s="16"/>
      <c r="Y3219" s="16"/>
      <c r="Z3219" s="16"/>
      <c r="AA3219" s="16"/>
      <c r="AB3219" s="16"/>
    </row>
    <row r="3220" spans="2:28" ht="20.25">
      <c r="B3220" s="130">
        <f t="shared" si="259"/>
        <v>0</v>
      </c>
      <c r="C3220" s="130">
        <f t="shared" si="260"/>
        <v>0</v>
      </c>
      <c r="D3220" s="130">
        <f t="shared" si="261"/>
        <v>0</v>
      </c>
      <c r="E3220" s="134"/>
      <c r="F3220" s="135"/>
      <c r="G3220" s="135"/>
      <c r="H3220" s="135"/>
      <c r="I3220" s="135"/>
      <c r="J3220" s="135"/>
      <c r="K3220" s="15">
        <f t="shared" si="263"/>
        <v>0</v>
      </c>
      <c r="L3220" s="135"/>
      <c r="M3220" s="16"/>
      <c r="N3220" s="14">
        <f t="shared" si="262"/>
        <v>0</v>
      </c>
      <c r="O3220" s="16"/>
      <c r="P3220" s="16"/>
      <c r="Q3220" s="16"/>
      <c r="R3220" s="16"/>
      <c r="S3220" s="16"/>
      <c r="T3220" s="16"/>
      <c r="U3220" s="16"/>
      <c r="V3220" s="16"/>
      <c r="W3220" s="16"/>
      <c r="X3220" s="16"/>
      <c r="Y3220" s="16"/>
      <c r="Z3220" s="16"/>
      <c r="AA3220" s="16"/>
      <c r="AB3220" s="16"/>
    </row>
    <row r="3221" spans="2:28" ht="20.25">
      <c r="B3221" s="130">
        <f t="shared" si="259"/>
        <v>0</v>
      </c>
      <c r="C3221" s="130">
        <f t="shared" si="260"/>
        <v>0</v>
      </c>
      <c r="D3221" s="130">
        <f t="shared" si="261"/>
        <v>0</v>
      </c>
      <c r="E3221" s="134"/>
      <c r="F3221" s="135"/>
      <c r="G3221" s="135"/>
      <c r="H3221" s="135"/>
      <c r="I3221" s="135"/>
      <c r="J3221" s="135"/>
      <c r="K3221" s="15">
        <f t="shared" si="263"/>
        <v>0</v>
      </c>
      <c r="L3221" s="135"/>
      <c r="M3221" s="16"/>
      <c r="N3221" s="14">
        <f t="shared" si="262"/>
        <v>0</v>
      </c>
      <c r="O3221" s="16"/>
      <c r="P3221" s="16"/>
      <c r="Q3221" s="16"/>
      <c r="R3221" s="16"/>
      <c r="S3221" s="16"/>
      <c r="T3221" s="16"/>
      <c r="U3221" s="16"/>
      <c r="V3221" s="16"/>
      <c r="W3221" s="16"/>
      <c r="X3221" s="16"/>
      <c r="Y3221" s="16"/>
      <c r="Z3221" s="16"/>
      <c r="AA3221" s="16"/>
      <c r="AB3221" s="16"/>
    </row>
    <row r="3222" spans="2:28" ht="20.25">
      <c r="B3222" s="130">
        <f t="shared" si="259"/>
        <v>0</v>
      </c>
      <c r="C3222" s="130">
        <f t="shared" si="260"/>
        <v>0</v>
      </c>
      <c r="D3222" s="130">
        <f t="shared" si="261"/>
        <v>0</v>
      </c>
      <c r="E3222" s="134"/>
      <c r="F3222" s="135"/>
      <c r="G3222" s="135"/>
      <c r="H3222" s="135"/>
      <c r="I3222" s="135"/>
      <c r="J3222" s="135"/>
      <c r="K3222" s="15">
        <f t="shared" si="263"/>
        <v>0</v>
      </c>
      <c r="L3222" s="135"/>
      <c r="M3222" s="16"/>
      <c r="N3222" s="14">
        <f t="shared" si="262"/>
        <v>0</v>
      </c>
      <c r="O3222" s="16"/>
      <c r="P3222" s="16"/>
      <c r="Q3222" s="16"/>
      <c r="R3222" s="16"/>
      <c r="S3222" s="16"/>
      <c r="T3222" s="16"/>
      <c r="U3222" s="16"/>
      <c r="V3222" s="16"/>
      <c r="W3222" s="16"/>
      <c r="X3222" s="16"/>
      <c r="Y3222" s="16"/>
      <c r="Z3222" s="16"/>
      <c r="AA3222" s="16"/>
      <c r="AB3222" s="16"/>
    </row>
    <row r="3223" spans="2:28" ht="20.25">
      <c r="B3223" s="130">
        <f t="shared" si="259"/>
        <v>0</v>
      </c>
      <c r="C3223" s="130">
        <f t="shared" si="260"/>
        <v>0</v>
      </c>
      <c r="D3223" s="130">
        <f t="shared" si="261"/>
        <v>0</v>
      </c>
      <c r="E3223" s="134"/>
      <c r="F3223" s="135"/>
      <c r="G3223" s="135"/>
      <c r="H3223" s="135"/>
      <c r="I3223" s="135"/>
      <c r="J3223" s="135"/>
      <c r="K3223" s="15">
        <f t="shared" si="263"/>
        <v>0</v>
      </c>
      <c r="L3223" s="135"/>
      <c r="M3223" s="16"/>
      <c r="N3223" s="14">
        <f t="shared" si="262"/>
        <v>0</v>
      </c>
      <c r="O3223" s="16"/>
      <c r="P3223" s="16"/>
      <c r="Q3223" s="16"/>
      <c r="R3223" s="16"/>
      <c r="S3223" s="16"/>
      <c r="T3223" s="16"/>
      <c r="U3223" s="16"/>
      <c r="V3223" s="16"/>
      <c r="W3223" s="16"/>
      <c r="X3223" s="16"/>
      <c r="Y3223" s="16"/>
      <c r="Z3223" s="16"/>
      <c r="AA3223" s="16"/>
      <c r="AB3223" s="16"/>
    </row>
    <row r="3224" spans="2:28" ht="20.25">
      <c r="B3224" s="130">
        <f t="shared" si="259"/>
        <v>0</v>
      </c>
      <c r="C3224" s="130">
        <f t="shared" si="260"/>
        <v>0</v>
      </c>
      <c r="D3224" s="130">
        <f t="shared" si="261"/>
        <v>0</v>
      </c>
      <c r="E3224" s="134"/>
      <c r="F3224" s="135"/>
      <c r="G3224" s="135"/>
      <c r="H3224" s="135"/>
      <c r="I3224" s="135"/>
      <c r="J3224" s="135"/>
      <c r="K3224" s="15">
        <f t="shared" si="263"/>
        <v>0</v>
      </c>
      <c r="L3224" s="135"/>
      <c r="M3224" s="16"/>
      <c r="N3224" s="14">
        <f t="shared" si="262"/>
        <v>0</v>
      </c>
      <c r="O3224" s="16"/>
      <c r="P3224" s="16"/>
      <c r="Q3224" s="16"/>
      <c r="R3224" s="16"/>
      <c r="S3224" s="16"/>
      <c r="T3224" s="16"/>
      <c r="U3224" s="16"/>
      <c r="V3224" s="16"/>
      <c r="W3224" s="16"/>
      <c r="X3224" s="16"/>
      <c r="Y3224" s="16"/>
      <c r="Z3224" s="16"/>
      <c r="AA3224" s="16"/>
      <c r="AB3224" s="16"/>
    </row>
    <row r="3225" spans="2:28" ht="20.25">
      <c r="B3225" s="130">
        <f t="shared" si="259"/>
        <v>0</v>
      </c>
      <c r="C3225" s="130">
        <f t="shared" si="260"/>
        <v>0</v>
      </c>
      <c r="D3225" s="130">
        <f t="shared" si="261"/>
        <v>0</v>
      </c>
      <c r="E3225" s="134"/>
      <c r="F3225" s="135"/>
      <c r="G3225" s="135"/>
      <c r="H3225" s="135"/>
      <c r="I3225" s="135"/>
      <c r="J3225" s="135"/>
      <c r="K3225" s="15">
        <f t="shared" si="263"/>
        <v>0</v>
      </c>
      <c r="L3225" s="135"/>
      <c r="M3225" s="16"/>
      <c r="N3225" s="14">
        <f t="shared" si="262"/>
        <v>0</v>
      </c>
      <c r="O3225" s="16"/>
      <c r="P3225" s="16"/>
      <c r="Q3225" s="16"/>
      <c r="R3225" s="16"/>
      <c r="S3225" s="16"/>
      <c r="T3225" s="16"/>
      <c r="U3225" s="16"/>
      <c r="V3225" s="16"/>
      <c r="W3225" s="16"/>
      <c r="X3225" s="16"/>
      <c r="Y3225" s="16"/>
      <c r="Z3225" s="16"/>
      <c r="AA3225" s="16"/>
      <c r="AB3225" s="16"/>
    </row>
    <row r="3226" spans="2:28" ht="20.25">
      <c r="B3226" s="130">
        <f t="shared" si="259"/>
        <v>0</v>
      </c>
      <c r="C3226" s="130">
        <f t="shared" si="260"/>
        <v>0</v>
      </c>
      <c r="D3226" s="130">
        <f t="shared" si="261"/>
        <v>0</v>
      </c>
      <c r="E3226" s="134"/>
      <c r="F3226" s="135"/>
      <c r="G3226" s="135"/>
      <c r="H3226" s="135"/>
      <c r="I3226" s="135"/>
      <c r="J3226" s="135"/>
      <c r="K3226" s="15">
        <f t="shared" si="263"/>
        <v>0</v>
      </c>
      <c r="L3226" s="135"/>
      <c r="M3226" s="16"/>
      <c r="N3226" s="14">
        <f t="shared" si="262"/>
        <v>0</v>
      </c>
      <c r="O3226" s="16"/>
      <c r="P3226" s="16"/>
      <c r="Q3226" s="16"/>
      <c r="R3226" s="16"/>
      <c r="S3226" s="16"/>
      <c r="T3226" s="16"/>
      <c r="U3226" s="16"/>
      <c r="V3226" s="16"/>
      <c r="W3226" s="16"/>
      <c r="X3226" s="16"/>
      <c r="Y3226" s="16"/>
      <c r="Z3226" s="16"/>
      <c r="AA3226" s="16"/>
      <c r="AB3226" s="16"/>
    </row>
    <row r="3227" spans="2:28" ht="20.25">
      <c r="B3227" s="130">
        <f t="shared" si="259"/>
        <v>0</v>
      </c>
      <c r="C3227" s="130">
        <f t="shared" si="260"/>
        <v>0</v>
      </c>
      <c r="D3227" s="130">
        <f t="shared" si="261"/>
        <v>0</v>
      </c>
      <c r="E3227" s="134"/>
      <c r="F3227" s="135"/>
      <c r="G3227" s="135"/>
      <c r="H3227" s="135"/>
      <c r="I3227" s="135"/>
      <c r="J3227" s="135"/>
      <c r="K3227" s="15">
        <f t="shared" si="263"/>
        <v>0</v>
      </c>
      <c r="L3227" s="135"/>
      <c r="M3227" s="16"/>
      <c r="N3227" s="14">
        <f t="shared" si="262"/>
        <v>0</v>
      </c>
      <c r="O3227" s="16"/>
      <c r="P3227" s="16"/>
      <c r="Q3227" s="16"/>
      <c r="R3227" s="16"/>
      <c r="S3227" s="16"/>
      <c r="T3227" s="16"/>
      <c r="U3227" s="16"/>
      <c r="V3227" s="16"/>
      <c r="W3227" s="16"/>
      <c r="X3227" s="16"/>
      <c r="Y3227" s="16"/>
      <c r="Z3227" s="16"/>
      <c r="AA3227" s="16"/>
      <c r="AB3227" s="16"/>
    </row>
    <row r="3228" spans="2:28" ht="20.25">
      <c r="B3228" s="130">
        <f t="shared" si="259"/>
        <v>0</v>
      </c>
      <c r="C3228" s="130">
        <f t="shared" si="260"/>
        <v>0</v>
      </c>
      <c r="D3228" s="130">
        <f t="shared" si="261"/>
        <v>0</v>
      </c>
      <c r="E3228" s="134"/>
      <c r="F3228" s="135"/>
      <c r="G3228" s="135"/>
      <c r="H3228" s="135"/>
      <c r="I3228" s="135"/>
      <c r="J3228" s="135"/>
      <c r="K3228" s="15">
        <f t="shared" si="263"/>
        <v>0</v>
      </c>
      <c r="L3228" s="135"/>
      <c r="M3228" s="16"/>
      <c r="N3228" s="14">
        <f t="shared" si="262"/>
        <v>0</v>
      </c>
      <c r="O3228" s="16"/>
      <c r="P3228" s="16"/>
      <c r="Q3228" s="16"/>
      <c r="R3228" s="16"/>
      <c r="S3228" s="16"/>
      <c r="T3228" s="16"/>
      <c r="U3228" s="16"/>
      <c r="V3228" s="16"/>
      <c r="W3228" s="16"/>
      <c r="X3228" s="16"/>
      <c r="Y3228" s="16"/>
      <c r="Z3228" s="16"/>
      <c r="AA3228" s="16"/>
      <c r="AB3228" s="16"/>
    </row>
    <row r="3229" spans="2:28" ht="20.25">
      <c r="B3229" s="130">
        <f t="shared" si="259"/>
        <v>0</v>
      </c>
      <c r="C3229" s="130">
        <f t="shared" si="260"/>
        <v>0</v>
      </c>
      <c r="D3229" s="130">
        <f t="shared" si="261"/>
        <v>0</v>
      </c>
      <c r="E3229" s="134"/>
      <c r="F3229" s="135"/>
      <c r="G3229" s="135"/>
      <c r="H3229" s="135"/>
      <c r="I3229" s="135"/>
      <c r="J3229" s="135"/>
      <c r="K3229" s="15">
        <f t="shared" si="263"/>
        <v>0</v>
      </c>
      <c r="L3229" s="135"/>
      <c r="M3229" s="16"/>
      <c r="N3229" s="14">
        <f t="shared" si="262"/>
        <v>0</v>
      </c>
      <c r="O3229" s="16"/>
      <c r="P3229" s="16"/>
      <c r="Q3229" s="16"/>
      <c r="R3229" s="16"/>
      <c r="S3229" s="16"/>
      <c r="T3229" s="16"/>
      <c r="U3229" s="16"/>
      <c r="V3229" s="16"/>
      <c r="W3229" s="16"/>
      <c r="X3229" s="16"/>
      <c r="Y3229" s="16"/>
      <c r="Z3229" s="16"/>
      <c r="AA3229" s="16"/>
      <c r="AB3229" s="16"/>
    </row>
    <row r="3230" spans="2:28" ht="20.25">
      <c r="B3230" s="130">
        <f t="shared" si="259"/>
        <v>0</v>
      </c>
      <c r="C3230" s="130">
        <f t="shared" si="260"/>
        <v>0</v>
      </c>
      <c r="D3230" s="130">
        <f t="shared" si="261"/>
        <v>0</v>
      </c>
      <c r="E3230" s="134"/>
      <c r="F3230" s="135"/>
      <c r="G3230" s="135"/>
      <c r="H3230" s="135"/>
      <c r="I3230" s="135"/>
      <c r="J3230" s="135"/>
      <c r="K3230" s="15">
        <f t="shared" si="263"/>
        <v>0</v>
      </c>
      <c r="L3230" s="135"/>
      <c r="M3230" s="16"/>
      <c r="N3230" s="14">
        <f t="shared" si="262"/>
        <v>0</v>
      </c>
      <c r="O3230" s="16"/>
      <c r="P3230" s="16"/>
      <c r="Q3230" s="16"/>
      <c r="R3230" s="16"/>
      <c r="S3230" s="16"/>
      <c r="T3230" s="16"/>
      <c r="U3230" s="16"/>
      <c r="V3230" s="16"/>
      <c r="W3230" s="16"/>
      <c r="X3230" s="16"/>
      <c r="Y3230" s="16"/>
      <c r="Z3230" s="16"/>
      <c r="AA3230" s="16"/>
      <c r="AB3230" s="16"/>
    </row>
    <row r="3231" spans="2:28" ht="20.25">
      <c r="B3231" s="130">
        <f t="shared" si="259"/>
        <v>0</v>
      </c>
      <c r="C3231" s="130">
        <f t="shared" si="260"/>
        <v>0</v>
      </c>
      <c r="D3231" s="130">
        <f t="shared" si="261"/>
        <v>0</v>
      </c>
      <c r="E3231" s="134"/>
      <c r="F3231" s="135"/>
      <c r="G3231" s="135"/>
      <c r="H3231" s="135"/>
      <c r="I3231" s="135"/>
      <c r="J3231" s="135"/>
      <c r="K3231" s="15">
        <f t="shared" si="263"/>
        <v>0</v>
      </c>
      <c r="L3231" s="135"/>
      <c r="M3231" s="16"/>
      <c r="N3231" s="14">
        <f t="shared" si="262"/>
        <v>0</v>
      </c>
      <c r="O3231" s="16"/>
      <c r="P3231" s="16"/>
      <c r="Q3231" s="16"/>
      <c r="R3231" s="16"/>
      <c r="S3231" s="16"/>
      <c r="T3231" s="16"/>
      <c r="U3231" s="16"/>
      <c r="V3231" s="16"/>
      <c r="W3231" s="16"/>
      <c r="X3231" s="16"/>
      <c r="Y3231" s="16"/>
      <c r="Z3231" s="16"/>
      <c r="AA3231" s="16"/>
      <c r="AB3231" s="16"/>
    </row>
    <row r="3232" spans="2:28" ht="20.25">
      <c r="B3232" s="130">
        <f t="shared" si="259"/>
        <v>0</v>
      </c>
      <c r="C3232" s="130">
        <f t="shared" si="260"/>
        <v>0</v>
      </c>
      <c r="D3232" s="130">
        <f t="shared" si="261"/>
        <v>0</v>
      </c>
      <c r="E3232" s="134"/>
      <c r="F3232" s="135"/>
      <c r="G3232" s="135"/>
      <c r="H3232" s="135"/>
      <c r="I3232" s="135"/>
      <c r="J3232" s="135"/>
      <c r="K3232" s="15">
        <f t="shared" si="263"/>
        <v>0</v>
      </c>
      <c r="L3232" s="135"/>
      <c r="M3232" s="16"/>
      <c r="N3232" s="14">
        <f t="shared" si="262"/>
        <v>0</v>
      </c>
      <c r="O3232" s="16"/>
      <c r="P3232" s="16"/>
      <c r="Q3232" s="16"/>
      <c r="R3232" s="16"/>
      <c r="S3232" s="16"/>
      <c r="T3232" s="16"/>
      <c r="U3232" s="16"/>
      <c r="V3232" s="16"/>
      <c r="W3232" s="16"/>
      <c r="X3232" s="16"/>
      <c r="Y3232" s="16"/>
      <c r="Z3232" s="16"/>
      <c r="AA3232" s="16"/>
      <c r="AB3232" s="16"/>
    </row>
    <row r="3233" spans="2:28" ht="20.25">
      <c r="B3233" s="130">
        <f t="shared" si="259"/>
        <v>0</v>
      </c>
      <c r="C3233" s="130">
        <f t="shared" si="260"/>
        <v>0</v>
      </c>
      <c r="D3233" s="130">
        <f t="shared" si="261"/>
        <v>0</v>
      </c>
      <c r="E3233" s="134"/>
      <c r="F3233" s="135"/>
      <c r="G3233" s="135"/>
      <c r="H3233" s="135"/>
      <c r="I3233" s="135"/>
      <c r="J3233" s="135"/>
      <c r="K3233" s="15">
        <f t="shared" si="263"/>
        <v>0</v>
      </c>
      <c r="L3233" s="135"/>
      <c r="M3233" s="16"/>
      <c r="N3233" s="14">
        <f t="shared" si="262"/>
        <v>0</v>
      </c>
      <c r="O3233" s="16"/>
      <c r="P3233" s="16"/>
      <c r="Q3233" s="16"/>
      <c r="R3233" s="16"/>
      <c r="S3233" s="16"/>
      <c r="T3233" s="16"/>
      <c r="U3233" s="16"/>
      <c r="V3233" s="16"/>
      <c r="W3233" s="16"/>
      <c r="X3233" s="16"/>
      <c r="Y3233" s="16"/>
      <c r="Z3233" s="16"/>
      <c r="AA3233" s="16"/>
      <c r="AB3233" s="16"/>
    </row>
    <row r="3234" spans="2:28" ht="20.25">
      <c r="B3234" s="130">
        <f t="shared" si="259"/>
        <v>0</v>
      </c>
      <c r="C3234" s="130">
        <f t="shared" si="260"/>
        <v>0</v>
      </c>
      <c r="D3234" s="130">
        <f t="shared" si="261"/>
        <v>0</v>
      </c>
      <c r="E3234" s="134"/>
      <c r="F3234" s="135"/>
      <c r="G3234" s="135"/>
      <c r="H3234" s="135"/>
      <c r="I3234" s="135"/>
      <c r="J3234" s="135"/>
      <c r="K3234" s="15">
        <f t="shared" si="263"/>
        <v>0</v>
      </c>
      <c r="L3234" s="135"/>
      <c r="M3234" s="16"/>
      <c r="N3234" s="14">
        <f t="shared" si="262"/>
        <v>0</v>
      </c>
      <c r="O3234" s="16"/>
      <c r="P3234" s="16"/>
      <c r="Q3234" s="16"/>
      <c r="R3234" s="16"/>
      <c r="S3234" s="16"/>
      <c r="T3234" s="16"/>
      <c r="U3234" s="16"/>
      <c r="V3234" s="16"/>
      <c r="W3234" s="16"/>
      <c r="X3234" s="16"/>
      <c r="Y3234" s="16"/>
      <c r="Z3234" s="16"/>
      <c r="AA3234" s="16"/>
      <c r="AB3234" s="16"/>
    </row>
    <row r="3235" spans="2:28" ht="20.25">
      <c r="B3235" s="130">
        <f t="shared" si="259"/>
        <v>0</v>
      </c>
      <c r="C3235" s="130">
        <f t="shared" si="260"/>
        <v>0</v>
      </c>
      <c r="D3235" s="130">
        <f t="shared" si="261"/>
        <v>0</v>
      </c>
      <c r="E3235" s="134"/>
      <c r="F3235" s="135"/>
      <c r="G3235" s="135"/>
      <c r="H3235" s="135"/>
      <c r="I3235" s="135"/>
      <c r="J3235" s="135"/>
      <c r="K3235" s="15">
        <f t="shared" si="263"/>
        <v>0</v>
      </c>
      <c r="L3235" s="135"/>
      <c r="M3235" s="16"/>
      <c r="N3235" s="14">
        <f t="shared" si="262"/>
        <v>0</v>
      </c>
      <c r="O3235" s="16"/>
      <c r="P3235" s="16"/>
      <c r="Q3235" s="16"/>
      <c r="R3235" s="16"/>
      <c r="S3235" s="16"/>
      <c r="T3235" s="16"/>
      <c r="U3235" s="16"/>
      <c r="V3235" s="16"/>
      <c r="W3235" s="16"/>
      <c r="X3235" s="16"/>
      <c r="Y3235" s="16"/>
      <c r="Z3235" s="16"/>
      <c r="AA3235" s="16"/>
      <c r="AB3235" s="16"/>
    </row>
    <row r="3236" spans="2:28" ht="20.25">
      <c r="B3236" s="130">
        <f t="shared" si="259"/>
        <v>0</v>
      </c>
      <c r="C3236" s="130">
        <f t="shared" si="260"/>
        <v>0</v>
      </c>
      <c r="D3236" s="130">
        <f t="shared" si="261"/>
        <v>0</v>
      </c>
      <c r="E3236" s="134"/>
      <c r="F3236" s="135"/>
      <c r="G3236" s="135"/>
      <c r="H3236" s="135"/>
      <c r="I3236" s="135"/>
      <c r="J3236" s="135"/>
      <c r="K3236" s="15">
        <f t="shared" si="263"/>
        <v>0</v>
      </c>
      <c r="L3236" s="135"/>
      <c r="M3236" s="16"/>
      <c r="N3236" s="14">
        <f t="shared" si="262"/>
        <v>0</v>
      </c>
      <c r="O3236" s="16"/>
      <c r="P3236" s="16"/>
      <c r="Q3236" s="16"/>
      <c r="R3236" s="16"/>
      <c r="S3236" s="16"/>
      <c r="T3236" s="16"/>
      <c r="U3236" s="16"/>
      <c r="V3236" s="16"/>
      <c r="W3236" s="16"/>
      <c r="X3236" s="16"/>
      <c r="Y3236" s="16"/>
      <c r="Z3236" s="16"/>
      <c r="AA3236" s="16"/>
      <c r="AB3236" s="16"/>
    </row>
    <row r="3237" spans="2:28" ht="20.25">
      <c r="B3237" s="130">
        <f t="shared" si="259"/>
        <v>0</v>
      </c>
      <c r="C3237" s="130">
        <f t="shared" si="260"/>
        <v>0</v>
      </c>
      <c r="D3237" s="130">
        <f t="shared" si="261"/>
        <v>0</v>
      </c>
      <c r="E3237" s="134"/>
      <c r="F3237" s="135"/>
      <c r="G3237" s="135"/>
      <c r="H3237" s="135"/>
      <c r="I3237" s="135"/>
      <c r="J3237" s="135"/>
      <c r="K3237" s="15">
        <f t="shared" si="263"/>
        <v>0</v>
      </c>
      <c r="L3237" s="135"/>
      <c r="M3237" s="16"/>
      <c r="N3237" s="14">
        <f t="shared" si="262"/>
        <v>0</v>
      </c>
      <c r="O3237" s="16"/>
      <c r="P3237" s="16"/>
      <c r="Q3237" s="16"/>
      <c r="R3237" s="16"/>
      <c r="S3237" s="16"/>
      <c r="T3237" s="16"/>
      <c r="U3237" s="16"/>
      <c r="V3237" s="16"/>
      <c r="W3237" s="16"/>
      <c r="X3237" s="16"/>
      <c r="Y3237" s="16"/>
      <c r="Z3237" s="16"/>
      <c r="AA3237" s="16"/>
      <c r="AB3237" s="16"/>
    </row>
    <row r="3238" spans="2:28" ht="20.25">
      <c r="B3238" s="130">
        <f t="shared" si="259"/>
        <v>0</v>
      </c>
      <c r="C3238" s="130">
        <f t="shared" si="260"/>
        <v>0</v>
      </c>
      <c r="D3238" s="130">
        <f t="shared" si="261"/>
        <v>0</v>
      </c>
      <c r="E3238" s="134"/>
      <c r="F3238" s="135"/>
      <c r="G3238" s="135"/>
      <c r="H3238" s="135"/>
      <c r="I3238" s="135"/>
      <c r="J3238" s="135"/>
      <c r="K3238" s="15">
        <f t="shared" si="263"/>
        <v>0</v>
      </c>
      <c r="L3238" s="135"/>
      <c r="M3238" s="16"/>
      <c r="N3238" s="14">
        <f t="shared" si="262"/>
        <v>0</v>
      </c>
      <c r="O3238" s="16"/>
      <c r="P3238" s="16"/>
      <c r="Q3238" s="16"/>
      <c r="R3238" s="16"/>
      <c r="S3238" s="16"/>
      <c r="T3238" s="16"/>
      <c r="U3238" s="16"/>
      <c r="V3238" s="16"/>
      <c r="W3238" s="16"/>
      <c r="X3238" s="16"/>
      <c r="Y3238" s="16"/>
      <c r="Z3238" s="16"/>
      <c r="AA3238" s="16"/>
      <c r="AB3238" s="16"/>
    </row>
    <row r="3239" spans="2:28" ht="20.25">
      <c r="B3239" s="130">
        <f t="shared" si="259"/>
        <v>0</v>
      </c>
      <c r="C3239" s="130">
        <f t="shared" si="260"/>
        <v>0</v>
      </c>
      <c r="D3239" s="130">
        <f t="shared" si="261"/>
        <v>0</v>
      </c>
      <c r="E3239" s="134"/>
      <c r="F3239" s="135"/>
      <c r="G3239" s="135"/>
      <c r="H3239" s="135"/>
      <c r="I3239" s="135"/>
      <c r="J3239" s="135"/>
      <c r="K3239" s="15">
        <f t="shared" si="263"/>
        <v>0</v>
      </c>
      <c r="L3239" s="135"/>
      <c r="M3239" s="16"/>
      <c r="N3239" s="14">
        <f t="shared" si="262"/>
        <v>0</v>
      </c>
      <c r="O3239" s="16"/>
      <c r="P3239" s="16"/>
      <c r="Q3239" s="16"/>
      <c r="R3239" s="16"/>
      <c r="S3239" s="16"/>
      <c r="T3239" s="16"/>
      <c r="U3239" s="16"/>
      <c r="V3239" s="16"/>
      <c r="W3239" s="16"/>
      <c r="X3239" s="16"/>
      <c r="Y3239" s="16"/>
      <c r="Z3239" s="16"/>
      <c r="AA3239" s="16"/>
      <c r="AB3239" s="16"/>
    </row>
    <row r="3240" spans="2:28" ht="20.25">
      <c r="B3240" s="130">
        <f t="shared" si="259"/>
        <v>0</v>
      </c>
      <c r="C3240" s="130">
        <f t="shared" si="260"/>
        <v>0</v>
      </c>
      <c r="D3240" s="130">
        <f t="shared" si="261"/>
        <v>0</v>
      </c>
      <c r="E3240" s="134"/>
      <c r="F3240" s="135"/>
      <c r="G3240" s="135"/>
      <c r="H3240" s="135"/>
      <c r="I3240" s="135"/>
      <c r="J3240" s="135"/>
      <c r="K3240" s="15">
        <f t="shared" si="263"/>
        <v>0</v>
      </c>
      <c r="L3240" s="135"/>
      <c r="M3240" s="16"/>
      <c r="N3240" s="14">
        <f t="shared" si="262"/>
        <v>0</v>
      </c>
      <c r="O3240" s="16"/>
      <c r="P3240" s="16"/>
      <c r="Q3240" s="16"/>
      <c r="R3240" s="16"/>
      <c r="S3240" s="16"/>
      <c r="T3240" s="16"/>
      <c r="U3240" s="16"/>
      <c r="V3240" s="16"/>
      <c r="W3240" s="16"/>
      <c r="X3240" s="16"/>
      <c r="Y3240" s="16"/>
      <c r="Z3240" s="16"/>
      <c r="AA3240" s="16"/>
      <c r="AB3240" s="16"/>
    </row>
    <row r="3241" spans="2:28" ht="20.25">
      <c r="B3241" s="130">
        <f t="shared" si="259"/>
        <v>0</v>
      </c>
      <c r="C3241" s="130">
        <f t="shared" si="260"/>
        <v>0</v>
      </c>
      <c r="D3241" s="130">
        <f t="shared" si="261"/>
        <v>0</v>
      </c>
      <c r="E3241" s="134"/>
      <c r="F3241" s="135"/>
      <c r="G3241" s="135"/>
      <c r="H3241" s="135"/>
      <c r="I3241" s="135"/>
      <c r="J3241" s="135"/>
      <c r="K3241" s="15">
        <f t="shared" si="263"/>
        <v>0</v>
      </c>
      <c r="L3241" s="135"/>
      <c r="M3241" s="16"/>
      <c r="N3241" s="14">
        <f t="shared" si="262"/>
        <v>0</v>
      </c>
      <c r="O3241" s="16"/>
      <c r="P3241" s="16"/>
      <c r="Q3241" s="16"/>
      <c r="R3241" s="16"/>
      <c r="S3241" s="16"/>
      <c r="T3241" s="16"/>
      <c r="U3241" s="16"/>
      <c r="V3241" s="16"/>
      <c r="W3241" s="16"/>
      <c r="X3241" s="16"/>
      <c r="Y3241" s="16"/>
      <c r="Z3241" s="16"/>
      <c r="AA3241" s="16"/>
      <c r="AB3241" s="16"/>
    </row>
    <row r="3242" spans="2:28" ht="20.25">
      <c r="B3242" s="130">
        <f t="shared" si="259"/>
        <v>0</v>
      </c>
      <c r="C3242" s="130">
        <f t="shared" si="260"/>
        <v>0</v>
      </c>
      <c r="D3242" s="130">
        <f t="shared" si="261"/>
        <v>0</v>
      </c>
      <c r="E3242" s="134"/>
      <c r="F3242" s="135"/>
      <c r="G3242" s="135"/>
      <c r="H3242" s="135"/>
      <c r="I3242" s="135"/>
      <c r="J3242" s="135"/>
      <c r="K3242" s="15">
        <f t="shared" si="263"/>
        <v>0</v>
      </c>
      <c r="L3242" s="135"/>
      <c r="M3242" s="16"/>
      <c r="N3242" s="14">
        <f t="shared" si="262"/>
        <v>0</v>
      </c>
      <c r="O3242" s="16"/>
      <c r="P3242" s="16"/>
      <c r="Q3242" s="16"/>
      <c r="R3242" s="16"/>
      <c r="S3242" s="16"/>
      <c r="T3242" s="16"/>
      <c r="U3242" s="16"/>
      <c r="V3242" s="16"/>
      <c r="W3242" s="16"/>
      <c r="X3242" s="16"/>
      <c r="Y3242" s="16"/>
      <c r="Z3242" s="16"/>
      <c r="AA3242" s="16"/>
      <c r="AB3242" s="16"/>
    </row>
    <row r="3243" spans="2:28" ht="20.25">
      <c r="B3243" s="130">
        <f t="shared" si="259"/>
        <v>0</v>
      </c>
      <c r="C3243" s="130">
        <f t="shared" si="260"/>
        <v>0</v>
      </c>
      <c r="D3243" s="130">
        <f t="shared" si="261"/>
        <v>0</v>
      </c>
      <c r="E3243" s="134"/>
      <c r="F3243" s="135"/>
      <c r="G3243" s="135"/>
      <c r="H3243" s="135"/>
      <c r="I3243" s="135"/>
      <c r="J3243" s="135"/>
      <c r="K3243" s="15">
        <f t="shared" si="263"/>
        <v>0</v>
      </c>
      <c r="L3243" s="135"/>
      <c r="M3243" s="16"/>
      <c r="N3243" s="14">
        <f t="shared" si="262"/>
        <v>0</v>
      </c>
      <c r="O3243" s="16"/>
      <c r="P3243" s="16"/>
      <c r="Q3243" s="16"/>
      <c r="R3243" s="16"/>
      <c r="S3243" s="16"/>
      <c r="T3243" s="16"/>
      <c r="U3243" s="16"/>
      <c r="V3243" s="16"/>
      <c r="W3243" s="16"/>
      <c r="X3243" s="16"/>
      <c r="Y3243" s="16"/>
      <c r="Z3243" s="16"/>
      <c r="AA3243" s="16"/>
      <c r="AB3243" s="16"/>
    </row>
    <row r="3244" spans="2:28" ht="20.25">
      <c r="B3244" s="130">
        <f t="shared" si="259"/>
        <v>0</v>
      </c>
      <c r="C3244" s="130">
        <f t="shared" si="260"/>
        <v>0</v>
      </c>
      <c r="D3244" s="130">
        <f t="shared" si="261"/>
        <v>0</v>
      </c>
      <c r="E3244" s="134"/>
      <c r="F3244" s="135"/>
      <c r="G3244" s="135"/>
      <c r="H3244" s="135"/>
      <c r="I3244" s="135"/>
      <c r="J3244" s="135"/>
      <c r="K3244" s="15">
        <f t="shared" si="263"/>
        <v>0</v>
      </c>
      <c r="L3244" s="135"/>
      <c r="M3244" s="16"/>
      <c r="N3244" s="14">
        <f t="shared" si="262"/>
        <v>0</v>
      </c>
      <c r="O3244" s="16"/>
      <c r="P3244" s="16"/>
      <c r="Q3244" s="16"/>
      <c r="R3244" s="16"/>
      <c r="S3244" s="16"/>
      <c r="T3244" s="16"/>
      <c r="U3244" s="16"/>
      <c r="V3244" s="16"/>
      <c r="W3244" s="16"/>
      <c r="X3244" s="16"/>
      <c r="Y3244" s="16"/>
      <c r="Z3244" s="16"/>
      <c r="AA3244" s="16"/>
      <c r="AB3244" s="16"/>
    </row>
    <row r="3245" spans="2:28" ht="20.25">
      <c r="B3245" s="130">
        <f t="shared" si="259"/>
        <v>0</v>
      </c>
      <c r="C3245" s="130">
        <f t="shared" si="260"/>
        <v>0</v>
      </c>
      <c r="D3245" s="130">
        <f t="shared" si="261"/>
        <v>0</v>
      </c>
      <c r="E3245" s="134"/>
      <c r="F3245" s="135"/>
      <c r="G3245" s="135"/>
      <c r="H3245" s="135"/>
      <c r="I3245" s="135"/>
      <c r="J3245" s="135"/>
      <c r="K3245" s="15">
        <f t="shared" si="263"/>
        <v>0</v>
      </c>
      <c r="L3245" s="135"/>
      <c r="M3245" s="16"/>
      <c r="N3245" s="14">
        <f t="shared" si="262"/>
        <v>0</v>
      </c>
      <c r="O3245" s="16"/>
      <c r="P3245" s="16"/>
      <c r="Q3245" s="16"/>
      <c r="R3245" s="16"/>
      <c r="S3245" s="16"/>
      <c r="T3245" s="16"/>
      <c r="U3245" s="16"/>
      <c r="V3245" s="16"/>
      <c r="W3245" s="16"/>
      <c r="X3245" s="16"/>
      <c r="Y3245" s="16"/>
      <c r="Z3245" s="16"/>
      <c r="AA3245" s="16"/>
      <c r="AB3245" s="16"/>
    </row>
    <row r="3246" spans="2:28" ht="20.25">
      <c r="B3246" s="130">
        <f t="shared" si="259"/>
        <v>0</v>
      </c>
      <c r="C3246" s="130">
        <f t="shared" si="260"/>
        <v>0</v>
      </c>
      <c r="D3246" s="130">
        <f t="shared" si="261"/>
        <v>0</v>
      </c>
      <c r="E3246" s="134"/>
      <c r="F3246" s="135"/>
      <c r="G3246" s="135"/>
      <c r="H3246" s="135"/>
      <c r="I3246" s="135"/>
      <c r="J3246" s="135"/>
      <c r="K3246" s="15">
        <f t="shared" si="263"/>
        <v>0</v>
      </c>
      <c r="L3246" s="135"/>
      <c r="M3246" s="16"/>
      <c r="N3246" s="14">
        <f t="shared" si="262"/>
        <v>0</v>
      </c>
      <c r="O3246" s="16"/>
      <c r="P3246" s="16"/>
      <c r="Q3246" s="16"/>
      <c r="R3246" s="16"/>
      <c r="S3246" s="16"/>
      <c r="T3246" s="16"/>
      <c r="U3246" s="16"/>
      <c r="V3246" s="16"/>
      <c r="W3246" s="16"/>
      <c r="X3246" s="16"/>
      <c r="Y3246" s="16"/>
      <c r="Z3246" s="16"/>
      <c r="AA3246" s="16"/>
      <c r="AB3246" s="16"/>
    </row>
    <row r="3247" spans="2:28" ht="20.25">
      <c r="B3247" s="130">
        <f t="shared" si="259"/>
        <v>0</v>
      </c>
      <c r="C3247" s="130">
        <f t="shared" si="260"/>
        <v>0</v>
      </c>
      <c r="D3247" s="130">
        <f t="shared" si="261"/>
        <v>0</v>
      </c>
      <c r="E3247" s="134"/>
      <c r="F3247" s="135"/>
      <c r="G3247" s="135"/>
      <c r="H3247" s="135"/>
      <c r="I3247" s="135"/>
      <c r="J3247" s="135"/>
      <c r="K3247" s="15">
        <f t="shared" si="263"/>
        <v>0</v>
      </c>
      <c r="L3247" s="135"/>
      <c r="M3247" s="16"/>
      <c r="N3247" s="14">
        <f t="shared" si="262"/>
        <v>0</v>
      </c>
      <c r="O3247" s="16"/>
      <c r="P3247" s="16"/>
      <c r="Q3247" s="16"/>
      <c r="R3247" s="16"/>
      <c r="S3247" s="16"/>
      <c r="T3247" s="16"/>
      <c r="U3247" s="16"/>
      <c r="V3247" s="16"/>
      <c r="W3247" s="16"/>
      <c r="X3247" s="16"/>
      <c r="Y3247" s="16"/>
      <c r="Z3247" s="16"/>
      <c r="AA3247" s="16"/>
      <c r="AB3247" s="16"/>
    </row>
    <row r="3248" spans="2:28" ht="20.25">
      <c r="B3248" s="130">
        <f t="shared" si="259"/>
        <v>0</v>
      </c>
      <c r="C3248" s="130">
        <f t="shared" si="260"/>
        <v>0</v>
      </c>
      <c r="D3248" s="130">
        <f t="shared" si="261"/>
        <v>0</v>
      </c>
      <c r="E3248" s="134"/>
      <c r="F3248" s="135"/>
      <c r="G3248" s="135"/>
      <c r="H3248" s="135"/>
      <c r="I3248" s="135"/>
      <c r="J3248" s="135"/>
      <c r="K3248" s="15">
        <f t="shared" si="263"/>
        <v>0</v>
      </c>
      <c r="L3248" s="135"/>
      <c r="M3248" s="16"/>
      <c r="N3248" s="14">
        <f t="shared" si="262"/>
        <v>0</v>
      </c>
      <c r="O3248" s="16"/>
      <c r="P3248" s="16"/>
      <c r="Q3248" s="16"/>
      <c r="R3248" s="16"/>
      <c r="S3248" s="16"/>
      <c r="T3248" s="16"/>
      <c r="U3248" s="16"/>
      <c r="V3248" s="16"/>
      <c r="W3248" s="16"/>
      <c r="X3248" s="16"/>
      <c r="Y3248" s="16"/>
      <c r="Z3248" s="16"/>
      <c r="AA3248" s="16"/>
      <c r="AB3248" s="16"/>
    </row>
    <row r="3249" spans="2:28" ht="20.25">
      <c r="B3249" s="130">
        <f t="shared" si="259"/>
        <v>0</v>
      </c>
      <c r="C3249" s="130">
        <f t="shared" si="260"/>
        <v>0</v>
      </c>
      <c r="D3249" s="130">
        <f t="shared" si="261"/>
        <v>0</v>
      </c>
      <c r="E3249" s="134"/>
      <c r="F3249" s="135"/>
      <c r="G3249" s="135"/>
      <c r="H3249" s="135"/>
      <c r="I3249" s="135"/>
      <c r="J3249" s="135"/>
      <c r="K3249" s="15">
        <f t="shared" si="263"/>
        <v>0</v>
      </c>
      <c r="L3249" s="135"/>
      <c r="M3249" s="16"/>
      <c r="N3249" s="14">
        <f t="shared" si="262"/>
        <v>0</v>
      </c>
      <c r="O3249" s="16"/>
      <c r="P3249" s="16"/>
      <c r="Q3249" s="16"/>
      <c r="R3249" s="16"/>
      <c r="S3249" s="16"/>
      <c r="T3249" s="16"/>
      <c r="U3249" s="16"/>
      <c r="V3249" s="16"/>
      <c r="W3249" s="16"/>
      <c r="X3249" s="16"/>
      <c r="Y3249" s="16"/>
      <c r="Z3249" s="16"/>
      <c r="AA3249" s="16"/>
      <c r="AB3249" s="16"/>
    </row>
    <row r="3250" spans="2:28" ht="20.25">
      <c r="B3250" s="130">
        <f t="shared" si="259"/>
        <v>0</v>
      </c>
      <c r="C3250" s="130">
        <f t="shared" si="260"/>
        <v>0</v>
      </c>
      <c r="D3250" s="130">
        <f t="shared" si="261"/>
        <v>0</v>
      </c>
      <c r="E3250" s="134"/>
      <c r="F3250" s="135"/>
      <c r="G3250" s="135"/>
      <c r="H3250" s="135"/>
      <c r="I3250" s="135"/>
      <c r="J3250" s="135"/>
      <c r="K3250" s="15">
        <f t="shared" si="263"/>
        <v>0</v>
      </c>
      <c r="L3250" s="135"/>
      <c r="M3250" s="16"/>
      <c r="N3250" s="14">
        <f t="shared" si="262"/>
        <v>0</v>
      </c>
      <c r="O3250" s="16"/>
      <c r="P3250" s="16"/>
      <c r="Q3250" s="16"/>
      <c r="R3250" s="16"/>
      <c r="S3250" s="16"/>
      <c r="T3250" s="16"/>
      <c r="U3250" s="16"/>
      <c r="V3250" s="16"/>
      <c r="W3250" s="16"/>
      <c r="X3250" s="16"/>
      <c r="Y3250" s="16"/>
      <c r="Z3250" s="16"/>
      <c r="AA3250" s="16"/>
      <c r="AB3250" s="16"/>
    </row>
    <row r="3251" spans="2:28" ht="20.25">
      <c r="B3251" s="130">
        <f t="shared" si="259"/>
        <v>0</v>
      </c>
      <c r="C3251" s="130">
        <f t="shared" si="260"/>
        <v>0</v>
      </c>
      <c r="D3251" s="130">
        <f t="shared" si="261"/>
        <v>0</v>
      </c>
      <c r="E3251" s="134"/>
      <c r="F3251" s="135"/>
      <c r="G3251" s="135"/>
      <c r="H3251" s="135"/>
      <c r="I3251" s="135"/>
      <c r="J3251" s="135"/>
      <c r="K3251" s="15">
        <f t="shared" si="263"/>
        <v>0</v>
      </c>
      <c r="L3251" s="135"/>
      <c r="M3251" s="16"/>
      <c r="N3251" s="14">
        <f t="shared" si="262"/>
        <v>0</v>
      </c>
      <c r="O3251" s="16"/>
      <c r="P3251" s="16"/>
      <c r="Q3251" s="16"/>
      <c r="R3251" s="16"/>
      <c r="S3251" s="16"/>
      <c r="T3251" s="16"/>
      <c r="U3251" s="16"/>
      <c r="V3251" s="16"/>
      <c r="W3251" s="16"/>
      <c r="X3251" s="16"/>
      <c r="Y3251" s="16"/>
      <c r="Z3251" s="16"/>
      <c r="AA3251" s="16"/>
      <c r="AB3251" s="16"/>
    </row>
    <row r="3252" spans="2:28" ht="20.25">
      <c r="B3252" s="130">
        <f t="shared" si="259"/>
        <v>0</v>
      </c>
      <c r="C3252" s="130">
        <f t="shared" si="260"/>
        <v>0</v>
      </c>
      <c r="D3252" s="130">
        <f t="shared" si="261"/>
        <v>0</v>
      </c>
      <c r="E3252" s="134"/>
      <c r="F3252" s="135"/>
      <c r="G3252" s="135"/>
      <c r="H3252" s="135"/>
      <c r="I3252" s="135"/>
      <c r="J3252" s="135"/>
      <c r="K3252" s="15">
        <f t="shared" si="263"/>
        <v>0</v>
      </c>
      <c r="L3252" s="135"/>
      <c r="M3252" s="16"/>
      <c r="N3252" s="14">
        <f t="shared" si="262"/>
        <v>0</v>
      </c>
      <c r="O3252" s="16"/>
      <c r="P3252" s="16"/>
      <c r="Q3252" s="16"/>
      <c r="R3252" s="16"/>
      <c r="S3252" s="16"/>
      <c r="T3252" s="16"/>
      <c r="U3252" s="16"/>
      <c r="V3252" s="16"/>
      <c r="W3252" s="16"/>
      <c r="X3252" s="16"/>
      <c r="Y3252" s="16"/>
      <c r="Z3252" s="16"/>
      <c r="AA3252" s="16"/>
      <c r="AB3252" s="16"/>
    </row>
    <row r="3253" spans="2:28" ht="20.25">
      <c r="B3253" s="130">
        <f t="shared" si="259"/>
        <v>0</v>
      </c>
      <c r="C3253" s="130">
        <f t="shared" si="260"/>
        <v>0</v>
      </c>
      <c r="D3253" s="130">
        <f t="shared" si="261"/>
        <v>0</v>
      </c>
      <c r="E3253" s="134"/>
      <c r="F3253" s="135"/>
      <c r="G3253" s="135"/>
      <c r="H3253" s="135"/>
      <c r="I3253" s="135"/>
      <c r="J3253" s="135"/>
      <c r="K3253" s="15">
        <f t="shared" si="263"/>
        <v>0</v>
      </c>
      <c r="L3253" s="135"/>
      <c r="M3253" s="16"/>
      <c r="N3253" s="14">
        <f t="shared" si="262"/>
        <v>0</v>
      </c>
      <c r="O3253" s="16"/>
      <c r="P3253" s="16"/>
      <c r="Q3253" s="16"/>
      <c r="R3253" s="16"/>
      <c r="S3253" s="16"/>
      <c r="T3253" s="16"/>
      <c r="U3253" s="16"/>
      <c r="V3253" s="16"/>
      <c r="W3253" s="16"/>
      <c r="X3253" s="16"/>
      <c r="Y3253" s="16"/>
      <c r="Z3253" s="16"/>
      <c r="AA3253" s="16"/>
      <c r="AB3253" s="16"/>
    </row>
  </sheetData>
  <mergeCells count="1">
    <mergeCell ref="E7:L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XFC33"/>
  <sheetViews>
    <sheetView rightToLeft="1" workbookViewId="0">
      <selection activeCell="J24" sqref="A1:XFD1048576"/>
    </sheetView>
  </sheetViews>
  <sheetFormatPr defaultColWidth="0" defaultRowHeight="14.25" customHeight="1" zeroHeight="1"/>
  <cols>
    <col min="1" max="1" width="1.25" customWidth="1"/>
    <col min="2" max="2" width="14.375" customWidth="1"/>
    <col min="3" max="3" width="13.125" customWidth="1"/>
    <col min="4" max="4" width="11.25" customWidth="1"/>
    <col min="5" max="5" width="1.25" style="28" customWidth="1"/>
    <col min="6" max="7" width="11" customWidth="1"/>
    <col min="8" max="8" width="12.625" customWidth="1"/>
    <col min="9" max="9" width="3.25" customWidth="1"/>
    <col min="10" max="10" width="17.375" customWidth="1"/>
    <col min="11" max="11" width="12.25" customWidth="1"/>
    <col min="12" max="12" width="13.25" customWidth="1"/>
    <col min="13" max="13" width="14.5" customWidth="1"/>
    <col min="14" max="14" width="3.25" customWidth="1"/>
    <col min="15" max="15" width="9" hidden="1"/>
    <col min="16" max="16383" width="2.375" hidden="1"/>
    <col min="16384" max="16384" width="7" hidden="1"/>
  </cols>
  <sheetData>
    <row r="1" spans="2:14" ht="6.75" customHeight="1" thickBot="1">
      <c r="J1" s="24"/>
      <c r="K1" s="24"/>
      <c r="L1" s="136"/>
      <c r="N1" s="124"/>
    </row>
    <row r="2" spans="2:14" ht="30.75" customHeight="1" thickBot="1">
      <c r="B2" s="137" t="s">
        <v>131</v>
      </c>
      <c r="C2" s="138" t="s">
        <v>139</v>
      </c>
      <c r="D2" s="139" t="s">
        <v>138</v>
      </c>
      <c r="F2" s="140" t="s">
        <v>131</v>
      </c>
      <c r="G2" s="141" t="s">
        <v>139</v>
      </c>
      <c r="H2" s="142" t="s">
        <v>138</v>
      </c>
      <c r="J2" s="24"/>
      <c r="K2" s="24"/>
      <c r="L2" s="136"/>
      <c r="N2" s="124"/>
    </row>
    <row r="3" spans="2:14" ht="21" customHeight="1" thickBot="1">
      <c r="B3" s="143" t="str">
        <f>IF(C3=0,"",[1]Data!B2)</f>
        <v/>
      </c>
      <c r="C3" s="144">
        <f>SUMIFS('[1]Invoice data'!$E$9:$E$1000,'[1]Invoice data'!$F$9:$F$1000,'[1]Invoice data'!D1,'[1]Invoice data'!$L$9:$L$1000,1,'[1]Invoice data'!$N$9:$N$1000,1)</f>
        <v>0</v>
      </c>
      <c r="D3" s="145">
        <f>SUMIFS('[1]Invoice data'!$H$9:$H$1000,'[1]Invoice data'!$F$9:$F$1000,'[1]Invoice data'!D1,'[1]Invoice data'!$L$9:$L$1000,1,'[1]Invoice data'!$N$9:$N$1000,1)</f>
        <v>0</v>
      </c>
      <c r="F3" s="146" t="str">
        <f>IF(G3=0,"",[1]Data!B32)</f>
        <v/>
      </c>
      <c r="G3" s="147">
        <f>SUMIFS('[1]Invoice data'!$E$9:$E$1000,'[1]Invoice data'!$F$9:$F$1000,'[1]Invoice data'!P1,'[1]Invoice data'!$L$9:$L$1000,1,'[1]Invoice data'!$N$9:$N$1000,1)</f>
        <v>0</v>
      </c>
      <c r="H3" s="148">
        <f>SUMIFS('[1]Invoice data'!$H$9:$H$1000,'[1]Invoice data'!$F$9:$F$1000,'[1]Invoice data'!P1,'[1]Invoice data'!$L$9:$L$1000,1,'[1]Invoice data'!$N$9:$N$1000,1)</f>
        <v>0</v>
      </c>
      <c r="J3" s="149" t="s">
        <v>12</v>
      </c>
      <c r="K3" s="150" t="s">
        <v>158</v>
      </c>
      <c r="L3" s="151"/>
    </row>
    <row r="4" spans="2:14" ht="15" customHeight="1" thickBot="1">
      <c r="B4" s="152" t="str">
        <f>IF(C4=0,"",[1]Data!B3)</f>
        <v/>
      </c>
      <c r="C4" s="153">
        <f>SUMIFS('[1]Invoice data'!$E$9:$E$1000,'[1]Invoice data'!$F$9:$F$1000,'[1]Invoice data'!D2,'[1]Invoice data'!$L$9:$L$1000,1,'[1]Invoice data'!$N$9:$N$1000,1)</f>
        <v>0</v>
      </c>
      <c r="D4" s="154">
        <f>SUMIFS('[1]Invoice data'!$H$9:$H$1000,'[1]Invoice data'!$F$9:$F$1000,'[1]Invoice data'!D2,'[1]Invoice data'!$L$9:$L$1000,1,'[1]Invoice data'!$N$9:$N$1000,1)</f>
        <v>0</v>
      </c>
      <c r="F4" s="155" t="str">
        <f>IF(G4=0,"",[1]Data!B33)</f>
        <v/>
      </c>
      <c r="G4" s="156">
        <f>SUMIFS('[1]Invoice data'!$E$9:$E$1000,'[1]Invoice data'!$F$9:$F$1000,'[1]Invoice data'!P2,'[1]Invoice data'!$L$9:$L$1000,1,'[1]Invoice data'!$N$9:$N$1000,1)</f>
        <v>0</v>
      </c>
      <c r="H4" s="157">
        <f>SUMIFS('[1]Invoice data'!$H$9:$H$1000,'[1]Invoice data'!$F$9:$F$1000,'[1]Invoice data'!P2,'[1]Invoice data'!$L$9:$L$1000,1,'[1]Invoice data'!$N$9:$N$1000,1)</f>
        <v>0</v>
      </c>
      <c r="K4" s="158"/>
      <c r="L4" s="158"/>
    </row>
    <row r="5" spans="2:14" ht="16.5" customHeight="1">
      <c r="B5" s="152" t="str">
        <f>IF(C5=0,"",[1]Data!B4)</f>
        <v/>
      </c>
      <c r="C5" s="153">
        <f>SUMIFS('[1]Invoice data'!$E$9:$E$1000,'[1]Invoice data'!$F$9:$F$1000,'[1]Invoice data'!D3,'[1]Invoice data'!$L$9:$L$1000,1,'[1]Invoice data'!$N$9:$N$1000,1)</f>
        <v>0</v>
      </c>
      <c r="D5" s="154">
        <f>SUMIFS('[1]Invoice data'!$H$9:$H$1000,'[1]Invoice data'!$F$9:$F$1000,'[1]Invoice data'!D3,'[1]Invoice data'!$L$9:$L$1000,1,'[1]Invoice data'!$N$9:$N$1000,1)</f>
        <v>0</v>
      </c>
      <c r="F5" s="155" t="str">
        <f>IF(G5=0,"",[1]Data!B34)</f>
        <v/>
      </c>
      <c r="G5" s="156">
        <f>SUMIFS('[1]Invoice data'!$E$9:$E$1000,'[1]Invoice data'!$F$9:$F$1000,'[1]Invoice data'!P3,'[1]Invoice data'!$L$9:$L$1000,1,'[1]Invoice data'!$N$9:$N$1000,1)</f>
        <v>0</v>
      </c>
      <c r="H5" s="157">
        <f>SUMIFS('[1]Invoice data'!$H$9:$H$1000,'[1]Invoice data'!$F$9:$F$1000,'[1]Invoice data'!P3,'[1]Invoice data'!$L$9:$L$1000,1,'[1]Invoice data'!$N$9:$N$1000,1)</f>
        <v>0</v>
      </c>
      <c r="J5" s="159" t="s">
        <v>159</v>
      </c>
      <c r="K5" s="160">
        <v>42618</v>
      </c>
      <c r="L5" s="161"/>
    </row>
    <row r="6" spans="2:14" ht="18" customHeight="1" thickBot="1">
      <c r="B6" s="152" t="str">
        <f>IF(C6=0,"",[1]Data!B5)</f>
        <v/>
      </c>
      <c r="C6" s="153">
        <f>SUMIFS('[1]Invoice data'!$E$9:$E$1000,'[1]Invoice data'!$F$9:$F$1000,'[1]Invoice data'!D4,'[1]Invoice data'!$L$9:$L$1000,1,'[1]Invoice data'!$N$9:$N$1000,1)</f>
        <v>0</v>
      </c>
      <c r="D6" s="154">
        <f>SUMIFS('[1]Invoice data'!$H$9:$H$1000,'[1]Invoice data'!$F$9:$F$1000,'[1]Invoice data'!D4,'[1]Invoice data'!$L$9:$L$1000,1,'[1]Invoice data'!$N$9:$N$1000,1)</f>
        <v>0</v>
      </c>
      <c r="F6" s="155" t="str">
        <f>IF(G6=0,"",[1]Data!B35)</f>
        <v/>
      </c>
      <c r="G6" s="156">
        <f>SUMIFS('[1]Invoice data'!$E$9:$E$1000,'[1]Invoice data'!$F$9:$F$1000,'[1]Invoice data'!P4,'[1]Invoice data'!$L$9:$L$1000,1,'[1]Invoice data'!$N$9:$N$1000,1)</f>
        <v>0</v>
      </c>
      <c r="H6" s="157">
        <f>SUMIFS('[1]Invoice data'!$H$9:$H$1000,'[1]Invoice data'!$F$9:$F$1000,'[1]Invoice data'!P4,'[1]Invoice data'!$L$9:$L$1000,1,'[1]Invoice data'!$N$9:$N$1000,1)</f>
        <v>0</v>
      </c>
      <c r="J6" s="162" t="s">
        <v>160</v>
      </c>
      <c r="K6" s="163">
        <v>42643</v>
      </c>
      <c r="L6" s="164"/>
    </row>
    <row r="7" spans="2:14" ht="15.75">
      <c r="B7" s="152" t="str">
        <f>IF(C7=0,"",[1]Data!B6)</f>
        <v/>
      </c>
      <c r="C7" s="153">
        <f>SUMIFS('[1]Invoice data'!$E$9:$E$1000,'[1]Invoice data'!$F$9:$F$1000,'[1]Invoice data'!D5,'[1]Invoice data'!$L$9:$L$1000,1,'[1]Invoice data'!$N$9:$N$1000,1)</f>
        <v>0</v>
      </c>
      <c r="D7" s="154">
        <f>SUMIFS('[1]Invoice data'!$H$9:$H$1000,'[1]Invoice data'!$F$9:$F$1000,'[1]Invoice data'!D5,'[1]Invoice data'!$L$9:$L$1000,1,'[1]Invoice data'!$N$9:$N$1000,1)</f>
        <v>0</v>
      </c>
      <c r="F7" s="155" t="str">
        <f>IF(G7=0,"",[1]Data!B36)</f>
        <v/>
      </c>
      <c r="G7" s="156">
        <f>SUMIFS('[1]Invoice data'!$E$9:$E$1000,'[1]Invoice data'!$F$9:$F$1000,'[1]Invoice data'!P5,'[1]Invoice data'!$L$9:$L$1000,1,'[1]Invoice data'!$N$9:$N$1000,1)</f>
        <v>0</v>
      </c>
      <c r="H7" s="157">
        <f>SUMIFS('[1]Invoice data'!$H$9:$H$1000,'[1]Invoice data'!$F$9:$F$1000,'[1]Invoice data'!P5,'[1]Invoice data'!$L$9:$L$1000,1,'[1]Invoice data'!$N$9:$N$1000,1)</f>
        <v>0</v>
      </c>
    </row>
    <row r="8" spans="2:14" ht="16.5" thickBot="1">
      <c r="B8" s="152" t="str">
        <f>IF(C8=0,"",[1]Data!B7)</f>
        <v/>
      </c>
      <c r="C8" s="153">
        <f>SUMIFS('[1]Invoice data'!$E$9:$E$1000,'[1]Invoice data'!$F$9:$F$1000,'[1]Invoice data'!F1,'[1]Invoice data'!$L$9:$L$1000,1,'[1]Invoice data'!$N$9:$N$1000,1)</f>
        <v>0</v>
      </c>
      <c r="D8" s="154">
        <f>SUMIFS('[1]Invoice data'!$H$9:$H$1000,'[1]Invoice data'!$F$9:$F$1000,'[1]Invoice data'!F1,'[1]Invoice data'!$L$9:$L$1000,1,'[1]Invoice data'!$N$9:$N$1000,1)</f>
        <v>0</v>
      </c>
      <c r="F8" s="155" t="str">
        <f>IF(G8=0,"",[1]Data!B37)</f>
        <v/>
      </c>
      <c r="G8" s="156">
        <f>SUMIFS('[1]Invoice data'!$E$9:$E$1000,'[1]Invoice data'!$F$9:$F$1000,'[1]Invoice data'!R1,'[1]Invoice data'!$L$9:$L$1000,1,'[1]Invoice data'!$N$9:$N$1000,1)</f>
        <v>0</v>
      </c>
      <c r="H8" s="157">
        <f>SUMIFS('[1]Invoice data'!$H$9:$H$1000,'[1]Invoice data'!$F$9:$F$1000,'[1]Invoice data'!R1,'[1]Invoice data'!$L$9:$L$1000,1,'[1]Invoice data'!$N$9:$N$1000,1)</f>
        <v>0</v>
      </c>
      <c r="L8" s="28"/>
    </row>
    <row r="9" spans="2:14" ht="17.25" customHeight="1" thickBot="1">
      <c r="B9" s="152" t="str">
        <f>IF(C9=0,"",[1]Data!B8)</f>
        <v/>
      </c>
      <c r="C9" s="153">
        <f>SUMIFS('[1]Invoice data'!$E$9:$E$1000,'[1]Invoice data'!$F$9:$F$1000,'[1]Invoice data'!F2,'[1]Invoice data'!$L$9:$L$1000,1,'[1]Invoice data'!$N$9:$N$1000,1)</f>
        <v>0</v>
      </c>
      <c r="D9" s="154">
        <f>SUMIFS('[1]Invoice data'!$H$9:$H$1000,'[1]Invoice data'!$F$9:$F$1000,'[1]Invoice data'!F2,'[1]Invoice data'!$L$9:$L$1000,1,'[1]Invoice data'!$N$9:$N$1000,1)</f>
        <v>0</v>
      </c>
      <c r="F9" s="155" t="str">
        <f>IF(G9=0,"",[1]Data!B38)</f>
        <v/>
      </c>
      <c r="G9" s="156">
        <f>SUMIFS('[1]Invoice data'!$E$9:$E$1000,'[1]Invoice data'!$F$9:$F$1000,'[1]Invoice data'!R2,'[1]Invoice data'!$L$9:$L$1000,1,'[1]Invoice data'!$N$9:$N$1000,1)</f>
        <v>0</v>
      </c>
      <c r="H9" s="157">
        <f>SUMIFS('[1]Invoice data'!$H$9:$H$1000,'[1]Invoice data'!$F$9:$F$1000,'[1]Invoice data'!R2,'[1]Invoice data'!$L$9:$L$1000,1,'[1]Invoice data'!$N$9:$N$1000,1)</f>
        <v>0</v>
      </c>
      <c r="J9" s="165" t="s">
        <v>161</v>
      </c>
      <c r="K9" s="166" t="s">
        <v>162</v>
      </c>
      <c r="L9" s="167" t="s">
        <v>163</v>
      </c>
      <c r="M9" s="168"/>
    </row>
    <row r="10" spans="2:14" ht="20.25" customHeight="1">
      <c r="B10" s="152" t="str">
        <f>IF(C10=0,"",[1]Data!B9)</f>
        <v/>
      </c>
      <c r="C10" s="153">
        <f>SUMIFS('[1]Invoice data'!$E$9:$E$1000,'[1]Invoice data'!$F$9:$F$1000,'[1]Invoice data'!F3,'[1]Invoice data'!$L$9:$L$1000,1,'[1]Invoice data'!$N$9:$N$1000,1)</f>
        <v>0</v>
      </c>
      <c r="D10" s="154">
        <f>SUMIFS('[1]Invoice data'!$H$9:$H$1000,'[1]Invoice data'!$F$9:$F$1000,'[1]Invoice data'!F3,'[1]Invoice data'!$L$9:$L$1000,1,'[1]Invoice data'!$N$9:$N$1000,1)</f>
        <v>0</v>
      </c>
      <c r="F10" s="155" t="str">
        <f>IF(G10=0,"",[1]Data!B39)</f>
        <v/>
      </c>
      <c r="G10" s="156">
        <f>SUMIFS('[1]Invoice data'!$E$9:$E$1000,'[1]Invoice data'!$F$9:$F$1000,'[1]Invoice data'!R3,'[1]Invoice data'!$L$9:$L$1000,1,'[1]Invoice data'!$N$9:$N$1000,1)</f>
        <v>0</v>
      </c>
      <c r="H10" s="157">
        <f>SUMIFS('[1]Invoice data'!$H$9:$H$1000,'[1]Invoice data'!$F$9:$F$1000,'[1]Invoice data'!R3,'[1]Invoice data'!$L$9:$L$1000,1,'[1]Invoice data'!$N$9:$N$1000,1)</f>
        <v>0</v>
      </c>
      <c r="J10" s="169">
        <f>SUM(D3:D31)+SUM(H3:H31)</f>
        <v>0</v>
      </c>
      <c r="K10" s="170">
        <f>[1]recieved!J3</f>
        <v>100000</v>
      </c>
      <c r="L10" s="171" t="s">
        <v>161</v>
      </c>
      <c r="M10" s="172" t="s">
        <v>164</v>
      </c>
    </row>
    <row r="11" spans="2:14" ht="20.25" customHeight="1" thickBot="1">
      <c r="B11" s="152" t="str">
        <f>IF(C11=0,"",[1]Data!B10)</f>
        <v/>
      </c>
      <c r="C11" s="153">
        <f>SUMIFS('[1]Invoice data'!$E$9:$E$1000,'[1]Invoice data'!$F$9:$F$1000,'[1]Invoice data'!F4,'[1]Invoice data'!$L$9:$L$1000,1,'[1]Invoice data'!$N$9:$N$1000,1)</f>
        <v>0</v>
      </c>
      <c r="D11" s="154">
        <f>SUMIFS('[1]Invoice data'!$H$9:$H$1000,'[1]Invoice data'!$F$9:$F$1000,'[1]Invoice data'!F4,'[1]Invoice data'!$L$9:$L$1000,1,'[1]Invoice data'!$N$9:$N$1000,1)</f>
        <v>0</v>
      </c>
      <c r="F11" s="155" t="str">
        <f>IF(G11=0,"",[1]Data!B40)</f>
        <v/>
      </c>
      <c r="G11" s="156">
        <f>SUMIFS('[1]Invoice data'!$E$9:$E$1000,'[1]Invoice data'!$F$9:$F$1000,'[1]Invoice data'!R4,'[1]Invoice data'!$L$9:$L$1000,1,'[1]Invoice data'!$N$9:$N$1000,1)</f>
        <v>0</v>
      </c>
      <c r="H11" s="157">
        <f>SUMIFS('[1]Invoice data'!$H$9:$H$1000,'[1]Invoice data'!$F$9:$F$1000,'[1]Invoice data'!R4,'[1]Invoice data'!$L$9:$L$1000,1,'[1]Invoice data'!$N$9:$N$1000,1)</f>
        <v>0</v>
      </c>
      <c r="J11" s="173"/>
      <c r="K11" s="174"/>
      <c r="L11" s="175" t="str">
        <f>IF(J10&gt;K10,(J10-K10),"")</f>
        <v/>
      </c>
      <c r="M11" s="176">
        <f>IF(K10&gt;J10,(K10-J10),"")</f>
        <v>100000</v>
      </c>
    </row>
    <row r="12" spans="2:14" ht="15.75">
      <c r="B12" s="152" t="str">
        <f>IF(C12=0,"",[1]Data!B11)</f>
        <v/>
      </c>
      <c r="C12" s="153">
        <f>SUMIFS('[1]Invoice data'!$E$9:$E$1000,'[1]Invoice data'!$F$9:$F$1000,'[1]Invoice data'!F5,'[1]Invoice data'!$L$9:$L$1000,1,'[1]Invoice data'!$N$9:$N$1000,1)</f>
        <v>0</v>
      </c>
      <c r="D12" s="154">
        <f>SUMIFS('[1]Invoice data'!$H$9:$H$1000,'[1]Invoice data'!$F$9:$F$1000,'[1]Invoice data'!F5,'[1]Invoice data'!$L$9:$L$1000,1,'[1]Invoice data'!$N$9:$N$1000,1)</f>
        <v>0</v>
      </c>
      <c r="F12" s="155" t="str">
        <f>IF(G12=0,"",[1]Data!B41)</f>
        <v/>
      </c>
      <c r="G12" s="156">
        <f>SUMIFS('[1]Invoice data'!$E$9:$E$1000,'[1]Invoice data'!$F$9:$F$1000,'[1]Invoice data'!R5,'[1]Invoice data'!$L$9:$L$1000,1,'[1]Invoice data'!$N$9:$N$1000,1)</f>
        <v>0</v>
      </c>
      <c r="H12" s="157">
        <f>SUMIFS('[1]Invoice data'!$H$9:$H$1000,'[1]Invoice data'!$F$9:$F$1000,'[1]Invoice data'!R5,'[1]Invoice data'!$L$9:$L$1000,1,'[1]Invoice data'!$N$9:$N$1000,1)</f>
        <v>0</v>
      </c>
    </row>
    <row r="13" spans="2:14" ht="15.75">
      <c r="B13" s="152" t="str">
        <f>IF(C13=0,"",[1]Data!B12)</f>
        <v/>
      </c>
      <c r="C13" s="153">
        <f>SUMIFS('[1]Invoice data'!$E$9:$E$1000,'[1]Invoice data'!$F$9:$F$1000,'[1]Invoice data'!H1,'[1]Invoice data'!$L$9:$L$1000,1,'[1]Invoice data'!$N$9:$N$1000,1)</f>
        <v>0</v>
      </c>
      <c r="D13" s="154">
        <f>SUMIFS('[1]Invoice data'!$H$9:$H$1000,'[1]Invoice data'!$F$9:$F$1000,'[1]Invoice data'!H1,'[1]Invoice data'!$L$9:$L$1000,1,'[1]Invoice data'!$N$9:$N$1000,1)</f>
        <v>0</v>
      </c>
      <c r="F13" s="155" t="str">
        <f>IF(G13=0,"",[1]Data!B42)</f>
        <v/>
      </c>
      <c r="G13" s="156">
        <f>SUMIFS('[1]Invoice data'!$E$9:$E$1000,'[1]Invoice data'!$F$9:$F$1000,'[1]Invoice data'!T1,'[1]Invoice data'!$L$9:$L$1000,1,'[1]Invoice data'!$N$9:$N$1000,1)</f>
        <v>0</v>
      </c>
      <c r="H13" s="157">
        <f>SUMIFS('[1]Invoice data'!$H$9:$H$1000,'[1]Invoice data'!$F$9:$F$1000,'[1]Invoice data'!T1,'[1]Invoice data'!$L$9:$L$1000,1,'[1]Invoice data'!$N$9:$N$1000,1)</f>
        <v>0</v>
      </c>
    </row>
    <row r="14" spans="2:14" ht="15.75">
      <c r="B14" s="152" t="str">
        <f>IF(C14=0,"",[1]Data!B13)</f>
        <v/>
      </c>
      <c r="C14" s="153">
        <f>SUMIFS('[1]Invoice data'!$E$9:$E$1000,'[1]Invoice data'!$F$9:$F$1000,'[1]Invoice data'!H2,'[1]Invoice data'!$L$9:$L$1000,1,'[1]Invoice data'!$N$9:$N$1000,1)</f>
        <v>0</v>
      </c>
      <c r="D14" s="154">
        <f>SUMIFS('[1]Invoice data'!$H$9:$H$1000,'[1]Invoice data'!$F$9:$F$1000,'[1]Invoice data'!H2,'[1]Invoice data'!$L$9:$L$1000,1,'[1]Invoice data'!$N$9:$N$1000,1)</f>
        <v>0</v>
      </c>
      <c r="F14" s="155" t="str">
        <f>IF(G14=0,"",[1]Data!B43)</f>
        <v/>
      </c>
      <c r="G14" s="156">
        <f>SUMIFS('[1]Invoice data'!$E$9:$E$1000,'[1]Invoice data'!$F$9:$F$1000,'[1]Invoice data'!T2,'[1]Invoice data'!$L$9:$L$1000,1,'[1]Invoice data'!$N$9:$N$1000,1)</f>
        <v>0</v>
      </c>
      <c r="H14" s="157">
        <f>SUMIFS('[1]Invoice data'!$H$9:$H$1000,'[1]Invoice data'!$F$9:$F$1000,'[1]Invoice data'!T2,'[1]Invoice data'!$L$9:$L$1000,1,'[1]Invoice data'!$N$9:$N$1000,1)</f>
        <v>0</v>
      </c>
    </row>
    <row r="15" spans="2:14" ht="15.75">
      <c r="B15" s="152" t="str">
        <f>IF(C15=0,"",[1]Data!B14)</f>
        <v/>
      </c>
      <c r="C15" s="153">
        <f>SUMIFS('[1]Invoice data'!$E$9:$E$1000,'[1]Invoice data'!$F$9:$F$1000,'[1]Invoice data'!H3,'[1]Invoice data'!$L$9:$L$1000,1,'[1]Invoice data'!$N$9:$N$1000,1)</f>
        <v>0</v>
      </c>
      <c r="D15" s="154">
        <f>SUMIFS('[1]Invoice data'!$H$9:$H$1000,'[1]Invoice data'!$F$9:$F$1000,'[1]Invoice data'!H3,'[1]Invoice data'!$L$9:$L$1000,1,'[1]Invoice data'!$N$9:$N$1000,1)</f>
        <v>0</v>
      </c>
      <c r="F15" s="155" t="str">
        <f>IF(G15=0,"",[1]Data!B44)</f>
        <v/>
      </c>
      <c r="G15" s="156">
        <f>SUMIFS('[1]Invoice data'!$E$9:$E$1000,'[1]Invoice data'!$F$9:$F$1000,'[1]Invoice data'!T3,'[1]Invoice data'!$L$9:$L$1000,1,'[1]Invoice data'!$N$9:$N$1000,1)</f>
        <v>0</v>
      </c>
      <c r="H15" s="157">
        <f>SUMIFS('[1]Invoice data'!$H$9:$H$1000,'[1]Invoice data'!$F$9:$F$1000,'[1]Invoice data'!T3,'[1]Invoice data'!$L$9:$L$1000,1,'[1]Invoice data'!$N$9:$N$1000,1)</f>
        <v>0</v>
      </c>
    </row>
    <row r="16" spans="2:14" ht="15.75">
      <c r="B16" s="152" t="str">
        <f>IF(C16=0,"",[1]Data!B15)</f>
        <v/>
      </c>
      <c r="C16" s="153">
        <f>SUMIFS('[1]Invoice data'!$E$9:$E$1000,'[1]Invoice data'!$F$9:$F$1000,'[1]Invoice data'!H4,'[1]Invoice data'!$L$9:$L$1000,1,'[1]Invoice data'!$N$9:$N$1000,1)</f>
        <v>0</v>
      </c>
      <c r="D16" s="154">
        <f>SUMIFS('[1]Invoice data'!$H$9:$H$1000,'[1]Invoice data'!$F$9:$F$1000,'[1]Invoice data'!H4,'[1]Invoice data'!$L$9:$L$1000,1,'[1]Invoice data'!$N$9:$N$1000,1)</f>
        <v>0</v>
      </c>
      <c r="F16" s="155" t="str">
        <f>IF(G16=0,"",[1]Data!B45)</f>
        <v/>
      </c>
      <c r="G16" s="156">
        <f>SUMIFS('[1]Invoice data'!$E$9:$E$1000,'[1]Invoice data'!$F$9:$F$1000,'[1]Invoice data'!T4,'[1]Invoice data'!$L$9:$L$1000,1,'[1]Invoice data'!$N$9:$N$1000,1)</f>
        <v>0</v>
      </c>
      <c r="H16" s="157">
        <f>SUMIFS('[1]Invoice data'!$H$9:$H$1000,'[1]Invoice data'!$F$9:$F$1000,'[1]Invoice data'!T4,'[1]Invoice data'!$L$9:$L$1000,1,'[1]Invoice data'!$N$9:$N$1000,1)</f>
        <v>0</v>
      </c>
    </row>
    <row r="17" spans="2:8" ht="15.75">
      <c r="B17" s="152" t="str">
        <f>IF(C17=0,"",[1]Data!B16)</f>
        <v/>
      </c>
      <c r="C17" s="153">
        <f>SUMIFS('[1]Invoice data'!$E$9:$E$1000,'[1]Invoice data'!$F$9:$F$1000,'[1]Invoice data'!H5,'[1]Invoice data'!$L$9:$L$1000,1,'[1]Invoice data'!$N$9:$N$1000,1)</f>
        <v>0</v>
      </c>
      <c r="D17" s="154">
        <f>SUMIFS('[1]Invoice data'!$H$9:$H$1000,'[1]Invoice data'!$F$9:$F$1000,'[1]Invoice data'!H5,'[1]Invoice data'!$L$9:$L$1000,1,'[1]Invoice data'!$N$9:$N$1000,1)</f>
        <v>0</v>
      </c>
      <c r="F17" s="155" t="str">
        <f>IF(G17=0,"",[1]Data!B46)</f>
        <v/>
      </c>
      <c r="G17" s="156">
        <f>SUMIFS('[1]Invoice data'!$E$9:$E$1000,'[1]Invoice data'!$F$9:$F$1000,'[1]Invoice data'!T5,'[1]Invoice data'!$L$9:$L$1000,1,'[1]Invoice data'!$N$9:$N$1000,1)</f>
        <v>0</v>
      </c>
      <c r="H17" s="157">
        <f>SUMIFS('[1]Invoice data'!$H$9:$H$1000,'[1]Invoice data'!$F$9:$F$1000,'[1]Invoice data'!T5,'[1]Invoice data'!$L$9:$L$1000,1,'[1]Invoice data'!$N$9:$N$1000,1)</f>
        <v>0</v>
      </c>
    </row>
    <row r="18" spans="2:8" ht="15.75">
      <c r="B18" s="152" t="str">
        <f>IF(C18=0,"",[1]Data!B17)</f>
        <v/>
      </c>
      <c r="C18" s="153">
        <f>SUMIFS('[1]Invoice data'!$E$9:$E$1000,'[1]Invoice data'!$F$9:$F$1000,'[1]Invoice data'!J1,'[1]Invoice data'!$L$9:$L$1000,1,'[1]Invoice data'!$N$9:$N$1000,1)</f>
        <v>0</v>
      </c>
      <c r="D18" s="154">
        <f>SUMIFS('[1]Invoice data'!$H$9:$H$1000,'[1]Invoice data'!$F$9:$F$1000,'[1]Invoice data'!J1,'[1]Invoice data'!$L$9:$L$1000,1,'[1]Invoice data'!$N$9:$N$1000,1)</f>
        <v>0</v>
      </c>
      <c r="F18" s="155" t="str">
        <f>IF(G18=0,"",[1]Data!B47)</f>
        <v/>
      </c>
      <c r="G18" s="156">
        <f>SUMIFS('[1]Invoice data'!$E$9:$E$1000,'[1]Invoice data'!$F$9:$F$1000,'[1]Invoice data'!V1,'[1]Invoice data'!$L$9:$L$1000,1,'[1]Invoice data'!$N$9:$N$1000,1)</f>
        <v>0</v>
      </c>
      <c r="H18" s="157">
        <f>SUMIFS('[1]Invoice data'!$H$9:$H$1000,'[1]Invoice data'!$F$9:$F$1000,'[1]Invoice data'!V1,'[1]Invoice data'!$L$9:$L$1000,1,'[1]Invoice data'!$N$9:$N$1000,1)</f>
        <v>0</v>
      </c>
    </row>
    <row r="19" spans="2:8" ht="15.75">
      <c r="B19" s="152" t="str">
        <f>IF(C19=0,"",[1]Data!B18)</f>
        <v/>
      </c>
      <c r="C19" s="153">
        <f>SUMIFS('[1]Invoice data'!$E$9:$E$1000,'[1]Invoice data'!$F$9:$F$1000,'[1]Invoice data'!J2,'[1]Invoice data'!$L$9:$L$1000,1,'[1]Invoice data'!$N$9:$N$1000,1)</f>
        <v>0</v>
      </c>
      <c r="D19" s="154">
        <f>SUMIFS('[1]Invoice data'!$H$9:$H$1000,'[1]Invoice data'!$F$9:$F$1000,'[1]Invoice data'!J2,'[1]Invoice data'!$L$9:$L$1000,1,'[1]Invoice data'!$N$9:$N$1000,1)</f>
        <v>0</v>
      </c>
      <c r="F19" s="155" t="str">
        <f>IF(G19=0,"",[1]Data!B48)</f>
        <v/>
      </c>
      <c r="G19" s="156">
        <f>SUMIFS('[1]Invoice data'!$E$9:$E$1000,'[1]Invoice data'!$F$9:$F$1000,'[1]Invoice data'!V2,'[1]Invoice data'!$L$9:$L$1000,1,'[1]Invoice data'!$N$9:$N$1000,1)</f>
        <v>0</v>
      </c>
      <c r="H19" s="157">
        <f>SUMIFS('[1]Invoice data'!$H$9:$H$1000,'[1]Invoice data'!$F$9:$F$1000,'[1]Invoice data'!V2,'[1]Invoice data'!$L$9:$L$1000,1,'[1]Invoice data'!$N$9:$N$1000,1)</f>
        <v>0</v>
      </c>
    </row>
    <row r="20" spans="2:8" ht="15.75">
      <c r="B20" s="152" t="str">
        <f>IF(C20=0,"",[1]Data!B19)</f>
        <v/>
      </c>
      <c r="C20" s="153">
        <f>SUMIFS('[1]Invoice data'!$E$9:$E$1000,'[1]Invoice data'!$F$9:$F$1000,'[1]Invoice data'!J3,'[1]Invoice data'!$L$9:$L$1000,1,'[1]Invoice data'!$N$9:$N$1000,1)</f>
        <v>0</v>
      </c>
      <c r="D20" s="154">
        <f>SUMIFS('[1]Invoice data'!$H$9:$H$1000,'[1]Invoice data'!$F$9:$F$1000,'[1]Invoice data'!J3,'[1]Invoice data'!$L$9:$L$1000,1,'[1]Invoice data'!$N$9:$N$1000,1)</f>
        <v>0</v>
      </c>
      <c r="F20" s="155" t="str">
        <f>IF(G20=0,"",[1]Data!B49)</f>
        <v/>
      </c>
      <c r="G20" s="156">
        <f>SUMIFS('[1]Invoice data'!$E$9:$E$1000,'[1]Invoice data'!$F$9:$F$1000,'[1]Invoice data'!V3,'[1]Invoice data'!$L$9:$L$1000,1,'[1]Invoice data'!$N$9:$N$1000,1)</f>
        <v>0</v>
      </c>
      <c r="H20" s="157">
        <f>SUMIFS('[1]Invoice data'!$H$9:$H$1000,'[1]Invoice data'!$F$9:$F$1000,'[1]Invoice data'!V3,'[1]Invoice data'!$L$9:$L$1000,1,'[1]Invoice data'!$N$9:$N$1000,1)</f>
        <v>0</v>
      </c>
    </row>
    <row r="21" spans="2:8" ht="15.75">
      <c r="B21" s="152" t="str">
        <f>IF(C21=0,"",[1]Data!B20)</f>
        <v/>
      </c>
      <c r="C21" s="153">
        <f>SUMIFS('[1]Invoice data'!$E$9:$E$1000,'[1]Invoice data'!$F$9:$F$1000,'[1]Invoice data'!J4,'[1]Invoice data'!$L$9:$L$1000,1,'[1]Invoice data'!$N$9:$N$1000,1)</f>
        <v>0</v>
      </c>
      <c r="D21" s="154">
        <f>SUMIFS('[1]Invoice data'!$H$9:$H$1000,'[1]Invoice data'!$F$9:$F$1000,'[1]Invoice data'!J4,'[1]Invoice data'!$L$9:$L$1000,1,'[1]Invoice data'!$N$9:$N$1000,1)</f>
        <v>0</v>
      </c>
      <c r="F21" s="155" t="str">
        <f>IF(G21=0,"",[1]Data!B50)</f>
        <v/>
      </c>
      <c r="G21" s="156">
        <f>SUMIFS('[1]Invoice data'!$E$9:$E$1000,'[1]Invoice data'!$F$9:$F$1000,'[1]Invoice data'!V4,'[1]Invoice data'!$L$9:$L$1000,1,'[1]Invoice data'!$N$9:$N$1000,1)</f>
        <v>0</v>
      </c>
      <c r="H21" s="157">
        <f>SUMIFS('[1]Invoice data'!$H$9:$H$1000,'[1]Invoice data'!$F$9:$F$1000,'[1]Invoice data'!V4,'[1]Invoice data'!$L$9:$L$1000,1,'[1]Invoice data'!$N$9:$N$1000,1)</f>
        <v>0</v>
      </c>
    </row>
    <row r="22" spans="2:8" ht="15.75">
      <c r="B22" s="152" t="str">
        <f>IF(C22=0,"",[1]Data!B21)</f>
        <v/>
      </c>
      <c r="C22" s="153">
        <f>SUMIFS('[1]Invoice data'!$E$9:$E$1000,'[1]Invoice data'!$F$9:$F$1000,'[1]Invoice data'!J5,'[1]Invoice data'!$L$9:$L$1000,1,'[1]Invoice data'!$N$9:$N$1000,1)</f>
        <v>0</v>
      </c>
      <c r="D22" s="154">
        <f>SUMIFS('[1]Invoice data'!$H$9:$H$1000,'[1]Invoice data'!$F$9:$F$1000,'[1]Invoice data'!J5,'[1]Invoice data'!$L$9:$L$1000,1,'[1]Invoice data'!$N$9:$N$1000,1)</f>
        <v>0</v>
      </c>
      <c r="F22" s="155" t="str">
        <f>IF(G22=0,"",[1]Data!B51)</f>
        <v/>
      </c>
      <c r="G22" s="156">
        <f>SUMIFS('[1]Invoice data'!$E$9:$E$1000,'[1]Invoice data'!$F$9:$F$1000,'[1]Invoice data'!V5,'[1]Invoice data'!$L$9:$L$1000,1,'[1]Invoice data'!$N$9:$N$1000,1)</f>
        <v>0</v>
      </c>
      <c r="H22" s="157">
        <f>SUMIFS('[1]Invoice data'!$H$9:$H$1000,'[1]Invoice data'!$F$9:$F$1000,'[1]Invoice data'!V5,'[1]Invoice data'!$L$9:$L$1000,1,'[1]Invoice data'!$N$9:$N$1000,1)</f>
        <v>0</v>
      </c>
    </row>
    <row r="23" spans="2:8" ht="15.75">
      <c r="B23" s="152" t="str">
        <f>IF(C23=0,"",[1]Data!B22)</f>
        <v/>
      </c>
      <c r="C23" s="153">
        <f>SUMIFS('[1]Invoice data'!$E$9:$E$1000,'[1]Invoice data'!$F$9:$F$1000,'[1]Invoice data'!L1,'[1]Invoice data'!$L$9:$L$1000,1,'[1]Invoice data'!$N$9:$N$1000,1)</f>
        <v>0</v>
      </c>
      <c r="D23" s="154">
        <f>SUMIFS('[1]Invoice data'!$H$9:$H$1000,'[1]Invoice data'!$F$9:$F$1000,'[1]Invoice data'!L1,'[1]Invoice data'!$L$9:$L$1000,1,'[1]Invoice data'!$N$9:$N$1000,1)</f>
        <v>0</v>
      </c>
      <c r="F23" s="155" t="str">
        <f>IF(G23=0,"",[1]Data!B52)</f>
        <v/>
      </c>
      <c r="G23" s="156">
        <f>SUMIFS('[1]Invoice data'!$E$9:$E$1000,'[1]Invoice data'!$F$9:$F$1000,'[1]Invoice data'!X1,'[1]Invoice data'!$L$9:$L$1000,1,'[1]Invoice data'!$N$9:$N$1000,1)</f>
        <v>0</v>
      </c>
      <c r="H23" s="157">
        <f>SUMIFS('[1]Invoice data'!$H$9:$H$1000,'[1]Invoice data'!$F$9:$F$1000,'[1]Invoice data'!X1,'[1]Invoice data'!$L$9:$L$1000,1,'[1]Invoice data'!$N$9:$N$1000,1)</f>
        <v>0</v>
      </c>
    </row>
    <row r="24" spans="2:8" ht="15.75">
      <c r="B24" s="152" t="str">
        <f>IF(C24=0,"",[1]Data!B23)</f>
        <v/>
      </c>
      <c r="C24" s="153">
        <f>SUMIFS('[1]Invoice data'!$E$9:$E$1000,'[1]Invoice data'!$F$9:$F$1000,'[1]Invoice data'!L2,'[1]Invoice data'!$L$9:$L$1000,1,'[1]Invoice data'!$N$9:$N$1000,1)</f>
        <v>0</v>
      </c>
      <c r="D24" s="154">
        <f>SUMIFS('[1]Invoice data'!$H$9:$H$1000,'[1]Invoice data'!$F$9:$F$1000,'[1]Invoice data'!L2,'[1]Invoice data'!$L$9:$L$1000,1,'[1]Invoice data'!$N$9:$N$1000,1)</f>
        <v>0</v>
      </c>
      <c r="F24" s="155" t="str">
        <f>IF(G24=0,"",[1]Data!B53)</f>
        <v/>
      </c>
      <c r="G24" s="156">
        <f>SUMIFS('[1]Invoice data'!$E$9:$E$1000,'[1]Invoice data'!$F$9:$F$1000,'[1]Invoice data'!X2,'[1]Invoice data'!$L$9:$L$1000,1,'[1]Invoice data'!$N$9:$N$1000,1)</f>
        <v>0</v>
      </c>
      <c r="H24" s="157">
        <f>SUMIFS('[1]Invoice data'!$H$9:$H$1000,'[1]Invoice data'!$F$9:$F$1000,'[1]Invoice data'!X2,'[1]Invoice data'!$L$9:$L$1000,1,'[1]Invoice data'!$N$9:$N$1000,1)</f>
        <v>0</v>
      </c>
    </row>
    <row r="25" spans="2:8" ht="15.75">
      <c r="B25" s="152" t="str">
        <f>IF(C25=0,"",[1]Data!B24)</f>
        <v/>
      </c>
      <c r="C25" s="153">
        <f>SUMIFS('[1]Invoice data'!$E$9:$E$1000,'[1]Invoice data'!$F$9:$F$1000,'[1]Invoice data'!L3,'[1]Invoice data'!$L$9:$L$1000,1,'[1]Invoice data'!$N$9:$N$1000,1)</f>
        <v>0</v>
      </c>
      <c r="D25" s="154">
        <f>SUMIFS('[1]Invoice data'!$H$9:$H$1000,'[1]Invoice data'!$F$9:$F$1000,'[1]Invoice data'!L3,'[1]Invoice data'!$L$9:$L$1000,1,'[1]Invoice data'!$N$9:$N$1000,1)</f>
        <v>0</v>
      </c>
      <c r="F25" s="155" t="str">
        <f>IF(G25=0,"",[1]Data!B54)</f>
        <v/>
      </c>
      <c r="G25" s="156">
        <f>SUMIFS('[1]Invoice data'!$E$9:$E$1000,'[1]Invoice data'!$F$9:$F$1000,'[1]Invoice data'!X3,'[1]Invoice data'!$L$9:$L$1000,1,'[1]Invoice data'!$N$9:$N$1000,1)</f>
        <v>0</v>
      </c>
      <c r="H25" s="157">
        <f>SUMIFS('[1]Invoice data'!$H$9:$H$1000,'[1]Invoice data'!$F$9:$F$1000,'[1]Invoice data'!X3,'[1]Invoice data'!$L$9:$L$1000,1,'[1]Invoice data'!$N$9:$N$1000,1)</f>
        <v>0</v>
      </c>
    </row>
    <row r="26" spans="2:8" ht="15.75">
      <c r="B26" s="152" t="str">
        <f>IF(C26=0,"",[1]Data!B25)</f>
        <v/>
      </c>
      <c r="C26" s="153">
        <f>SUMIFS('[1]Invoice data'!$E$9:$E$1000,'[1]Invoice data'!$F$9:$F$1000,'[1]Invoice data'!L4,'[1]Invoice data'!$L$9:$L$1000,1,'[1]Invoice data'!$N$9:$N$1000,1)</f>
        <v>0</v>
      </c>
      <c r="D26" s="154">
        <f>SUMIFS('[1]Invoice data'!$H$9:$H$1000,'[1]Invoice data'!$F$9:$F$1000,'[1]Invoice data'!L4,'[1]Invoice data'!$L$9:$L$1000,1,'[1]Invoice data'!$N$9:$N$1000,1)</f>
        <v>0</v>
      </c>
      <c r="F26" s="155" t="str">
        <f>IF(G26=0,"",[1]Data!B55)</f>
        <v/>
      </c>
      <c r="G26" s="156">
        <f>SUMIFS('[1]Invoice data'!$E$9:$E$1000,'[1]Invoice data'!$F$9:$F$1000,'[1]Invoice data'!X4,'[1]Invoice data'!$L$9:$L$1000,1,'[1]Invoice data'!$N$9:$N$1000,1)</f>
        <v>0</v>
      </c>
      <c r="H26" s="157">
        <f>SUMIFS('[1]Invoice data'!$H$9:$H$1000,'[1]Invoice data'!$F$9:$F$1000,'[1]Invoice data'!X4,'[1]Invoice data'!$L$9:$L$1000,1,'[1]Invoice data'!$N$9:$N$1000,1)</f>
        <v>0</v>
      </c>
    </row>
    <row r="27" spans="2:8" ht="15.75">
      <c r="B27" s="152" t="str">
        <f>IF(C27=0,"",[1]Data!B26)</f>
        <v/>
      </c>
      <c r="C27" s="153">
        <f>SUMIFS('[1]Invoice data'!$E$9:$E$1000,'[1]Invoice data'!$F$9:$F$1000,'[1]Invoice data'!L5,'[1]Invoice data'!$L$9:$L$1000,1,'[1]Invoice data'!$N$9:$N$1000,1)</f>
        <v>0</v>
      </c>
      <c r="D27" s="154">
        <f>SUMIFS('[1]Invoice data'!$H$9:$H$1000,'[1]Invoice data'!$F$9:$F$1000,'[1]Invoice data'!L5,'[1]Invoice data'!$L$9:$L$1000,1,'[1]Invoice data'!$N$9:$N$1000,1)</f>
        <v>0</v>
      </c>
      <c r="F27" s="155" t="str">
        <f>IF(G27=0,"",[1]Data!B56)</f>
        <v/>
      </c>
      <c r="G27" s="156">
        <f>SUMIFS('[1]Invoice data'!$E$9:$E$1000,'[1]Invoice data'!$F$9:$F$1000,'[1]Invoice data'!X5,'[1]Invoice data'!$L$9:$L$1000,1,'[1]Invoice data'!$N$9:$N$1000,1)</f>
        <v>0</v>
      </c>
      <c r="H27" s="157">
        <f>SUMIFS('[1]Invoice data'!$H$9:$H$1000,'[1]Invoice data'!$F$9:$F$1000,'[1]Invoice data'!X5,'[1]Invoice data'!$L$9:$L$1000,1,'[1]Invoice data'!$N$9:$N$1000,1)</f>
        <v>0</v>
      </c>
    </row>
    <row r="28" spans="2:8" ht="15.75">
      <c r="B28" s="152" t="str">
        <f>IF(C28=0,"",[1]Data!B27)</f>
        <v/>
      </c>
      <c r="C28" s="153">
        <f>SUMIFS('[1]Invoice data'!$E$9:$E$1000,'[1]Invoice data'!$F$9:$F$1000,'[1]Invoice data'!N1,'[1]Invoice data'!$L$9:$L$1000,1,'[1]Invoice data'!$N$9:$N$1000,1)</f>
        <v>0</v>
      </c>
      <c r="D28" s="154">
        <f>SUMIFS('[1]Invoice data'!$H$9:$H$1000,'[1]Invoice data'!$F$9:$F$1000,'[1]Invoice data'!N1,'[1]Invoice data'!$L$9:$L$1000,1,'[1]Invoice data'!$N$9:$N$1000,1)</f>
        <v>0</v>
      </c>
      <c r="F28" s="155" t="str">
        <f>IF(G28=0,"",[1]Data!B57)</f>
        <v/>
      </c>
      <c r="G28" s="156">
        <f>SUMIFS('[1]Invoice data'!$E$9:$E$1000,'[1]Invoice data'!$F$9:$F$1000,'[1]Invoice data'!Z1,'[1]Invoice data'!$L$9:$L$1000,1,'[1]Invoice data'!$N$9:$N$1000,1)</f>
        <v>0</v>
      </c>
      <c r="H28" s="157">
        <f>SUMIFS('[1]Invoice data'!$H$9:$H$1000,'[1]Invoice data'!$F$9:$F$1000,'[1]Invoice data'!Z1,'[1]Invoice data'!$L$9:$L$1000,1,'[1]Invoice data'!$N$9:$N$1000,1)</f>
        <v>0</v>
      </c>
    </row>
    <row r="29" spans="2:8" ht="15.75">
      <c r="B29" s="152" t="str">
        <f>IF(C29=0,"",[1]Data!B28)</f>
        <v/>
      </c>
      <c r="C29" s="153">
        <f>SUMIFS('[1]Invoice data'!$E$9:$E$1000,'[1]Invoice data'!$F$9:$F$1000,'[1]Invoice data'!N2,'[1]Invoice data'!$L$9:$L$1000,1,'[1]Invoice data'!$N$9:$N$1000,1)</f>
        <v>0</v>
      </c>
      <c r="D29" s="154">
        <f>SUMIFS('[1]Invoice data'!$H$9:$H$1000,'[1]Invoice data'!$F$9:$F$1000,'[1]Invoice data'!N2,'[1]Invoice data'!$L$9:$L$1000,1,'[1]Invoice data'!$N$9:$N$1000,1)</f>
        <v>0</v>
      </c>
      <c r="F29" s="155" t="str">
        <f>IF(G29=0,"",[1]Data!B58)</f>
        <v/>
      </c>
      <c r="G29" s="156">
        <f>SUMIFS('[1]Invoice data'!$E$9:$E$1000,'[1]Invoice data'!$F$9:$F$1000,'[1]Invoice data'!Z2,'[1]Invoice data'!$L$9:$L$1000,1,'[1]Invoice data'!$N$9:$N$1000,1)</f>
        <v>0</v>
      </c>
      <c r="H29" s="157">
        <f>SUMIFS('[1]Invoice data'!$H$9:$H$1000,'[1]Invoice data'!$F$9:$F$1000,'[1]Invoice data'!Z2,'[1]Invoice data'!$L$9:$L$1000,1,'[1]Invoice data'!$N$9:$N$1000,1)</f>
        <v>0</v>
      </c>
    </row>
    <row r="30" spans="2:8" ht="15.75">
      <c r="B30" s="152" t="str">
        <f>IF(C30=0,"",[1]Data!B29)</f>
        <v/>
      </c>
      <c r="C30" s="153">
        <f>SUMIFS('[1]Invoice data'!$E$9:$E$1000,'[1]Invoice data'!$F$9:$F$1000,'[1]Invoice data'!N3,'[1]Invoice data'!$L$9:$L$1000,1,'[1]Invoice data'!$N$9:$N$1000,1)</f>
        <v>0</v>
      </c>
      <c r="D30" s="154">
        <f>SUMIFS('[1]Invoice data'!$H$9:$H$1000,'[1]Invoice data'!$F$9:$F$1000,'[1]Invoice data'!N3,'[1]Invoice data'!$L$9:$L$1000,1,'[1]Invoice data'!$N$9:$N$1000,1)</f>
        <v>0</v>
      </c>
      <c r="F30" s="155" t="str">
        <f>IF(G30=0,"",[1]Data!B59)</f>
        <v/>
      </c>
      <c r="G30" s="156">
        <f>SUMIFS('[1]Invoice data'!$E$9:$E$1000,'[1]Invoice data'!$F$9:$F$1000,'[1]Invoice data'!Z3,'[1]Invoice data'!$L$9:$L$1000,1,'[1]Invoice data'!$N$9:$N$1000,1)</f>
        <v>0</v>
      </c>
      <c r="H30" s="157">
        <f>SUMIFS('[1]Invoice data'!$H$9:$H$1000,'[1]Invoice data'!$F$9:$F$1000,'[1]Invoice data'!Z3,'[1]Invoice data'!$L$9:$L$1000,1,'[1]Invoice data'!$N$9:$N$1000,1)</f>
        <v>0</v>
      </c>
    </row>
    <row r="31" spans="2:8" ht="15.75">
      <c r="B31" s="152" t="str">
        <f>IF(C31=0,"",[1]Data!B30)</f>
        <v/>
      </c>
      <c r="C31" s="153">
        <f>SUMIFS('[1]Invoice data'!$E$9:$E$1000,'[1]Invoice data'!$F$9:$F$1000,'[1]Invoice data'!N4,'[1]Invoice data'!$L$9:$L$1000,1,'[1]Invoice data'!$N$9:$N$1000,1)</f>
        <v>0</v>
      </c>
      <c r="D31" s="154">
        <f>SUMIFS('[1]Invoice data'!$H$9:$H$1000,'[1]Invoice data'!$F$9:$F$1000,'[1]Invoice data'!N4,'[1]Invoice data'!$L$9:$L$1000,1,'[1]Invoice data'!$N$9:$N$1000,1)</f>
        <v>0</v>
      </c>
      <c r="F31" s="155" t="str">
        <f>IF(G31=0,"",[1]Data!B60)</f>
        <v/>
      </c>
      <c r="G31" s="156">
        <f>SUMIFS('[1]Invoice data'!$E$9:$E$1000,'[1]Invoice data'!$F$9:$F$1000,'[1]Invoice data'!Z4,'[1]Invoice data'!$L$9:$L$1000,1,'[1]Invoice data'!$N$9:$N$1000,1)</f>
        <v>0</v>
      </c>
      <c r="H31" s="157">
        <f>SUMIFS('[1]Invoice data'!$H$9:$H$1000,'[1]Invoice data'!$F$9:$F$1000,'[1]Invoice data'!Z4,'[1]Invoice data'!$L$9:$L$1000,1,'[1]Invoice data'!$N$9:$N$1000,1)</f>
        <v>0</v>
      </c>
    </row>
    <row r="32" spans="2:8" ht="14.25" customHeight="1" thickBot="1">
      <c r="B32" s="177" t="str">
        <f>IF(C32=0,"",[1]Data!B31)</f>
        <v/>
      </c>
      <c r="C32" s="178">
        <f>SUMIFS('[1]Invoice data'!$E$9:$E$1000,'[1]Invoice data'!$F$9:$F$1000,'[1]Invoice data'!N5,'[1]Invoice data'!$L$9:$L$1000,1,'[1]Invoice data'!$N$9:$N$1000,1)</f>
        <v>0</v>
      </c>
      <c r="D32" s="179">
        <f>SUMIFS('[1]Invoice data'!$H$9:$H$1000,'[1]Invoice data'!$F$9:$F$1000,'[1]Invoice data'!N5,'[1]Invoice data'!$L$9:$L$1000,1,'[1]Invoice data'!$N$9:$N$1000,1)</f>
        <v>0</v>
      </c>
      <c r="F32" s="180" t="str">
        <f>IF(G32=0,"",[1]Data!B61)</f>
        <v/>
      </c>
      <c r="G32" s="181">
        <f>SUMIFS('[1]Invoice data'!$E$9:$E$1000,'[1]Invoice data'!$F$9:$F$1000,'[1]Invoice data'!Z5,'[1]Invoice data'!$L$9:$L$1000,1,'[1]Invoice data'!$N$9:$N$1000,1)</f>
        <v>0</v>
      </c>
      <c r="H32" s="182">
        <f>SUMIFS('[1]Invoice data'!$H$9:$H$1000,'[1]Invoice data'!$F$9:$F$1000,'[1]Invoice data'!Z5,'[1]Invoice data'!$L$9:$L$1000,1,'[1]Invoice data'!$N$9:$N$1000,1)</f>
        <v>0</v>
      </c>
    </row>
    <row r="33" hidden="1"/>
  </sheetData>
  <mergeCells count="6">
    <mergeCell ref="K3:L3"/>
    <mergeCell ref="K5:L5"/>
    <mergeCell ref="K6:L6"/>
    <mergeCell ref="L9:M9"/>
    <mergeCell ref="J10:J11"/>
    <mergeCell ref="K10:K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بيانات العملاء</vt:lpstr>
      <vt:lpstr>بحث بكود العميل</vt:lpstr>
      <vt:lpstr>الرئيسية</vt:lpstr>
      <vt:lpstr>قاعدة بيانات العملاء</vt:lpstr>
      <vt:lpstr>ارصدة المخازن</vt:lpstr>
      <vt:lpstr>تعريف الاصناف</vt:lpstr>
      <vt:lpstr>تقرير اصناف</vt:lpstr>
      <vt:lpstr>اضافه اصناف</vt:lpstr>
      <vt:lpstr>تقربر عميل</vt:lpstr>
      <vt:lpstr>استلام نقدية </vt:lpstr>
      <vt:lpstr>مندوب الشحن الدخلى</vt:lpstr>
      <vt:lpstr>منتجت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Alhaji</dc:creator>
  <cp:lastModifiedBy>roshdy</cp:lastModifiedBy>
  <dcterms:created xsi:type="dcterms:W3CDTF">2018-02-08T10:30:09Z</dcterms:created>
  <dcterms:modified xsi:type="dcterms:W3CDTF">2019-10-12T21:39:39Z</dcterms:modified>
</cp:coreProperties>
</file>