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070" windowHeight="5970" activeTab="1"/>
  </bookViews>
  <sheets>
    <sheet name="salim" sheetId="1" r:id="rId1"/>
    <sheet name="New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2" l="1" a="1"/>
  <c r="T4" i="2" s="1"/>
  <c r="V4" i="2" a="1"/>
  <c r="V4" i="2" s="1"/>
  <c r="Z4" i="2" a="1"/>
  <c r="Z4" i="2" s="1"/>
  <c r="AA4" i="2" a="1"/>
  <c r="AA4" i="2" s="1"/>
  <c r="AE4" i="2" a="1"/>
  <c r="AE4" i="2" s="1"/>
  <c r="AF4" i="2" a="1"/>
  <c r="AF4" i="2" s="1"/>
  <c r="K4" i="2" a="1"/>
  <c r="K4" i="2" s="1"/>
  <c r="Q4" i="2" a="1"/>
  <c r="Q4" i="2" s="1"/>
  <c r="E2" i="2" a="1"/>
  <c r="E2" i="2" s="1"/>
  <c r="D2" i="2" a="1"/>
  <c r="D2" i="2" s="1"/>
  <c r="E11" i="2" s="1" a="1"/>
  <c r="E11" i="2" s="1"/>
  <c r="F11" i="2" s="1"/>
  <c r="I2" i="1" a="1"/>
  <c r="I2" i="1"/>
  <c r="V11" i="2" l="1"/>
  <c r="V40" i="2"/>
  <c r="V104" i="2"/>
  <c r="V120" i="2"/>
  <c r="V136" i="2"/>
  <c r="V97" i="2"/>
  <c r="V131" i="2"/>
  <c r="V138" i="2"/>
  <c r="V44" i="2"/>
  <c r="Q145" i="2"/>
  <c r="Q131" i="2"/>
  <c r="Q148" i="2"/>
  <c r="Q144" i="2"/>
  <c r="Q49" i="2"/>
  <c r="Q74" i="2"/>
  <c r="Q92" i="2"/>
  <c r="Q11" i="2"/>
  <c r="AA11" i="2"/>
  <c r="AA19" i="2"/>
  <c r="AA54" i="2"/>
  <c r="AA37" i="2"/>
  <c r="AA140" i="2"/>
  <c r="AA60" i="2"/>
  <c r="AA104" i="2"/>
  <c r="AA106" i="2"/>
  <c r="AA136" i="2"/>
  <c r="AA138" i="2"/>
  <c r="Q120" i="2"/>
  <c r="K6" i="2"/>
  <c r="K11" i="2"/>
  <c r="K24" i="2"/>
  <c r="K40" i="2"/>
  <c r="K70" i="2"/>
  <c r="K131" i="2"/>
  <c r="K147" i="2"/>
  <c r="Z11" i="2"/>
  <c r="Z29" i="2"/>
  <c r="Z28" i="2"/>
  <c r="Z81" i="2"/>
  <c r="Z120" i="2"/>
  <c r="Z128" i="2"/>
  <c r="Z136" i="2"/>
  <c r="Z144" i="2"/>
  <c r="Z24" i="2"/>
  <c r="T19" i="2"/>
  <c r="T69" i="2"/>
  <c r="T11" i="2"/>
  <c r="T80" i="2"/>
  <c r="T106" i="2"/>
  <c r="T138" i="2"/>
  <c r="T24" i="2"/>
  <c r="T148" i="2"/>
  <c r="K138" i="2"/>
  <c r="K136" i="2"/>
  <c r="T133" i="2"/>
  <c r="T131" i="2"/>
  <c r="K106" i="2"/>
  <c r="Z102" i="2"/>
  <c r="Z77" i="2"/>
  <c r="T58" i="2"/>
  <c r="K19" i="2"/>
  <c r="H4" i="2" a="1"/>
  <c r="H4" i="2" s="1"/>
  <c r="U4" i="2" a="1"/>
  <c r="U4" i="2" s="1"/>
  <c r="Y4" i="2" a="1"/>
  <c r="Y4" i="2" s="1"/>
  <c r="AC4" i="2" a="1"/>
  <c r="AC4" i="2" s="1"/>
  <c r="N4" i="2" a="1"/>
  <c r="N4" i="2" s="1"/>
  <c r="I4" i="2" a="1"/>
  <c r="I4" i="2" s="1"/>
  <c r="AD4" i="2" a="1"/>
  <c r="AD4" i="2" s="1"/>
  <c r="X4" i="2" a="1"/>
  <c r="X4" i="2" s="1"/>
  <c r="S4" i="2" a="1"/>
  <c r="S4" i="2" s="1"/>
  <c r="Z138" i="2"/>
  <c r="Z137" i="2"/>
  <c r="T136" i="2"/>
  <c r="K124" i="2"/>
  <c r="T120" i="2"/>
  <c r="K108" i="2"/>
  <c r="Z107" i="2"/>
  <c r="T104" i="2"/>
  <c r="K92" i="2"/>
  <c r="Z89" i="2"/>
  <c r="K81" i="2"/>
  <c r="K60" i="2"/>
  <c r="K59" i="2"/>
  <c r="Z35" i="2"/>
  <c r="G4" i="2" a="1"/>
  <c r="G4" i="2" s="1"/>
  <c r="AG4" i="2" a="1"/>
  <c r="AG4" i="2" s="1"/>
  <c r="AB4" i="2" a="1"/>
  <c r="AB4" i="2" s="1"/>
  <c r="W4" i="2" a="1"/>
  <c r="W4" i="2" s="1"/>
  <c r="R4" i="2" a="1"/>
  <c r="R4" i="2" s="1"/>
  <c r="K145" i="2"/>
  <c r="K144" i="2"/>
  <c r="Z141" i="2"/>
  <c r="T141" i="2"/>
  <c r="K129" i="2"/>
  <c r="K128" i="2"/>
  <c r="K113" i="2"/>
  <c r="Z111" i="2"/>
  <c r="T108" i="2"/>
  <c r="T107" i="2"/>
  <c r="K98" i="2"/>
  <c r="T93" i="2"/>
  <c r="Z70" i="2"/>
  <c r="K65" i="2"/>
  <c r="K64" i="2"/>
  <c r="Z45" i="2"/>
  <c r="Z44" i="2"/>
  <c r="K42" i="2"/>
  <c r="E147" i="2" a="1"/>
  <c r="E147" i="2" s="1"/>
  <c r="E56" i="2" a="1"/>
  <c r="E56" i="2" s="1"/>
  <c r="K56" i="2" s="1"/>
  <c r="E123" i="2" a="1"/>
  <c r="E123" i="2" s="1"/>
  <c r="E19" i="2" a="1"/>
  <c r="E19" i="2" s="1"/>
  <c r="Z19" i="2" s="1"/>
  <c r="E104" i="2" a="1"/>
  <c r="E104" i="2" s="1"/>
  <c r="K104" i="2" s="1"/>
  <c r="E83" i="2" a="1"/>
  <c r="E83" i="2" s="1"/>
  <c r="E139" i="2" a="1"/>
  <c r="E139" i="2" s="1"/>
  <c r="Q139" i="2" s="1"/>
  <c r="E120" i="2" a="1"/>
  <c r="E120" i="2" s="1"/>
  <c r="K120" i="2" s="1"/>
  <c r="E99" i="2" a="1"/>
  <c r="E99" i="2" s="1"/>
  <c r="E75" i="2" a="1"/>
  <c r="E75" i="2" s="1"/>
  <c r="K75" i="2" s="1"/>
  <c r="E51" i="2" a="1"/>
  <c r="E51" i="2" s="1"/>
  <c r="E136" i="2" a="1"/>
  <c r="E136" i="2" s="1"/>
  <c r="E115" i="2" a="1"/>
  <c r="E115" i="2" s="1"/>
  <c r="E91" i="2" a="1"/>
  <c r="E91" i="2" s="1"/>
  <c r="T91" i="2" s="1"/>
  <c r="E72" i="2" a="1"/>
  <c r="E72" i="2" s="1"/>
  <c r="E40" i="2" a="1"/>
  <c r="E40" i="2" s="1"/>
  <c r="AA40" i="2" s="1"/>
  <c r="P4" i="2" a="1"/>
  <c r="P4" i="2" s="1"/>
  <c r="M4" i="2" a="1"/>
  <c r="M4" i="2" s="1"/>
  <c r="E152" i="2" a="1"/>
  <c r="E152" i="2" s="1"/>
  <c r="F152" i="2" s="1"/>
  <c r="E131" i="2" a="1"/>
  <c r="E131" i="2" s="1"/>
  <c r="E107" i="2" a="1"/>
  <c r="E107" i="2" s="1"/>
  <c r="E88" i="2" a="1"/>
  <c r="E88" i="2" s="1"/>
  <c r="E67" i="2" a="1"/>
  <c r="E67" i="2" s="1"/>
  <c r="T67" i="2" s="1"/>
  <c r="E24" i="2" a="1"/>
  <c r="E24" i="2" s="1"/>
  <c r="O4" i="2" a="1"/>
  <c r="O4" i="2" s="1"/>
  <c r="L4" i="2" a="1"/>
  <c r="L4" i="2" s="1"/>
  <c r="J4" i="2" a="1"/>
  <c r="J4" i="2" s="1"/>
  <c r="E144" i="2" a="1"/>
  <c r="E144" i="2" s="1"/>
  <c r="E128" i="2" a="1"/>
  <c r="E128" i="2" s="1"/>
  <c r="E112" i="2" a="1"/>
  <c r="E112" i="2" s="1"/>
  <c r="E96" i="2" a="1"/>
  <c r="E96" i="2" s="1"/>
  <c r="E80" i="2" a="1"/>
  <c r="E80" i="2" s="1"/>
  <c r="Q80" i="2" s="1"/>
  <c r="E64" i="2" a="1"/>
  <c r="E64" i="2" s="1"/>
  <c r="Z64" i="2" s="1"/>
  <c r="E35" i="2" a="1"/>
  <c r="E35" i="2" s="1"/>
  <c r="E149" i="2" a="1"/>
  <c r="E149" i="2" s="1"/>
  <c r="E138" i="2" a="1"/>
  <c r="E138" i="2" s="1"/>
  <c r="Q138" i="2" s="1"/>
  <c r="E133" i="2" a="1"/>
  <c r="E133" i="2" s="1"/>
  <c r="E122" i="2" a="1"/>
  <c r="E122" i="2" s="1"/>
  <c r="E117" i="2" a="1"/>
  <c r="E117" i="2" s="1"/>
  <c r="E106" i="2" a="1"/>
  <c r="E106" i="2" s="1"/>
  <c r="V106" i="2" s="1"/>
  <c r="E101" i="2" a="1"/>
  <c r="E101" i="2" s="1"/>
  <c r="E90" i="2" a="1"/>
  <c r="E90" i="2" s="1"/>
  <c r="E85" i="2" a="1"/>
  <c r="E85" i="2" s="1"/>
  <c r="E74" i="2" a="1"/>
  <c r="E74" i="2" s="1"/>
  <c r="E69" i="2" a="1"/>
  <c r="E69" i="2" s="1"/>
  <c r="E43" i="2" a="1"/>
  <c r="E43" i="2" s="1"/>
  <c r="E32" i="2" a="1"/>
  <c r="E32" i="2" s="1"/>
  <c r="E5" i="2" a="1"/>
  <c r="E5" i="2" s="1"/>
  <c r="E6" i="2" a="1"/>
  <c r="E6" i="2" s="1"/>
  <c r="E8" i="2" a="1"/>
  <c r="E8" i="2" s="1"/>
  <c r="E14" i="2" a="1"/>
  <c r="E14" i="2" s="1"/>
  <c r="E17" i="2" a="1"/>
  <c r="E17" i="2" s="1"/>
  <c r="E22" i="2" a="1"/>
  <c r="E22" i="2" s="1"/>
  <c r="Z22" i="2" s="1"/>
  <c r="E25" i="2" a="1"/>
  <c r="E25" i="2" s="1"/>
  <c r="E30" i="2" a="1"/>
  <c r="E30" i="2" s="1"/>
  <c r="E33" i="2" a="1"/>
  <c r="E33" i="2" s="1"/>
  <c r="T33" i="2" s="1"/>
  <c r="E38" i="2" a="1"/>
  <c r="E38" i="2" s="1"/>
  <c r="E41" i="2" a="1"/>
  <c r="E41" i="2" s="1"/>
  <c r="E46" i="2" a="1"/>
  <c r="E46" i="2" s="1"/>
  <c r="E49" i="2" a="1"/>
  <c r="E49" i="2" s="1"/>
  <c r="E54" i="2" a="1"/>
  <c r="E54" i="2" s="1"/>
  <c r="K54" i="2" s="1"/>
  <c r="E57" i="2" a="1"/>
  <c r="E57" i="2" s="1"/>
  <c r="E62" i="2" a="1"/>
  <c r="E62" i="2" s="1"/>
  <c r="E65" i="2" a="1"/>
  <c r="E65" i="2" s="1"/>
  <c r="E70" i="2" a="1"/>
  <c r="E70" i="2" s="1"/>
  <c r="E73" i="2" a="1"/>
  <c r="E73" i="2" s="1"/>
  <c r="E78" i="2" a="1"/>
  <c r="E78" i="2" s="1"/>
  <c r="E81" i="2" a="1"/>
  <c r="E81" i="2" s="1"/>
  <c r="AA81" i="2" s="1"/>
  <c r="E86" i="2" a="1"/>
  <c r="E86" i="2" s="1"/>
  <c r="E89" i="2" a="1"/>
  <c r="E89" i="2" s="1"/>
  <c r="K89" i="2" s="1"/>
  <c r="E94" i="2" a="1"/>
  <c r="E94" i="2" s="1"/>
  <c r="E97" i="2" a="1"/>
  <c r="E97" i="2" s="1"/>
  <c r="E102" i="2" a="1"/>
  <c r="E102" i="2" s="1"/>
  <c r="E105" i="2" a="1"/>
  <c r="E105" i="2" s="1"/>
  <c r="E110" i="2" a="1"/>
  <c r="E110" i="2" s="1"/>
  <c r="E113" i="2" a="1"/>
  <c r="E113" i="2" s="1"/>
  <c r="Q113" i="2" s="1"/>
  <c r="E118" i="2" a="1"/>
  <c r="E118" i="2" s="1"/>
  <c r="E121" i="2" a="1"/>
  <c r="E121" i="2" s="1"/>
  <c r="T121" i="2" s="1"/>
  <c r="E126" i="2" a="1"/>
  <c r="E126" i="2" s="1"/>
  <c r="E129" i="2" a="1"/>
  <c r="E129" i="2" s="1"/>
  <c r="AA129" i="2" s="1"/>
  <c r="E134" i="2" a="1"/>
  <c r="E134" i="2" s="1"/>
  <c r="Z134" i="2" s="1"/>
  <c r="E137" i="2" a="1"/>
  <c r="E137" i="2" s="1"/>
  <c r="E142" i="2" a="1"/>
  <c r="E142" i="2" s="1"/>
  <c r="E145" i="2" a="1"/>
  <c r="E145" i="2" s="1"/>
  <c r="E150" i="2" a="1"/>
  <c r="E150" i="2" s="1"/>
  <c r="E153" i="2" a="1"/>
  <c r="E153" i="2" s="1"/>
  <c r="F153" i="2" s="1"/>
  <c r="E9" i="2" a="1"/>
  <c r="E9" i="2" s="1"/>
  <c r="E12" i="2" a="1"/>
  <c r="E12" i="2" s="1"/>
  <c r="E15" i="2" a="1"/>
  <c r="E15" i="2" s="1"/>
  <c r="E20" i="2" a="1"/>
  <c r="E20" i="2" s="1"/>
  <c r="E23" i="2" a="1"/>
  <c r="E23" i="2" s="1"/>
  <c r="T23" i="2" s="1"/>
  <c r="E28" i="2" a="1"/>
  <c r="E28" i="2" s="1"/>
  <c r="E31" i="2" a="1"/>
  <c r="E31" i="2" s="1"/>
  <c r="E36" i="2" a="1"/>
  <c r="E36" i="2" s="1"/>
  <c r="Q36" i="2" s="1"/>
  <c r="E39" i="2" a="1"/>
  <c r="E39" i="2" s="1"/>
  <c r="E44" i="2" a="1"/>
  <c r="E44" i="2" s="1"/>
  <c r="E47" i="2" a="1"/>
  <c r="E47" i="2" s="1"/>
  <c r="E52" i="2" a="1"/>
  <c r="E52" i="2" s="1"/>
  <c r="E55" i="2" a="1"/>
  <c r="E55" i="2" s="1"/>
  <c r="Z55" i="2" s="1"/>
  <c r="E60" i="2" a="1"/>
  <c r="E60" i="2" s="1"/>
  <c r="E63" i="2" a="1"/>
  <c r="E63" i="2" s="1"/>
  <c r="E68" i="2" a="1"/>
  <c r="E68" i="2" s="1"/>
  <c r="V68" i="2" s="1"/>
  <c r="E71" i="2" a="1"/>
  <c r="E71" i="2" s="1"/>
  <c r="E76" i="2" a="1"/>
  <c r="E76" i="2" s="1"/>
  <c r="E79" i="2" a="1"/>
  <c r="E79" i="2" s="1"/>
  <c r="E84" i="2" a="1"/>
  <c r="E84" i="2" s="1"/>
  <c r="Z84" i="2" s="1"/>
  <c r="E87" i="2" a="1"/>
  <c r="E87" i="2" s="1"/>
  <c r="E92" i="2" a="1"/>
  <c r="E92" i="2" s="1"/>
  <c r="E95" i="2" a="1"/>
  <c r="E95" i="2" s="1"/>
  <c r="V95" i="2" s="1"/>
  <c r="E100" i="2" a="1"/>
  <c r="E100" i="2" s="1"/>
  <c r="E103" i="2" a="1"/>
  <c r="E103" i="2" s="1"/>
  <c r="AA103" i="2" s="1"/>
  <c r="E108" i="2" a="1"/>
  <c r="E108" i="2" s="1"/>
  <c r="E111" i="2" a="1"/>
  <c r="E111" i="2" s="1"/>
  <c r="E116" i="2" a="1"/>
  <c r="E116" i="2" s="1"/>
  <c r="E119" i="2" a="1"/>
  <c r="E119" i="2" s="1"/>
  <c r="Z119" i="2" s="1"/>
  <c r="E124" i="2" a="1"/>
  <c r="E124" i="2" s="1"/>
  <c r="E127" i="2" a="1"/>
  <c r="E127" i="2" s="1"/>
  <c r="E132" i="2" a="1"/>
  <c r="E132" i="2" s="1"/>
  <c r="E135" i="2" a="1"/>
  <c r="E135" i="2" s="1"/>
  <c r="E140" i="2" a="1"/>
  <c r="E140" i="2" s="1"/>
  <c r="E143" i="2" a="1"/>
  <c r="E143" i="2" s="1"/>
  <c r="E148" i="2" a="1"/>
  <c r="E148" i="2" s="1"/>
  <c r="E151" i="2" a="1"/>
  <c r="E151" i="2" s="1"/>
  <c r="F151" i="2" s="1"/>
  <c r="E7" i="2" a="1"/>
  <c r="E7" i="2" s="1"/>
  <c r="E10" i="2" a="1"/>
  <c r="E10" i="2" s="1"/>
  <c r="E13" i="2" a="1"/>
  <c r="E13" i="2" s="1"/>
  <c r="E18" i="2" a="1"/>
  <c r="E18" i="2" s="1"/>
  <c r="V18" i="2" s="1"/>
  <c r="E21" i="2" a="1"/>
  <c r="E21" i="2" s="1"/>
  <c r="E26" i="2" a="1"/>
  <c r="E26" i="2" s="1"/>
  <c r="T26" i="2" s="1"/>
  <c r="E29" i="2" a="1"/>
  <c r="E29" i="2" s="1"/>
  <c r="E34" i="2" a="1"/>
  <c r="E34" i="2" s="1"/>
  <c r="E37" i="2" a="1"/>
  <c r="E37" i="2" s="1"/>
  <c r="E42" i="2" a="1"/>
  <c r="E42" i="2" s="1"/>
  <c r="Z42" i="2" s="1"/>
  <c r="E45" i="2" a="1"/>
  <c r="E45" i="2" s="1"/>
  <c r="E50" i="2" a="1"/>
  <c r="E50" i="2" s="1"/>
  <c r="E53" i="2" a="1"/>
  <c r="E53" i="2" s="1"/>
  <c r="T53" i="2" s="1"/>
  <c r="E58" i="2" a="1"/>
  <c r="E58" i="2" s="1"/>
  <c r="E61" i="2" a="1"/>
  <c r="E61" i="2" s="1"/>
  <c r="E146" i="2" a="1"/>
  <c r="E146" i="2" s="1"/>
  <c r="E141" i="2" a="1"/>
  <c r="E141" i="2" s="1"/>
  <c r="E130" i="2" a="1"/>
  <c r="E130" i="2" s="1"/>
  <c r="T130" i="2" s="1"/>
  <c r="E125" i="2" a="1"/>
  <c r="E125" i="2" s="1"/>
  <c r="E114" i="2" a="1"/>
  <c r="E114" i="2" s="1"/>
  <c r="E109" i="2" a="1"/>
  <c r="E109" i="2" s="1"/>
  <c r="K109" i="2" s="1"/>
  <c r="E98" i="2" a="1"/>
  <c r="E98" i="2" s="1"/>
  <c r="T98" i="2" s="1"/>
  <c r="E93" i="2" a="1"/>
  <c r="E93" i="2" s="1"/>
  <c r="E82" i="2" a="1"/>
  <c r="E82" i="2" s="1"/>
  <c r="T82" i="2" s="1"/>
  <c r="E77" i="2" a="1"/>
  <c r="E77" i="2" s="1"/>
  <c r="E66" i="2" a="1"/>
  <c r="E66" i="2" s="1"/>
  <c r="E59" i="2" a="1"/>
  <c r="E59" i="2" s="1"/>
  <c r="T59" i="2" s="1"/>
  <c r="E48" i="2" a="1"/>
  <c r="E48" i="2" s="1"/>
  <c r="E27" i="2" a="1"/>
  <c r="E27" i="2" s="1"/>
  <c r="E16" i="2" a="1"/>
  <c r="E16" i="2" s="1"/>
  <c r="F109" i="2"/>
  <c r="F85" i="2"/>
  <c r="F80" i="2"/>
  <c r="F120" i="2"/>
  <c r="F24" i="2"/>
  <c r="F117" i="2"/>
  <c r="F138" i="2"/>
  <c r="F56" i="2"/>
  <c r="F25" i="2"/>
  <c r="F30" i="2"/>
  <c r="F89" i="2"/>
  <c r="F148" i="2"/>
  <c r="F44" i="2"/>
  <c r="F40" i="2"/>
  <c r="H2" i="1" a="1"/>
  <c r="H2" i="1"/>
  <c r="E8" i="1" a="1"/>
  <c r="E8" i="1" s="1"/>
  <c r="F8" i="1" s="1"/>
  <c r="E13" i="1" a="1"/>
  <c r="E13" i="1" s="1"/>
  <c r="F13" i="1" s="1"/>
  <c r="E15" i="1" a="1"/>
  <c r="E15" i="1" s="1"/>
  <c r="F15" i="1" s="1"/>
  <c r="E17" i="1" a="1"/>
  <c r="E17" i="1" s="1"/>
  <c r="F17" i="1"/>
  <c r="E20" i="1" a="1"/>
  <c r="E20" i="1" s="1"/>
  <c r="F20" i="1" s="1"/>
  <c r="E24" i="1" a="1"/>
  <c r="E24" i="1" s="1"/>
  <c r="F24" i="1" s="1"/>
  <c r="E25" i="1" a="1"/>
  <c r="E25" i="1" s="1"/>
  <c r="F25" i="1" s="1"/>
  <c r="E27" i="1" a="1"/>
  <c r="E27" i="1" s="1"/>
  <c r="F27" i="1" s="1"/>
  <c r="E29" i="1" a="1"/>
  <c r="E29" i="1"/>
  <c r="F29" i="1" s="1"/>
  <c r="E31" i="1" a="1"/>
  <c r="E31" i="1" s="1"/>
  <c r="F31" i="1" s="1"/>
  <c r="E32" i="1" a="1"/>
  <c r="E32" i="1" s="1"/>
  <c r="F32" i="1" s="1"/>
  <c r="E36" i="1" a="1"/>
  <c r="E36" i="1"/>
  <c r="F36" i="1" s="1"/>
  <c r="E39" i="1" a="1"/>
  <c r="E39" i="1" s="1"/>
  <c r="F39" i="1" s="1"/>
  <c r="E41" i="1" a="1"/>
  <c r="E41" i="1"/>
  <c r="F41" i="1" s="1"/>
  <c r="E43" i="1" a="1"/>
  <c r="E43" i="1" s="1"/>
  <c r="F43" i="1"/>
  <c r="E48" i="1" a="1"/>
  <c r="E48" i="1"/>
  <c r="F48" i="1" s="1"/>
  <c r="E55" i="1" a="1"/>
  <c r="E55" i="1" s="1"/>
  <c r="F55" i="1"/>
  <c r="E65" i="1" a="1"/>
  <c r="E65" i="1" s="1"/>
  <c r="F65" i="1" s="1"/>
  <c r="E72" i="1" a="1"/>
  <c r="E72" i="1" s="1"/>
  <c r="F72" i="1" s="1"/>
  <c r="E77" i="1" a="1"/>
  <c r="E77" i="1" s="1"/>
  <c r="F77" i="1" s="1"/>
  <c r="E79" i="1" a="1"/>
  <c r="E79" i="1" s="1"/>
  <c r="F79" i="1" s="1"/>
  <c r="E81" i="1" a="1"/>
  <c r="E81" i="1" s="1"/>
  <c r="F81" i="1"/>
  <c r="E84" i="1" a="1"/>
  <c r="E84" i="1" s="1"/>
  <c r="F84" i="1" s="1"/>
  <c r="E88" i="1" a="1"/>
  <c r="E88" i="1" s="1"/>
  <c r="F88" i="1" s="1"/>
  <c r="E89" i="1" a="1"/>
  <c r="E89" i="1" s="1"/>
  <c r="F89" i="1" s="1"/>
  <c r="E91" i="1" a="1"/>
  <c r="E91" i="1" s="1"/>
  <c r="F91" i="1" s="1"/>
  <c r="E93" i="1" a="1"/>
  <c r="E93" i="1"/>
  <c r="F93" i="1" s="1"/>
  <c r="E95" i="1" a="1"/>
  <c r="E95" i="1" s="1"/>
  <c r="F95" i="1" s="1"/>
  <c r="E96" i="1" a="1"/>
  <c r="E96" i="1" s="1"/>
  <c r="F96" i="1" s="1"/>
  <c r="E100" i="1" a="1"/>
  <c r="E100" i="1"/>
  <c r="F100" i="1" s="1"/>
  <c r="E103" i="1" a="1"/>
  <c r="E103" i="1" s="1"/>
  <c r="F103" i="1" s="1"/>
  <c r="E105" i="1" a="1"/>
  <c r="E105" i="1"/>
  <c r="F105" i="1" s="1"/>
  <c r="E107" i="1" a="1"/>
  <c r="E107" i="1" s="1"/>
  <c r="F107" i="1"/>
  <c r="E112" i="1" a="1"/>
  <c r="E112" i="1"/>
  <c r="F112" i="1" s="1"/>
  <c r="E116" i="1" a="1"/>
  <c r="E116" i="1" s="1"/>
  <c r="F116" i="1"/>
  <c r="E118" i="1" a="1"/>
  <c r="E118" i="1"/>
  <c r="F118" i="1" s="1"/>
  <c r="E120" i="1" a="1"/>
  <c r="E120" i="1" s="1"/>
  <c r="F120" i="1" s="1"/>
  <c r="E122" i="1" a="1"/>
  <c r="E122" i="1" s="1"/>
  <c r="F122" i="1" s="1"/>
  <c r="E125" i="1" a="1"/>
  <c r="E125" i="1"/>
  <c r="F125" i="1" s="1"/>
  <c r="E129" i="1" a="1"/>
  <c r="E129" i="1" s="1"/>
  <c r="F129" i="1" s="1"/>
  <c r="E132" i="1" a="1"/>
  <c r="E132" i="1" s="1"/>
  <c r="F132" i="1"/>
  <c r="E134" i="1" a="1"/>
  <c r="E134" i="1"/>
  <c r="F134" i="1" s="1"/>
  <c r="E136" i="1" a="1"/>
  <c r="E136" i="1" s="1"/>
  <c r="F136" i="1" s="1"/>
  <c r="E138" i="1" a="1"/>
  <c r="E138" i="1" s="1"/>
  <c r="F138" i="1" s="1"/>
  <c r="E141" i="1" a="1"/>
  <c r="E141" i="1"/>
  <c r="F141" i="1" s="1"/>
  <c r="E143" i="1" a="1"/>
  <c r="E143" i="1" s="1"/>
  <c r="F143" i="1" s="1"/>
  <c r="E144" i="1" a="1"/>
  <c r="E144" i="1"/>
  <c r="F144" i="1" s="1"/>
  <c r="E147" i="1" a="1"/>
  <c r="E147" i="1" s="1"/>
  <c r="F147" i="1" s="1"/>
  <c r="E148" i="1" a="1"/>
  <c r="E148" i="1"/>
  <c r="F148" i="1" s="1"/>
  <c r="F9" i="2" l="1"/>
  <c r="Q9" i="2"/>
  <c r="Z9" i="2"/>
  <c r="AA9" i="2"/>
  <c r="K9" i="2"/>
  <c r="T9" i="2"/>
  <c r="Q142" i="2"/>
  <c r="Z142" i="2"/>
  <c r="AA142" i="2"/>
  <c r="T142" i="2"/>
  <c r="Q126" i="2"/>
  <c r="V126" i="2"/>
  <c r="AA126" i="2"/>
  <c r="T126" i="2"/>
  <c r="V110" i="2"/>
  <c r="K110" i="2"/>
  <c r="Q110" i="2"/>
  <c r="T110" i="2"/>
  <c r="V94" i="2"/>
  <c r="Q94" i="2"/>
  <c r="AA94" i="2"/>
  <c r="T94" i="2"/>
  <c r="V78" i="2"/>
  <c r="Q78" i="2"/>
  <c r="K78" i="2"/>
  <c r="AA78" i="2"/>
  <c r="Z78" i="2"/>
  <c r="V62" i="2"/>
  <c r="AA62" i="2"/>
  <c r="K62" i="2"/>
  <c r="T62" i="2"/>
  <c r="Z46" i="2"/>
  <c r="K46" i="2"/>
  <c r="V46" i="2"/>
  <c r="AA46" i="2"/>
  <c r="K30" i="2"/>
  <c r="Q30" i="2"/>
  <c r="V30" i="2"/>
  <c r="AA30" i="2"/>
  <c r="Z30" i="2"/>
  <c r="AA14" i="2"/>
  <c r="V14" i="2"/>
  <c r="T14" i="2"/>
  <c r="K14" i="2"/>
  <c r="V32" i="2"/>
  <c r="Q32" i="2"/>
  <c r="AA32" i="2"/>
  <c r="Z32" i="2"/>
  <c r="T32" i="2"/>
  <c r="K32" i="2"/>
  <c r="V85" i="2"/>
  <c r="Q85" i="2"/>
  <c r="T85" i="2"/>
  <c r="AA117" i="2"/>
  <c r="K117" i="2"/>
  <c r="V117" i="2"/>
  <c r="Q117" i="2"/>
  <c r="T117" i="2"/>
  <c r="K149" i="2"/>
  <c r="V149" i="2"/>
  <c r="Q149" i="2"/>
  <c r="AA149" i="2"/>
  <c r="T149" i="2"/>
  <c r="F96" i="2"/>
  <c r="T96" i="2"/>
  <c r="Q96" i="2"/>
  <c r="AA96" i="2"/>
  <c r="V96" i="2"/>
  <c r="F8" i="2"/>
  <c r="Q8" i="2"/>
  <c r="K8" i="2"/>
  <c r="T8" i="2"/>
  <c r="F43" i="2"/>
  <c r="Z43" i="2"/>
  <c r="Q43" i="2"/>
  <c r="AA43" i="2"/>
  <c r="T43" i="2"/>
  <c r="V43" i="2"/>
  <c r="F90" i="2"/>
  <c r="V90" i="2"/>
  <c r="K90" i="2"/>
  <c r="Q90" i="2"/>
  <c r="AA90" i="2"/>
  <c r="F122" i="2"/>
  <c r="V122" i="2"/>
  <c r="AA122" i="2"/>
  <c r="Q122" i="2"/>
  <c r="K122" i="2"/>
  <c r="F35" i="2"/>
  <c r="Q35" i="2"/>
  <c r="AA35" i="2"/>
  <c r="K35" i="2"/>
  <c r="V35" i="2"/>
  <c r="T35" i="2"/>
  <c r="F112" i="2"/>
  <c r="T112" i="2"/>
  <c r="V112" i="2"/>
  <c r="K112" i="2"/>
  <c r="AA112" i="2"/>
  <c r="Q112" i="2"/>
  <c r="G6" i="2"/>
  <c r="G10" i="2"/>
  <c r="G14" i="2"/>
  <c r="G18" i="2"/>
  <c r="G22" i="2"/>
  <c r="G7" i="2"/>
  <c r="G11" i="2"/>
  <c r="G15" i="2"/>
  <c r="G8" i="2"/>
  <c r="G16" i="2"/>
  <c r="G17" i="2"/>
  <c r="G24" i="2"/>
  <c r="G28" i="2"/>
  <c r="G32" i="2"/>
  <c r="G36" i="2"/>
  <c r="G40" i="2"/>
  <c r="G44" i="2"/>
  <c r="G23" i="2"/>
  <c r="G37" i="2"/>
  <c r="G38" i="2"/>
  <c r="G39" i="2"/>
  <c r="G46" i="2"/>
  <c r="G50" i="2"/>
  <c r="G54" i="2"/>
  <c r="G58" i="2"/>
  <c r="G62" i="2"/>
  <c r="G66" i="2"/>
  <c r="G70" i="2"/>
  <c r="G74" i="2"/>
  <c r="G78" i="2"/>
  <c r="G82" i="2"/>
  <c r="G13" i="2"/>
  <c r="G19" i="2"/>
  <c r="G33" i="2"/>
  <c r="G34" i="2"/>
  <c r="G35" i="2"/>
  <c r="G55" i="2"/>
  <c r="G56" i="2"/>
  <c r="G57" i="2"/>
  <c r="G71" i="2"/>
  <c r="G72" i="2"/>
  <c r="G73" i="2"/>
  <c r="G87" i="2"/>
  <c r="G91" i="2"/>
  <c r="G95" i="2"/>
  <c r="G99" i="2"/>
  <c r="G103" i="2"/>
  <c r="G107" i="2"/>
  <c r="G111" i="2"/>
  <c r="G115" i="2"/>
  <c r="G119" i="2"/>
  <c r="G123" i="2"/>
  <c r="G127" i="2"/>
  <c r="G131" i="2"/>
  <c r="G135" i="2"/>
  <c r="G139" i="2"/>
  <c r="G143" i="2"/>
  <c r="G147" i="2"/>
  <c r="G9" i="2"/>
  <c r="G20" i="2"/>
  <c r="G29" i="2"/>
  <c r="G30" i="2"/>
  <c r="G31" i="2"/>
  <c r="G12" i="2"/>
  <c r="G25" i="2"/>
  <c r="G27" i="2"/>
  <c r="G43" i="2"/>
  <c r="G51" i="2"/>
  <c r="G52" i="2"/>
  <c r="G53" i="2"/>
  <c r="G75" i="2"/>
  <c r="G76" i="2"/>
  <c r="G77" i="2"/>
  <c r="G86" i="2"/>
  <c r="G100" i="2"/>
  <c r="G101" i="2"/>
  <c r="G102" i="2"/>
  <c r="G116" i="2"/>
  <c r="G117" i="2"/>
  <c r="G118" i="2"/>
  <c r="G132" i="2"/>
  <c r="G133" i="2"/>
  <c r="G134" i="2"/>
  <c r="G148" i="2"/>
  <c r="G149" i="2"/>
  <c r="G150" i="2"/>
  <c r="G47" i="2"/>
  <c r="G48" i="2"/>
  <c r="G49" i="2"/>
  <c r="G67" i="2"/>
  <c r="G68" i="2"/>
  <c r="G69" i="2"/>
  <c r="G96" i="2"/>
  <c r="G97" i="2"/>
  <c r="G98" i="2"/>
  <c r="G112" i="2"/>
  <c r="G113" i="2"/>
  <c r="G114" i="2"/>
  <c r="G128" i="2"/>
  <c r="G129" i="2"/>
  <c r="G130" i="2"/>
  <c r="G144" i="2"/>
  <c r="G145" i="2"/>
  <c r="G146" i="2"/>
  <c r="G21" i="2"/>
  <c r="G26" i="2"/>
  <c r="G41" i="2"/>
  <c r="G45" i="2"/>
  <c r="G63" i="2"/>
  <c r="G64" i="2"/>
  <c r="G65" i="2"/>
  <c r="G83" i="2"/>
  <c r="G84" i="2"/>
  <c r="G85" i="2"/>
  <c r="G92" i="2"/>
  <c r="G93" i="2"/>
  <c r="G94" i="2"/>
  <c r="G108" i="2"/>
  <c r="G109" i="2"/>
  <c r="G110" i="2"/>
  <c r="G124" i="2"/>
  <c r="G125" i="2"/>
  <c r="G126" i="2"/>
  <c r="G140" i="2"/>
  <c r="G141" i="2"/>
  <c r="G142" i="2"/>
  <c r="G42" i="2"/>
  <c r="G59" i="2"/>
  <c r="G88" i="2"/>
  <c r="G89" i="2"/>
  <c r="G90" i="2"/>
  <c r="G81" i="2"/>
  <c r="G136" i="2"/>
  <c r="G137" i="2"/>
  <c r="G138" i="2"/>
  <c r="G61" i="2"/>
  <c r="G80" i="2"/>
  <c r="G120" i="2"/>
  <c r="G121" i="2"/>
  <c r="G122" i="2"/>
  <c r="G60" i="2"/>
  <c r="G79" i="2"/>
  <c r="G104" i="2"/>
  <c r="G105" i="2"/>
  <c r="G106" i="2"/>
  <c r="T36" i="2"/>
  <c r="Z90" i="2"/>
  <c r="K126" i="2"/>
  <c r="S6" i="2"/>
  <c r="S10" i="2"/>
  <c r="S14" i="2"/>
  <c r="S18" i="2"/>
  <c r="S7" i="2"/>
  <c r="S11" i="2"/>
  <c r="S15" i="2"/>
  <c r="S12" i="2"/>
  <c r="S19" i="2"/>
  <c r="S20" i="2"/>
  <c r="S21" i="2"/>
  <c r="S24" i="2"/>
  <c r="S28" i="2"/>
  <c r="S32" i="2"/>
  <c r="S36" i="2"/>
  <c r="S40" i="2"/>
  <c r="S44" i="2"/>
  <c r="S16" i="2"/>
  <c r="S17" i="2"/>
  <c r="S25" i="2"/>
  <c r="S26" i="2"/>
  <c r="S27" i="2"/>
  <c r="S41" i="2"/>
  <c r="S42" i="2"/>
  <c r="S43" i="2"/>
  <c r="S46" i="2"/>
  <c r="S50" i="2"/>
  <c r="S54" i="2"/>
  <c r="S58" i="2"/>
  <c r="S62" i="2"/>
  <c r="S66" i="2"/>
  <c r="S70" i="2"/>
  <c r="S74" i="2"/>
  <c r="S78" i="2"/>
  <c r="S82" i="2"/>
  <c r="S9" i="2"/>
  <c r="S13" i="2"/>
  <c r="S29" i="2"/>
  <c r="S30" i="2"/>
  <c r="S31" i="2"/>
  <c r="S45" i="2"/>
  <c r="S59" i="2"/>
  <c r="S60" i="2"/>
  <c r="S61" i="2"/>
  <c r="S75" i="2"/>
  <c r="S76" i="2"/>
  <c r="S77" i="2"/>
  <c r="S87" i="2"/>
  <c r="S91" i="2"/>
  <c r="S95" i="2"/>
  <c r="S99" i="2"/>
  <c r="S103" i="2"/>
  <c r="S107" i="2"/>
  <c r="S111" i="2"/>
  <c r="S115" i="2"/>
  <c r="S119" i="2"/>
  <c r="S123" i="2"/>
  <c r="S127" i="2"/>
  <c r="S131" i="2"/>
  <c r="S135" i="2"/>
  <c r="S139" i="2"/>
  <c r="S143" i="2"/>
  <c r="S147" i="2"/>
  <c r="S22" i="2"/>
  <c r="S23" i="2"/>
  <c r="S38" i="2"/>
  <c r="S47" i="2"/>
  <c r="S48" i="2"/>
  <c r="S49" i="2"/>
  <c r="S67" i="2"/>
  <c r="S68" i="2"/>
  <c r="S69" i="2"/>
  <c r="S88" i="2"/>
  <c r="S89" i="2"/>
  <c r="S90" i="2"/>
  <c r="S104" i="2"/>
  <c r="S105" i="2"/>
  <c r="S106" i="2"/>
  <c r="S120" i="2"/>
  <c r="S121" i="2"/>
  <c r="S122" i="2"/>
  <c r="S136" i="2"/>
  <c r="S137" i="2"/>
  <c r="S138" i="2"/>
  <c r="S34" i="2"/>
  <c r="S39" i="2"/>
  <c r="S63" i="2"/>
  <c r="S64" i="2"/>
  <c r="S65" i="2"/>
  <c r="S83" i="2"/>
  <c r="S84" i="2"/>
  <c r="S85" i="2"/>
  <c r="S86" i="2"/>
  <c r="S100" i="2"/>
  <c r="S101" i="2"/>
  <c r="S102" i="2"/>
  <c r="S116" i="2"/>
  <c r="S117" i="2"/>
  <c r="S118" i="2"/>
  <c r="S132" i="2"/>
  <c r="S133" i="2"/>
  <c r="S134" i="2"/>
  <c r="S148" i="2"/>
  <c r="S149" i="2"/>
  <c r="S150" i="2"/>
  <c r="S8" i="2"/>
  <c r="S37" i="2"/>
  <c r="S55" i="2"/>
  <c r="S56" i="2"/>
  <c r="S57" i="2"/>
  <c r="S79" i="2"/>
  <c r="S80" i="2"/>
  <c r="S81" i="2"/>
  <c r="S96" i="2"/>
  <c r="S97" i="2"/>
  <c r="S98" i="2"/>
  <c r="S112" i="2"/>
  <c r="S113" i="2"/>
  <c r="S114" i="2"/>
  <c r="S128" i="2"/>
  <c r="S129" i="2"/>
  <c r="S130" i="2"/>
  <c r="S144" i="2"/>
  <c r="S145" i="2"/>
  <c r="S146" i="2"/>
  <c r="S33" i="2"/>
  <c r="S35" i="2"/>
  <c r="S53" i="2"/>
  <c r="S72" i="2"/>
  <c r="S124" i="2"/>
  <c r="S125" i="2"/>
  <c r="S126" i="2"/>
  <c r="S52" i="2"/>
  <c r="S71" i="2"/>
  <c r="S108" i="2"/>
  <c r="S109" i="2"/>
  <c r="S110" i="2"/>
  <c r="S51" i="2"/>
  <c r="S92" i="2"/>
  <c r="S93" i="2"/>
  <c r="S94" i="2"/>
  <c r="S73" i="2"/>
  <c r="S140" i="2"/>
  <c r="S141" i="2"/>
  <c r="S142" i="2"/>
  <c r="N7" i="2"/>
  <c r="N11" i="2"/>
  <c r="N15" i="2"/>
  <c r="N19" i="2"/>
  <c r="N8" i="2"/>
  <c r="N12" i="2"/>
  <c r="N13" i="2"/>
  <c r="N20" i="2"/>
  <c r="N21" i="2"/>
  <c r="N25" i="2"/>
  <c r="N29" i="2"/>
  <c r="N33" i="2"/>
  <c r="N37" i="2"/>
  <c r="N41" i="2"/>
  <c r="N26" i="2"/>
  <c r="N27" i="2"/>
  <c r="N28" i="2"/>
  <c r="N42" i="2"/>
  <c r="N43" i="2"/>
  <c r="N44" i="2"/>
  <c r="N47" i="2"/>
  <c r="N51" i="2"/>
  <c r="N55" i="2"/>
  <c r="N59" i="2"/>
  <c r="N63" i="2"/>
  <c r="N67" i="2"/>
  <c r="N71" i="2"/>
  <c r="N75" i="2"/>
  <c r="N79" i="2"/>
  <c r="N83" i="2"/>
  <c r="N10" i="2"/>
  <c r="N14" i="2"/>
  <c r="N16" i="2"/>
  <c r="N34" i="2"/>
  <c r="N35" i="2"/>
  <c r="N36" i="2"/>
  <c r="N45" i="2"/>
  <c r="N46" i="2"/>
  <c r="N60" i="2"/>
  <c r="N61" i="2"/>
  <c r="N62" i="2"/>
  <c r="N76" i="2"/>
  <c r="N77" i="2"/>
  <c r="N78" i="2"/>
  <c r="N88" i="2"/>
  <c r="N92" i="2"/>
  <c r="N96" i="2"/>
  <c r="N100" i="2"/>
  <c r="N104" i="2"/>
  <c r="N108" i="2"/>
  <c r="N112" i="2"/>
  <c r="N116" i="2"/>
  <c r="N120" i="2"/>
  <c r="N124" i="2"/>
  <c r="N128" i="2"/>
  <c r="N132" i="2"/>
  <c r="N136" i="2"/>
  <c r="N140" i="2"/>
  <c r="N144" i="2"/>
  <c r="N148" i="2"/>
  <c r="N6" i="2"/>
  <c r="N17" i="2"/>
  <c r="N30" i="2"/>
  <c r="N31" i="2"/>
  <c r="N32" i="2"/>
  <c r="N9" i="2"/>
  <c r="N22" i="2"/>
  <c r="N24" i="2"/>
  <c r="N40" i="2"/>
  <c r="N52" i="2"/>
  <c r="N53" i="2"/>
  <c r="N54" i="2"/>
  <c r="N72" i="2"/>
  <c r="N73" i="2"/>
  <c r="N74" i="2"/>
  <c r="N89" i="2"/>
  <c r="N90" i="2"/>
  <c r="N91" i="2"/>
  <c r="N105" i="2"/>
  <c r="N106" i="2"/>
  <c r="N107" i="2"/>
  <c r="N121" i="2"/>
  <c r="N122" i="2"/>
  <c r="N123" i="2"/>
  <c r="N137" i="2"/>
  <c r="N138" i="2"/>
  <c r="N139" i="2"/>
  <c r="N48" i="2"/>
  <c r="N49" i="2"/>
  <c r="N50" i="2"/>
  <c r="N68" i="2"/>
  <c r="N69" i="2"/>
  <c r="N70" i="2"/>
  <c r="N86" i="2"/>
  <c r="N87" i="2"/>
  <c r="N101" i="2"/>
  <c r="N102" i="2"/>
  <c r="N103" i="2"/>
  <c r="N117" i="2"/>
  <c r="N118" i="2"/>
  <c r="N119" i="2"/>
  <c r="N133" i="2"/>
  <c r="N134" i="2"/>
  <c r="N135" i="2"/>
  <c r="N149" i="2"/>
  <c r="N150" i="2"/>
  <c r="N18" i="2"/>
  <c r="N23" i="2"/>
  <c r="N64" i="2"/>
  <c r="N65" i="2"/>
  <c r="N66" i="2"/>
  <c r="N84" i="2"/>
  <c r="N85" i="2"/>
  <c r="N97" i="2"/>
  <c r="N98" i="2"/>
  <c r="N99" i="2"/>
  <c r="N113" i="2"/>
  <c r="N114" i="2"/>
  <c r="N115" i="2"/>
  <c r="N129" i="2"/>
  <c r="N130" i="2"/>
  <c r="N131" i="2"/>
  <c r="N145" i="2"/>
  <c r="N146" i="2"/>
  <c r="N147" i="2"/>
  <c r="N38" i="2"/>
  <c r="N39" i="2"/>
  <c r="N56" i="2"/>
  <c r="N109" i="2"/>
  <c r="N110" i="2"/>
  <c r="N111" i="2"/>
  <c r="N82" i="2"/>
  <c r="N93" i="2"/>
  <c r="N94" i="2"/>
  <c r="N95" i="2"/>
  <c r="N58" i="2"/>
  <c r="N81" i="2"/>
  <c r="N141" i="2"/>
  <c r="N142" i="2"/>
  <c r="N143" i="2"/>
  <c r="N57" i="2"/>
  <c r="N80" i="2"/>
  <c r="N125" i="2"/>
  <c r="N126" i="2"/>
  <c r="N127" i="2"/>
  <c r="H9" i="2"/>
  <c r="H13" i="2"/>
  <c r="H17" i="2"/>
  <c r="H21" i="2"/>
  <c r="H6" i="2"/>
  <c r="H10" i="2"/>
  <c r="H14" i="2"/>
  <c r="H11" i="2"/>
  <c r="H18" i="2"/>
  <c r="H19" i="2"/>
  <c r="H20" i="2"/>
  <c r="H23" i="2"/>
  <c r="H27" i="2"/>
  <c r="H31" i="2"/>
  <c r="H35" i="2"/>
  <c r="H39" i="2"/>
  <c r="H43" i="2"/>
  <c r="H24" i="2"/>
  <c r="H25" i="2"/>
  <c r="H26" i="2"/>
  <c r="H40" i="2"/>
  <c r="H41" i="2"/>
  <c r="H42" i="2"/>
  <c r="H45" i="2"/>
  <c r="H49" i="2"/>
  <c r="H53" i="2"/>
  <c r="H57" i="2"/>
  <c r="H61" i="2"/>
  <c r="H65" i="2"/>
  <c r="H69" i="2"/>
  <c r="H73" i="2"/>
  <c r="H77" i="2"/>
  <c r="H81" i="2"/>
  <c r="H85" i="2"/>
  <c r="H15" i="2"/>
  <c r="H36" i="2"/>
  <c r="H37" i="2"/>
  <c r="H38" i="2"/>
  <c r="H58" i="2"/>
  <c r="H59" i="2"/>
  <c r="H60" i="2"/>
  <c r="H74" i="2"/>
  <c r="H75" i="2"/>
  <c r="H76" i="2"/>
  <c r="H86" i="2"/>
  <c r="H90" i="2"/>
  <c r="H94" i="2"/>
  <c r="H98" i="2"/>
  <c r="H102" i="2"/>
  <c r="H106" i="2"/>
  <c r="H110" i="2"/>
  <c r="H114" i="2"/>
  <c r="H118" i="2"/>
  <c r="H122" i="2"/>
  <c r="H126" i="2"/>
  <c r="H130" i="2"/>
  <c r="H134" i="2"/>
  <c r="H138" i="2"/>
  <c r="H142" i="2"/>
  <c r="H146" i="2"/>
  <c r="H150" i="2"/>
  <c r="H7" i="2"/>
  <c r="H32" i="2"/>
  <c r="H33" i="2"/>
  <c r="H34" i="2"/>
  <c r="H16" i="2"/>
  <c r="H29" i="2"/>
  <c r="H54" i="2"/>
  <c r="H55" i="2"/>
  <c r="H56" i="2"/>
  <c r="H78" i="2"/>
  <c r="H79" i="2"/>
  <c r="H80" i="2"/>
  <c r="H87" i="2"/>
  <c r="H88" i="2"/>
  <c r="H89" i="2"/>
  <c r="H103" i="2"/>
  <c r="H104" i="2"/>
  <c r="H105" i="2"/>
  <c r="H119" i="2"/>
  <c r="H120" i="2"/>
  <c r="H121" i="2"/>
  <c r="H135" i="2"/>
  <c r="H136" i="2"/>
  <c r="H137" i="2"/>
  <c r="H8" i="2"/>
  <c r="H12" i="2"/>
  <c r="H44" i="2"/>
  <c r="H50" i="2"/>
  <c r="H51" i="2"/>
  <c r="H52" i="2"/>
  <c r="H70" i="2"/>
  <c r="H71" i="2"/>
  <c r="H72" i="2"/>
  <c r="H99" i="2"/>
  <c r="H100" i="2"/>
  <c r="H101" i="2"/>
  <c r="H115" i="2"/>
  <c r="H116" i="2"/>
  <c r="H117" i="2"/>
  <c r="H131" i="2"/>
  <c r="H132" i="2"/>
  <c r="H133" i="2"/>
  <c r="H147" i="2"/>
  <c r="H148" i="2"/>
  <c r="H149" i="2"/>
  <c r="H28" i="2"/>
  <c r="H30" i="2"/>
  <c r="H46" i="2"/>
  <c r="H47" i="2"/>
  <c r="H48" i="2"/>
  <c r="H66" i="2"/>
  <c r="H67" i="2"/>
  <c r="H68" i="2"/>
  <c r="H95" i="2"/>
  <c r="H96" i="2"/>
  <c r="H97" i="2"/>
  <c r="H111" i="2"/>
  <c r="H112" i="2"/>
  <c r="H113" i="2"/>
  <c r="H127" i="2"/>
  <c r="H128" i="2"/>
  <c r="H129" i="2"/>
  <c r="H143" i="2"/>
  <c r="H144" i="2"/>
  <c r="H145" i="2"/>
  <c r="H22" i="2"/>
  <c r="H63" i="2"/>
  <c r="H82" i="2"/>
  <c r="H91" i="2"/>
  <c r="H92" i="2"/>
  <c r="H93" i="2"/>
  <c r="H62" i="2"/>
  <c r="H139" i="2"/>
  <c r="H140" i="2"/>
  <c r="H141" i="2"/>
  <c r="H84" i="2"/>
  <c r="H123" i="2"/>
  <c r="H124" i="2"/>
  <c r="H125" i="2"/>
  <c r="H64" i="2"/>
  <c r="H83" i="2"/>
  <c r="H107" i="2"/>
  <c r="H108" i="2"/>
  <c r="H109" i="2"/>
  <c r="Z149" i="2"/>
  <c r="T78" i="2"/>
  <c r="Z8" i="2"/>
  <c r="K68" i="2"/>
  <c r="AA85" i="2"/>
  <c r="AA110" i="2"/>
  <c r="V9" i="2"/>
  <c r="F48" i="2"/>
  <c r="K48" i="2"/>
  <c r="Q48" i="2"/>
  <c r="Z48" i="2"/>
  <c r="AA48" i="2"/>
  <c r="F82" i="2"/>
  <c r="Q82" i="2"/>
  <c r="AA82" i="2"/>
  <c r="Z82" i="2"/>
  <c r="V82" i="2"/>
  <c r="K82" i="2"/>
  <c r="F114" i="2"/>
  <c r="Z114" i="2"/>
  <c r="V114" i="2"/>
  <c r="AA114" i="2"/>
  <c r="F146" i="2"/>
  <c r="Z146" i="2"/>
  <c r="V146" i="2"/>
  <c r="K146" i="2"/>
  <c r="AA146" i="2"/>
  <c r="Q146" i="2"/>
  <c r="F50" i="2"/>
  <c r="AA50" i="2"/>
  <c r="Q50" i="2"/>
  <c r="V50" i="2"/>
  <c r="K50" i="2"/>
  <c r="Z50" i="2"/>
  <c r="F34" i="2"/>
  <c r="Z34" i="2"/>
  <c r="V34" i="2"/>
  <c r="Q34" i="2"/>
  <c r="AA34" i="2"/>
  <c r="T34" i="2"/>
  <c r="Q18" i="2"/>
  <c r="Z18" i="2"/>
  <c r="AA18" i="2"/>
  <c r="K18" i="2"/>
  <c r="T18" i="2"/>
  <c r="F135" i="2"/>
  <c r="Q135" i="2"/>
  <c r="V135" i="2"/>
  <c r="K135" i="2"/>
  <c r="Z135" i="2"/>
  <c r="F119" i="2"/>
  <c r="V119" i="2"/>
  <c r="Q119" i="2"/>
  <c r="K119" i="2"/>
  <c r="AA119" i="2"/>
  <c r="F103" i="2"/>
  <c r="Q103" i="2"/>
  <c r="V103" i="2"/>
  <c r="K103" i="2"/>
  <c r="T103" i="2"/>
  <c r="Z103" i="2"/>
  <c r="F87" i="2"/>
  <c r="Q87" i="2"/>
  <c r="V87" i="2"/>
  <c r="K87" i="2"/>
  <c r="AA87" i="2"/>
  <c r="F71" i="2"/>
  <c r="K71" i="2"/>
  <c r="V71" i="2"/>
  <c r="AA71" i="2"/>
  <c r="F55" i="2"/>
  <c r="T55" i="2"/>
  <c r="AA55" i="2"/>
  <c r="Q55" i="2"/>
  <c r="K55" i="2"/>
  <c r="F39" i="2"/>
  <c r="V39" i="2"/>
  <c r="AA39" i="2"/>
  <c r="Q39" i="2"/>
  <c r="F23" i="2"/>
  <c r="AA23" i="2"/>
  <c r="Z23" i="2"/>
  <c r="K23" i="2"/>
  <c r="V23" i="2"/>
  <c r="Q23" i="2"/>
  <c r="J7" i="2"/>
  <c r="J11" i="2"/>
  <c r="J15" i="2"/>
  <c r="J19" i="2"/>
  <c r="J8" i="2"/>
  <c r="J12" i="2"/>
  <c r="J9" i="2"/>
  <c r="J25" i="2"/>
  <c r="J29" i="2"/>
  <c r="J33" i="2"/>
  <c r="J37" i="2"/>
  <c r="J41" i="2"/>
  <c r="J6" i="2"/>
  <c r="J10" i="2"/>
  <c r="J30" i="2"/>
  <c r="J31" i="2"/>
  <c r="J32" i="2"/>
  <c r="J47" i="2"/>
  <c r="J51" i="2"/>
  <c r="J55" i="2"/>
  <c r="J59" i="2"/>
  <c r="J63" i="2"/>
  <c r="J67" i="2"/>
  <c r="J71" i="2"/>
  <c r="J75" i="2"/>
  <c r="J79" i="2"/>
  <c r="J83" i="2"/>
  <c r="J17" i="2"/>
  <c r="J22" i="2"/>
  <c r="J23" i="2"/>
  <c r="J24" i="2"/>
  <c r="J42" i="2"/>
  <c r="J43" i="2"/>
  <c r="J44" i="2"/>
  <c r="J48" i="2"/>
  <c r="J49" i="2"/>
  <c r="J50" i="2"/>
  <c r="J64" i="2"/>
  <c r="J65" i="2"/>
  <c r="J66" i="2"/>
  <c r="J80" i="2"/>
  <c r="J81" i="2"/>
  <c r="J82" i="2"/>
  <c r="J88" i="2"/>
  <c r="J92" i="2"/>
  <c r="J96" i="2"/>
  <c r="J100" i="2"/>
  <c r="J104" i="2"/>
  <c r="J108" i="2"/>
  <c r="J112" i="2"/>
  <c r="J116" i="2"/>
  <c r="J120" i="2"/>
  <c r="J124" i="2"/>
  <c r="J128" i="2"/>
  <c r="J132" i="2"/>
  <c r="J136" i="2"/>
  <c r="J140" i="2"/>
  <c r="J144" i="2"/>
  <c r="J148" i="2"/>
  <c r="J13" i="2"/>
  <c r="J18" i="2"/>
  <c r="J38" i="2"/>
  <c r="J35" i="2"/>
  <c r="J60" i="2"/>
  <c r="J61" i="2"/>
  <c r="J62" i="2"/>
  <c r="J84" i="2"/>
  <c r="J85" i="2"/>
  <c r="J93" i="2"/>
  <c r="J94" i="2"/>
  <c r="J95" i="2"/>
  <c r="J109" i="2"/>
  <c r="J110" i="2"/>
  <c r="J111" i="2"/>
  <c r="J125" i="2"/>
  <c r="J126" i="2"/>
  <c r="J127" i="2"/>
  <c r="J141" i="2"/>
  <c r="J142" i="2"/>
  <c r="J143" i="2"/>
  <c r="J16" i="2"/>
  <c r="J27" i="2"/>
  <c r="J39" i="2"/>
  <c r="J56" i="2"/>
  <c r="J57" i="2"/>
  <c r="J58" i="2"/>
  <c r="J76" i="2"/>
  <c r="J77" i="2"/>
  <c r="J78" i="2"/>
  <c r="J89" i="2"/>
  <c r="J90" i="2"/>
  <c r="J91" i="2"/>
  <c r="J105" i="2"/>
  <c r="J106" i="2"/>
  <c r="J107" i="2"/>
  <c r="J121" i="2"/>
  <c r="J122" i="2"/>
  <c r="J123" i="2"/>
  <c r="J137" i="2"/>
  <c r="J138" i="2"/>
  <c r="J139" i="2"/>
  <c r="J20" i="2"/>
  <c r="J34" i="2"/>
  <c r="J36" i="2"/>
  <c r="J40" i="2"/>
  <c r="J52" i="2"/>
  <c r="J53" i="2"/>
  <c r="J54" i="2"/>
  <c r="J72" i="2"/>
  <c r="J73" i="2"/>
  <c r="J74" i="2"/>
  <c r="J86" i="2"/>
  <c r="J87" i="2"/>
  <c r="J101" i="2"/>
  <c r="J102" i="2"/>
  <c r="J103" i="2"/>
  <c r="J117" i="2"/>
  <c r="J118" i="2"/>
  <c r="J119" i="2"/>
  <c r="J133" i="2"/>
  <c r="J134" i="2"/>
  <c r="J135" i="2"/>
  <c r="J149" i="2"/>
  <c r="J150" i="2"/>
  <c r="J14" i="2"/>
  <c r="J21" i="2"/>
  <c r="J26" i="2"/>
  <c r="J28" i="2"/>
  <c r="J45" i="2"/>
  <c r="J46" i="2"/>
  <c r="J97" i="2"/>
  <c r="J98" i="2"/>
  <c r="J99" i="2"/>
  <c r="J70" i="2"/>
  <c r="J145" i="2"/>
  <c r="J146" i="2"/>
  <c r="J147" i="2"/>
  <c r="J69" i="2"/>
  <c r="J129" i="2"/>
  <c r="J130" i="2"/>
  <c r="J131" i="2"/>
  <c r="J68" i="2"/>
  <c r="J113" i="2"/>
  <c r="J114" i="2"/>
  <c r="J115" i="2"/>
  <c r="Q67" i="2"/>
  <c r="V67" i="2"/>
  <c r="AA67" i="2"/>
  <c r="K67" i="2"/>
  <c r="Z67" i="2"/>
  <c r="F72" i="2"/>
  <c r="Z72" i="2"/>
  <c r="K72" i="2"/>
  <c r="V72" i="2"/>
  <c r="AA72" i="2"/>
  <c r="T72" i="2"/>
  <c r="F51" i="2"/>
  <c r="V51" i="2"/>
  <c r="Q51" i="2"/>
  <c r="AA51" i="2"/>
  <c r="Z51" i="2"/>
  <c r="V139" i="2"/>
  <c r="AA139" i="2"/>
  <c r="T139" i="2"/>
  <c r="K139" i="2"/>
  <c r="F123" i="2"/>
  <c r="Q123" i="2"/>
  <c r="AA123" i="2"/>
  <c r="V123" i="2"/>
  <c r="K123" i="2"/>
  <c r="Z39" i="2"/>
  <c r="Z110" i="2"/>
  <c r="T123" i="2"/>
  <c r="Z62" i="2"/>
  <c r="K94" i="2"/>
  <c r="K142" i="2"/>
  <c r="I8" i="2"/>
  <c r="I12" i="2"/>
  <c r="I16" i="2"/>
  <c r="I20" i="2"/>
  <c r="I9" i="2"/>
  <c r="I13" i="2"/>
  <c r="I6" i="2"/>
  <c r="I14" i="2"/>
  <c r="I21" i="2"/>
  <c r="I22" i="2"/>
  <c r="I26" i="2"/>
  <c r="I30" i="2"/>
  <c r="I34" i="2"/>
  <c r="I38" i="2"/>
  <c r="I42" i="2"/>
  <c r="I7" i="2"/>
  <c r="I27" i="2"/>
  <c r="I28" i="2"/>
  <c r="I29" i="2"/>
  <c r="I43" i="2"/>
  <c r="I44" i="2"/>
  <c r="I48" i="2"/>
  <c r="I52" i="2"/>
  <c r="I56" i="2"/>
  <c r="I60" i="2"/>
  <c r="I64" i="2"/>
  <c r="I68" i="2"/>
  <c r="I72" i="2"/>
  <c r="I76" i="2"/>
  <c r="I80" i="2"/>
  <c r="I84" i="2"/>
  <c r="I18" i="2"/>
  <c r="I39" i="2"/>
  <c r="I40" i="2"/>
  <c r="I41" i="2"/>
  <c r="I45" i="2"/>
  <c r="I46" i="2"/>
  <c r="I47" i="2"/>
  <c r="I61" i="2"/>
  <c r="I62" i="2"/>
  <c r="I63" i="2"/>
  <c r="I77" i="2"/>
  <c r="I78" i="2"/>
  <c r="I79" i="2"/>
  <c r="I89" i="2"/>
  <c r="I93" i="2"/>
  <c r="I97" i="2"/>
  <c r="I101" i="2"/>
  <c r="I105" i="2"/>
  <c r="I109" i="2"/>
  <c r="I113" i="2"/>
  <c r="I117" i="2"/>
  <c r="I121" i="2"/>
  <c r="I125" i="2"/>
  <c r="I129" i="2"/>
  <c r="I133" i="2"/>
  <c r="I137" i="2"/>
  <c r="I141" i="2"/>
  <c r="I145" i="2"/>
  <c r="I149" i="2"/>
  <c r="I11" i="2"/>
  <c r="I15" i="2"/>
  <c r="I19" i="2"/>
  <c r="I35" i="2"/>
  <c r="I36" i="2"/>
  <c r="I37" i="2"/>
  <c r="I31" i="2"/>
  <c r="I33" i="2"/>
  <c r="I57" i="2"/>
  <c r="I58" i="2"/>
  <c r="I59" i="2"/>
  <c r="I81" i="2"/>
  <c r="I82" i="2"/>
  <c r="I83" i="2"/>
  <c r="I90" i="2"/>
  <c r="I91" i="2"/>
  <c r="I92" i="2"/>
  <c r="I106" i="2"/>
  <c r="I107" i="2"/>
  <c r="I108" i="2"/>
  <c r="I122" i="2"/>
  <c r="I123" i="2"/>
  <c r="I124" i="2"/>
  <c r="I138" i="2"/>
  <c r="I139" i="2"/>
  <c r="I140" i="2"/>
  <c r="I17" i="2"/>
  <c r="I23" i="2"/>
  <c r="I25" i="2"/>
  <c r="I53" i="2"/>
  <c r="I54" i="2"/>
  <c r="I55" i="2"/>
  <c r="I73" i="2"/>
  <c r="I74" i="2"/>
  <c r="I75" i="2"/>
  <c r="I86" i="2"/>
  <c r="I87" i="2"/>
  <c r="I88" i="2"/>
  <c r="I102" i="2"/>
  <c r="I103" i="2"/>
  <c r="I104" i="2"/>
  <c r="I118" i="2"/>
  <c r="I119" i="2"/>
  <c r="I120" i="2"/>
  <c r="I134" i="2"/>
  <c r="I135" i="2"/>
  <c r="I136" i="2"/>
  <c r="I150" i="2"/>
  <c r="I32" i="2"/>
  <c r="I49" i="2"/>
  <c r="I50" i="2"/>
  <c r="I51" i="2"/>
  <c r="I69" i="2"/>
  <c r="I70" i="2"/>
  <c r="I71" i="2"/>
  <c r="I98" i="2"/>
  <c r="I99" i="2"/>
  <c r="I100" i="2"/>
  <c r="I114" i="2"/>
  <c r="I115" i="2"/>
  <c r="I116" i="2"/>
  <c r="I130" i="2"/>
  <c r="I131" i="2"/>
  <c r="I132" i="2"/>
  <c r="I146" i="2"/>
  <c r="I147" i="2"/>
  <c r="I148" i="2"/>
  <c r="I10" i="2"/>
  <c r="I24" i="2"/>
  <c r="I67" i="2"/>
  <c r="I94" i="2"/>
  <c r="I95" i="2"/>
  <c r="I96" i="2"/>
  <c r="I66" i="2"/>
  <c r="I85" i="2"/>
  <c r="I142" i="2"/>
  <c r="I143" i="2"/>
  <c r="I144" i="2"/>
  <c r="I65" i="2"/>
  <c r="I126" i="2"/>
  <c r="I127" i="2"/>
  <c r="I128" i="2"/>
  <c r="I110" i="2"/>
  <c r="I111" i="2"/>
  <c r="I112" i="2"/>
  <c r="K39" i="2"/>
  <c r="Z87" i="2"/>
  <c r="Z117" i="2"/>
  <c r="T146" i="2"/>
  <c r="T114" i="2"/>
  <c r="T46" i="2"/>
  <c r="T39" i="2"/>
  <c r="Z71" i="2"/>
  <c r="K85" i="2"/>
  <c r="AA135" i="2"/>
  <c r="Q72" i="2"/>
  <c r="V142" i="2"/>
  <c r="V55" i="2"/>
  <c r="F126" i="2"/>
  <c r="F78" i="2"/>
  <c r="F32" i="2"/>
  <c r="F139" i="2"/>
  <c r="F59" i="2"/>
  <c r="V59" i="2"/>
  <c r="Q59" i="2"/>
  <c r="Z59" i="2"/>
  <c r="AA59" i="2"/>
  <c r="F93" i="2"/>
  <c r="Q93" i="2"/>
  <c r="Z93" i="2"/>
  <c r="V93" i="2"/>
  <c r="F125" i="2"/>
  <c r="Q125" i="2"/>
  <c r="K125" i="2"/>
  <c r="V125" i="2"/>
  <c r="AA125" i="2"/>
  <c r="F61" i="2"/>
  <c r="Q61" i="2"/>
  <c r="AA61" i="2"/>
  <c r="T61" i="2"/>
  <c r="V61" i="2"/>
  <c r="F45" i="2"/>
  <c r="Q45" i="2"/>
  <c r="V45" i="2"/>
  <c r="T45" i="2"/>
  <c r="AA45" i="2"/>
  <c r="F29" i="2"/>
  <c r="AA29" i="2"/>
  <c r="V29" i="2"/>
  <c r="Q29" i="2"/>
  <c r="T29" i="2"/>
  <c r="F13" i="2"/>
  <c r="V13" i="2"/>
  <c r="Z13" i="2"/>
  <c r="Q13" i="2"/>
  <c r="K148" i="2"/>
  <c r="V148" i="2"/>
  <c r="Z148" i="2"/>
  <c r="F132" i="2"/>
  <c r="AA132" i="2"/>
  <c r="K132" i="2"/>
  <c r="V132" i="2"/>
  <c r="Q132" i="2"/>
  <c r="Z132" i="2"/>
  <c r="T132" i="2"/>
  <c r="F116" i="2"/>
  <c r="AA116" i="2"/>
  <c r="K116" i="2"/>
  <c r="V116" i="2"/>
  <c r="Q116" i="2"/>
  <c r="Z116" i="2"/>
  <c r="F100" i="2"/>
  <c r="K100" i="2"/>
  <c r="AA100" i="2"/>
  <c r="V100" i="2"/>
  <c r="Q100" i="2"/>
  <c r="Z100" i="2"/>
  <c r="T100" i="2"/>
  <c r="F84" i="2"/>
  <c r="V84" i="2"/>
  <c r="Q84" i="2"/>
  <c r="AA84" i="2"/>
  <c r="K84" i="2"/>
  <c r="F68" i="2"/>
  <c r="Q68" i="2"/>
  <c r="F52" i="2"/>
  <c r="Z52" i="2"/>
  <c r="Q52" i="2"/>
  <c r="V52" i="2"/>
  <c r="AA52" i="2"/>
  <c r="K52" i="2"/>
  <c r="F36" i="2"/>
  <c r="Z36" i="2"/>
  <c r="V36" i="2"/>
  <c r="AA36" i="2"/>
  <c r="K36" i="2"/>
  <c r="F20" i="2"/>
  <c r="K20" i="2"/>
  <c r="V20" i="2"/>
  <c r="AA20" i="2"/>
  <c r="T20" i="2"/>
  <c r="Q20" i="2"/>
  <c r="Z20" i="2"/>
  <c r="F137" i="2"/>
  <c r="V137" i="2"/>
  <c r="T137" i="2"/>
  <c r="Q137" i="2"/>
  <c r="AA137" i="2"/>
  <c r="K137" i="2"/>
  <c r="F121" i="2"/>
  <c r="Q121" i="2"/>
  <c r="Z121" i="2"/>
  <c r="F105" i="2"/>
  <c r="V105" i="2"/>
  <c r="AA105" i="2"/>
  <c r="K105" i="2"/>
  <c r="Q105" i="2"/>
  <c r="V89" i="2"/>
  <c r="Q89" i="2"/>
  <c r="AA89" i="2"/>
  <c r="F73" i="2"/>
  <c r="Z73" i="2"/>
  <c r="K73" i="2"/>
  <c r="Q73" i="2"/>
  <c r="T73" i="2"/>
  <c r="V73" i="2"/>
  <c r="F57" i="2"/>
  <c r="AA57" i="2"/>
  <c r="V57" i="2"/>
  <c r="Q57" i="2"/>
  <c r="T57" i="2"/>
  <c r="Z57" i="2"/>
  <c r="F41" i="2"/>
  <c r="K41" i="2"/>
  <c r="T41" i="2"/>
  <c r="V41" i="2"/>
  <c r="Q41" i="2"/>
  <c r="AA41" i="2"/>
  <c r="Z41" i="2"/>
  <c r="V25" i="2"/>
  <c r="K25" i="2"/>
  <c r="AA25" i="2"/>
  <c r="Z25" i="2"/>
  <c r="T25" i="2"/>
  <c r="L9" i="2"/>
  <c r="L13" i="2"/>
  <c r="L17" i="2"/>
  <c r="L21" i="2"/>
  <c r="L6" i="2"/>
  <c r="L10" i="2"/>
  <c r="L14" i="2"/>
  <c r="L7" i="2"/>
  <c r="L15" i="2"/>
  <c r="L16" i="2"/>
  <c r="L23" i="2"/>
  <c r="L27" i="2"/>
  <c r="L31" i="2"/>
  <c r="L35" i="2"/>
  <c r="L39" i="2"/>
  <c r="L43" i="2"/>
  <c r="L11" i="2"/>
  <c r="L12" i="2"/>
  <c r="L18" i="2"/>
  <c r="L19" i="2"/>
  <c r="L20" i="2"/>
  <c r="L22" i="2"/>
  <c r="L36" i="2"/>
  <c r="L37" i="2"/>
  <c r="L38" i="2"/>
  <c r="L45" i="2"/>
  <c r="L49" i="2"/>
  <c r="L53" i="2"/>
  <c r="L57" i="2"/>
  <c r="L61" i="2"/>
  <c r="L65" i="2"/>
  <c r="L69" i="2"/>
  <c r="L73" i="2"/>
  <c r="L77" i="2"/>
  <c r="L81" i="2"/>
  <c r="L85" i="2"/>
  <c r="L8" i="2"/>
  <c r="L28" i="2"/>
  <c r="L29" i="2"/>
  <c r="L30" i="2"/>
  <c r="L54" i="2"/>
  <c r="L55" i="2"/>
  <c r="L56" i="2"/>
  <c r="L70" i="2"/>
  <c r="L71" i="2"/>
  <c r="L72" i="2"/>
  <c r="L86" i="2"/>
  <c r="L90" i="2"/>
  <c r="L94" i="2"/>
  <c r="L98" i="2"/>
  <c r="L102" i="2"/>
  <c r="L106" i="2"/>
  <c r="L110" i="2"/>
  <c r="L114" i="2"/>
  <c r="L118" i="2"/>
  <c r="L122" i="2"/>
  <c r="L126" i="2"/>
  <c r="L130" i="2"/>
  <c r="L134" i="2"/>
  <c r="L138" i="2"/>
  <c r="L142" i="2"/>
  <c r="L146" i="2"/>
  <c r="L150" i="2"/>
  <c r="L24" i="2"/>
  <c r="L25" i="2"/>
  <c r="L26" i="2"/>
  <c r="L41" i="2"/>
  <c r="L46" i="2"/>
  <c r="L47" i="2"/>
  <c r="L48" i="2"/>
  <c r="L66" i="2"/>
  <c r="L67" i="2"/>
  <c r="L68" i="2"/>
  <c r="L99" i="2"/>
  <c r="L100" i="2"/>
  <c r="L101" i="2"/>
  <c r="L115" i="2"/>
  <c r="L116" i="2"/>
  <c r="L117" i="2"/>
  <c r="L131" i="2"/>
  <c r="L132" i="2"/>
  <c r="L133" i="2"/>
  <c r="L147" i="2"/>
  <c r="L148" i="2"/>
  <c r="L149" i="2"/>
  <c r="L33" i="2"/>
  <c r="L42" i="2"/>
  <c r="L62" i="2"/>
  <c r="L63" i="2"/>
  <c r="L64" i="2"/>
  <c r="L82" i="2"/>
  <c r="L83" i="2"/>
  <c r="L84" i="2"/>
  <c r="L95" i="2"/>
  <c r="L96" i="2"/>
  <c r="L97" i="2"/>
  <c r="L111" i="2"/>
  <c r="L112" i="2"/>
  <c r="L113" i="2"/>
  <c r="L127" i="2"/>
  <c r="L128" i="2"/>
  <c r="L129" i="2"/>
  <c r="L143" i="2"/>
  <c r="L144" i="2"/>
  <c r="L145" i="2"/>
  <c r="L44" i="2"/>
  <c r="L58" i="2"/>
  <c r="L59" i="2"/>
  <c r="L60" i="2"/>
  <c r="L78" i="2"/>
  <c r="L79" i="2"/>
  <c r="L80" i="2"/>
  <c r="L91" i="2"/>
  <c r="L92" i="2"/>
  <c r="L93" i="2"/>
  <c r="L107" i="2"/>
  <c r="L108" i="2"/>
  <c r="L109" i="2"/>
  <c r="L123" i="2"/>
  <c r="L124" i="2"/>
  <c r="L125" i="2"/>
  <c r="L139" i="2"/>
  <c r="L140" i="2"/>
  <c r="L141" i="2"/>
  <c r="L32" i="2"/>
  <c r="L34" i="2"/>
  <c r="L40" i="2"/>
  <c r="L52" i="2"/>
  <c r="L75" i="2"/>
  <c r="L103" i="2"/>
  <c r="L104" i="2"/>
  <c r="L105" i="2"/>
  <c r="L51" i="2"/>
  <c r="L74" i="2"/>
  <c r="L87" i="2"/>
  <c r="L88" i="2"/>
  <c r="L89" i="2"/>
  <c r="L50" i="2"/>
  <c r="L135" i="2"/>
  <c r="L136" i="2"/>
  <c r="L137" i="2"/>
  <c r="L76" i="2"/>
  <c r="L119" i="2"/>
  <c r="L120" i="2"/>
  <c r="L121" i="2"/>
  <c r="F88" i="2"/>
  <c r="Q88" i="2"/>
  <c r="AA88" i="2"/>
  <c r="T88" i="2"/>
  <c r="V88" i="2"/>
  <c r="Z88" i="2"/>
  <c r="K88" i="2"/>
  <c r="F10" i="2"/>
  <c r="V10" i="2"/>
  <c r="Q10" i="2"/>
  <c r="K10" i="2"/>
  <c r="Z10" i="2"/>
  <c r="AA10" i="2"/>
  <c r="F143" i="2"/>
  <c r="T143" i="2"/>
  <c r="Q143" i="2"/>
  <c r="V143" i="2"/>
  <c r="AA143" i="2"/>
  <c r="K143" i="2"/>
  <c r="F127" i="2"/>
  <c r="T127" i="2"/>
  <c r="Z127" i="2"/>
  <c r="V127" i="2"/>
  <c r="AA127" i="2"/>
  <c r="K127" i="2"/>
  <c r="F111" i="2"/>
  <c r="T111" i="2"/>
  <c r="V111" i="2"/>
  <c r="Q111" i="2"/>
  <c r="AA111" i="2"/>
  <c r="K111" i="2"/>
  <c r="F95" i="2"/>
  <c r="T95" i="2"/>
  <c r="Q95" i="2"/>
  <c r="AA95" i="2"/>
  <c r="K95" i="2"/>
  <c r="F79" i="2"/>
  <c r="AA79" i="2"/>
  <c r="Z79" i="2"/>
  <c r="V79" i="2"/>
  <c r="T79" i="2"/>
  <c r="F63" i="2"/>
  <c r="Q63" i="2"/>
  <c r="V63" i="2"/>
  <c r="K63" i="2"/>
  <c r="Z63" i="2"/>
  <c r="F47" i="2"/>
  <c r="K47" i="2"/>
  <c r="AA47" i="2"/>
  <c r="Q47" i="2"/>
  <c r="T47" i="2"/>
  <c r="Z47" i="2"/>
  <c r="V47" i="2"/>
  <c r="F31" i="2"/>
  <c r="AA31" i="2"/>
  <c r="Q31" i="2"/>
  <c r="K31" i="2"/>
  <c r="T31" i="2"/>
  <c r="V31" i="2"/>
  <c r="F15" i="2"/>
  <c r="Q15" i="2"/>
  <c r="AA15" i="2"/>
  <c r="K15" i="2"/>
  <c r="Z15" i="2"/>
  <c r="V15" i="2"/>
  <c r="T15" i="2"/>
  <c r="F150" i="2"/>
  <c r="K150" i="2"/>
  <c r="Q150" i="2"/>
  <c r="V150" i="2"/>
  <c r="T150" i="2"/>
  <c r="Z150" i="2"/>
  <c r="AA150" i="2"/>
  <c r="F134" i="2"/>
  <c r="AA134" i="2"/>
  <c r="K134" i="2"/>
  <c r="Q134" i="2"/>
  <c r="T134" i="2"/>
  <c r="V134" i="2"/>
  <c r="F118" i="2"/>
  <c r="AA118" i="2"/>
  <c r="K118" i="2"/>
  <c r="T118" i="2"/>
  <c r="Q118" i="2"/>
  <c r="V118" i="2"/>
  <c r="Z118" i="2"/>
  <c r="F102" i="2"/>
  <c r="K102" i="2"/>
  <c r="Q102" i="2"/>
  <c r="AA102" i="2"/>
  <c r="V102" i="2"/>
  <c r="T102" i="2"/>
  <c r="F86" i="2"/>
  <c r="K86" i="2"/>
  <c r="Q86" i="2"/>
  <c r="V86" i="2"/>
  <c r="T86" i="2"/>
  <c r="Z86" i="2"/>
  <c r="AA86" i="2"/>
  <c r="F70" i="2"/>
  <c r="Q70" i="2"/>
  <c r="V70" i="2"/>
  <c r="AA70" i="2"/>
  <c r="F54" i="2"/>
  <c r="Z54" i="2"/>
  <c r="T54" i="2"/>
  <c r="V54" i="2"/>
  <c r="Q54" i="2"/>
  <c r="F38" i="2"/>
  <c r="Z38" i="2"/>
  <c r="Q38" i="2"/>
  <c r="AA38" i="2"/>
  <c r="V38" i="2"/>
  <c r="K38" i="2"/>
  <c r="F22" i="2"/>
  <c r="Q22" i="2"/>
  <c r="K22" i="2"/>
  <c r="V22" i="2"/>
  <c r="F6" i="2"/>
  <c r="Q6" i="2"/>
  <c r="AA6" i="2"/>
  <c r="V6" i="2"/>
  <c r="T6" i="2"/>
  <c r="F69" i="2"/>
  <c r="V69" i="2"/>
  <c r="AA69" i="2"/>
  <c r="K69" i="2"/>
  <c r="Z69" i="2"/>
  <c r="Q69" i="2"/>
  <c r="F101" i="2"/>
  <c r="K101" i="2"/>
  <c r="AA101" i="2"/>
  <c r="V101" i="2"/>
  <c r="Q101" i="2"/>
  <c r="Z101" i="2"/>
  <c r="F133" i="2"/>
  <c r="AA133" i="2"/>
  <c r="K133" i="2"/>
  <c r="Q133" i="2"/>
  <c r="V133" i="2"/>
  <c r="Z133" i="2"/>
  <c r="F64" i="2"/>
  <c r="V64" i="2"/>
  <c r="AA64" i="2"/>
  <c r="T64" i="2"/>
  <c r="Q64" i="2"/>
  <c r="F128" i="2"/>
  <c r="T128" i="2"/>
  <c r="AA128" i="2"/>
  <c r="Q128" i="2"/>
  <c r="V128" i="2"/>
  <c r="P5" i="2"/>
  <c r="P9" i="2"/>
  <c r="P13" i="2"/>
  <c r="P17" i="2"/>
  <c r="P21" i="2"/>
  <c r="P6" i="2"/>
  <c r="P10" i="2"/>
  <c r="P14" i="2"/>
  <c r="P11" i="2"/>
  <c r="P23" i="2"/>
  <c r="P27" i="2"/>
  <c r="P31" i="2"/>
  <c r="P35" i="2"/>
  <c r="P39" i="2"/>
  <c r="P43" i="2"/>
  <c r="P32" i="2"/>
  <c r="P33" i="2"/>
  <c r="P34" i="2"/>
  <c r="P45" i="2"/>
  <c r="P49" i="2"/>
  <c r="P53" i="2"/>
  <c r="P57" i="2"/>
  <c r="P61" i="2"/>
  <c r="P65" i="2"/>
  <c r="P69" i="2"/>
  <c r="P73" i="2"/>
  <c r="P77" i="2"/>
  <c r="P81" i="2"/>
  <c r="P85" i="2"/>
  <c r="P19" i="2"/>
  <c r="P22" i="2"/>
  <c r="P40" i="2"/>
  <c r="P41" i="2"/>
  <c r="P42" i="2"/>
  <c r="P50" i="2"/>
  <c r="P51" i="2"/>
  <c r="P52" i="2"/>
  <c r="P66" i="2"/>
  <c r="P67" i="2"/>
  <c r="P68" i="2"/>
  <c r="P82" i="2"/>
  <c r="P83" i="2"/>
  <c r="P84" i="2"/>
  <c r="P86" i="2"/>
  <c r="P90" i="2"/>
  <c r="P94" i="2"/>
  <c r="P98" i="2"/>
  <c r="P102" i="2"/>
  <c r="P106" i="2"/>
  <c r="P110" i="2"/>
  <c r="P114" i="2"/>
  <c r="P118" i="2"/>
  <c r="P122" i="2"/>
  <c r="P126" i="2"/>
  <c r="P130" i="2"/>
  <c r="P134" i="2"/>
  <c r="P138" i="2"/>
  <c r="P142" i="2"/>
  <c r="P146" i="2"/>
  <c r="P150" i="2"/>
  <c r="P8" i="2"/>
  <c r="P12" i="2"/>
  <c r="P20" i="2"/>
  <c r="P36" i="2"/>
  <c r="P37" i="2"/>
  <c r="P38" i="2"/>
  <c r="P28" i="2"/>
  <c r="P30" i="2"/>
  <c r="P44" i="2"/>
  <c r="P58" i="2"/>
  <c r="P59" i="2"/>
  <c r="P60" i="2"/>
  <c r="P78" i="2"/>
  <c r="P79" i="2"/>
  <c r="P80" i="2"/>
  <c r="P95" i="2"/>
  <c r="P96" i="2"/>
  <c r="P97" i="2"/>
  <c r="P111" i="2"/>
  <c r="P112" i="2"/>
  <c r="P113" i="2"/>
  <c r="P127" i="2"/>
  <c r="P128" i="2"/>
  <c r="P129" i="2"/>
  <c r="P143" i="2"/>
  <c r="P144" i="2"/>
  <c r="P145" i="2"/>
  <c r="P24" i="2"/>
  <c r="P26" i="2"/>
  <c r="P54" i="2"/>
  <c r="P55" i="2"/>
  <c r="P56" i="2"/>
  <c r="P74" i="2"/>
  <c r="P75" i="2"/>
  <c r="P76" i="2"/>
  <c r="P91" i="2"/>
  <c r="P92" i="2"/>
  <c r="P93" i="2"/>
  <c r="P107" i="2"/>
  <c r="P108" i="2"/>
  <c r="P109" i="2"/>
  <c r="P123" i="2"/>
  <c r="P124" i="2"/>
  <c r="P125" i="2"/>
  <c r="P139" i="2"/>
  <c r="P140" i="2"/>
  <c r="P141" i="2"/>
  <c r="P15" i="2"/>
  <c r="P16" i="2"/>
  <c r="P29" i="2"/>
  <c r="P46" i="2"/>
  <c r="P47" i="2"/>
  <c r="P48" i="2"/>
  <c r="P70" i="2"/>
  <c r="P71" i="2"/>
  <c r="P72" i="2"/>
  <c r="P87" i="2"/>
  <c r="P88" i="2"/>
  <c r="P89" i="2"/>
  <c r="P103" i="2"/>
  <c r="P104" i="2"/>
  <c r="P105" i="2"/>
  <c r="P119" i="2"/>
  <c r="P120" i="2"/>
  <c r="P121" i="2"/>
  <c r="P135" i="2"/>
  <c r="P136" i="2"/>
  <c r="P137" i="2"/>
  <c r="P7" i="2"/>
  <c r="P18" i="2"/>
  <c r="P25" i="2"/>
  <c r="P64" i="2"/>
  <c r="P115" i="2"/>
  <c r="P116" i="2"/>
  <c r="P117" i="2"/>
  <c r="P63" i="2"/>
  <c r="P99" i="2"/>
  <c r="P100" i="2"/>
  <c r="P101" i="2"/>
  <c r="P62" i="2"/>
  <c r="P147" i="2"/>
  <c r="P148" i="2"/>
  <c r="P149" i="2"/>
  <c r="P131" i="2"/>
  <c r="P132" i="2"/>
  <c r="P133" i="2"/>
  <c r="F115" i="2"/>
  <c r="Z115" i="2"/>
  <c r="AA115" i="2"/>
  <c r="V115" i="2"/>
  <c r="Q115" i="2"/>
  <c r="T115" i="2"/>
  <c r="F99" i="2"/>
  <c r="Z99" i="2"/>
  <c r="AA99" i="2"/>
  <c r="V99" i="2"/>
  <c r="Q99" i="2"/>
  <c r="F104" i="2"/>
  <c r="Q104" i="2"/>
  <c r="Z104" i="2"/>
  <c r="F147" i="2"/>
  <c r="Z147" i="2"/>
  <c r="V147" i="2"/>
  <c r="Q147" i="2"/>
  <c r="AA147" i="2"/>
  <c r="T147" i="2"/>
  <c r="T51" i="2"/>
  <c r="Z68" i="2"/>
  <c r="Z95" i="2"/>
  <c r="Z125" i="2"/>
  <c r="K130" i="2"/>
  <c r="Z143" i="2"/>
  <c r="W5" i="2"/>
  <c r="W6" i="2"/>
  <c r="W10" i="2"/>
  <c r="W14" i="2"/>
  <c r="W18" i="2"/>
  <c r="W7" i="2"/>
  <c r="W11" i="2"/>
  <c r="W15" i="2"/>
  <c r="W8" i="2"/>
  <c r="W16" i="2"/>
  <c r="W17" i="2"/>
  <c r="W24" i="2"/>
  <c r="W28" i="2"/>
  <c r="W32" i="2"/>
  <c r="W36" i="2"/>
  <c r="W40" i="2"/>
  <c r="W44" i="2"/>
  <c r="W12" i="2"/>
  <c r="W13" i="2"/>
  <c r="W22" i="2"/>
  <c r="W23" i="2"/>
  <c r="W37" i="2"/>
  <c r="W38" i="2"/>
  <c r="W39" i="2"/>
  <c r="W46" i="2"/>
  <c r="W50" i="2"/>
  <c r="W54" i="2"/>
  <c r="W58" i="2"/>
  <c r="W62" i="2"/>
  <c r="W66" i="2"/>
  <c r="W70" i="2"/>
  <c r="W74" i="2"/>
  <c r="W78" i="2"/>
  <c r="W82" i="2"/>
  <c r="W20" i="2"/>
  <c r="W41" i="2"/>
  <c r="W42" i="2"/>
  <c r="W43" i="2"/>
  <c r="W55" i="2"/>
  <c r="W56" i="2"/>
  <c r="W57" i="2"/>
  <c r="W71" i="2"/>
  <c r="W72" i="2"/>
  <c r="W73" i="2"/>
  <c r="W87" i="2"/>
  <c r="W91" i="2"/>
  <c r="W95" i="2"/>
  <c r="W99" i="2"/>
  <c r="W103" i="2"/>
  <c r="W107" i="2"/>
  <c r="W111" i="2"/>
  <c r="W115" i="2"/>
  <c r="W119" i="2"/>
  <c r="W123" i="2"/>
  <c r="W127" i="2"/>
  <c r="W131" i="2"/>
  <c r="W135" i="2"/>
  <c r="W139" i="2"/>
  <c r="W143" i="2"/>
  <c r="W147" i="2"/>
  <c r="W9" i="2"/>
  <c r="W21" i="2"/>
  <c r="W33" i="2"/>
  <c r="W34" i="2"/>
  <c r="W35" i="2"/>
  <c r="W29" i="2"/>
  <c r="W31" i="2"/>
  <c r="W59" i="2"/>
  <c r="W60" i="2"/>
  <c r="W61" i="2"/>
  <c r="W79" i="2"/>
  <c r="W80" i="2"/>
  <c r="W81" i="2"/>
  <c r="W85" i="2"/>
  <c r="W86" i="2"/>
  <c r="W100" i="2"/>
  <c r="W101" i="2"/>
  <c r="W102" i="2"/>
  <c r="W116" i="2"/>
  <c r="W117" i="2"/>
  <c r="W118" i="2"/>
  <c r="W132" i="2"/>
  <c r="W133" i="2"/>
  <c r="W134" i="2"/>
  <c r="W148" i="2"/>
  <c r="W149" i="2"/>
  <c r="W150" i="2"/>
  <c r="W19" i="2"/>
  <c r="W25" i="2"/>
  <c r="W27" i="2"/>
  <c r="W51" i="2"/>
  <c r="W52" i="2"/>
  <c r="W53" i="2"/>
  <c r="W75" i="2"/>
  <c r="W76" i="2"/>
  <c r="W77" i="2"/>
  <c r="W96" i="2"/>
  <c r="W97" i="2"/>
  <c r="W98" i="2"/>
  <c r="W112" i="2"/>
  <c r="W113" i="2"/>
  <c r="W114" i="2"/>
  <c r="W128" i="2"/>
  <c r="W129" i="2"/>
  <c r="W130" i="2"/>
  <c r="W144" i="2"/>
  <c r="W145" i="2"/>
  <c r="W146" i="2"/>
  <c r="W30" i="2"/>
  <c r="W47" i="2"/>
  <c r="W48" i="2"/>
  <c r="W49" i="2"/>
  <c r="W67" i="2"/>
  <c r="W68" i="2"/>
  <c r="W69" i="2"/>
  <c r="W92" i="2"/>
  <c r="W93" i="2"/>
  <c r="W94" i="2"/>
  <c r="W108" i="2"/>
  <c r="W109" i="2"/>
  <c r="W110" i="2"/>
  <c r="W124" i="2"/>
  <c r="W125" i="2"/>
  <c r="W126" i="2"/>
  <c r="W140" i="2"/>
  <c r="W141" i="2"/>
  <c r="W142" i="2"/>
  <c r="W26" i="2"/>
  <c r="W45" i="2"/>
  <c r="W65" i="2"/>
  <c r="W84" i="2"/>
  <c r="W136" i="2"/>
  <c r="W137" i="2"/>
  <c r="W138" i="2"/>
  <c r="W64" i="2"/>
  <c r="W83" i="2"/>
  <c r="W120" i="2"/>
  <c r="W121" i="2"/>
  <c r="W122" i="2"/>
  <c r="W63" i="2"/>
  <c r="W104" i="2"/>
  <c r="W105" i="2"/>
  <c r="W106" i="2"/>
  <c r="W88" i="2"/>
  <c r="W89" i="2"/>
  <c r="W90" i="2"/>
  <c r="Z14" i="2"/>
  <c r="T38" i="2"/>
  <c r="K61" i="2"/>
  <c r="T68" i="2"/>
  <c r="T87" i="2"/>
  <c r="T105" i="2"/>
  <c r="Z122" i="2"/>
  <c r="T135" i="2"/>
  <c r="Z139" i="2"/>
  <c r="T84" i="2"/>
  <c r="T99" i="2"/>
  <c r="K121" i="2"/>
  <c r="T63" i="2"/>
  <c r="T30" i="2"/>
  <c r="T10" i="2"/>
  <c r="Z112" i="2"/>
  <c r="Z31" i="2"/>
  <c r="K115" i="2"/>
  <c r="K51" i="2"/>
  <c r="K34" i="2"/>
  <c r="AA121" i="2"/>
  <c r="AA93" i="2"/>
  <c r="AA73" i="2"/>
  <c r="AA68" i="2"/>
  <c r="Q127" i="2"/>
  <c r="Q114" i="2"/>
  <c r="Q71" i="2"/>
  <c r="Q14" i="2"/>
  <c r="V121" i="2"/>
  <c r="V48" i="2"/>
  <c r="V8" i="2"/>
  <c r="M8" i="2"/>
  <c r="M12" i="2"/>
  <c r="M16" i="2"/>
  <c r="M20" i="2"/>
  <c r="M9" i="2"/>
  <c r="M13" i="2"/>
  <c r="M10" i="2"/>
  <c r="M17" i="2"/>
  <c r="M18" i="2"/>
  <c r="M19" i="2"/>
  <c r="M22" i="2"/>
  <c r="M26" i="2"/>
  <c r="M30" i="2"/>
  <c r="M34" i="2"/>
  <c r="M38" i="2"/>
  <c r="M42" i="2"/>
  <c r="M14" i="2"/>
  <c r="M15" i="2"/>
  <c r="M21" i="2"/>
  <c r="M23" i="2"/>
  <c r="M24" i="2"/>
  <c r="M25" i="2"/>
  <c r="M39" i="2"/>
  <c r="M40" i="2"/>
  <c r="M41" i="2"/>
  <c r="M48" i="2"/>
  <c r="M52" i="2"/>
  <c r="M56" i="2"/>
  <c r="M60" i="2"/>
  <c r="M64" i="2"/>
  <c r="M68" i="2"/>
  <c r="M72" i="2"/>
  <c r="M76" i="2"/>
  <c r="M80" i="2"/>
  <c r="M84" i="2"/>
  <c r="M6" i="2"/>
  <c r="M31" i="2"/>
  <c r="M32" i="2"/>
  <c r="M33" i="2"/>
  <c r="M57" i="2"/>
  <c r="M58" i="2"/>
  <c r="M59" i="2"/>
  <c r="M73" i="2"/>
  <c r="M74" i="2"/>
  <c r="M75" i="2"/>
  <c r="M89" i="2"/>
  <c r="M93" i="2"/>
  <c r="M97" i="2"/>
  <c r="M101" i="2"/>
  <c r="M105" i="2"/>
  <c r="M109" i="2"/>
  <c r="M113" i="2"/>
  <c r="M117" i="2"/>
  <c r="M121" i="2"/>
  <c r="M125" i="2"/>
  <c r="M129" i="2"/>
  <c r="M133" i="2"/>
  <c r="M137" i="2"/>
  <c r="M141" i="2"/>
  <c r="M145" i="2"/>
  <c r="M149" i="2"/>
  <c r="M27" i="2"/>
  <c r="M28" i="2"/>
  <c r="M29" i="2"/>
  <c r="M49" i="2"/>
  <c r="M50" i="2"/>
  <c r="M51" i="2"/>
  <c r="M69" i="2"/>
  <c r="M70" i="2"/>
  <c r="M71" i="2"/>
  <c r="M86" i="2"/>
  <c r="M87" i="2"/>
  <c r="M88" i="2"/>
  <c r="M102" i="2"/>
  <c r="M103" i="2"/>
  <c r="M104" i="2"/>
  <c r="M118" i="2"/>
  <c r="M119" i="2"/>
  <c r="M120" i="2"/>
  <c r="M134" i="2"/>
  <c r="M135" i="2"/>
  <c r="M136" i="2"/>
  <c r="M150" i="2"/>
  <c r="M35" i="2"/>
  <c r="M37" i="2"/>
  <c r="M45" i="2"/>
  <c r="M46" i="2"/>
  <c r="M47" i="2"/>
  <c r="M65" i="2"/>
  <c r="M66" i="2"/>
  <c r="M67" i="2"/>
  <c r="M85" i="2"/>
  <c r="M98" i="2"/>
  <c r="M99" i="2"/>
  <c r="M100" i="2"/>
  <c r="M114" i="2"/>
  <c r="M115" i="2"/>
  <c r="M116" i="2"/>
  <c r="M130" i="2"/>
  <c r="M131" i="2"/>
  <c r="M132" i="2"/>
  <c r="M146" i="2"/>
  <c r="M147" i="2"/>
  <c r="M148" i="2"/>
  <c r="M7" i="2"/>
  <c r="M11" i="2"/>
  <c r="M43" i="2"/>
  <c r="M61" i="2"/>
  <c r="M62" i="2"/>
  <c r="M63" i="2"/>
  <c r="M81" i="2"/>
  <c r="M82" i="2"/>
  <c r="M83" i="2"/>
  <c r="M94" i="2"/>
  <c r="M95" i="2"/>
  <c r="M96" i="2"/>
  <c r="M110" i="2"/>
  <c r="M111" i="2"/>
  <c r="M112" i="2"/>
  <c r="M126" i="2"/>
  <c r="M127" i="2"/>
  <c r="M128" i="2"/>
  <c r="M142" i="2"/>
  <c r="M143" i="2"/>
  <c r="M144" i="2"/>
  <c r="M36" i="2"/>
  <c r="M44" i="2"/>
  <c r="M79" i="2"/>
  <c r="M106" i="2"/>
  <c r="M107" i="2"/>
  <c r="M108" i="2"/>
  <c r="M55" i="2"/>
  <c r="M78" i="2"/>
  <c r="M90" i="2"/>
  <c r="M91" i="2"/>
  <c r="M92" i="2"/>
  <c r="M54" i="2"/>
  <c r="M77" i="2"/>
  <c r="M138" i="2"/>
  <c r="M139" i="2"/>
  <c r="M140" i="2"/>
  <c r="M53" i="2"/>
  <c r="M122" i="2"/>
  <c r="M123" i="2"/>
  <c r="M124" i="2"/>
  <c r="F91" i="2"/>
  <c r="Q91" i="2"/>
  <c r="AA91" i="2"/>
  <c r="Z91" i="2"/>
  <c r="V91" i="2"/>
  <c r="K91" i="2"/>
  <c r="F75" i="2"/>
  <c r="T75" i="2"/>
  <c r="AA75" i="2"/>
  <c r="V75" i="2"/>
  <c r="Q75" i="2"/>
  <c r="Z75" i="2"/>
  <c r="F83" i="2"/>
  <c r="V83" i="2"/>
  <c r="AA83" i="2"/>
  <c r="T83" i="2"/>
  <c r="Q83" i="2"/>
  <c r="K83" i="2"/>
  <c r="Z83" i="2"/>
  <c r="T56" i="2"/>
  <c r="AA56" i="2"/>
  <c r="V56" i="2"/>
  <c r="Q56" i="2"/>
  <c r="Z56" i="2"/>
  <c r="T50" i="2"/>
  <c r="T71" i="2"/>
  <c r="Z94" i="2"/>
  <c r="T125" i="2"/>
  <c r="R7" i="2"/>
  <c r="R11" i="2"/>
  <c r="R15" i="2"/>
  <c r="R19" i="2"/>
  <c r="R8" i="2"/>
  <c r="R12" i="2"/>
  <c r="R9" i="2"/>
  <c r="R16" i="2"/>
  <c r="R17" i="2"/>
  <c r="R18" i="2"/>
  <c r="R25" i="2"/>
  <c r="R29" i="2"/>
  <c r="R33" i="2"/>
  <c r="R37" i="2"/>
  <c r="R41" i="2"/>
  <c r="R22" i="2"/>
  <c r="R23" i="2"/>
  <c r="R24" i="2"/>
  <c r="R38" i="2"/>
  <c r="R39" i="2"/>
  <c r="R40" i="2"/>
  <c r="R47" i="2"/>
  <c r="R51" i="2"/>
  <c r="R55" i="2"/>
  <c r="R59" i="2"/>
  <c r="R63" i="2"/>
  <c r="R67" i="2"/>
  <c r="R71" i="2"/>
  <c r="R75" i="2"/>
  <c r="R79" i="2"/>
  <c r="R83" i="2"/>
  <c r="R26" i="2"/>
  <c r="R27" i="2"/>
  <c r="R28" i="2"/>
  <c r="R56" i="2"/>
  <c r="R57" i="2"/>
  <c r="R58" i="2"/>
  <c r="R72" i="2"/>
  <c r="R73" i="2"/>
  <c r="R74" i="2"/>
  <c r="R88" i="2"/>
  <c r="R92" i="2"/>
  <c r="R96" i="2"/>
  <c r="R100" i="2"/>
  <c r="R104" i="2"/>
  <c r="R108" i="2"/>
  <c r="R112" i="2"/>
  <c r="R116" i="2"/>
  <c r="R120" i="2"/>
  <c r="R124" i="2"/>
  <c r="R128" i="2"/>
  <c r="R132" i="2"/>
  <c r="R136" i="2"/>
  <c r="R140" i="2"/>
  <c r="R144" i="2"/>
  <c r="R148" i="2"/>
  <c r="R14" i="2"/>
  <c r="R6" i="2"/>
  <c r="R10" i="2"/>
  <c r="R20" i="2"/>
  <c r="R34" i="2"/>
  <c r="R36" i="2"/>
  <c r="R43" i="2"/>
  <c r="R45" i="2"/>
  <c r="R46" i="2"/>
  <c r="R64" i="2"/>
  <c r="R65" i="2"/>
  <c r="R66" i="2"/>
  <c r="R84" i="2"/>
  <c r="R85" i="2"/>
  <c r="R86" i="2"/>
  <c r="R87" i="2"/>
  <c r="R101" i="2"/>
  <c r="R102" i="2"/>
  <c r="R103" i="2"/>
  <c r="R117" i="2"/>
  <c r="R118" i="2"/>
  <c r="R119" i="2"/>
  <c r="R133" i="2"/>
  <c r="R134" i="2"/>
  <c r="R135" i="2"/>
  <c r="R149" i="2"/>
  <c r="R150" i="2"/>
  <c r="R13" i="2"/>
  <c r="R21" i="2"/>
  <c r="R30" i="2"/>
  <c r="R32" i="2"/>
  <c r="R44" i="2"/>
  <c r="R60" i="2"/>
  <c r="R61" i="2"/>
  <c r="R62" i="2"/>
  <c r="R80" i="2"/>
  <c r="R81" i="2"/>
  <c r="R82" i="2"/>
  <c r="R97" i="2"/>
  <c r="R98" i="2"/>
  <c r="R99" i="2"/>
  <c r="R113" i="2"/>
  <c r="R114" i="2"/>
  <c r="R115" i="2"/>
  <c r="R129" i="2"/>
  <c r="R130" i="2"/>
  <c r="R131" i="2"/>
  <c r="R145" i="2"/>
  <c r="R146" i="2"/>
  <c r="R147" i="2"/>
  <c r="R35" i="2"/>
  <c r="R52" i="2"/>
  <c r="R53" i="2"/>
  <c r="R54" i="2"/>
  <c r="R76" i="2"/>
  <c r="R77" i="2"/>
  <c r="R78" i="2"/>
  <c r="R93" i="2"/>
  <c r="R94" i="2"/>
  <c r="R95" i="2"/>
  <c r="R109" i="2"/>
  <c r="R110" i="2"/>
  <c r="R111" i="2"/>
  <c r="R125" i="2"/>
  <c r="R126" i="2"/>
  <c r="R127" i="2"/>
  <c r="R141" i="2"/>
  <c r="R142" i="2"/>
  <c r="R143" i="2"/>
  <c r="R31" i="2"/>
  <c r="R42" i="2"/>
  <c r="R48" i="2"/>
  <c r="R49" i="2"/>
  <c r="R68" i="2"/>
  <c r="R121" i="2"/>
  <c r="R122" i="2"/>
  <c r="R123" i="2"/>
  <c r="R105" i="2"/>
  <c r="R106" i="2"/>
  <c r="R107" i="2"/>
  <c r="R70" i="2"/>
  <c r="R89" i="2"/>
  <c r="R90" i="2"/>
  <c r="R91" i="2"/>
  <c r="R50" i="2"/>
  <c r="R69" i="2"/>
  <c r="R137" i="2"/>
  <c r="R138" i="2"/>
  <c r="R139" i="2"/>
  <c r="F110" i="2"/>
  <c r="F62" i="2"/>
  <c r="F14" i="2"/>
  <c r="F18" i="2"/>
  <c r="F16" i="2"/>
  <c r="T16" i="2"/>
  <c r="Q16" i="2"/>
  <c r="AA16" i="2"/>
  <c r="K16" i="2"/>
  <c r="F66" i="2"/>
  <c r="Q66" i="2"/>
  <c r="AA66" i="2"/>
  <c r="V66" i="2"/>
  <c r="T66" i="2"/>
  <c r="Z66" i="2"/>
  <c r="K66" i="2"/>
  <c r="F98" i="2"/>
  <c r="Z98" i="2"/>
  <c r="AA98" i="2"/>
  <c r="V98" i="2"/>
  <c r="Q98" i="2"/>
  <c r="F130" i="2"/>
  <c r="Z130" i="2"/>
  <c r="V130" i="2"/>
  <c r="Q130" i="2"/>
  <c r="AA130" i="2"/>
  <c r="F58" i="2"/>
  <c r="AA58" i="2"/>
  <c r="K58" i="2"/>
  <c r="V58" i="2"/>
  <c r="Q58" i="2"/>
  <c r="Z58" i="2"/>
  <c r="F42" i="2"/>
  <c r="V42" i="2"/>
  <c r="AA42" i="2"/>
  <c r="T42" i="2"/>
  <c r="Q42" i="2"/>
  <c r="F26" i="2"/>
  <c r="AA26" i="2"/>
  <c r="V26" i="2"/>
  <c r="Q26" i="2"/>
  <c r="K26" i="2"/>
  <c r="Z26" i="2"/>
  <c r="O5" i="2"/>
  <c r="O6" i="2"/>
  <c r="O10" i="2"/>
  <c r="O14" i="2"/>
  <c r="O18" i="2"/>
  <c r="O7" i="2"/>
  <c r="O11" i="2"/>
  <c r="O15" i="2"/>
  <c r="O8" i="2"/>
  <c r="O24" i="2"/>
  <c r="O28" i="2"/>
  <c r="O32" i="2"/>
  <c r="O36" i="2"/>
  <c r="O40" i="2"/>
  <c r="O44" i="2"/>
  <c r="O29" i="2"/>
  <c r="O30" i="2"/>
  <c r="O31" i="2"/>
  <c r="O46" i="2"/>
  <c r="O50" i="2"/>
  <c r="O54" i="2"/>
  <c r="O58" i="2"/>
  <c r="O62" i="2"/>
  <c r="O66" i="2"/>
  <c r="O70" i="2"/>
  <c r="O74" i="2"/>
  <c r="O78" i="2"/>
  <c r="O82" i="2"/>
  <c r="O12" i="2"/>
  <c r="O20" i="2"/>
  <c r="O37" i="2"/>
  <c r="O38" i="2"/>
  <c r="O39" i="2"/>
  <c r="O47" i="2"/>
  <c r="O48" i="2"/>
  <c r="O49" i="2"/>
  <c r="O63" i="2"/>
  <c r="O64" i="2"/>
  <c r="O65" i="2"/>
  <c r="O79" i="2"/>
  <c r="O80" i="2"/>
  <c r="O81" i="2"/>
  <c r="O87" i="2"/>
  <c r="O91" i="2"/>
  <c r="O95" i="2"/>
  <c r="O99" i="2"/>
  <c r="O103" i="2"/>
  <c r="O107" i="2"/>
  <c r="O111" i="2"/>
  <c r="O115" i="2"/>
  <c r="O119" i="2"/>
  <c r="O123" i="2"/>
  <c r="O127" i="2"/>
  <c r="O131" i="2"/>
  <c r="O135" i="2"/>
  <c r="O139" i="2"/>
  <c r="O143" i="2"/>
  <c r="O147" i="2"/>
  <c r="O16" i="2"/>
  <c r="O21" i="2"/>
  <c r="O33" i="2"/>
  <c r="O34" i="2"/>
  <c r="O35" i="2"/>
  <c r="O13" i="2"/>
  <c r="O26" i="2"/>
  <c r="O55" i="2"/>
  <c r="O56" i="2"/>
  <c r="O57" i="2"/>
  <c r="O75" i="2"/>
  <c r="O76" i="2"/>
  <c r="O77" i="2"/>
  <c r="O92" i="2"/>
  <c r="O93" i="2"/>
  <c r="O94" i="2"/>
  <c r="O108" i="2"/>
  <c r="O109" i="2"/>
  <c r="O110" i="2"/>
  <c r="O124" i="2"/>
  <c r="O125" i="2"/>
  <c r="O126" i="2"/>
  <c r="O140" i="2"/>
  <c r="O141" i="2"/>
  <c r="O142" i="2"/>
  <c r="O9" i="2"/>
  <c r="O22" i="2"/>
  <c r="O41" i="2"/>
  <c r="O51" i="2"/>
  <c r="O52" i="2"/>
  <c r="O53" i="2"/>
  <c r="O71" i="2"/>
  <c r="O72" i="2"/>
  <c r="O73" i="2"/>
  <c r="O88" i="2"/>
  <c r="O89" i="2"/>
  <c r="O90" i="2"/>
  <c r="O104" i="2"/>
  <c r="O105" i="2"/>
  <c r="O106" i="2"/>
  <c r="O120" i="2"/>
  <c r="O121" i="2"/>
  <c r="O122" i="2"/>
  <c r="O136" i="2"/>
  <c r="O137" i="2"/>
  <c r="O138" i="2"/>
  <c r="O17" i="2"/>
  <c r="O25" i="2"/>
  <c r="O27" i="2"/>
  <c r="O42" i="2"/>
  <c r="O45" i="2"/>
  <c r="O67" i="2"/>
  <c r="O68" i="2"/>
  <c r="O69" i="2"/>
  <c r="O86" i="2"/>
  <c r="O100" i="2"/>
  <c r="O101" i="2"/>
  <c r="O102" i="2"/>
  <c r="O116" i="2"/>
  <c r="O117" i="2"/>
  <c r="O118" i="2"/>
  <c r="O132" i="2"/>
  <c r="O133" i="2"/>
  <c r="O134" i="2"/>
  <c r="O148" i="2"/>
  <c r="O149" i="2"/>
  <c r="O150" i="2"/>
  <c r="O19" i="2"/>
  <c r="O23" i="2"/>
  <c r="O43" i="2"/>
  <c r="O60" i="2"/>
  <c r="O83" i="2"/>
  <c r="O112" i="2"/>
  <c r="O113" i="2"/>
  <c r="O114" i="2"/>
  <c r="O59" i="2"/>
  <c r="O96" i="2"/>
  <c r="O97" i="2"/>
  <c r="O98" i="2"/>
  <c r="O85" i="2"/>
  <c r="O144" i="2"/>
  <c r="O145" i="2"/>
  <c r="O146" i="2"/>
  <c r="O61" i="2"/>
  <c r="O84" i="2"/>
  <c r="O128" i="2"/>
  <c r="O129" i="2"/>
  <c r="O130" i="2"/>
  <c r="F107" i="2"/>
  <c r="V107" i="2"/>
  <c r="AA107" i="2"/>
  <c r="Q107" i="2"/>
  <c r="K107" i="2"/>
  <c r="F94" i="2"/>
  <c r="F46" i="2"/>
  <c r="F67" i="2"/>
  <c r="F149" i="2"/>
  <c r="F142" i="2"/>
  <c r="F27" i="2"/>
  <c r="V27" i="2"/>
  <c r="Q27" i="2"/>
  <c r="T27" i="2"/>
  <c r="AA27" i="2"/>
  <c r="K27" i="2"/>
  <c r="Z27" i="2"/>
  <c r="F77" i="2"/>
  <c r="K77" i="2"/>
  <c r="AA77" i="2"/>
  <c r="V77" i="2"/>
  <c r="Q77" i="2"/>
  <c r="Q109" i="2"/>
  <c r="V109" i="2"/>
  <c r="T109" i="2"/>
  <c r="AA109" i="2"/>
  <c r="F141" i="2"/>
  <c r="V141" i="2"/>
  <c r="Q141" i="2"/>
  <c r="AA141" i="2"/>
  <c r="F53" i="2"/>
  <c r="Z53" i="2"/>
  <c r="Q53" i="2"/>
  <c r="K53" i="2"/>
  <c r="V53" i="2"/>
  <c r="AA53" i="2"/>
  <c r="F37" i="2"/>
  <c r="T37" i="2"/>
  <c r="Q37" i="2"/>
  <c r="Z37" i="2"/>
  <c r="V37" i="2"/>
  <c r="F21" i="2"/>
  <c r="V21" i="2"/>
  <c r="AA21" i="2"/>
  <c r="Q21" i="2"/>
  <c r="T21" i="2"/>
  <c r="Z21" i="2"/>
  <c r="F7" i="2"/>
  <c r="AA7" i="2"/>
  <c r="V7" i="2"/>
  <c r="Q7" i="2"/>
  <c r="T7" i="2"/>
  <c r="F140" i="2"/>
  <c r="V140" i="2"/>
  <c r="Q140" i="2"/>
  <c r="K140" i="2"/>
  <c r="Z140" i="2"/>
  <c r="F124" i="2"/>
  <c r="V124" i="2"/>
  <c r="AA124" i="2"/>
  <c r="T124" i="2"/>
  <c r="Q124" i="2"/>
  <c r="Z124" i="2"/>
  <c r="F108" i="2"/>
  <c r="Q108" i="2"/>
  <c r="V108" i="2"/>
  <c r="AA108" i="2"/>
  <c r="Z108" i="2"/>
  <c r="F92" i="2"/>
  <c r="V92" i="2"/>
  <c r="AA92" i="2"/>
  <c r="Z92" i="2"/>
  <c r="F76" i="2"/>
  <c r="T76" i="2"/>
  <c r="AA76" i="2"/>
  <c r="V76" i="2"/>
  <c r="Q76" i="2"/>
  <c r="K76" i="2"/>
  <c r="F60" i="2"/>
  <c r="Q60" i="2"/>
  <c r="T60" i="2"/>
  <c r="Z60" i="2"/>
  <c r="Q44" i="2"/>
  <c r="K44" i="2"/>
  <c r="T44" i="2"/>
  <c r="AA44" i="2"/>
  <c r="F28" i="2"/>
  <c r="V28" i="2"/>
  <c r="Q28" i="2"/>
  <c r="K28" i="2"/>
  <c r="AA28" i="2"/>
  <c r="T28" i="2"/>
  <c r="F12" i="2"/>
  <c r="V12" i="2"/>
  <c r="Q12" i="2"/>
  <c r="AA12" i="2"/>
  <c r="Z12" i="2"/>
  <c r="T12" i="2"/>
  <c r="K12" i="2"/>
  <c r="F145" i="2"/>
  <c r="Z145" i="2"/>
  <c r="T145" i="2"/>
  <c r="AA145" i="2"/>
  <c r="V145" i="2"/>
  <c r="F129" i="2"/>
  <c r="T129" i="2"/>
  <c r="Z129" i="2"/>
  <c r="Q129" i="2"/>
  <c r="V129" i="2"/>
  <c r="F113" i="2"/>
  <c r="T113" i="2"/>
  <c r="Z113" i="2"/>
  <c r="V113" i="2"/>
  <c r="AA113" i="2"/>
  <c r="F97" i="2"/>
  <c r="T97" i="2"/>
  <c r="Z97" i="2"/>
  <c r="AA97" i="2"/>
  <c r="K97" i="2"/>
  <c r="Q97" i="2"/>
  <c r="F81" i="2"/>
  <c r="V81" i="2"/>
  <c r="Q81" i="2"/>
  <c r="T81" i="2"/>
  <c r="F65" i="2"/>
  <c r="Q65" i="2"/>
  <c r="Z65" i="2"/>
  <c r="AA65" i="2"/>
  <c r="T65" i="2"/>
  <c r="F49" i="2"/>
  <c r="K49" i="2"/>
  <c r="V49" i="2"/>
  <c r="AA49" i="2"/>
  <c r="Z49" i="2"/>
  <c r="T49" i="2"/>
  <c r="F33" i="2"/>
  <c r="AA33" i="2"/>
  <c r="V33" i="2"/>
  <c r="Z33" i="2"/>
  <c r="Q33" i="2"/>
  <c r="K33" i="2"/>
  <c r="F17" i="2"/>
  <c r="Z17" i="2"/>
  <c r="T17" i="2"/>
  <c r="V17" i="2"/>
  <c r="Q17" i="2"/>
  <c r="K17" i="2"/>
  <c r="AA17" i="2"/>
  <c r="V5" i="2"/>
  <c r="AA5" i="2"/>
  <c r="K5" i="2"/>
  <c r="Z5" i="2"/>
  <c r="K37" i="2"/>
  <c r="K45" i="2"/>
  <c r="T52" i="2"/>
  <c r="T70" i="2"/>
  <c r="T92" i="2"/>
  <c r="K96" i="2"/>
  <c r="Z109" i="2"/>
  <c r="K114" i="2"/>
  <c r="Z126" i="2"/>
  <c r="T140" i="2"/>
  <c r="K29" i="2"/>
  <c r="K43" i="2"/>
  <c r="Z61" i="2"/>
  <c r="K79" i="2"/>
  <c r="T89" i="2"/>
  <c r="K93" i="2"/>
  <c r="Z105" i="2"/>
  <c r="T119" i="2"/>
  <c r="Z123" i="2"/>
  <c r="K141" i="2"/>
  <c r="Y8" i="2"/>
  <c r="Y12" i="2"/>
  <c r="Y16" i="2"/>
  <c r="Y20" i="2"/>
  <c r="Y9" i="2"/>
  <c r="Y13" i="2"/>
  <c r="Y6" i="2"/>
  <c r="Y14" i="2"/>
  <c r="Y21" i="2"/>
  <c r="Y22" i="2"/>
  <c r="Y26" i="2"/>
  <c r="Y30" i="2"/>
  <c r="Y34" i="2"/>
  <c r="Y38" i="2"/>
  <c r="Y42" i="2"/>
  <c r="Y27" i="2"/>
  <c r="Y28" i="2"/>
  <c r="Y29" i="2"/>
  <c r="Y43" i="2"/>
  <c r="Y44" i="2"/>
  <c r="Y48" i="2"/>
  <c r="Y52" i="2"/>
  <c r="Y56" i="2"/>
  <c r="Y60" i="2"/>
  <c r="Y64" i="2"/>
  <c r="Y68" i="2"/>
  <c r="Y72" i="2"/>
  <c r="Y76" i="2"/>
  <c r="Y80" i="2"/>
  <c r="Y84" i="2"/>
  <c r="Y19" i="2"/>
  <c r="Y23" i="2"/>
  <c r="Y24" i="2"/>
  <c r="Y25" i="2"/>
  <c r="Y45" i="2"/>
  <c r="Y46" i="2"/>
  <c r="Y47" i="2"/>
  <c r="Y61" i="2"/>
  <c r="Y62" i="2"/>
  <c r="Y63" i="2"/>
  <c r="Y77" i="2"/>
  <c r="Y78" i="2"/>
  <c r="Y79" i="2"/>
  <c r="Y85" i="2"/>
  <c r="Y89" i="2"/>
  <c r="Y93" i="2"/>
  <c r="Y97" i="2"/>
  <c r="Y101" i="2"/>
  <c r="Y105" i="2"/>
  <c r="Y109" i="2"/>
  <c r="Y113" i="2"/>
  <c r="Y117" i="2"/>
  <c r="Y121" i="2"/>
  <c r="Y125" i="2"/>
  <c r="Y129" i="2"/>
  <c r="Y133" i="2"/>
  <c r="Y137" i="2"/>
  <c r="Y141" i="2"/>
  <c r="Y145" i="2"/>
  <c r="Y149" i="2"/>
  <c r="Y5" i="2"/>
  <c r="Y11" i="2"/>
  <c r="Y15" i="2"/>
  <c r="Y7" i="2"/>
  <c r="Y17" i="2"/>
  <c r="Y35" i="2"/>
  <c r="Y37" i="2"/>
  <c r="Y40" i="2"/>
  <c r="Y65" i="2"/>
  <c r="Y66" i="2"/>
  <c r="Y67" i="2"/>
  <c r="Y90" i="2"/>
  <c r="Y91" i="2"/>
  <c r="Y92" i="2"/>
  <c r="Y106" i="2"/>
  <c r="Y107" i="2"/>
  <c r="Y108" i="2"/>
  <c r="Y122" i="2"/>
  <c r="Y123" i="2"/>
  <c r="Y124" i="2"/>
  <c r="Y138" i="2"/>
  <c r="Y139" i="2"/>
  <c r="Y140" i="2"/>
  <c r="Y10" i="2"/>
  <c r="Y18" i="2"/>
  <c r="Y31" i="2"/>
  <c r="Y33" i="2"/>
  <c r="Y41" i="2"/>
  <c r="Y57" i="2"/>
  <c r="Y58" i="2"/>
  <c r="Y59" i="2"/>
  <c r="Y81" i="2"/>
  <c r="Y82" i="2"/>
  <c r="Y83" i="2"/>
  <c r="Y86" i="2"/>
  <c r="Y87" i="2"/>
  <c r="Y88" i="2"/>
  <c r="Y102" i="2"/>
  <c r="Y103" i="2"/>
  <c r="Y104" i="2"/>
  <c r="Y118" i="2"/>
  <c r="Y119" i="2"/>
  <c r="Y120" i="2"/>
  <c r="Y134" i="2"/>
  <c r="Y135" i="2"/>
  <c r="Y136" i="2"/>
  <c r="Y150" i="2"/>
  <c r="Y36" i="2"/>
  <c r="Y53" i="2"/>
  <c r="Y54" i="2"/>
  <c r="Y55" i="2"/>
  <c r="Y73" i="2"/>
  <c r="Y74" i="2"/>
  <c r="Y75" i="2"/>
  <c r="Y98" i="2"/>
  <c r="Y99" i="2"/>
  <c r="Y100" i="2"/>
  <c r="Y114" i="2"/>
  <c r="Y115" i="2"/>
  <c r="Y116" i="2"/>
  <c r="Y130" i="2"/>
  <c r="Y131" i="2"/>
  <c r="Y132" i="2"/>
  <c r="Y146" i="2"/>
  <c r="Y147" i="2"/>
  <c r="Y148" i="2"/>
  <c r="Y32" i="2"/>
  <c r="Y39" i="2"/>
  <c r="Y50" i="2"/>
  <c r="Y69" i="2"/>
  <c r="Y142" i="2"/>
  <c r="Y143" i="2"/>
  <c r="Y144" i="2"/>
  <c r="Y49" i="2"/>
  <c r="Y126" i="2"/>
  <c r="Y127" i="2"/>
  <c r="Y128" i="2"/>
  <c r="Y71" i="2"/>
  <c r="Y110" i="2"/>
  <c r="Y111" i="2"/>
  <c r="Y112" i="2"/>
  <c r="Y51" i="2"/>
  <c r="Y70" i="2"/>
  <c r="Y94" i="2"/>
  <c r="Y95" i="2"/>
  <c r="Y96" i="2"/>
  <c r="T22" i="2"/>
  <c r="K57" i="2"/>
  <c r="Z76" i="2"/>
  <c r="Z85" i="2"/>
  <c r="T101" i="2"/>
  <c r="T116" i="2"/>
  <c r="T122" i="2"/>
  <c r="T90" i="2"/>
  <c r="T48" i="2"/>
  <c r="T77" i="2"/>
  <c r="T13" i="2"/>
  <c r="Z96" i="2"/>
  <c r="Z6" i="2"/>
  <c r="Z16" i="2"/>
  <c r="Z7" i="2"/>
  <c r="K99" i="2"/>
  <c r="K21" i="2"/>
  <c r="K13" i="2"/>
  <c r="K7" i="2"/>
  <c r="AA148" i="2"/>
  <c r="AA13" i="2"/>
  <c r="AA63" i="2"/>
  <c r="AA22" i="2"/>
  <c r="AA8" i="2"/>
  <c r="Q46" i="2"/>
  <c r="Q79" i="2"/>
  <c r="Q62" i="2"/>
  <c r="Q25" i="2"/>
  <c r="V60" i="2"/>
  <c r="V65" i="2"/>
  <c r="V16" i="2"/>
  <c r="U8" i="2"/>
  <c r="U12" i="2"/>
  <c r="U16" i="2"/>
  <c r="U20" i="2"/>
  <c r="U9" i="2"/>
  <c r="U13" i="2"/>
  <c r="U10" i="2"/>
  <c r="U22" i="2"/>
  <c r="U26" i="2"/>
  <c r="U30" i="2"/>
  <c r="U34" i="2"/>
  <c r="U38" i="2"/>
  <c r="U42" i="2"/>
  <c r="U6" i="2"/>
  <c r="U7" i="2"/>
  <c r="U11" i="2"/>
  <c r="U21" i="2"/>
  <c r="U31" i="2"/>
  <c r="U32" i="2"/>
  <c r="U33" i="2"/>
  <c r="U48" i="2"/>
  <c r="U52" i="2"/>
  <c r="U56" i="2"/>
  <c r="U60" i="2"/>
  <c r="U64" i="2"/>
  <c r="U68" i="2"/>
  <c r="U72" i="2"/>
  <c r="U76" i="2"/>
  <c r="U80" i="2"/>
  <c r="U84" i="2"/>
  <c r="U15" i="2"/>
  <c r="U17" i="2"/>
  <c r="U35" i="2"/>
  <c r="U36" i="2"/>
  <c r="U37" i="2"/>
  <c r="U49" i="2"/>
  <c r="U50" i="2"/>
  <c r="U51" i="2"/>
  <c r="U65" i="2"/>
  <c r="U66" i="2"/>
  <c r="U67" i="2"/>
  <c r="U81" i="2"/>
  <c r="U82" i="2"/>
  <c r="U83" i="2"/>
  <c r="U85" i="2"/>
  <c r="U89" i="2"/>
  <c r="U93" i="2"/>
  <c r="U97" i="2"/>
  <c r="U101" i="2"/>
  <c r="U105" i="2"/>
  <c r="U109" i="2"/>
  <c r="U113" i="2"/>
  <c r="U117" i="2"/>
  <c r="U121" i="2"/>
  <c r="U125" i="2"/>
  <c r="U129" i="2"/>
  <c r="U133" i="2"/>
  <c r="U137" i="2"/>
  <c r="U141" i="2"/>
  <c r="U145" i="2"/>
  <c r="U149" i="2"/>
  <c r="U18" i="2"/>
  <c r="U27" i="2"/>
  <c r="U28" i="2"/>
  <c r="U29" i="2"/>
  <c r="U14" i="2"/>
  <c r="U19" i="2"/>
  <c r="U23" i="2"/>
  <c r="U25" i="2"/>
  <c r="U41" i="2"/>
  <c r="U53" i="2"/>
  <c r="U54" i="2"/>
  <c r="U55" i="2"/>
  <c r="U73" i="2"/>
  <c r="U74" i="2"/>
  <c r="U75" i="2"/>
  <c r="U94" i="2"/>
  <c r="U95" i="2"/>
  <c r="U96" i="2"/>
  <c r="U110" i="2"/>
  <c r="U111" i="2"/>
  <c r="U112" i="2"/>
  <c r="U126" i="2"/>
  <c r="U127" i="2"/>
  <c r="U128" i="2"/>
  <c r="U142" i="2"/>
  <c r="U143" i="2"/>
  <c r="U144" i="2"/>
  <c r="U43" i="2"/>
  <c r="U45" i="2"/>
  <c r="U46" i="2"/>
  <c r="U47" i="2"/>
  <c r="U69" i="2"/>
  <c r="U70" i="2"/>
  <c r="U71" i="2"/>
  <c r="U90" i="2"/>
  <c r="U91" i="2"/>
  <c r="U92" i="2"/>
  <c r="U106" i="2"/>
  <c r="U107" i="2"/>
  <c r="U108" i="2"/>
  <c r="U122" i="2"/>
  <c r="U123" i="2"/>
  <c r="U124" i="2"/>
  <c r="U138" i="2"/>
  <c r="U139" i="2"/>
  <c r="U140" i="2"/>
  <c r="U24" i="2"/>
  <c r="U39" i="2"/>
  <c r="U44" i="2"/>
  <c r="U61" i="2"/>
  <c r="U62" i="2"/>
  <c r="U63" i="2"/>
  <c r="U86" i="2"/>
  <c r="U87" i="2"/>
  <c r="U88" i="2"/>
  <c r="U102" i="2"/>
  <c r="U103" i="2"/>
  <c r="U104" i="2"/>
  <c r="U118" i="2"/>
  <c r="U119" i="2"/>
  <c r="U120" i="2"/>
  <c r="U134" i="2"/>
  <c r="U135" i="2"/>
  <c r="U136" i="2"/>
  <c r="U150" i="2"/>
  <c r="U40" i="2"/>
  <c r="U57" i="2"/>
  <c r="U130" i="2"/>
  <c r="U131" i="2"/>
  <c r="U132" i="2"/>
  <c r="U79" i="2"/>
  <c r="U114" i="2"/>
  <c r="U115" i="2"/>
  <c r="U116" i="2"/>
  <c r="U59" i="2"/>
  <c r="U78" i="2"/>
  <c r="U98" i="2"/>
  <c r="U99" i="2"/>
  <c r="U100" i="2"/>
  <c r="U58" i="2"/>
  <c r="U77" i="2"/>
  <c r="U146" i="2"/>
  <c r="U147" i="2"/>
  <c r="U148" i="2"/>
  <c r="T40" i="2"/>
  <c r="Z80" i="2"/>
  <c r="AA120" i="2"/>
  <c r="AA80" i="2"/>
  <c r="F74" i="2"/>
  <c r="T74" i="2"/>
  <c r="Z74" i="2"/>
  <c r="V74" i="2"/>
  <c r="AA74" i="2"/>
  <c r="F106" i="2"/>
  <c r="Q106" i="2"/>
  <c r="F144" i="2"/>
  <c r="T144" i="2"/>
  <c r="V24" i="2"/>
  <c r="Q24" i="2"/>
  <c r="AA24" i="2"/>
  <c r="F131" i="2"/>
  <c r="Z131" i="2"/>
  <c r="AA131" i="2"/>
  <c r="F136" i="2"/>
  <c r="Q136" i="2"/>
  <c r="F19" i="2"/>
  <c r="V19" i="2"/>
  <c r="Q19" i="2"/>
  <c r="Z40" i="2"/>
  <c r="K80" i="2"/>
  <c r="Z106" i="2"/>
  <c r="X5" i="2"/>
  <c r="X9" i="2"/>
  <c r="X13" i="2"/>
  <c r="X17" i="2"/>
  <c r="X21" i="2"/>
  <c r="X6" i="2"/>
  <c r="X10" i="2"/>
  <c r="X14" i="2"/>
  <c r="X11" i="2"/>
  <c r="X18" i="2"/>
  <c r="X19" i="2"/>
  <c r="X20" i="2"/>
  <c r="X23" i="2"/>
  <c r="X27" i="2"/>
  <c r="X31" i="2"/>
  <c r="X35" i="2"/>
  <c r="X39" i="2"/>
  <c r="X43" i="2"/>
  <c r="X15" i="2"/>
  <c r="X24" i="2"/>
  <c r="X25" i="2"/>
  <c r="X26" i="2"/>
  <c r="X40" i="2"/>
  <c r="X41" i="2"/>
  <c r="X42" i="2"/>
  <c r="X45" i="2"/>
  <c r="X49" i="2"/>
  <c r="X53" i="2"/>
  <c r="X57" i="2"/>
  <c r="X61" i="2"/>
  <c r="X65" i="2"/>
  <c r="X69" i="2"/>
  <c r="X73" i="2"/>
  <c r="X77" i="2"/>
  <c r="X81" i="2"/>
  <c r="X22" i="2"/>
  <c r="X44" i="2"/>
  <c r="X58" i="2"/>
  <c r="X59" i="2"/>
  <c r="X60" i="2"/>
  <c r="X74" i="2"/>
  <c r="X75" i="2"/>
  <c r="X76" i="2"/>
  <c r="X86" i="2"/>
  <c r="X90" i="2"/>
  <c r="X94" i="2"/>
  <c r="X98" i="2"/>
  <c r="X102" i="2"/>
  <c r="X106" i="2"/>
  <c r="X110" i="2"/>
  <c r="X114" i="2"/>
  <c r="X118" i="2"/>
  <c r="X122" i="2"/>
  <c r="X126" i="2"/>
  <c r="X130" i="2"/>
  <c r="X134" i="2"/>
  <c r="X138" i="2"/>
  <c r="X142" i="2"/>
  <c r="X146" i="2"/>
  <c r="X150" i="2"/>
  <c r="X7" i="2"/>
  <c r="X16" i="2"/>
  <c r="X36" i="2"/>
  <c r="X37" i="2"/>
  <c r="X33" i="2"/>
  <c r="X62" i="2"/>
  <c r="X63" i="2"/>
  <c r="X64" i="2"/>
  <c r="X82" i="2"/>
  <c r="X83" i="2"/>
  <c r="X84" i="2"/>
  <c r="X87" i="2"/>
  <c r="X88" i="2"/>
  <c r="X89" i="2"/>
  <c r="X103" i="2"/>
  <c r="X104" i="2"/>
  <c r="X105" i="2"/>
  <c r="X119" i="2"/>
  <c r="X120" i="2"/>
  <c r="X121" i="2"/>
  <c r="X135" i="2"/>
  <c r="X136" i="2"/>
  <c r="X137" i="2"/>
  <c r="X29" i="2"/>
  <c r="X54" i="2"/>
  <c r="X55" i="2"/>
  <c r="X56" i="2"/>
  <c r="X78" i="2"/>
  <c r="X79" i="2"/>
  <c r="X80" i="2"/>
  <c r="X85" i="2"/>
  <c r="X99" i="2"/>
  <c r="X100" i="2"/>
  <c r="X101" i="2"/>
  <c r="X115" i="2"/>
  <c r="X116" i="2"/>
  <c r="X117" i="2"/>
  <c r="X131" i="2"/>
  <c r="X132" i="2"/>
  <c r="X133" i="2"/>
  <c r="X147" i="2"/>
  <c r="X148" i="2"/>
  <c r="X149" i="2"/>
  <c r="X32" i="2"/>
  <c r="X34" i="2"/>
  <c r="X38" i="2"/>
  <c r="X50" i="2"/>
  <c r="X51" i="2"/>
  <c r="X52" i="2"/>
  <c r="X70" i="2"/>
  <c r="X71" i="2"/>
  <c r="X72" i="2"/>
  <c r="X95" i="2"/>
  <c r="X96" i="2"/>
  <c r="X97" i="2"/>
  <c r="X111" i="2"/>
  <c r="X112" i="2"/>
  <c r="X113" i="2"/>
  <c r="X127" i="2"/>
  <c r="X128" i="2"/>
  <c r="X129" i="2"/>
  <c r="X143" i="2"/>
  <c r="X144" i="2"/>
  <c r="X145" i="2"/>
  <c r="X8" i="2"/>
  <c r="X12" i="2"/>
  <c r="X28" i="2"/>
  <c r="X30" i="2"/>
  <c r="X46" i="2"/>
  <c r="X47" i="2"/>
  <c r="X48" i="2"/>
  <c r="X139" i="2"/>
  <c r="X140" i="2"/>
  <c r="X141" i="2"/>
  <c r="X68" i="2"/>
  <c r="X123" i="2"/>
  <c r="X124" i="2"/>
  <c r="X125" i="2"/>
  <c r="X67" i="2"/>
  <c r="X107" i="2"/>
  <c r="X108" i="2"/>
  <c r="X109" i="2"/>
  <c r="X66" i="2"/>
  <c r="X91" i="2"/>
  <c r="X92" i="2"/>
  <c r="X93" i="2"/>
  <c r="K74" i="2"/>
  <c r="V80" i="2"/>
  <c r="AA144" i="2"/>
  <c r="Q40" i="2"/>
  <c r="V144" i="2"/>
  <c r="I5" i="2"/>
  <c r="Q5" i="2"/>
  <c r="R5" i="2"/>
  <c r="H5" i="2"/>
  <c r="J5" i="2"/>
  <c r="S5" i="2"/>
  <c r="U5" i="2"/>
  <c r="L5" i="2"/>
  <c r="M5" i="2"/>
  <c r="T5" i="2"/>
  <c r="N5" i="2"/>
  <c r="G5" i="2"/>
  <c r="F5" i="2"/>
  <c r="E6" i="1" a="1"/>
  <c r="E6" i="1" s="1"/>
  <c r="F6" i="1" s="1"/>
  <c r="E10" i="1" a="1"/>
  <c r="E10" i="1" s="1"/>
  <c r="F10" i="1" s="1"/>
  <c r="E14" i="1" a="1"/>
  <c r="E14" i="1" s="1"/>
  <c r="F14" i="1" s="1"/>
  <c r="E18" i="1" a="1"/>
  <c r="E18" i="1" s="1"/>
  <c r="F18" i="1" s="1"/>
  <c r="E22" i="1" a="1"/>
  <c r="E22" i="1" s="1"/>
  <c r="F22" i="1" s="1"/>
  <c r="E26" i="1" a="1"/>
  <c r="E26" i="1" s="1"/>
  <c r="F26" i="1" s="1"/>
  <c r="E30" i="1" a="1"/>
  <c r="E30" i="1" s="1"/>
  <c r="F30" i="1" s="1"/>
  <c r="E34" i="1" a="1"/>
  <c r="E34" i="1" s="1"/>
  <c r="F34" i="1" s="1"/>
  <c r="E38" i="1" a="1"/>
  <c r="E38" i="1" s="1"/>
  <c r="F38" i="1" s="1"/>
  <c r="E42" i="1" a="1"/>
  <c r="E42" i="1" s="1"/>
  <c r="F42" i="1" s="1"/>
  <c r="E46" i="1" a="1"/>
  <c r="E46" i="1" s="1"/>
  <c r="F46" i="1" s="1"/>
  <c r="E50" i="1" a="1"/>
  <c r="E50" i="1" s="1"/>
  <c r="F50" i="1" s="1"/>
  <c r="E54" i="1" a="1"/>
  <c r="E54" i="1" s="1"/>
  <c r="F54" i="1" s="1"/>
  <c r="E58" i="1" a="1"/>
  <c r="E58" i="1" s="1"/>
  <c r="F58" i="1" s="1"/>
  <c r="E62" i="1" a="1"/>
  <c r="E62" i="1" s="1"/>
  <c r="F62" i="1" s="1"/>
  <c r="E66" i="1" a="1"/>
  <c r="E66" i="1" s="1"/>
  <c r="F66" i="1" s="1"/>
  <c r="E70" i="1" a="1"/>
  <c r="E70" i="1" s="1"/>
  <c r="F70" i="1" s="1"/>
  <c r="E74" i="1" a="1"/>
  <c r="E74" i="1" s="1"/>
  <c r="F74" i="1" s="1"/>
  <c r="E78" i="1" a="1"/>
  <c r="E78" i="1" s="1"/>
  <c r="F78" i="1" s="1"/>
  <c r="E82" i="1" a="1"/>
  <c r="E82" i="1" s="1"/>
  <c r="F82" i="1" s="1"/>
  <c r="E86" i="1" a="1"/>
  <c r="E86" i="1" s="1"/>
  <c r="F86" i="1" s="1"/>
  <c r="E90" i="1" a="1"/>
  <c r="E90" i="1" s="1"/>
  <c r="F90" i="1" s="1"/>
  <c r="E94" i="1" a="1"/>
  <c r="E94" i="1" s="1"/>
  <c r="F94" i="1" s="1"/>
  <c r="E98" i="1" a="1"/>
  <c r="E98" i="1" s="1"/>
  <c r="F98" i="1" s="1"/>
  <c r="E102" i="1" a="1"/>
  <c r="E102" i="1" s="1"/>
  <c r="F102" i="1" s="1"/>
  <c r="E106" i="1" a="1"/>
  <c r="E106" i="1" s="1"/>
  <c r="F106" i="1" s="1"/>
  <c r="E110" i="1" a="1"/>
  <c r="E110" i="1" s="1"/>
  <c r="F110" i="1" s="1"/>
  <c r="E114" i="1" a="1"/>
  <c r="E114" i="1" s="1"/>
  <c r="F114" i="1" s="1"/>
  <c r="E2" i="1" a="1"/>
  <c r="E2" i="1" s="1"/>
  <c r="F2" i="1" s="1"/>
  <c r="E3" i="1" a="1"/>
  <c r="E3" i="1" s="1"/>
  <c r="F3" i="1" s="1"/>
  <c r="E5" i="1" a="1"/>
  <c r="E5" i="1" s="1"/>
  <c r="F5" i="1" s="1"/>
  <c r="E12" i="1" a="1"/>
  <c r="E12" i="1" s="1"/>
  <c r="F12" i="1" s="1"/>
  <c r="E19" i="1" a="1"/>
  <c r="E19" i="1" s="1"/>
  <c r="F19" i="1" s="1"/>
  <c r="E21" i="1" a="1"/>
  <c r="E21" i="1" s="1"/>
  <c r="F21" i="1" s="1"/>
  <c r="E28" i="1" a="1"/>
  <c r="E28" i="1" s="1"/>
  <c r="F28" i="1" s="1"/>
  <c r="E35" i="1" a="1"/>
  <c r="E35" i="1" s="1"/>
  <c r="F35" i="1" s="1"/>
  <c r="E37" i="1" a="1"/>
  <c r="E37" i="1" s="1"/>
  <c r="F37" i="1" s="1"/>
  <c r="E44" i="1" a="1"/>
  <c r="E44" i="1" s="1"/>
  <c r="F44" i="1" s="1"/>
  <c r="E51" i="1" a="1"/>
  <c r="E51" i="1" s="1"/>
  <c r="F51" i="1" s="1"/>
  <c r="E53" i="1" a="1"/>
  <c r="E53" i="1" s="1"/>
  <c r="F53" i="1" s="1"/>
  <c r="E60" i="1" a="1"/>
  <c r="E60" i="1" s="1"/>
  <c r="F60" i="1" s="1"/>
  <c r="E67" i="1" a="1"/>
  <c r="E67" i="1" s="1"/>
  <c r="F67" i="1" s="1"/>
  <c r="E69" i="1" a="1"/>
  <c r="E69" i="1" s="1"/>
  <c r="F69" i="1" s="1"/>
  <c r="E76" i="1" a="1"/>
  <c r="E76" i="1" s="1"/>
  <c r="F76" i="1" s="1"/>
  <c r="E83" i="1" a="1"/>
  <c r="E83" i="1" s="1"/>
  <c r="F83" i="1" s="1"/>
  <c r="E85" i="1" a="1"/>
  <c r="E85" i="1" s="1"/>
  <c r="F85" i="1" s="1"/>
  <c r="E92" i="1" a="1"/>
  <c r="E92" i="1" s="1"/>
  <c r="F92" i="1" s="1"/>
  <c r="E99" i="1" a="1"/>
  <c r="E99" i="1" s="1"/>
  <c r="F99" i="1" s="1"/>
  <c r="E101" i="1" a="1"/>
  <c r="E101" i="1" s="1"/>
  <c r="F101" i="1" s="1"/>
  <c r="E108" i="1" a="1"/>
  <c r="E108" i="1" s="1"/>
  <c r="F108" i="1" s="1"/>
  <c r="E115" i="1" a="1"/>
  <c r="E115" i="1" s="1"/>
  <c r="F115" i="1" s="1"/>
  <c r="E119" i="1" a="1"/>
  <c r="E119" i="1" s="1"/>
  <c r="F119" i="1" s="1"/>
  <c r="E123" i="1" a="1"/>
  <c r="E123" i="1" s="1"/>
  <c r="F123" i="1" s="1"/>
  <c r="E127" i="1" a="1"/>
  <c r="E127" i="1" s="1"/>
  <c r="F127" i="1" s="1"/>
  <c r="E131" i="1" a="1"/>
  <c r="E131" i="1" s="1"/>
  <c r="F131" i="1" s="1"/>
  <c r="E135" i="1" a="1"/>
  <c r="E135" i="1" s="1"/>
  <c r="F135" i="1" s="1"/>
  <c r="E139" i="1" a="1"/>
  <c r="E139" i="1" s="1"/>
  <c r="F139" i="1" s="1"/>
  <c r="E149" i="1" a="1"/>
  <c r="E149" i="1" s="1"/>
  <c r="F149" i="1" s="1"/>
  <c r="E145" i="1" a="1"/>
  <c r="E145" i="1" s="1"/>
  <c r="F145" i="1" s="1"/>
  <c r="E137" i="1" a="1"/>
  <c r="E137" i="1" s="1"/>
  <c r="F137" i="1" s="1"/>
  <c r="E130" i="1" a="1"/>
  <c r="E130" i="1" s="1"/>
  <c r="F130" i="1" s="1"/>
  <c r="E128" i="1" a="1"/>
  <c r="E128" i="1" s="1"/>
  <c r="F128" i="1" s="1"/>
  <c r="E121" i="1" a="1"/>
  <c r="E121" i="1" s="1"/>
  <c r="F121" i="1" s="1"/>
  <c r="E111" i="1" a="1"/>
  <c r="E111" i="1" s="1"/>
  <c r="F111" i="1" s="1"/>
  <c r="E109" i="1" a="1"/>
  <c r="E109" i="1" s="1"/>
  <c r="F109" i="1" s="1"/>
  <c r="E104" i="1" a="1"/>
  <c r="E104" i="1" s="1"/>
  <c r="F104" i="1" s="1"/>
  <c r="E97" i="1" a="1"/>
  <c r="E97" i="1" s="1"/>
  <c r="F97" i="1" s="1"/>
  <c r="E71" i="1" a="1"/>
  <c r="E71" i="1" s="1"/>
  <c r="F71" i="1" s="1"/>
  <c r="E64" i="1" a="1"/>
  <c r="E64" i="1" s="1"/>
  <c r="F64" i="1" s="1"/>
  <c r="E59" i="1" a="1"/>
  <c r="E59" i="1" s="1"/>
  <c r="F59" i="1" s="1"/>
  <c r="E57" i="1" a="1"/>
  <c r="E57" i="1" s="1"/>
  <c r="F57" i="1" s="1"/>
  <c r="E52" i="1" a="1"/>
  <c r="E52" i="1" s="1"/>
  <c r="F52" i="1" s="1"/>
  <c r="E47" i="1" a="1"/>
  <c r="E47" i="1" s="1"/>
  <c r="F47" i="1" s="1"/>
  <c r="E45" i="1" a="1"/>
  <c r="E45" i="1" s="1"/>
  <c r="F45" i="1" s="1"/>
  <c r="E40" i="1" a="1"/>
  <c r="E40" i="1" s="1"/>
  <c r="F40" i="1" s="1"/>
  <c r="E33" i="1" a="1"/>
  <c r="E33" i="1" s="1"/>
  <c r="F33" i="1" s="1"/>
  <c r="E7" i="1" a="1"/>
  <c r="E7" i="1" s="1"/>
  <c r="F7" i="1" s="1"/>
  <c r="E150" i="1" a="1"/>
  <c r="E150" i="1" s="1"/>
  <c r="F150" i="1" s="1"/>
  <c r="E146" i="1" a="1"/>
  <c r="E146" i="1" s="1"/>
  <c r="F146" i="1" s="1"/>
  <c r="E142" i="1" a="1"/>
  <c r="E142" i="1" s="1"/>
  <c r="F142" i="1" s="1"/>
  <c r="E140" i="1" a="1"/>
  <c r="E140" i="1" s="1"/>
  <c r="F140" i="1" s="1"/>
  <c r="E133" i="1" a="1"/>
  <c r="E133" i="1" s="1"/>
  <c r="F133" i="1" s="1"/>
  <c r="E126" i="1" a="1"/>
  <c r="E126" i="1" s="1"/>
  <c r="F126" i="1" s="1"/>
  <c r="E124" i="1" a="1"/>
  <c r="E124" i="1" s="1"/>
  <c r="F124" i="1" s="1"/>
  <c r="E117" i="1" a="1"/>
  <c r="E117" i="1" s="1"/>
  <c r="F117" i="1" s="1"/>
  <c r="E113" i="1" a="1"/>
  <c r="E113" i="1" s="1"/>
  <c r="F113" i="1" s="1"/>
  <c r="E87" i="1" a="1"/>
  <c r="E87" i="1" s="1"/>
  <c r="F87" i="1" s="1"/>
  <c r="E80" i="1" a="1"/>
  <c r="E80" i="1" s="1"/>
  <c r="F80" i="1" s="1"/>
  <c r="E75" i="1" a="1"/>
  <c r="E75" i="1" s="1"/>
  <c r="F75" i="1" s="1"/>
  <c r="E73" i="1" a="1"/>
  <c r="E73" i="1" s="1"/>
  <c r="F73" i="1" s="1"/>
  <c r="E68" i="1" a="1"/>
  <c r="E68" i="1" s="1"/>
  <c r="F68" i="1" s="1"/>
  <c r="E63" i="1" a="1"/>
  <c r="E63" i="1" s="1"/>
  <c r="F63" i="1" s="1"/>
  <c r="E61" i="1" a="1"/>
  <c r="E61" i="1" s="1"/>
  <c r="F61" i="1" s="1"/>
  <c r="E56" i="1" a="1"/>
  <c r="E56" i="1" s="1"/>
  <c r="F56" i="1" s="1"/>
  <c r="E49" i="1" a="1"/>
  <c r="E49" i="1" s="1"/>
  <c r="F49" i="1" s="1"/>
  <c r="E23" i="1" a="1"/>
  <c r="E23" i="1" s="1"/>
  <c r="F23" i="1" s="1"/>
  <c r="E16" i="1" a="1"/>
  <c r="E16" i="1" s="1"/>
  <c r="F16" i="1" s="1"/>
  <c r="E11" i="1" a="1"/>
  <c r="E11" i="1" s="1"/>
  <c r="F11" i="1" s="1"/>
  <c r="E9" i="1" a="1"/>
  <c r="E9" i="1" s="1"/>
  <c r="F9" i="1" s="1"/>
  <c r="E4" i="1" a="1"/>
  <c r="E4" i="1" s="1"/>
  <c r="F4" i="1" s="1"/>
</calcChain>
</file>

<file path=xl/sharedStrings.xml><?xml version="1.0" encoding="utf-8"?>
<sst xmlns="http://schemas.openxmlformats.org/spreadsheetml/2006/main" count="79" uniqueCount="27">
  <si>
    <t>Officna</t>
  </si>
  <si>
    <t>S</t>
  </si>
  <si>
    <t>M</t>
  </si>
  <si>
    <t>الزراعي</t>
  </si>
  <si>
    <t>K</t>
  </si>
  <si>
    <t>العقاري</t>
  </si>
  <si>
    <t>F</t>
  </si>
  <si>
    <t>B</t>
  </si>
  <si>
    <t>الصناعي</t>
  </si>
  <si>
    <t>L</t>
  </si>
  <si>
    <t>التجاري</t>
  </si>
  <si>
    <t>D</t>
  </si>
  <si>
    <t xml:space="preserve">التشييد </t>
  </si>
  <si>
    <t>E</t>
  </si>
  <si>
    <t>G</t>
  </si>
  <si>
    <t>C</t>
  </si>
  <si>
    <t>A</t>
  </si>
  <si>
    <t>مجموع القطاعات</t>
  </si>
  <si>
    <t>عددها</t>
  </si>
  <si>
    <t>القطاع</t>
  </si>
  <si>
    <t>قطاعها</t>
  </si>
  <si>
    <t>الشركة</t>
  </si>
  <si>
    <t>م</t>
  </si>
  <si>
    <t>عدد الشركات في العامود B</t>
  </si>
  <si>
    <t>الشركات</t>
  </si>
  <si>
    <t>عدد الشركات
 في العامود B</t>
  </si>
  <si>
    <t>القطاعات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</si>
</sst>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4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Traditional Arabic"/>
      <family val="1"/>
    </font>
    <font>
      <b/>
      <sz val="16"/>
      <color theme="1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 indent="1"/>
    </xf>
    <xf numFmtId="0" fontId="2" fillId="0" borderId="1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2"/>
    </xf>
    <xf numFmtId="0" fontId="1" fillId="3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Continuous" vertical="center" wrapText="1" readingOrder="2"/>
    </xf>
    <xf numFmtId="0" fontId="3" fillId="3" borderId="8" xfId="0" applyFont="1" applyFill="1" applyBorder="1" applyAlignment="1">
      <alignment horizontal="centerContinuous" vertical="center" wrapText="1" readingOrder="2"/>
    </xf>
    <xf numFmtId="0" fontId="3" fillId="3" borderId="11" xfId="0" applyFont="1" applyFill="1" applyBorder="1" applyAlignment="1">
      <alignment horizontal="centerContinuous" vertical="center" wrapText="1" readingOrder="2"/>
    </xf>
  </cellXfs>
  <cellStyles count="1">
    <cellStyle name="Normal" xfId="0" builtinId="0"/>
  </cellStyles>
  <dxfs count="16"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50"/>
  <sheetViews>
    <sheetView rightToLeft="1" workbookViewId="0">
      <selection activeCell="H4" sqref="H4"/>
    </sheetView>
  </sheetViews>
  <sheetFormatPr defaultRowHeight="21" x14ac:dyDescent="0.5"/>
  <cols>
    <col min="5" max="6" width="8" customWidth="1"/>
    <col min="7" max="7" width="16.1875" customWidth="1"/>
    <col min="8" max="8" width="13.8125" customWidth="1"/>
    <col min="9" max="9" width="19.4375" customWidth="1"/>
  </cols>
  <sheetData>
    <row r="1" spans="1:9" ht="26" thickTop="1" x14ac:dyDescent="0.5">
      <c r="A1" s="9" t="s">
        <v>22</v>
      </c>
      <c r="B1" s="10" t="s">
        <v>21</v>
      </c>
      <c r="C1" s="9" t="s">
        <v>20</v>
      </c>
      <c r="E1" s="8" t="s">
        <v>19</v>
      </c>
      <c r="F1" s="7" t="s">
        <v>18</v>
      </c>
      <c r="H1" s="5" t="s">
        <v>17</v>
      </c>
      <c r="I1" s="5" t="s">
        <v>23</v>
      </c>
    </row>
    <row r="2" spans="1:9" ht="25.5" x14ac:dyDescent="0.5">
      <c r="A2" s="6">
        <v>1</v>
      </c>
      <c r="B2" s="3" t="s">
        <v>16</v>
      </c>
      <c r="C2" s="3" t="s">
        <v>8</v>
      </c>
      <c r="E2" s="1" t="str">
        <f t="array" ref="E2">IF(ROWS(E$2:E2)&gt;$H$2,"",INDEX($C$2:$C$1000,SMALL(IF(FREQUENCY(IF($C$2:$C$1000&lt;&gt;"",MATCH($C$2:$C$1000,$C$2:$C$1000,0)),ROW($C$2:$C$1000)-ROW($A$2)+1),ROW($C$2:$C$1000)-ROW($C$2)+1),ROWS(E$2:E2))))</f>
        <v>الصناعي</v>
      </c>
      <c r="F2" s="1">
        <f t="shared" ref="F2:F33" si="0">IF(E2="","",COUNTIF($C$2:$C$100,E2))</f>
        <v>3</v>
      </c>
      <c r="H2" s="5">
        <f t="array" ref="H2">SUM(IF(FREQUENCY(IF($C$2:$C$1000&lt;&gt;"",MATCH($C$2:$C$1000,$C$2:$C$1000,0)),ROW($C$2:$C$1000)-ROW($H$2)+1),1))</f>
        <v>6</v>
      </c>
      <c r="I2" s="5">
        <f t="array" ref="I2">SUM(IF(FREQUENCY(IF($B$2:$B$1000&lt;&gt;"",MATCH($B$2:$B$1000,$B$2:$B$1000,0)),ROW($B$2:$B$1000)-ROW($B$2)+1),1))</f>
        <v>11</v>
      </c>
    </row>
    <row r="3" spans="1:9" ht="25.5" x14ac:dyDescent="0.5">
      <c r="A3" s="4">
        <v>2</v>
      </c>
      <c r="B3" s="3" t="s">
        <v>7</v>
      </c>
      <c r="C3" s="3" t="s">
        <v>3</v>
      </c>
      <c r="E3" s="1" t="str">
        <f t="array" ref="E3">IF(ROWS(E$2:E3)&gt;$H$2,"",INDEX($C$2:$C$1000,SMALL(IF(FREQUENCY(IF($C$2:$C$1000&lt;&gt;"",MATCH($C$2:$C$1000,$C$2:$C$1000,0)),ROW($C$2:$C$1000)-ROW($A$2)+1),ROW($C$2:$C$1000)-ROW($C$2)+1),ROWS(E$2:E3))))</f>
        <v>الزراعي</v>
      </c>
      <c r="F3" s="1">
        <f t="shared" si="0"/>
        <v>3</v>
      </c>
    </row>
    <row r="4" spans="1:9" ht="25.5" x14ac:dyDescent="0.5">
      <c r="A4" s="4">
        <v>3</v>
      </c>
      <c r="B4" s="3" t="s">
        <v>16</v>
      </c>
      <c r="C4" s="3" t="s">
        <v>8</v>
      </c>
      <c r="E4" s="1" t="str">
        <f t="array" ref="E4">IF(ROWS(E$2:E4)&gt;$H$2,"",INDEX($C$2:$C$1000,SMALL(IF(FREQUENCY(IF($C$2:$C$1000&lt;&gt;"",MATCH($C$2:$C$1000,$C$2:$C$1000,0)),ROW($C$2:$C$1000)-ROW($A$2)+1),ROW($C$2:$C$1000)-ROW($C$2)+1),ROWS(E$2:E4))))</f>
        <v>التجاري</v>
      </c>
      <c r="F4" s="1">
        <f t="shared" si="0"/>
        <v>3</v>
      </c>
    </row>
    <row r="5" spans="1:9" ht="25.5" x14ac:dyDescent="0.5">
      <c r="A5" s="4">
        <v>4</v>
      </c>
      <c r="B5" s="3" t="s">
        <v>15</v>
      </c>
      <c r="C5" s="3" t="s">
        <v>10</v>
      </c>
      <c r="E5" s="1" t="str">
        <f t="array" ref="E5">IF(ROWS(E$2:E5)&gt;$H$2,"",INDEX($C$2:$C$1000,SMALL(IF(FREQUENCY(IF($C$2:$C$1000&lt;&gt;"",MATCH($C$2:$C$1000,$C$2:$C$1000,0)),ROW($C$2:$C$1000)-ROW($A$2)+1),ROW($C$2:$C$1000)-ROW($C$2)+1),ROWS(E$2:E5))))</f>
        <v xml:space="preserve">التشييد </v>
      </c>
      <c r="F5" s="1">
        <f t="shared" si="0"/>
        <v>2</v>
      </c>
    </row>
    <row r="6" spans="1:9" ht="25.5" x14ac:dyDescent="0.5">
      <c r="A6" s="4">
        <v>5</v>
      </c>
      <c r="B6" s="3" t="s">
        <v>11</v>
      </c>
      <c r="C6" s="3" t="s">
        <v>10</v>
      </c>
      <c r="E6" s="1" t="str">
        <f t="array" ref="E6">IF(ROWS(E$2:E6)&gt;$H$2,"",INDEX($C$2:$C$1000,SMALL(IF(FREQUENCY(IF($C$2:$C$1000&lt;&gt;"",MATCH($C$2:$C$1000,$C$2:$C$1000,0)),ROW($C$2:$C$1000)-ROW($A$2)+1),ROW($C$2:$C$1000)-ROW($C$2)+1),ROWS(E$2:E6))))</f>
        <v>العقاري</v>
      </c>
      <c r="F6" s="1">
        <f t="shared" si="0"/>
        <v>3</v>
      </c>
    </row>
    <row r="7" spans="1:9" ht="25.5" x14ac:dyDescent="0.5">
      <c r="A7" s="4">
        <v>6</v>
      </c>
      <c r="B7" s="3" t="s">
        <v>13</v>
      </c>
      <c r="C7" s="3" t="s">
        <v>12</v>
      </c>
      <c r="E7" s="1" t="str">
        <f t="array" ref="E7">IF(ROWS(E$2:E7)&gt;$H$2,"",INDEX($C$2:$C$1000,SMALL(IF(FREQUENCY(IF($C$2:$C$1000&lt;&gt;"",MATCH($C$2:$C$1000,$C$2:$C$1000,0)),ROW($C$2:$C$1000)-ROW($A$2)+1),ROW($C$2:$C$1000)-ROW($C$2)+1),ROWS(E$2:E7))))</f>
        <v>Officna</v>
      </c>
      <c r="F7" s="1">
        <f t="shared" si="0"/>
        <v>2</v>
      </c>
    </row>
    <row r="8" spans="1:9" ht="25.5" x14ac:dyDescent="0.5">
      <c r="A8" s="4">
        <v>7</v>
      </c>
      <c r="B8" s="3" t="s">
        <v>6</v>
      </c>
      <c r="C8" s="3" t="s">
        <v>5</v>
      </c>
      <c r="E8" s="1" t="str">
        <f t="array" ref="E8">IF(ROWS(E$2:E8)&gt;$H$2,"",INDEX($C$2:$C$1000,SMALL(IF(FREQUENCY(IF($C$2:$C$1000&lt;&gt;"",MATCH($C$2:$C$1000,$C$2:$C$1000,0)),ROW($C$2:$C$1000)-ROW($A$2)+1),ROW($C$2:$C$1000)-ROW($C$2)+1),ROWS(E$2:E8))))</f>
        <v/>
      </c>
      <c r="F8" s="1" t="str">
        <f t="shared" si="0"/>
        <v/>
      </c>
    </row>
    <row r="9" spans="1:9" ht="25.5" x14ac:dyDescent="0.5">
      <c r="A9" s="4">
        <v>8</v>
      </c>
      <c r="B9" s="3" t="s">
        <v>14</v>
      </c>
      <c r="C9" s="3" t="s">
        <v>5</v>
      </c>
      <c r="E9" s="1" t="str">
        <f t="array" ref="E9">IF(ROWS(E$2:E9)&gt;$H$2,"",INDEX($C$2:$C$1000,SMALL(IF(FREQUENCY(IF($C$2:$C$1000&lt;&gt;"",MATCH($C$2:$C$1000,$C$2:$C$1000,0)),ROW($C$2:$C$1000)-ROW($A$2)+1),ROW($C$2:$C$1000)-ROW($C$2)+1),ROWS(E$2:E9))))</f>
        <v/>
      </c>
      <c r="F9" s="1" t="str">
        <f t="shared" si="0"/>
        <v/>
      </c>
    </row>
    <row r="10" spans="1:9" ht="25.5" x14ac:dyDescent="0.5">
      <c r="A10" s="4">
        <v>9</v>
      </c>
      <c r="B10" s="3" t="s">
        <v>13</v>
      </c>
      <c r="C10" s="3" t="s">
        <v>12</v>
      </c>
      <c r="E10" s="1" t="str">
        <f t="array" ref="E10">IF(ROWS(E$2:E10)&gt;$H$2,"",INDEX($C$2:$C$1000,SMALL(IF(FREQUENCY(IF($C$2:$C$1000&lt;&gt;"",MATCH($C$2:$C$1000,$C$2:$C$1000,0)),ROW($C$2:$C$1000)-ROW($A$2)+1),ROW($C$2:$C$1000)-ROW($C$2)+1),ROWS(E$2:E10))))</f>
        <v/>
      </c>
      <c r="F10" s="1" t="str">
        <f t="shared" si="0"/>
        <v/>
      </c>
    </row>
    <row r="11" spans="1:9" ht="25.5" x14ac:dyDescent="0.5">
      <c r="A11" s="4">
        <v>10</v>
      </c>
      <c r="B11" s="3" t="s">
        <v>11</v>
      </c>
      <c r="C11" s="3" t="s">
        <v>10</v>
      </c>
      <c r="E11" s="1" t="str">
        <f t="array" ref="E11">IF(ROWS(E$2:E11)&gt;$H$2,"",INDEX($C$2:$C$1000,SMALL(IF(FREQUENCY(IF($C$2:$C$1000&lt;&gt;"",MATCH($C$2:$C$1000,$C$2:$C$1000,0)),ROW($C$2:$C$1000)-ROW($A$2)+1),ROW($C$2:$C$1000)-ROW($C$2)+1),ROWS(E$2:E11))))</f>
        <v/>
      </c>
      <c r="F11" s="1" t="str">
        <f t="shared" si="0"/>
        <v/>
      </c>
    </row>
    <row r="12" spans="1:9" ht="25.5" x14ac:dyDescent="0.5">
      <c r="A12" s="4">
        <v>11</v>
      </c>
      <c r="B12" s="3" t="s">
        <v>9</v>
      </c>
      <c r="C12" s="3" t="s">
        <v>8</v>
      </c>
      <c r="E12" s="1" t="str">
        <f t="array" ref="E12">IF(ROWS(E$2:E12)&gt;$H$2,"",INDEX($C$2:$C$1000,SMALL(IF(FREQUENCY(IF($C$2:$C$1000&lt;&gt;"",MATCH($C$2:$C$1000,$C$2:$C$1000,0)),ROW($C$2:$C$1000)-ROW($A$2)+1),ROW($C$2:$C$1000)-ROW($C$2)+1),ROWS(E$2:E12))))</f>
        <v/>
      </c>
      <c r="F12" s="1" t="str">
        <f t="shared" si="0"/>
        <v/>
      </c>
    </row>
    <row r="13" spans="1:9" ht="25.5" x14ac:dyDescent="0.5">
      <c r="A13" s="4">
        <v>12</v>
      </c>
      <c r="B13" s="3" t="s">
        <v>7</v>
      </c>
      <c r="C13" s="3" t="s">
        <v>3</v>
      </c>
      <c r="E13" s="1" t="str">
        <f t="array" ref="E13">IF(ROWS(E$2:E13)&gt;$H$2,"",INDEX($C$2:$C$1000,SMALL(IF(FREQUENCY(IF($C$2:$C$1000&lt;&gt;"",MATCH($C$2:$C$1000,$C$2:$C$1000,0)),ROW($C$2:$C$1000)-ROW($A$2)+1),ROW($C$2:$C$1000)-ROW($C$2)+1),ROWS(E$2:E13))))</f>
        <v/>
      </c>
      <c r="F13" s="1" t="str">
        <f t="shared" si="0"/>
        <v/>
      </c>
    </row>
    <row r="14" spans="1:9" ht="25.5" x14ac:dyDescent="0.5">
      <c r="A14" s="4">
        <v>13</v>
      </c>
      <c r="B14" s="3" t="s">
        <v>6</v>
      </c>
      <c r="C14" s="3" t="s">
        <v>5</v>
      </c>
      <c r="E14" s="1" t="str">
        <f t="array" ref="E14">IF(ROWS(E$2:E14)&gt;$H$2,"",INDEX($C$2:$C$1000,SMALL(IF(FREQUENCY(IF($C$2:$C$1000&lt;&gt;"",MATCH($C$2:$C$1000,$C$2:$C$1000,0)),ROW($C$2:$C$1000)-ROW($A$2)+1),ROW($C$2:$C$1000)-ROW($C$2)+1),ROWS(E$2:E14))))</f>
        <v/>
      </c>
      <c r="F14" s="1" t="str">
        <f t="shared" si="0"/>
        <v/>
      </c>
    </row>
    <row r="15" spans="1:9" ht="25.5" x14ac:dyDescent="0.5">
      <c r="A15" s="4">
        <v>14</v>
      </c>
      <c r="B15" s="3" t="s">
        <v>4</v>
      </c>
      <c r="C15" s="3" t="s">
        <v>3</v>
      </c>
      <c r="E15" s="1" t="str">
        <f t="array" ref="E15">IF(ROWS(E$2:E15)&gt;$H$2,"",INDEX($C$2:$C$1000,SMALL(IF(FREQUENCY(IF($C$2:$C$1000&lt;&gt;"",MATCH($C$2:$C$1000,$C$2:$C$1000,0)),ROW($C$2:$C$1000)-ROW($A$2)+1),ROW($C$2:$C$1000)-ROW($C$2)+1),ROWS(E$2:E15))))</f>
        <v/>
      </c>
      <c r="F15" s="1" t="str">
        <f t="shared" si="0"/>
        <v/>
      </c>
    </row>
    <row r="16" spans="1:9" ht="22.5" x14ac:dyDescent="0.5">
      <c r="B16" s="2" t="s">
        <v>2</v>
      </c>
      <c r="C16" s="2" t="s">
        <v>0</v>
      </c>
      <c r="E16" s="1" t="str">
        <f t="array" ref="E16">IF(ROWS(E$2:E16)&gt;$H$2,"",INDEX($C$2:$C$1000,SMALL(IF(FREQUENCY(IF($C$2:$C$1000&lt;&gt;"",MATCH($C$2:$C$1000,$C$2:$C$1000,0)),ROW($C$2:$C$1000)-ROW($A$2)+1),ROW($C$2:$C$1000)-ROW($C$2)+1),ROWS(E$2:E16))))</f>
        <v/>
      </c>
      <c r="F16" s="1" t="str">
        <f t="shared" si="0"/>
        <v/>
      </c>
    </row>
    <row r="17" spans="2:6" ht="22.5" x14ac:dyDescent="0.5">
      <c r="B17" s="2" t="s">
        <v>1</v>
      </c>
      <c r="C17" s="2" t="s">
        <v>0</v>
      </c>
      <c r="E17" s="1" t="str">
        <f t="array" ref="E17">IF(ROWS(E$2:E17)&gt;$H$2,"",INDEX($C$2:$C$1000,SMALL(IF(FREQUENCY(IF($C$2:$C$1000&lt;&gt;"",MATCH($C$2:$C$1000,$C$2:$C$1000,0)),ROW($C$2:$C$1000)-ROW($A$2)+1),ROW($C$2:$C$1000)-ROW($C$2)+1),ROWS(E$2:E17))))</f>
        <v/>
      </c>
      <c r="F17" s="1" t="str">
        <f t="shared" si="0"/>
        <v/>
      </c>
    </row>
    <row r="18" spans="2:6" x14ac:dyDescent="0.5">
      <c r="E18" s="1" t="str">
        <f t="array" ref="E18">IF(ROWS(E$2:E18)&gt;$H$2,"",INDEX($C$2:$C$1000,SMALL(IF(FREQUENCY(IF($C$2:$C$1000&lt;&gt;"",MATCH($C$2:$C$1000,$C$2:$C$1000,0)),ROW($C$2:$C$1000)-ROW($A$2)+1),ROW($C$2:$C$1000)-ROW($C$2)+1),ROWS(E$2:E18))))</f>
        <v/>
      </c>
      <c r="F18" s="1" t="str">
        <f t="shared" si="0"/>
        <v/>
      </c>
    </row>
    <row r="19" spans="2:6" x14ac:dyDescent="0.5">
      <c r="E19" s="1" t="str">
        <f t="array" ref="E19">IF(ROWS(E$2:E19)&gt;$H$2,"",INDEX($C$2:$C$1000,SMALL(IF(FREQUENCY(IF($C$2:$C$1000&lt;&gt;"",MATCH($C$2:$C$1000,$C$2:$C$1000,0)),ROW($C$2:$C$1000)-ROW($A$2)+1),ROW($C$2:$C$1000)-ROW($C$2)+1),ROWS(E$2:E19))))</f>
        <v/>
      </c>
      <c r="F19" s="1" t="str">
        <f t="shared" si="0"/>
        <v/>
      </c>
    </row>
    <row r="20" spans="2:6" x14ac:dyDescent="0.5">
      <c r="E20" s="1" t="str">
        <f t="array" ref="E20">IF(ROWS(E$2:E20)&gt;$H$2,"",INDEX($C$2:$C$1000,SMALL(IF(FREQUENCY(IF($C$2:$C$1000&lt;&gt;"",MATCH($C$2:$C$1000,$C$2:$C$1000,0)),ROW($C$2:$C$1000)-ROW($A$2)+1),ROW($C$2:$C$1000)-ROW($C$2)+1),ROWS(E$2:E20))))</f>
        <v/>
      </c>
      <c r="F20" s="1" t="str">
        <f t="shared" si="0"/>
        <v/>
      </c>
    </row>
    <row r="21" spans="2:6" x14ac:dyDescent="0.5">
      <c r="E21" s="1" t="str">
        <f t="array" ref="E21">IF(ROWS(E$2:E21)&gt;$H$2,"",INDEX($C$2:$C$1000,SMALL(IF(FREQUENCY(IF($C$2:$C$1000&lt;&gt;"",MATCH($C$2:$C$1000,$C$2:$C$1000,0)),ROW($C$2:$C$1000)-ROW($A$2)+1),ROW($C$2:$C$1000)-ROW($C$2)+1),ROWS(E$2:E21))))</f>
        <v/>
      </c>
      <c r="F21" s="1" t="str">
        <f t="shared" si="0"/>
        <v/>
      </c>
    </row>
    <row r="22" spans="2:6" x14ac:dyDescent="0.5">
      <c r="E22" s="1" t="str">
        <f t="array" ref="E22">IF(ROWS(E$2:E22)&gt;$H$2,"",INDEX($C$2:$C$1000,SMALL(IF(FREQUENCY(IF($C$2:$C$1000&lt;&gt;"",MATCH($C$2:$C$1000,$C$2:$C$1000,0)),ROW($C$2:$C$1000)-ROW($A$2)+1),ROW($C$2:$C$1000)-ROW($C$2)+1),ROWS(E$2:E22))))</f>
        <v/>
      </c>
      <c r="F22" s="1" t="str">
        <f t="shared" si="0"/>
        <v/>
      </c>
    </row>
    <row r="23" spans="2:6" x14ac:dyDescent="0.5">
      <c r="E23" s="1" t="str">
        <f t="array" ref="E23">IF(ROWS(E$2:E23)&gt;$H$2,"",INDEX($C$2:$C$1000,SMALL(IF(FREQUENCY(IF($C$2:$C$1000&lt;&gt;"",MATCH($C$2:$C$1000,$C$2:$C$1000,0)),ROW($C$2:$C$1000)-ROW($A$2)+1),ROW($C$2:$C$1000)-ROW($C$2)+1),ROWS(E$2:E23))))</f>
        <v/>
      </c>
      <c r="F23" s="1" t="str">
        <f t="shared" si="0"/>
        <v/>
      </c>
    </row>
    <row r="24" spans="2:6" x14ac:dyDescent="0.5">
      <c r="E24" s="1" t="str">
        <f t="array" ref="E24">IF(ROWS(E$2:E24)&gt;$H$2,"",INDEX($C$2:$C$1000,SMALL(IF(FREQUENCY(IF($C$2:$C$1000&lt;&gt;"",MATCH($C$2:$C$1000,$C$2:$C$1000,0)),ROW($C$2:$C$1000)-ROW($A$2)+1),ROW($C$2:$C$1000)-ROW($C$2)+1),ROWS(E$2:E24))))</f>
        <v/>
      </c>
      <c r="F24" s="1" t="str">
        <f t="shared" si="0"/>
        <v/>
      </c>
    </row>
    <row r="25" spans="2:6" x14ac:dyDescent="0.5">
      <c r="E25" s="1" t="str">
        <f t="array" ref="E25">IF(ROWS(E$2:E25)&gt;$H$2,"",INDEX($C$2:$C$1000,SMALL(IF(FREQUENCY(IF($C$2:$C$1000&lt;&gt;"",MATCH($C$2:$C$1000,$C$2:$C$1000,0)),ROW($C$2:$C$1000)-ROW($A$2)+1),ROW($C$2:$C$1000)-ROW($C$2)+1),ROWS(E$2:E25))))</f>
        <v/>
      </c>
      <c r="F25" s="1" t="str">
        <f t="shared" si="0"/>
        <v/>
      </c>
    </row>
    <row r="26" spans="2:6" x14ac:dyDescent="0.5">
      <c r="E26" s="1" t="str">
        <f t="array" ref="E26">IF(ROWS(E$2:E26)&gt;$H$2,"",INDEX($C$2:$C$1000,SMALL(IF(FREQUENCY(IF($C$2:$C$1000&lt;&gt;"",MATCH($C$2:$C$1000,$C$2:$C$1000,0)),ROW($C$2:$C$1000)-ROW($A$2)+1),ROW($C$2:$C$1000)-ROW($C$2)+1),ROWS(E$2:E26))))</f>
        <v/>
      </c>
      <c r="F26" s="1" t="str">
        <f t="shared" si="0"/>
        <v/>
      </c>
    </row>
    <row r="27" spans="2:6" x14ac:dyDescent="0.5">
      <c r="E27" s="1" t="str">
        <f t="array" ref="E27">IF(ROWS(E$2:E27)&gt;$H$2,"",INDEX($C$2:$C$1000,SMALL(IF(FREQUENCY(IF($C$2:$C$1000&lt;&gt;"",MATCH($C$2:$C$1000,$C$2:$C$1000,0)),ROW($C$2:$C$1000)-ROW($A$2)+1),ROW($C$2:$C$1000)-ROW($C$2)+1),ROWS(E$2:E27))))</f>
        <v/>
      </c>
      <c r="F27" s="1" t="str">
        <f t="shared" si="0"/>
        <v/>
      </c>
    </row>
    <row r="28" spans="2:6" x14ac:dyDescent="0.5">
      <c r="E28" s="1" t="str">
        <f t="array" ref="E28">IF(ROWS(E$2:E28)&gt;$H$2,"",INDEX($C$2:$C$1000,SMALL(IF(FREQUENCY(IF($C$2:$C$1000&lt;&gt;"",MATCH($C$2:$C$1000,$C$2:$C$1000,0)),ROW($C$2:$C$1000)-ROW($A$2)+1),ROW($C$2:$C$1000)-ROW($C$2)+1),ROWS(E$2:E28))))</f>
        <v/>
      </c>
      <c r="F28" s="1" t="str">
        <f t="shared" si="0"/>
        <v/>
      </c>
    </row>
    <row r="29" spans="2:6" x14ac:dyDescent="0.5">
      <c r="E29" s="1" t="str">
        <f t="array" ref="E29">IF(ROWS(E$2:E29)&gt;$H$2,"",INDEX($C$2:$C$1000,SMALL(IF(FREQUENCY(IF($C$2:$C$1000&lt;&gt;"",MATCH($C$2:$C$1000,$C$2:$C$1000,0)),ROW($C$2:$C$1000)-ROW($A$2)+1),ROW($C$2:$C$1000)-ROW($C$2)+1),ROWS(E$2:E29))))</f>
        <v/>
      </c>
      <c r="F29" s="1" t="str">
        <f t="shared" si="0"/>
        <v/>
      </c>
    </row>
    <row r="30" spans="2:6" x14ac:dyDescent="0.5">
      <c r="E30" s="1" t="str">
        <f t="array" ref="E30">IF(ROWS(E$2:E30)&gt;$H$2,"",INDEX($C$2:$C$1000,SMALL(IF(FREQUENCY(IF($C$2:$C$1000&lt;&gt;"",MATCH($C$2:$C$1000,$C$2:$C$1000,0)),ROW($C$2:$C$1000)-ROW($A$2)+1),ROW($C$2:$C$1000)-ROW($C$2)+1),ROWS(E$2:E30))))</f>
        <v/>
      </c>
      <c r="F30" s="1" t="str">
        <f t="shared" si="0"/>
        <v/>
      </c>
    </row>
    <row r="31" spans="2:6" x14ac:dyDescent="0.5">
      <c r="E31" s="1" t="str">
        <f t="array" ref="E31">IF(ROWS(E$2:E31)&gt;$H$2,"",INDEX($C$2:$C$1000,SMALL(IF(FREQUENCY(IF($C$2:$C$1000&lt;&gt;"",MATCH($C$2:$C$1000,$C$2:$C$1000,0)),ROW($C$2:$C$1000)-ROW($A$2)+1),ROW($C$2:$C$1000)-ROW($C$2)+1),ROWS(E$2:E31))))</f>
        <v/>
      </c>
      <c r="F31" s="1" t="str">
        <f t="shared" si="0"/>
        <v/>
      </c>
    </row>
    <row r="32" spans="2:6" x14ac:dyDescent="0.5">
      <c r="E32" s="1" t="str">
        <f t="array" ref="E32">IF(ROWS(E$2:E32)&gt;$H$2,"",INDEX($C$2:$C$1000,SMALL(IF(FREQUENCY(IF($C$2:$C$1000&lt;&gt;"",MATCH($C$2:$C$1000,$C$2:$C$1000,0)),ROW($C$2:$C$1000)-ROW($A$2)+1),ROW($C$2:$C$1000)-ROW($C$2)+1),ROWS(E$2:E32))))</f>
        <v/>
      </c>
      <c r="F32" s="1" t="str">
        <f t="shared" si="0"/>
        <v/>
      </c>
    </row>
    <row r="33" spans="5:6" x14ac:dyDescent="0.5">
      <c r="E33" s="1" t="str">
        <f t="array" ref="E33">IF(ROWS(E$2:E33)&gt;$H$2,"",INDEX($C$2:$C$1000,SMALL(IF(FREQUENCY(IF($C$2:$C$1000&lt;&gt;"",MATCH($C$2:$C$1000,$C$2:$C$1000,0)),ROW($C$2:$C$1000)-ROW($A$2)+1),ROW($C$2:$C$1000)-ROW($C$2)+1),ROWS(E$2:E33))))</f>
        <v/>
      </c>
      <c r="F33" s="1" t="str">
        <f t="shared" si="0"/>
        <v/>
      </c>
    </row>
    <row r="34" spans="5:6" x14ac:dyDescent="0.5">
      <c r="E34" s="1" t="str">
        <f t="array" ref="E34">IF(ROWS(E$2:E34)&gt;$H$2,"",INDEX($C$2:$C$1000,SMALL(IF(FREQUENCY(IF($C$2:$C$1000&lt;&gt;"",MATCH($C$2:$C$1000,$C$2:$C$1000,0)),ROW($C$2:$C$1000)-ROW($A$2)+1),ROW($C$2:$C$1000)-ROW($C$2)+1),ROWS(E$2:E34))))</f>
        <v/>
      </c>
      <c r="F34" s="1" t="str">
        <f t="shared" ref="F34:F65" si="1">IF(E34="","",COUNTIF($C$2:$C$100,E34))</f>
        <v/>
      </c>
    </row>
    <row r="35" spans="5:6" x14ac:dyDescent="0.5">
      <c r="E35" s="1" t="str">
        <f t="array" ref="E35">IF(ROWS(E$2:E35)&gt;$H$2,"",INDEX($C$2:$C$1000,SMALL(IF(FREQUENCY(IF($C$2:$C$1000&lt;&gt;"",MATCH($C$2:$C$1000,$C$2:$C$1000,0)),ROW($C$2:$C$1000)-ROW($A$2)+1),ROW($C$2:$C$1000)-ROW($C$2)+1),ROWS(E$2:E35))))</f>
        <v/>
      </c>
      <c r="F35" s="1" t="str">
        <f t="shared" si="1"/>
        <v/>
      </c>
    </row>
    <row r="36" spans="5:6" x14ac:dyDescent="0.5">
      <c r="E36" s="1" t="str">
        <f t="array" ref="E36">IF(ROWS(E$2:E36)&gt;$H$2,"",INDEX($C$2:$C$1000,SMALL(IF(FREQUENCY(IF($C$2:$C$1000&lt;&gt;"",MATCH($C$2:$C$1000,$C$2:$C$1000,0)),ROW($C$2:$C$1000)-ROW($A$2)+1),ROW($C$2:$C$1000)-ROW($C$2)+1),ROWS(E$2:E36))))</f>
        <v/>
      </c>
      <c r="F36" s="1" t="str">
        <f t="shared" si="1"/>
        <v/>
      </c>
    </row>
    <row r="37" spans="5:6" x14ac:dyDescent="0.5">
      <c r="E37" s="1" t="str">
        <f t="array" ref="E37">IF(ROWS(E$2:E37)&gt;$H$2,"",INDEX($C$2:$C$1000,SMALL(IF(FREQUENCY(IF($C$2:$C$1000&lt;&gt;"",MATCH($C$2:$C$1000,$C$2:$C$1000,0)),ROW($C$2:$C$1000)-ROW($A$2)+1),ROW($C$2:$C$1000)-ROW($C$2)+1),ROWS(E$2:E37))))</f>
        <v/>
      </c>
      <c r="F37" s="1" t="str">
        <f t="shared" si="1"/>
        <v/>
      </c>
    </row>
    <row r="38" spans="5:6" x14ac:dyDescent="0.5">
      <c r="E38" s="1" t="str">
        <f t="array" ref="E38">IF(ROWS(E$2:E38)&gt;$H$2,"",INDEX($C$2:$C$1000,SMALL(IF(FREQUENCY(IF($C$2:$C$1000&lt;&gt;"",MATCH($C$2:$C$1000,$C$2:$C$1000,0)),ROW($C$2:$C$1000)-ROW($A$2)+1),ROW($C$2:$C$1000)-ROW($C$2)+1),ROWS(E$2:E38))))</f>
        <v/>
      </c>
      <c r="F38" s="1" t="str">
        <f t="shared" si="1"/>
        <v/>
      </c>
    </row>
    <row r="39" spans="5:6" x14ac:dyDescent="0.5">
      <c r="E39" s="1" t="str">
        <f t="array" ref="E39">IF(ROWS(E$2:E39)&gt;$H$2,"",INDEX($C$2:$C$1000,SMALL(IF(FREQUENCY(IF($C$2:$C$1000&lt;&gt;"",MATCH($C$2:$C$1000,$C$2:$C$1000,0)),ROW($C$2:$C$1000)-ROW($A$2)+1),ROW($C$2:$C$1000)-ROW($C$2)+1),ROWS(E$2:E39))))</f>
        <v/>
      </c>
      <c r="F39" s="1" t="str">
        <f t="shared" si="1"/>
        <v/>
      </c>
    </row>
    <row r="40" spans="5:6" x14ac:dyDescent="0.5">
      <c r="E40" s="1" t="str">
        <f t="array" ref="E40">IF(ROWS(E$2:E40)&gt;$H$2,"",INDEX($C$2:$C$1000,SMALL(IF(FREQUENCY(IF($C$2:$C$1000&lt;&gt;"",MATCH($C$2:$C$1000,$C$2:$C$1000,0)),ROW($C$2:$C$1000)-ROW($A$2)+1),ROW($C$2:$C$1000)-ROW($C$2)+1),ROWS(E$2:E40))))</f>
        <v/>
      </c>
      <c r="F40" s="1" t="str">
        <f t="shared" si="1"/>
        <v/>
      </c>
    </row>
    <row r="41" spans="5:6" x14ac:dyDescent="0.5">
      <c r="E41" s="1" t="str">
        <f t="array" ref="E41">IF(ROWS(E$2:E41)&gt;$H$2,"",INDEX($C$2:$C$1000,SMALL(IF(FREQUENCY(IF($C$2:$C$1000&lt;&gt;"",MATCH($C$2:$C$1000,$C$2:$C$1000,0)),ROW($C$2:$C$1000)-ROW($A$2)+1),ROW($C$2:$C$1000)-ROW($C$2)+1),ROWS(E$2:E41))))</f>
        <v/>
      </c>
      <c r="F41" s="1" t="str">
        <f t="shared" si="1"/>
        <v/>
      </c>
    </row>
    <row r="42" spans="5:6" x14ac:dyDescent="0.5">
      <c r="E42" s="1" t="str">
        <f t="array" ref="E42">IF(ROWS(E$2:E42)&gt;$H$2,"",INDEX($C$2:$C$1000,SMALL(IF(FREQUENCY(IF($C$2:$C$1000&lt;&gt;"",MATCH($C$2:$C$1000,$C$2:$C$1000,0)),ROW($C$2:$C$1000)-ROW($A$2)+1),ROW($C$2:$C$1000)-ROW($C$2)+1),ROWS(E$2:E42))))</f>
        <v/>
      </c>
      <c r="F42" s="1" t="str">
        <f t="shared" si="1"/>
        <v/>
      </c>
    </row>
    <row r="43" spans="5:6" x14ac:dyDescent="0.5">
      <c r="E43" s="1" t="str">
        <f t="array" ref="E43">IF(ROWS(E$2:E43)&gt;$H$2,"",INDEX($C$2:$C$1000,SMALL(IF(FREQUENCY(IF($C$2:$C$1000&lt;&gt;"",MATCH($C$2:$C$1000,$C$2:$C$1000,0)),ROW($C$2:$C$1000)-ROW($A$2)+1),ROW($C$2:$C$1000)-ROW($C$2)+1),ROWS(E$2:E43))))</f>
        <v/>
      </c>
      <c r="F43" s="1" t="str">
        <f t="shared" si="1"/>
        <v/>
      </c>
    </row>
    <row r="44" spans="5:6" x14ac:dyDescent="0.5">
      <c r="E44" s="1" t="str">
        <f t="array" ref="E44">IF(ROWS(E$2:E44)&gt;$H$2,"",INDEX($C$2:$C$1000,SMALL(IF(FREQUENCY(IF($C$2:$C$1000&lt;&gt;"",MATCH($C$2:$C$1000,$C$2:$C$1000,0)),ROW($C$2:$C$1000)-ROW($A$2)+1),ROW($C$2:$C$1000)-ROW($C$2)+1),ROWS(E$2:E44))))</f>
        <v/>
      </c>
      <c r="F44" s="1" t="str">
        <f t="shared" si="1"/>
        <v/>
      </c>
    </row>
    <row r="45" spans="5:6" x14ac:dyDescent="0.5">
      <c r="E45" s="1" t="str">
        <f t="array" ref="E45">IF(ROWS(E$2:E45)&gt;$H$2,"",INDEX($C$2:$C$1000,SMALL(IF(FREQUENCY(IF($C$2:$C$1000&lt;&gt;"",MATCH($C$2:$C$1000,$C$2:$C$1000,0)),ROW($C$2:$C$1000)-ROW($A$2)+1),ROW($C$2:$C$1000)-ROW($C$2)+1),ROWS(E$2:E45))))</f>
        <v/>
      </c>
      <c r="F45" s="1" t="str">
        <f t="shared" si="1"/>
        <v/>
      </c>
    </row>
    <row r="46" spans="5:6" x14ac:dyDescent="0.5">
      <c r="E46" s="1" t="str">
        <f t="array" ref="E46">IF(ROWS(E$2:E46)&gt;$H$2,"",INDEX($C$2:$C$1000,SMALL(IF(FREQUENCY(IF($C$2:$C$1000&lt;&gt;"",MATCH($C$2:$C$1000,$C$2:$C$1000,0)),ROW($C$2:$C$1000)-ROW($A$2)+1),ROW($C$2:$C$1000)-ROW($C$2)+1),ROWS(E$2:E46))))</f>
        <v/>
      </c>
      <c r="F46" s="1" t="str">
        <f t="shared" si="1"/>
        <v/>
      </c>
    </row>
    <row r="47" spans="5:6" x14ac:dyDescent="0.5">
      <c r="E47" s="1" t="str">
        <f t="array" ref="E47">IF(ROWS(E$2:E47)&gt;$H$2,"",INDEX($C$2:$C$1000,SMALL(IF(FREQUENCY(IF($C$2:$C$1000&lt;&gt;"",MATCH($C$2:$C$1000,$C$2:$C$1000,0)),ROW($C$2:$C$1000)-ROW($A$2)+1),ROW($C$2:$C$1000)-ROW($C$2)+1),ROWS(E$2:E47))))</f>
        <v/>
      </c>
      <c r="F47" s="1" t="str">
        <f t="shared" si="1"/>
        <v/>
      </c>
    </row>
    <row r="48" spans="5:6" x14ac:dyDescent="0.5">
      <c r="E48" s="1" t="str">
        <f t="array" ref="E48">IF(ROWS(E$2:E48)&gt;$H$2,"",INDEX($C$2:$C$1000,SMALL(IF(FREQUENCY(IF($C$2:$C$1000&lt;&gt;"",MATCH($C$2:$C$1000,$C$2:$C$1000,0)),ROW($C$2:$C$1000)-ROW($A$2)+1),ROW($C$2:$C$1000)-ROW($C$2)+1),ROWS(E$2:E48))))</f>
        <v/>
      </c>
      <c r="F48" s="1" t="str">
        <f t="shared" si="1"/>
        <v/>
      </c>
    </row>
    <row r="49" spans="5:6" x14ac:dyDescent="0.5">
      <c r="E49" s="1" t="str">
        <f t="array" ref="E49">IF(ROWS(E$2:E49)&gt;$H$2,"",INDEX($C$2:$C$1000,SMALL(IF(FREQUENCY(IF($C$2:$C$1000&lt;&gt;"",MATCH($C$2:$C$1000,$C$2:$C$1000,0)),ROW($C$2:$C$1000)-ROW($A$2)+1),ROW($C$2:$C$1000)-ROW($C$2)+1),ROWS(E$2:E49))))</f>
        <v/>
      </c>
      <c r="F49" s="1" t="str">
        <f t="shared" si="1"/>
        <v/>
      </c>
    </row>
    <row r="50" spans="5:6" x14ac:dyDescent="0.5">
      <c r="E50" s="1" t="str">
        <f t="array" ref="E50">IF(ROWS(E$2:E50)&gt;$H$2,"",INDEX($C$2:$C$1000,SMALL(IF(FREQUENCY(IF($C$2:$C$1000&lt;&gt;"",MATCH($C$2:$C$1000,$C$2:$C$1000,0)),ROW($C$2:$C$1000)-ROW($A$2)+1),ROW($C$2:$C$1000)-ROW($C$2)+1),ROWS(E$2:E50))))</f>
        <v/>
      </c>
      <c r="F50" s="1" t="str">
        <f t="shared" si="1"/>
        <v/>
      </c>
    </row>
    <row r="51" spans="5:6" x14ac:dyDescent="0.5">
      <c r="E51" s="1" t="str">
        <f t="array" ref="E51">IF(ROWS(E$2:E51)&gt;$H$2,"",INDEX($C$2:$C$1000,SMALL(IF(FREQUENCY(IF($C$2:$C$1000&lt;&gt;"",MATCH($C$2:$C$1000,$C$2:$C$1000,0)),ROW($C$2:$C$1000)-ROW($A$2)+1),ROW($C$2:$C$1000)-ROW($C$2)+1),ROWS(E$2:E51))))</f>
        <v/>
      </c>
      <c r="F51" s="1" t="str">
        <f t="shared" si="1"/>
        <v/>
      </c>
    </row>
    <row r="52" spans="5:6" x14ac:dyDescent="0.5">
      <c r="E52" s="1" t="str">
        <f t="array" ref="E52">IF(ROWS(E$2:E52)&gt;$H$2,"",INDEX($C$2:$C$1000,SMALL(IF(FREQUENCY(IF($C$2:$C$1000&lt;&gt;"",MATCH($C$2:$C$1000,$C$2:$C$1000,0)),ROW($C$2:$C$1000)-ROW($A$2)+1),ROW($C$2:$C$1000)-ROW($C$2)+1),ROWS(E$2:E52))))</f>
        <v/>
      </c>
      <c r="F52" s="1" t="str">
        <f t="shared" si="1"/>
        <v/>
      </c>
    </row>
    <row r="53" spans="5:6" x14ac:dyDescent="0.5">
      <c r="E53" s="1" t="str">
        <f t="array" ref="E53">IF(ROWS(E$2:E53)&gt;$H$2,"",INDEX($C$2:$C$1000,SMALL(IF(FREQUENCY(IF($C$2:$C$1000&lt;&gt;"",MATCH($C$2:$C$1000,$C$2:$C$1000,0)),ROW($C$2:$C$1000)-ROW($A$2)+1),ROW($C$2:$C$1000)-ROW($C$2)+1),ROWS(E$2:E53))))</f>
        <v/>
      </c>
      <c r="F53" s="1" t="str">
        <f t="shared" si="1"/>
        <v/>
      </c>
    </row>
    <row r="54" spans="5:6" x14ac:dyDescent="0.5">
      <c r="E54" s="1" t="str">
        <f t="array" ref="E54">IF(ROWS(E$2:E54)&gt;$H$2,"",INDEX($C$2:$C$1000,SMALL(IF(FREQUENCY(IF($C$2:$C$1000&lt;&gt;"",MATCH($C$2:$C$1000,$C$2:$C$1000,0)),ROW($C$2:$C$1000)-ROW($A$2)+1),ROW($C$2:$C$1000)-ROW($C$2)+1),ROWS(E$2:E54))))</f>
        <v/>
      </c>
      <c r="F54" s="1" t="str">
        <f t="shared" si="1"/>
        <v/>
      </c>
    </row>
    <row r="55" spans="5:6" x14ac:dyDescent="0.5">
      <c r="E55" s="1" t="str">
        <f t="array" ref="E55">IF(ROWS(E$2:E55)&gt;$H$2,"",INDEX($C$2:$C$1000,SMALL(IF(FREQUENCY(IF($C$2:$C$1000&lt;&gt;"",MATCH($C$2:$C$1000,$C$2:$C$1000,0)),ROW($C$2:$C$1000)-ROW($A$2)+1),ROW($C$2:$C$1000)-ROW($C$2)+1),ROWS(E$2:E55))))</f>
        <v/>
      </c>
      <c r="F55" s="1" t="str">
        <f t="shared" si="1"/>
        <v/>
      </c>
    </row>
    <row r="56" spans="5:6" x14ac:dyDescent="0.5">
      <c r="E56" s="1" t="str">
        <f t="array" ref="E56">IF(ROWS(E$2:E56)&gt;$H$2,"",INDEX($C$2:$C$1000,SMALL(IF(FREQUENCY(IF($C$2:$C$1000&lt;&gt;"",MATCH($C$2:$C$1000,$C$2:$C$1000,0)),ROW($C$2:$C$1000)-ROW($A$2)+1),ROW($C$2:$C$1000)-ROW($C$2)+1),ROWS(E$2:E56))))</f>
        <v/>
      </c>
      <c r="F56" s="1" t="str">
        <f t="shared" si="1"/>
        <v/>
      </c>
    </row>
    <row r="57" spans="5:6" x14ac:dyDescent="0.5">
      <c r="E57" s="1" t="str">
        <f t="array" ref="E57">IF(ROWS(E$2:E57)&gt;$H$2,"",INDEX($C$2:$C$1000,SMALL(IF(FREQUENCY(IF($C$2:$C$1000&lt;&gt;"",MATCH($C$2:$C$1000,$C$2:$C$1000,0)),ROW($C$2:$C$1000)-ROW($A$2)+1),ROW($C$2:$C$1000)-ROW($C$2)+1),ROWS(E$2:E57))))</f>
        <v/>
      </c>
      <c r="F57" s="1" t="str">
        <f t="shared" si="1"/>
        <v/>
      </c>
    </row>
    <row r="58" spans="5:6" x14ac:dyDescent="0.5">
      <c r="E58" s="1" t="str">
        <f t="array" ref="E58">IF(ROWS(E$2:E58)&gt;$H$2,"",INDEX($C$2:$C$1000,SMALL(IF(FREQUENCY(IF($C$2:$C$1000&lt;&gt;"",MATCH($C$2:$C$1000,$C$2:$C$1000,0)),ROW($C$2:$C$1000)-ROW($A$2)+1),ROW($C$2:$C$1000)-ROW($C$2)+1),ROWS(E$2:E58))))</f>
        <v/>
      </c>
      <c r="F58" s="1" t="str">
        <f t="shared" si="1"/>
        <v/>
      </c>
    </row>
    <row r="59" spans="5:6" x14ac:dyDescent="0.5">
      <c r="E59" s="1" t="str">
        <f t="array" ref="E59">IF(ROWS(E$2:E59)&gt;$H$2,"",INDEX($C$2:$C$1000,SMALL(IF(FREQUENCY(IF($C$2:$C$1000&lt;&gt;"",MATCH($C$2:$C$1000,$C$2:$C$1000,0)),ROW($C$2:$C$1000)-ROW($A$2)+1),ROW($C$2:$C$1000)-ROW($C$2)+1),ROWS(E$2:E59))))</f>
        <v/>
      </c>
      <c r="F59" s="1" t="str">
        <f t="shared" si="1"/>
        <v/>
      </c>
    </row>
    <row r="60" spans="5:6" x14ac:dyDescent="0.5">
      <c r="E60" s="1" t="str">
        <f t="array" ref="E60">IF(ROWS(E$2:E60)&gt;$H$2,"",INDEX($C$2:$C$1000,SMALL(IF(FREQUENCY(IF($C$2:$C$1000&lt;&gt;"",MATCH($C$2:$C$1000,$C$2:$C$1000,0)),ROW($C$2:$C$1000)-ROW($A$2)+1),ROW($C$2:$C$1000)-ROW($C$2)+1),ROWS(E$2:E60))))</f>
        <v/>
      </c>
      <c r="F60" s="1" t="str">
        <f t="shared" si="1"/>
        <v/>
      </c>
    </row>
    <row r="61" spans="5:6" x14ac:dyDescent="0.5">
      <c r="E61" s="1" t="str">
        <f t="array" ref="E61">IF(ROWS(E$2:E61)&gt;$H$2,"",INDEX($C$2:$C$1000,SMALL(IF(FREQUENCY(IF($C$2:$C$1000&lt;&gt;"",MATCH($C$2:$C$1000,$C$2:$C$1000,0)),ROW($C$2:$C$1000)-ROW($A$2)+1),ROW($C$2:$C$1000)-ROW($C$2)+1),ROWS(E$2:E61))))</f>
        <v/>
      </c>
      <c r="F61" s="1" t="str">
        <f t="shared" si="1"/>
        <v/>
      </c>
    </row>
    <row r="62" spans="5:6" x14ac:dyDescent="0.5">
      <c r="E62" s="1" t="str">
        <f t="array" ref="E62">IF(ROWS(E$2:E62)&gt;$H$2,"",INDEX($C$2:$C$1000,SMALL(IF(FREQUENCY(IF($C$2:$C$1000&lt;&gt;"",MATCH($C$2:$C$1000,$C$2:$C$1000,0)),ROW($C$2:$C$1000)-ROW($A$2)+1),ROW($C$2:$C$1000)-ROW($C$2)+1),ROWS(E$2:E62))))</f>
        <v/>
      </c>
      <c r="F62" s="1" t="str">
        <f t="shared" si="1"/>
        <v/>
      </c>
    </row>
    <row r="63" spans="5:6" x14ac:dyDescent="0.5">
      <c r="E63" s="1" t="str">
        <f t="array" ref="E63">IF(ROWS(E$2:E63)&gt;$H$2,"",INDEX($C$2:$C$1000,SMALL(IF(FREQUENCY(IF($C$2:$C$1000&lt;&gt;"",MATCH($C$2:$C$1000,$C$2:$C$1000,0)),ROW($C$2:$C$1000)-ROW($A$2)+1),ROW($C$2:$C$1000)-ROW($C$2)+1),ROWS(E$2:E63))))</f>
        <v/>
      </c>
      <c r="F63" s="1" t="str">
        <f t="shared" si="1"/>
        <v/>
      </c>
    </row>
    <row r="64" spans="5:6" x14ac:dyDescent="0.5">
      <c r="E64" s="1" t="str">
        <f t="array" ref="E64">IF(ROWS(E$2:E64)&gt;$H$2,"",INDEX($C$2:$C$1000,SMALL(IF(FREQUENCY(IF($C$2:$C$1000&lt;&gt;"",MATCH($C$2:$C$1000,$C$2:$C$1000,0)),ROW($C$2:$C$1000)-ROW($A$2)+1),ROW($C$2:$C$1000)-ROW($C$2)+1),ROWS(E$2:E64))))</f>
        <v/>
      </c>
      <c r="F64" s="1" t="str">
        <f t="shared" si="1"/>
        <v/>
      </c>
    </row>
    <row r="65" spans="5:6" x14ac:dyDescent="0.5">
      <c r="E65" s="1" t="str">
        <f t="array" ref="E65">IF(ROWS(E$2:E65)&gt;$H$2,"",INDEX($C$2:$C$1000,SMALL(IF(FREQUENCY(IF($C$2:$C$1000&lt;&gt;"",MATCH($C$2:$C$1000,$C$2:$C$1000,0)),ROW($C$2:$C$1000)-ROW($A$2)+1),ROW($C$2:$C$1000)-ROW($C$2)+1),ROWS(E$2:E65))))</f>
        <v/>
      </c>
      <c r="F65" s="1" t="str">
        <f t="shared" si="1"/>
        <v/>
      </c>
    </row>
    <row r="66" spans="5:6" x14ac:dyDescent="0.5">
      <c r="E66" s="1" t="str">
        <f t="array" ref="E66">IF(ROWS(E$2:E66)&gt;$H$2,"",INDEX($C$2:$C$1000,SMALL(IF(FREQUENCY(IF($C$2:$C$1000&lt;&gt;"",MATCH($C$2:$C$1000,$C$2:$C$1000,0)),ROW($C$2:$C$1000)-ROW($A$2)+1),ROW($C$2:$C$1000)-ROW($C$2)+1),ROWS(E$2:E66))))</f>
        <v/>
      </c>
      <c r="F66" s="1" t="str">
        <f t="shared" ref="F66:F97" si="2">IF(E66="","",COUNTIF($C$2:$C$100,E66))</f>
        <v/>
      </c>
    </row>
    <row r="67" spans="5:6" x14ac:dyDescent="0.5">
      <c r="E67" s="1" t="str">
        <f t="array" ref="E67">IF(ROWS(E$2:E67)&gt;$H$2,"",INDEX($C$2:$C$1000,SMALL(IF(FREQUENCY(IF($C$2:$C$1000&lt;&gt;"",MATCH($C$2:$C$1000,$C$2:$C$1000,0)),ROW($C$2:$C$1000)-ROW($A$2)+1),ROW($C$2:$C$1000)-ROW($C$2)+1),ROWS(E$2:E67))))</f>
        <v/>
      </c>
      <c r="F67" s="1" t="str">
        <f t="shared" si="2"/>
        <v/>
      </c>
    </row>
    <row r="68" spans="5:6" x14ac:dyDescent="0.5">
      <c r="E68" s="1" t="str">
        <f t="array" ref="E68">IF(ROWS(E$2:E68)&gt;$H$2,"",INDEX($C$2:$C$1000,SMALL(IF(FREQUENCY(IF($C$2:$C$1000&lt;&gt;"",MATCH($C$2:$C$1000,$C$2:$C$1000,0)),ROW($C$2:$C$1000)-ROW($A$2)+1),ROW($C$2:$C$1000)-ROW($C$2)+1),ROWS(E$2:E68))))</f>
        <v/>
      </c>
      <c r="F68" s="1" t="str">
        <f t="shared" si="2"/>
        <v/>
      </c>
    </row>
    <row r="69" spans="5:6" x14ac:dyDescent="0.5">
      <c r="E69" s="1" t="str">
        <f t="array" ref="E69">IF(ROWS(E$2:E69)&gt;$H$2,"",INDEX($C$2:$C$1000,SMALL(IF(FREQUENCY(IF($C$2:$C$1000&lt;&gt;"",MATCH($C$2:$C$1000,$C$2:$C$1000,0)),ROW($C$2:$C$1000)-ROW($A$2)+1),ROW($C$2:$C$1000)-ROW($C$2)+1),ROWS(E$2:E69))))</f>
        <v/>
      </c>
      <c r="F69" s="1" t="str">
        <f t="shared" si="2"/>
        <v/>
      </c>
    </row>
    <row r="70" spans="5:6" x14ac:dyDescent="0.5">
      <c r="E70" s="1" t="str">
        <f t="array" ref="E70">IF(ROWS(E$2:E70)&gt;$H$2,"",INDEX($C$2:$C$1000,SMALL(IF(FREQUENCY(IF($C$2:$C$1000&lt;&gt;"",MATCH($C$2:$C$1000,$C$2:$C$1000,0)),ROW($C$2:$C$1000)-ROW($A$2)+1),ROW($C$2:$C$1000)-ROW($C$2)+1),ROWS(E$2:E70))))</f>
        <v/>
      </c>
      <c r="F70" s="1" t="str">
        <f t="shared" si="2"/>
        <v/>
      </c>
    </row>
    <row r="71" spans="5:6" x14ac:dyDescent="0.5">
      <c r="E71" s="1" t="str">
        <f t="array" ref="E71">IF(ROWS(E$2:E71)&gt;$H$2,"",INDEX($C$2:$C$1000,SMALL(IF(FREQUENCY(IF($C$2:$C$1000&lt;&gt;"",MATCH($C$2:$C$1000,$C$2:$C$1000,0)),ROW($C$2:$C$1000)-ROW($A$2)+1),ROW($C$2:$C$1000)-ROW($C$2)+1),ROWS(E$2:E71))))</f>
        <v/>
      </c>
      <c r="F71" s="1" t="str">
        <f t="shared" si="2"/>
        <v/>
      </c>
    </row>
    <row r="72" spans="5:6" x14ac:dyDescent="0.5">
      <c r="E72" s="1" t="str">
        <f t="array" ref="E72">IF(ROWS(E$2:E72)&gt;$H$2,"",INDEX($C$2:$C$1000,SMALL(IF(FREQUENCY(IF($C$2:$C$1000&lt;&gt;"",MATCH($C$2:$C$1000,$C$2:$C$1000,0)),ROW($C$2:$C$1000)-ROW($A$2)+1),ROW($C$2:$C$1000)-ROW($C$2)+1),ROWS(E$2:E72))))</f>
        <v/>
      </c>
      <c r="F72" s="1" t="str">
        <f t="shared" si="2"/>
        <v/>
      </c>
    </row>
    <row r="73" spans="5:6" x14ac:dyDescent="0.5">
      <c r="E73" s="1" t="str">
        <f t="array" ref="E73">IF(ROWS(E$2:E73)&gt;$H$2,"",INDEX($C$2:$C$1000,SMALL(IF(FREQUENCY(IF($C$2:$C$1000&lt;&gt;"",MATCH($C$2:$C$1000,$C$2:$C$1000,0)),ROW($C$2:$C$1000)-ROW($A$2)+1),ROW($C$2:$C$1000)-ROW($C$2)+1),ROWS(E$2:E73))))</f>
        <v/>
      </c>
      <c r="F73" s="1" t="str">
        <f t="shared" si="2"/>
        <v/>
      </c>
    </row>
    <row r="74" spans="5:6" x14ac:dyDescent="0.5">
      <c r="E74" s="1" t="str">
        <f t="array" ref="E74">IF(ROWS(E$2:E74)&gt;$H$2,"",INDEX($C$2:$C$1000,SMALL(IF(FREQUENCY(IF($C$2:$C$1000&lt;&gt;"",MATCH($C$2:$C$1000,$C$2:$C$1000,0)),ROW($C$2:$C$1000)-ROW($A$2)+1),ROW($C$2:$C$1000)-ROW($C$2)+1),ROWS(E$2:E74))))</f>
        <v/>
      </c>
      <c r="F74" s="1" t="str">
        <f t="shared" si="2"/>
        <v/>
      </c>
    </row>
    <row r="75" spans="5:6" x14ac:dyDescent="0.5">
      <c r="E75" s="1" t="str">
        <f t="array" ref="E75">IF(ROWS(E$2:E75)&gt;$H$2,"",INDEX($C$2:$C$1000,SMALL(IF(FREQUENCY(IF($C$2:$C$1000&lt;&gt;"",MATCH($C$2:$C$1000,$C$2:$C$1000,0)),ROW($C$2:$C$1000)-ROW($A$2)+1),ROW($C$2:$C$1000)-ROW($C$2)+1),ROWS(E$2:E75))))</f>
        <v/>
      </c>
      <c r="F75" s="1" t="str">
        <f t="shared" si="2"/>
        <v/>
      </c>
    </row>
    <row r="76" spans="5:6" x14ac:dyDescent="0.5">
      <c r="E76" s="1" t="str">
        <f t="array" ref="E76">IF(ROWS(E$2:E76)&gt;$H$2,"",INDEX($C$2:$C$1000,SMALL(IF(FREQUENCY(IF($C$2:$C$1000&lt;&gt;"",MATCH($C$2:$C$1000,$C$2:$C$1000,0)),ROW($C$2:$C$1000)-ROW($A$2)+1),ROW($C$2:$C$1000)-ROW($C$2)+1),ROWS(E$2:E76))))</f>
        <v/>
      </c>
      <c r="F76" s="1" t="str">
        <f t="shared" si="2"/>
        <v/>
      </c>
    </row>
    <row r="77" spans="5:6" x14ac:dyDescent="0.5">
      <c r="E77" s="1" t="str">
        <f t="array" ref="E77">IF(ROWS(E$2:E77)&gt;$H$2,"",INDEX($C$2:$C$1000,SMALL(IF(FREQUENCY(IF($C$2:$C$1000&lt;&gt;"",MATCH($C$2:$C$1000,$C$2:$C$1000,0)),ROW($C$2:$C$1000)-ROW($A$2)+1),ROW($C$2:$C$1000)-ROW($C$2)+1),ROWS(E$2:E77))))</f>
        <v/>
      </c>
      <c r="F77" s="1" t="str">
        <f t="shared" si="2"/>
        <v/>
      </c>
    </row>
    <row r="78" spans="5:6" x14ac:dyDescent="0.5">
      <c r="E78" s="1" t="str">
        <f t="array" ref="E78">IF(ROWS(E$2:E78)&gt;$H$2,"",INDEX($C$2:$C$1000,SMALL(IF(FREQUENCY(IF($C$2:$C$1000&lt;&gt;"",MATCH($C$2:$C$1000,$C$2:$C$1000,0)),ROW($C$2:$C$1000)-ROW($A$2)+1),ROW($C$2:$C$1000)-ROW($C$2)+1),ROWS(E$2:E78))))</f>
        <v/>
      </c>
      <c r="F78" s="1" t="str">
        <f t="shared" si="2"/>
        <v/>
      </c>
    </row>
    <row r="79" spans="5:6" x14ac:dyDescent="0.5">
      <c r="E79" s="1" t="str">
        <f t="array" ref="E79">IF(ROWS(E$2:E79)&gt;$H$2,"",INDEX($C$2:$C$1000,SMALL(IF(FREQUENCY(IF($C$2:$C$1000&lt;&gt;"",MATCH($C$2:$C$1000,$C$2:$C$1000,0)),ROW($C$2:$C$1000)-ROW($A$2)+1),ROW($C$2:$C$1000)-ROW($C$2)+1),ROWS(E$2:E79))))</f>
        <v/>
      </c>
      <c r="F79" s="1" t="str">
        <f t="shared" si="2"/>
        <v/>
      </c>
    </row>
    <row r="80" spans="5:6" x14ac:dyDescent="0.5">
      <c r="E80" s="1" t="str">
        <f t="array" ref="E80">IF(ROWS(E$2:E80)&gt;$H$2,"",INDEX($C$2:$C$1000,SMALL(IF(FREQUENCY(IF($C$2:$C$1000&lt;&gt;"",MATCH($C$2:$C$1000,$C$2:$C$1000,0)),ROW($C$2:$C$1000)-ROW($A$2)+1),ROW($C$2:$C$1000)-ROW($C$2)+1),ROWS(E$2:E80))))</f>
        <v/>
      </c>
      <c r="F80" s="1" t="str">
        <f t="shared" si="2"/>
        <v/>
      </c>
    </row>
    <row r="81" spans="5:6" x14ac:dyDescent="0.5">
      <c r="E81" s="1" t="str">
        <f t="array" ref="E81">IF(ROWS(E$2:E81)&gt;$H$2,"",INDEX($C$2:$C$1000,SMALL(IF(FREQUENCY(IF($C$2:$C$1000&lt;&gt;"",MATCH($C$2:$C$1000,$C$2:$C$1000,0)),ROW($C$2:$C$1000)-ROW($A$2)+1),ROW($C$2:$C$1000)-ROW($C$2)+1),ROWS(E$2:E81))))</f>
        <v/>
      </c>
      <c r="F81" s="1" t="str">
        <f t="shared" si="2"/>
        <v/>
      </c>
    </row>
    <row r="82" spans="5:6" x14ac:dyDescent="0.5">
      <c r="E82" s="1" t="str">
        <f t="array" ref="E82">IF(ROWS(E$2:E82)&gt;$H$2,"",INDEX($C$2:$C$1000,SMALL(IF(FREQUENCY(IF($C$2:$C$1000&lt;&gt;"",MATCH($C$2:$C$1000,$C$2:$C$1000,0)),ROW($C$2:$C$1000)-ROW($A$2)+1),ROW($C$2:$C$1000)-ROW($C$2)+1),ROWS(E$2:E82))))</f>
        <v/>
      </c>
      <c r="F82" s="1" t="str">
        <f t="shared" si="2"/>
        <v/>
      </c>
    </row>
    <row r="83" spans="5:6" x14ac:dyDescent="0.5">
      <c r="E83" s="1" t="str">
        <f t="array" ref="E83">IF(ROWS(E$2:E83)&gt;$H$2,"",INDEX($C$2:$C$1000,SMALL(IF(FREQUENCY(IF($C$2:$C$1000&lt;&gt;"",MATCH($C$2:$C$1000,$C$2:$C$1000,0)),ROW($C$2:$C$1000)-ROW($A$2)+1),ROW($C$2:$C$1000)-ROW($C$2)+1),ROWS(E$2:E83))))</f>
        <v/>
      </c>
      <c r="F83" s="1" t="str">
        <f t="shared" si="2"/>
        <v/>
      </c>
    </row>
    <row r="84" spans="5:6" x14ac:dyDescent="0.5">
      <c r="E84" s="1" t="str">
        <f t="array" ref="E84">IF(ROWS(E$2:E84)&gt;$H$2,"",INDEX($C$2:$C$1000,SMALL(IF(FREQUENCY(IF($C$2:$C$1000&lt;&gt;"",MATCH($C$2:$C$1000,$C$2:$C$1000,0)),ROW($C$2:$C$1000)-ROW($A$2)+1),ROW($C$2:$C$1000)-ROW($C$2)+1),ROWS(E$2:E84))))</f>
        <v/>
      </c>
      <c r="F84" s="1" t="str">
        <f t="shared" si="2"/>
        <v/>
      </c>
    </row>
    <row r="85" spans="5:6" x14ac:dyDescent="0.5">
      <c r="E85" s="1" t="str">
        <f t="array" ref="E85">IF(ROWS(E$2:E85)&gt;$H$2,"",INDEX($C$2:$C$1000,SMALL(IF(FREQUENCY(IF($C$2:$C$1000&lt;&gt;"",MATCH($C$2:$C$1000,$C$2:$C$1000,0)),ROW($C$2:$C$1000)-ROW($A$2)+1),ROW($C$2:$C$1000)-ROW($C$2)+1),ROWS(E$2:E85))))</f>
        <v/>
      </c>
      <c r="F85" s="1" t="str">
        <f t="shared" si="2"/>
        <v/>
      </c>
    </row>
    <row r="86" spans="5:6" x14ac:dyDescent="0.5">
      <c r="E86" s="1" t="str">
        <f t="array" ref="E86">IF(ROWS(E$2:E86)&gt;$H$2,"",INDEX($C$2:$C$1000,SMALL(IF(FREQUENCY(IF($C$2:$C$1000&lt;&gt;"",MATCH($C$2:$C$1000,$C$2:$C$1000,0)),ROW($C$2:$C$1000)-ROW($A$2)+1),ROW($C$2:$C$1000)-ROW($C$2)+1),ROWS(E$2:E86))))</f>
        <v/>
      </c>
      <c r="F86" s="1" t="str">
        <f t="shared" si="2"/>
        <v/>
      </c>
    </row>
    <row r="87" spans="5:6" x14ac:dyDescent="0.5">
      <c r="E87" s="1" t="str">
        <f t="array" ref="E87">IF(ROWS(E$2:E87)&gt;$H$2,"",INDEX($C$2:$C$1000,SMALL(IF(FREQUENCY(IF($C$2:$C$1000&lt;&gt;"",MATCH($C$2:$C$1000,$C$2:$C$1000,0)),ROW($C$2:$C$1000)-ROW($A$2)+1),ROW($C$2:$C$1000)-ROW($C$2)+1),ROWS(E$2:E87))))</f>
        <v/>
      </c>
      <c r="F87" s="1" t="str">
        <f t="shared" si="2"/>
        <v/>
      </c>
    </row>
    <row r="88" spans="5:6" x14ac:dyDescent="0.5">
      <c r="E88" s="1" t="str">
        <f t="array" ref="E88">IF(ROWS(E$2:E88)&gt;$H$2,"",INDEX($C$2:$C$1000,SMALL(IF(FREQUENCY(IF($C$2:$C$1000&lt;&gt;"",MATCH($C$2:$C$1000,$C$2:$C$1000,0)),ROW($C$2:$C$1000)-ROW($A$2)+1),ROW($C$2:$C$1000)-ROW($C$2)+1),ROWS(E$2:E88))))</f>
        <v/>
      </c>
      <c r="F88" s="1" t="str">
        <f t="shared" si="2"/>
        <v/>
      </c>
    </row>
    <row r="89" spans="5:6" x14ac:dyDescent="0.5">
      <c r="E89" s="1" t="str">
        <f t="array" ref="E89">IF(ROWS(E$2:E89)&gt;$H$2,"",INDEX($C$2:$C$1000,SMALL(IF(FREQUENCY(IF($C$2:$C$1000&lt;&gt;"",MATCH($C$2:$C$1000,$C$2:$C$1000,0)),ROW($C$2:$C$1000)-ROW($A$2)+1),ROW($C$2:$C$1000)-ROW($C$2)+1),ROWS(E$2:E89))))</f>
        <v/>
      </c>
      <c r="F89" s="1" t="str">
        <f t="shared" si="2"/>
        <v/>
      </c>
    </row>
    <row r="90" spans="5:6" x14ac:dyDescent="0.5">
      <c r="E90" s="1" t="str">
        <f t="array" ref="E90">IF(ROWS(E$2:E90)&gt;$H$2,"",INDEX($C$2:$C$1000,SMALL(IF(FREQUENCY(IF($C$2:$C$1000&lt;&gt;"",MATCH($C$2:$C$1000,$C$2:$C$1000,0)),ROW($C$2:$C$1000)-ROW($A$2)+1),ROW($C$2:$C$1000)-ROW($C$2)+1),ROWS(E$2:E90))))</f>
        <v/>
      </c>
      <c r="F90" s="1" t="str">
        <f t="shared" si="2"/>
        <v/>
      </c>
    </row>
    <row r="91" spans="5:6" x14ac:dyDescent="0.5">
      <c r="E91" s="1" t="str">
        <f t="array" ref="E91">IF(ROWS(E$2:E91)&gt;$H$2,"",INDEX($C$2:$C$1000,SMALL(IF(FREQUENCY(IF($C$2:$C$1000&lt;&gt;"",MATCH($C$2:$C$1000,$C$2:$C$1000,0)),ROW($C$2:$C$1000)-ROW($A$2)+1),ROW($C$2:$C$1000)-ROW($C$2)+1),ROWS(E$2:E91))))</f>
        <v/>
      </c>
      <c r="F91" s="1" t="str">
        <f t="shared" si="2"/>
        <v/>
      </c>
    </row>
    <row r="92" spans="5:6" x14ac:dyDescent="0.5">
      <c r="E92" s="1" t="str">
        <f t="array" ref="E92">IF(ROWS(E$2:E92)&gt;$H$2,"",INDEX($C$2:$C$1000,SMALL(IF(FREQUENCY(IF($C$2:$C$1000&lt;&gt;"",MATCH($C$2:$C$1000,$C$2:$C$1000,0)),ROW($C$2:$C$1000)-ROW($A$2)+1),ROW($C$2:$C$1000)-ROW($C$2)+1),ROWS(E$2:E92))))</f>
        <v/>
      </c>
      <c r="F92" s="1" t="str">
        <f t="shared" si="2"/>
        <v/>
      </c>
    </row>
    <row r="93" spans="5:6" x14ac:dyDescent="0.5">
      <c r="E93" s="1" t="str">
        <f t="array" ref="E93">IF(ROWS(E$2:E93)&gt;$H$2,"",INDEX($C$2:$C$1000,SMALL(IF(FREQUENCY(IF($C$2:$C$1000&lt;&gt;"",MATCH($C$2:$C$1000,$C$2:$C$1000,0)),ROW($C$2:$C$1000)-ROW($A$2)+1),ROW($C$2:$C$1000)-ROW($C$2)+1),ROWS(E$2:E93))))</f>
        <v/>
      </c>
      <c r="F93" s="1" t="str">
        <f t="shared" si="2"/>
        <v/>
      </c>
    </row>
    <row r="94" spans="5:6" x14ac:dyDescent="0.5">
      <c r="E94" s="1" t="str">
        <f t="array" ref="E94">IF(ROWS(E$2:E94)&gt;$H$2,"",INDEX($C$2:$C$1000,SMALL(IF(FREQUENCY(IF($C$2:$C$1000&lt;&gt;"",MATCH($C$2:$C$1000,$C$2:$C$1000,0)),ROW($C$2:$C$1000)-ROW($A$2)+1),ROW($C$2:$C$1000)-ROW($C$2)+1),ROWS(E$2:E94))))</f>
        <v/>
      </c>
      <c r="F94" s="1" t="str">
        <f t="shared" si="2"/>
        <v/>
      </c>
    </row>
    <row r="95" spans="5:6" x14ac:dyDescent="0.5">
      <c r="E95" s="1" t="str">
        <f t="array" ref="E95">IF(ROWS(E$2:E95)&gt;$H$2,"",INDEX($C$2:$C$1000,SMALL(IF(FREQUENCY(IF($C$2:$C$1000&lt;&gt;"",MATCH($C$2:$C$1000,$C$2:$C$1000,0)),ROW($C$2:$C$1000)-ROW($A$2)+1),ROW($C$2:$C$1000)-ROW($C$2)+1),ROWS(E$2:E95))))</f>
        <v/>
      </c>
      <c r="F95" s="1" t="str">
        <f t="shared" si="2"/>
        <v/>
      </c>
    </row>
    <row r="96" spans="5:6" x14ac:dyDescent="0.5">
      <c r="E96" s="1" t="str">
        <f t="array" ref="E96">IF(ROWS(E$2:E96)&gt;$H$2,"",INDEX($C$2:$C$1000,SMALL(IF(FREQUENCY(IF($C$2:$C$1000&lt;&gt;"",MATCH($C$2:$C$1000,$C$2:$C$1000,0)),ROW($C$2:$C$1000)-ROW($A$2)+1),ROW($C$2:$C$1000)-ROW($C$2)+1),ROWS(E$2:E96))))</f>
        <v/>
      </c>
      <c r="F96" s="1" t="str">
        <f t="shared" si="2"/>
        <v/>
      </c>
    </row>
    <row r="97" spans="5:6" x14ac:dyDescent="0.5">
      <c r="E97" s="1" t="str">
        <f t="array" ref="E97">IF(ROWS(E$2:E97)&gt;$H$2,"",INDEX($C$2:$C$1000,SMALL(IF(FREQUENCY(IF($C$2:$C$1000&lt;&gt;"",MATCH($C$2:$C$1000,$C$2:$C$1000,0)),ROW($C$2:$C$1000)-ROW($A$2)+1),ROW($C$2:$C$1000)-ROW($C$2)+1),ROWS(E$2:E97))))</f>
        <v/>
      </c>
      <c r="F97" s="1" t="str">
        <f t="shared" si="2"/>
        <v/>
      </c>
    </row>
    <row r="98" spans="5:6" x14ac:dyDescent="0.5">
      <c r="E98" s="1" t="str">
        <f t="array" ref="E98">IF(ROWS(E$2:E98)&gt;$H$2,"",INDEX($C$2:$C$1000,SMALL(IF(FREQUENCY(IF($C$2:$C$1000&lt;&gt;"",MATCH($C$2:$C$1000,$C$2:$C$1000,0)),ROW($C$2:$C$1000)-ROW($A$2)+1),ROW($C$2:$C$1000)-ROW($C$2)+1),ROWS(E$2:E98))))</f>
        <v/>
      </c>
      <c r="F98" s="1" t="str">
        <f t="shared" ref="F98:F129" si="3">IF(E98="","",COUNTIF($C$2:$C$100,E98))</f>
        <v/>
      </c>
    </row>
    <row r="99" spans="5:6" x14ac:dyDescent="0.5">
      <c r="E99" s="1" t="str">
        <f t="array" ref="E99">IF(ROWS(E$2:E99)&gt;$H$2,"",INDEX($C$2:$C$1000,SMALL(IF(FREQUENCY(IF($C$2:$C$1000&lt;&gt;"",MATCH($C$2:$C$1000,$C$2:$C$1000,0)),ROW($C$2:$C$1000)-ROW($A$2)+1),ROW($C$2:$C$1000)-ROW($C$2)+1),ROWS(E$2:E99))))</f>
        <v/>
      </c>
      <c r="F99" s="1" t="str">
        <f t="shared" si="3"/>
        <v/>
      </c>
    </row>
    <row r="100" spans="5:6" x14ac:dyDescent="0.5">
      <c r="E100" s="1" t="str">
        <f t="array" ref="E100">IF(ROWS(E$2:E100)&gt;$H$2,"",INDEX($C$2:$C$1000,SMALL(IF(FREQUENCY(IF($C$2:$C$1000&lt;&gt;"",MATCH($C$2:$C$1000,$C$2:$C$1000,0)),ROW($C$2:$C$1000)-ROW($A$2)+1),ROW($C$2:$C$1000)-ROW($C$2)+1),ROWS(E$2:E100))))</f>
        <v/>
      </c>
      <c r="F100" s="1" t="str">
        <f t="shared" si="3"/>
        <v/>
      </c>
    </row>
    <row r="101" spans="5:6" x14ac:dyDescent="0.5">
      <c r="E101" s="1" t="str">
        <f t="array" ref="E101">IF(ROWS(E$2:E101)&gt;$H$2,"",INDEX($C$2:$C$1000,SMALL(IF(FREQUENCY(IF($C$2:$C$1000&lt;&gt;"",MATCH($C$2:$C$1000,$C$2:$C$1000,0)),ROW($C$2:$C$1000)-ROW($A$2)+1),ROW($C$2:$C$1000)-ROW($C$2)+1),ROWS(E$2:E101))))</f>
        <v/>
      </c>
      <c r="F101" s="1" t="str">
        <f t="shared" si="3"/>
        <v/>
      </c>
    </row>
    <row r="102" spans="5:6" x14ac:dyDescent="0.5">
      <c r="E102" s="1" t="str">
        <f t="array" ref="E102">IF(ROWS(E$2:E102)&gt;$H$2,"",INDEX($C$2:$C$1000,SMALL(IF(FREQUENCY(IF($C$2:$C$1000&lt;&gt;"",MATCH($C$2:$C$1000,$C$2:$C$1000,0)),ROW($C$2:$C$1000)-ROW($A$2)+1),ROW($C$2:$C$1000)-ROW($C$2)+1),ROWS(E$2:E102))))</f>
        <v/>
      </c>
      <c r="F102" s="1" t="str">
        <f t="shared" si="3"/>
        <v/>
      </c>
    </row>
    <row r="103" spans="5:6" x14ac:dyDescent="0.5">
      <c r="E103" s="1" t="str">
        <f t="array" ref="E103">IF(ROWS(E$2:E103)&gt;$H$2,"",INDEX($C$2:$C$1000,SMALL(IF(FREQUENCY(IF($C$2:$C$1000&lt;&gt;"",MATCH($C$2:$C$1000,$C$2:$C$1000,0)),ROW($C$2:$C$1000)-ROW($A$2)+1),ROW($C$2:$C$1000)-ROW($C$2)+1),ROWS(E$2:E103))))</f>
        <v/>
      </c>
      <c r="F103" s="1" t="str">
        <f t="shared" si="3"/>
        <v/>
      </c>
    </row>
    <row r="104" spans="5:6" x14ac:dyDescent="0.5">
      <c r="E104" s="1" t="str">
        <f t="array" ref="E104">IF(ROWS(E$2:E104)&gt;$H$2,"",INDEX($C$2:$C$1000,SMALL(IF(FREQUENCY(IF($C$2:$C$1000&lt;&gt;"",MATCH($C$2:$C$1000,$C$2:$C$1000,0)),ROW($C$2:$C$1000)-ROW($A$2)+1),ROW($C$2:$C$1000)-ROW($C$2)+1),ROWS(E$2:E104))))</f>
        <v/>
      </c>
      <c r="F104" s="1" t="str">
        <f t="shared" si="3"/>
        <v/>
      </c>
    </row>
    <row r="105" spans="5:6" x14ac:dyDescent="0.5">
      <c r="E105" s="1" t="str">
        <f t="array" ref="E105">IF(ROWS(E$2:E105)&gt;$H$2,"",INDEX($C$2:$C$1000,SMALL(IF(FREQUENCY(IF($C$2:$C$1000&lt;&gt;"",MATCH($C$2:$C$1000,$C$2:$C$1000,0)),ROW($C$2:$C$1000)-ROW($A$2)+1),ROW($C$2:$C$1000)-ROW($C$2)+1),ROWS(E$2:E105))))</f>
        <v/>
      </c>
      <c r="F105" s="1" t="str">
        <f t="shared" si="3"/>
        <v/>
      </c>
    </row>
    <row r="106" spans="5:6" x14ac:dyDescent="0.5">
      <c r="E106" s="1" t="str">
        <f t="array" ref="E106">IF(ROWS(E$2:E106)&gt;$H$2,"",INDEX($C$2:$C$1000,SMALL(IF(FREQUENCY(IF($C$2:$C$1000&lt;&gt;"",MATCH($C$2:$C$1000,$C$2:$C$1000,0)),ROW($C$2:$C$1000)-ROW($A$2)+1),ROW($C$2:$C$1000)-ROW($C$2)+1),ROWS(E$2:E106))))</f>
        <v/>
      </c>
      <c r="F106" s="1" t="str">
        <f t="shared" si="3"/>
        <v/>
      </c>
    </row>
    <row r="107" spans="5:6" x14ac:dyDescent="0.5">
      <c r="E107" s="1" t="str">
        <f t="array" ref="E107">IF(ROWS(E$2:E107)&gt;$H$2,"",INDEX($C$2:$C$1000,SMALL(IF(FREQUENCY(IF($C$2:$C$1000&lt;&gt;"",MATCH($C$2:$C$1000,$C$2:$C$1000,0)),ROW($C$2:$C$1000)-ROW($A$2)+1),ROW($C$2:$C$1000)-ROW($C$2)+1),ROWS(E$2:E107))))</f>
        <v/>
      </c>
      <c r="F107" s="1" t="str">
        <f t="shared" si="3"/>
        <v/>
      </c>
    </row>
    <row r="108" spans="5:6" x14ac:dyDescent="0.5">
      <c r="E108" s="1" t="str">
        <f t="array" ref="E108">IF(ROWS(E$2:E108)&gt;$H$2,"",INDEX($C$2:$C$1000,SMALL(IF(FREQUENCY(IF($C$2:$C$1000&lt;&gt;"",MATCH($C$2:$C$1000,$C$2:$C$1000,0)),ROW($C$2:$C$1000)-ROW($A$2)+1),ROW($C$2:$C$1000)-ROW($C$2)+1),ROWS(E$2:E108))))</f>
        <v/>
      </c>
      <c r="F108" s="1" t="str">
        <f t="shared" si="3"/>
        <v/>
      </c>
    </row>
    <row r="109" spans="5:6" x14ac:dyDescent="0.5">
      <c r="E109" s="1" t="str">
        <f t="array" ref="E109">IF(ROWS(E$2:E109)&gt;$H$2,"",INDEX($C$2:$C$1000,SMALL(IF(FREQUENCY(IF($C$2:$C$1000&lt;&gt;"",MATCH($C$2:$C$1000,$C$2:$C$1000,0)),ROW($C$2:$C$1000)-ROW($A$2)+1),ROW($C$2:$C$1000)-ROW($C$2)+1),ROWS(E$2:E109))))</f>
        <v/>
      </c>
      <c r="F109" s="1" t="str">
        <f t="shared" si="3"/>
        <v/>
      </c>
    </row>
    <row r="110" spans="5:6" x14ac:dyDescent="0.5">
      <c r="E110" s="1" t="str">
        <f t="array" ref="E110">IF(ROWS(E$2:E110)&gt;$H$2,"",INDEX($C$2:$C$1000,SMALL(IF(FREQUENCY(IF($C$2:$C$1000&lt;&gt;"",MATCH($C$2:$C$1000,$C$2:$C$1000,0)),ROW($C$2:$C$1000)-ROW($A$2)+1),ROW($C$2:$C$1000)-ROW($C$2)+1),ROWS(E$2:E110))))</f>
        <v/>
      </c>
      <c r="F110" s="1" t="str">
        <f t="shared" si="3"/>
        <v/>
      </c>
    </row>
    <row r="111" spans="5:6" x14ac:dyDescent="0.5">
      <c r="E111" s="1" t="str">
        <f t="array" ref="E111">IF(ROWS(E$2:E111)&gt;$H$2,"",INDEX($C$2:$C$1000,SMALL(IF(FREQUENCY(IF($C$2:$C$1000&lt;&gt;"",MATCH($C$2:$C$1000,$C$2:$C$1000,0)),ROW($C$2:$C$1000)-ROW($A$2)+1),ROW($C$2:$C$1000)-ROW($C$2)+1),ROWS(E$2:E111))))</f>
        <v/>
      </c>
      <c r="F111" s="1" t="str">
        <f t="shared" si="3"/>
        <v/>
      </c>
    </row>
    <row r="112" spans="5:6" x14ac:dyDescent="0.5">
      <c r="E112" s="1" t="str">
        <f t="array" ref="E112">IF(ROWS(E$2:E112)&gt;$H$2,"",INDEX($C$2:$C$1000,SMALL(IF(FREQUENCY(IF($C$2:$C$1000&lt;&gt;"",MATCH($C$2:$C$1000,$C$2:$C$1000,0)),ROW($C$2:$C$1000)-ROW($A$2)+1),ROW($C$2:$C$1000)-ROW($C$2)+1),ROWS(E$2:E112))))</f>
        <v/>
      </c>
      <c r="F112" s="1" t="str">
        <f t="shared" si="3"/>
        <v/>
      </c>
    </row>
    <row r="113" spans="5:6" x14ac:dyDescent="0.5">
      <c r="E113" s="1" t="str">
        <f t="array" ref="E113">IF(ROWS(E$2:E113)&gt;$H$2,"",INDEX($C$2:$C$1000,SMALL(IF(FREQUENCY(IF($C$2:$C$1000&lt;&gt;"",MATCH($C$2:$C$1000,$C$2:$C$1000,0)),ROW($C$2:$C$1000)-ROW($A$2)+1),ROW($C$2:$C$1000)-ROW($C$2)+1),ROWS(E$2:E113))))</f>
        <v/>
      </c>
      <c r="F113" s="1" t="str">
        <f t="shared" si="3"/>
        <v/>
      </c>
    </row>
    <row r="114" spans="5:6" x14ac:dyDescent="0.5">
      <c r="E114" s="1" t="str">
        <f t="array" ref="E114">IF(ROWS(E$2:E114)&gt;$H$2,"",INDEX($C$2:$C$1000,SMALL(IF(FREQUENCY(IF($C$2:$C$1000&lt;&gt;"",MATCH($C$2:$C$1000,$C$2:$C$1000,0)),ROW($C$2:$C$1000)-ROW($A$2)+1),ROW($C$2:$C$1000)-ROW($C$2)+1),ROWS(E$2:E114))))</f>
        <v/>
      </c>
      <c r="F114" s="1" t="str">
        <f t="shared" si="3"/>
        <v/>
      </c>
    </row>
    <row r="115" spans="5:6" x14ac:dyDescent="0.5">
      <c r="E115" s="1" t="str">
        <f t="array" ref="E115">IF(ROWS(E$2:E115)&gt;$H$2,"",INDEX($C$2:$C$1000,SMALL(IF(FREQUENCY(IF($C$2:$C$1000&lt;&gt;"",MATCH($C$2:$C$1000,$C$2:$C$1000,0)),ROW($C$2:$C$1000)-ROW($A$2)+1),ROW($C$2:$C$1000)-ROW($C$2)+1),ROWS(E$2:E115))))</f>
        <v/>
      </c>
      <c r="F115" s="1" t="str">
        <f t="shared" si="3"/>
        <v/>
      </c>
    </row>
    <row r="116" spans="5:6" x14ac:dyDescent="0.5">
      <c r="E116" s="1" t="str">
        <f t="array" ref="E116">IF(ROWS(E$2:E116)&gt;$H$2,"",INDEX($C$2:$C$1000,SMALL(IF(FREQUENCY(IF($C$2:$C$1000&lt;&gt;"",MATCH($C$2:$C$1000,$C$2:$C$1000,0)),ROW($C$2:$C$1000)-ROW($A$2)+1),ROW($C$2:$C$1000)-ROW($C$2)+1),ROWS(E$2:E116))))</f>
        <v/>
      </c>
      <c r="F116" s="1" t="str">
        <f t="shared" si="3"/>
        <v/>
      </c>
    </row>
    <row r="117" spans="5:6" x14ac:dyDescent="0.5">
      <c r="E117" s="1" t="str">
        <f t="array" ref="E117">IF(ROWS(E$2:E117)&gt;$H$2,"",INDEX($C$2:$C$1000,SMALL(IF(FREQUENCY(IF($C$2:$C$1000&lt;&gt;"",MATCH($C$2:$C$1000,$C$2:$C$1000,0)),ROW($C$2:$C$1000)-ROW($A$2)+1),ROW($C$2:$C$1000)-ROW($C$2)+1),ROWS(E$2:E117))))</f>
        <v/>
      </c>
      <c r="F117" s="1" t="str">
        <f t="shared" si="3"/>
        <v/>
      </c>
    </row>
    <row r="118" spans="5:6" x14ac:dyDescent="0.5">
      <c r="E118" s="1" t="str">
        <f t="array" ref="E118">IF(ROWS(E$2:E118)&gt;$H$2,"",INDEX($C$2:$C$1000,SMALL(IF(FREQUENCY(IF($C$2:$C$1000&lt;&gt;"",MATCH($C$2:$C$1000,$C$2:$C$1000,0)),ROW($C$2:$C$1000)-ROW($A$2)+1),ROW($C$2:$C$1000)-ROW($C$2)+1),ROWS(E$2:E118))))</f>
        <v/>
      </c>
      <c r="F118" s="1" t="str">
        <f t="shared" si="3"/>
        <v/>
      </c>
    </row>
    <row r="119" spans="5:6" x14ac:dyDescent="0.5">
      <c r="E119" s="1" t="str">
        <f t="array" ref="E119">IF(ROWS(E$2:E119)&gt;$H$2,"",INDEX($C$2:$C$1000,SMALL(IF(FREQUENCY(IF($C$2:$C$1000&lt;&gt;"",MATCH($C$2:$C$1000,$C$2:$C$1000,0)),ROW($C$2:$C$1000)-ROW($A$2)+1),ROW($C$2:$C$1000)-ROW($C$2)+1),ROWS(E$2:E119))))</f>
        <v/>
      </c>
      <c r="F119" s="1" t="str">
        <f t="shared" si="3"/>
        <v/>
      </c>
    </row>
    <row r="120" spans="5:6" x14ac:dyDescent="0.5">
      <c r="E120" s="1" t="str">
        <f t="array" ref="E120">IF(ROWS(E$2:E120)&gt;$H$2,"",INDEX($C$2:$C$1000,SMALL(IF(FREQUENCY(IF($C$2:$C$1000&lt;&gt;"",MATCH($C$2:$C$1000,$C$2:$C$1000,0)),ROW($C$2:$C$1000)-ROW($A$2)+1),ROW($C$2:$C$1000)-ROW($C$2)+1),ROWS(E$2:E120))))</f>
        <v/>
      </c>
      <c r="F120" s="1" t="str">
        <f t="shared" si="3"/>
        <v/>
      </c>
    </row>
    <row r="121" spans="5:6" x14ac:dyDescent="0.5">
      <c r="E121" s="1" t="str">
        <f t="array" ref="E121">IF(ROWS(E$2:E121)&gt;$H$2,"",INDEX($C$2:$C$1000,SMALL(IF(FREQUENCY(IF($C$2:$C$1000&lt;&gt;"",MATCH($C$2:$C$1000,$C$2:$C$1000,0)),ROW($C$2:$C$1000)-ROW($A$2)+1),ROW($C$2:$C$1000)-ROW($C$2)+1),ROWS(E$2:E121))))</f>
        <v/>
      </c>
      <c r="F121" s="1" t="str">
        <f t="shared" si="3"/>
        <v/>
      </c>
    </row>
    <row r="122" spans="5:6" x14ac:dyDescent="0.5">
      <c r="E122" s="1" t="str">
        <f t="array" ref="E122">IF(ROWS(E$2:E122)&gt;$H$2,"",INDEX($C$2:$C$1000,SMALL(IF(FREQUENCY(IF($C$2:$C$1000&lt;&gt;"",MATCH($C$2:$C$1000,$C$2:$C$1000,0)),ROW($C$2:$C$1000)-ROW($A$2)+1),ROW($C$2:$C$1000)-ROW($C$2)+1),ROWS(E$2:E122))))</f>
        <v/>
      </c>
      <c r="F122" s="1" t="str">
        <f t="shared" si="3"/>
        <v/>
      </c>
    </row>
    <row r="123" spans="5:6" x14ac:dyDescent="0.5">
      <c r="E123" s="1" t="str">
        <f t="array" ref="E123">IF(ROWS(E$2:E123)&gt;$H$2,"",INDEX($C$2:$C$1000,SMALL(IF(FREQUENCY(IF($C$2:$C$1000&lt;&gt;"",MATCH($C$2:$C$1000,$C$2:$C$1000,0)),ROW($C$2:$C$1000)-ROW($A$2)+1),ROW($C$2:$C$1000)-ROW($C$2)+1),ROWS(E$2:E123))))</f>
        <v/>
      </c>
      <c r="F123" s="1" t="str">
        <f t="shared" si="3"/>
        <v/>
      </c>
    </row>
    <row r="124" spans="5:6" x14ac:dyDescent="0.5">
      <c r="E124" s="1" t="str">
        <f t="array" ref="E124">IF(ROWS(E$2:E124)&gt;$H$2,"",INDEX($C$2:$C$1000,SMALL(IF(FREQUENCY(IF($C$2:$C$1000&lt;&gt;"",MATCH($C$2:$C$1000,$C$2:$C$1000,0)),ROW($C$2:$C$1000)-ROW($A$2)+1),ROW($C$2:$C$1000)-ROW($C$2)+1),ROWS(E$2:E124))))</f>
        <v/>
      </c>
      <c r="F124" s="1" t="str">
        <f t="shared" si="3"/>
        <v/>
      </c>
    </row>
    <row r="125" spans="5:6" x14ac:dyDescent="0.5">
      <c r="E125" s="1" t="str">
        <f t="array" ref="E125">IF(ROWS(E$2:E125)&gt;$H$2,"",INDEX($C$2:$C$1000,SMALL(IF(FREQUENCY(IF($C$2:$C$1000&lt;&gt;"",MATCH($C$2:$C$1000,$C$2:$C$1000,0)),ROW($C$2:$C$1000)-ROW($A$2)+1),ROW($C$2:$C$1000)-ROW($C$2)+1),ROWS(E$2:E125))))</f>
        <v/>
      </c>
      <c r="F125" s="1" t="str">
        <f t="shared" si="3"/>
        <v/>
      </c>
    </row>
    <row r="126" spans="5:6" x14ac:dyDescent="0.5">
      <c r="E126" s="1" t="str">
        <f t="array" ref="E126">IF(ROWS(E$2:E126)&gt;$H$2,"",INDEX($C$2:$C$1000,SMALL(IF(FREQUENCY(IF($C$2:$C$1000&lt;&gt;"",MATCH($C$2:$C$1000,$C$2:$C$1000,0)),ROW($C$2:$C$1000)-ROW($A$2)+1),ROW($C$2:$C$1000)-ROW($C$2)+1),ROWS(E$2:E126))))</f>
        <v/>
      </c>
      <c r="F126" s="1" t="str">
        <f t="shared" si="3"/>
        <v/>
      </c>
    </row>
    <row r="127" spans="5:6" x14ac:dyDescent="0.5">
      <c r="E127" s="1" t="str">
        <f t="array" ref="E127">IF(ROWS(E$2:E127)&gt;$H$2,"",INDEX($C$2:$C$1000,SMALL(IF(FREQUENCY(IF($C$2:$C$1000&lt;&gt;"",MATCH($C$2:$C$1000,$C$2:$C$1000,0)),ROW($C$2:$C$1000)-ROW($A$2)+1),ROW($C$2:$C$1000)-ROW($C$2)+1),ROWS(E$2:E127))))</f>
        <v/>
      </c>
      <c r="F127" s="1" t="str">
        <f t="shared" si="3"/>
        <v/>
      </c>
    </row>
    <row r="128" spans="5:6" x14ac:dyDescent="0.5">
      <c r="E128" s="1" t="str">
        <f t="array" ref="E128">IF(ROWS(E$2:E128)&gt;$H$2,"",INDEX($C$2:$C$1000,SMALL(IF(FREQUENCY(IF($C$2:$C$1000&lt;&gt;"",MATCH($C$2:$C$1000,$C$2:$C$1000,0)),ROW($C$2:$C$1000)-ROW($A$2)+1),ROW($C$2:$C$1000)-ROW($C$2)+1),ROWS(E$2:E128))))</f>
        <v/>
      </c>
      <c r="F128" s="1" t="str">
        <f t="shared" si="3"/>
        <v/>
      </c>
    </row>
    <row r="129" spans="5:6" x14ac:dyDescent="0.5">
      <c r="E129" s="1" t="str">
        <f t="array" ref="E129">IF(ROWS(E$2:E129)&gt;$H$2,"",INDEX($C$2:$C$1000,SMALL(IF(FREQUENCY(IF($C$2:$C$1000&lt;&gt;"",MATCH($C$2:$C$1000,$C$2:$C$1000,0)),ROW($C$2:$C$1000)-ROW($A$2)+1),ROW($C$2:$C$1000)-ROW($C$2)+1),ROWS(E$2:E129))))</f>
        <v/>
      </c>
      <c r="F129" s="1" t="str">
        <f t="shared" si="3"/>
        <v/>
      </c>
    </row>
    <row r="130" spans="5:6" x14ac:dyDescent="0.5">
      <c r="E130" s="1" t="str">
        <f t="array" ref="E130">IF(ROWS(E$2:E130)&gt;$H$2,"",INDEX($C$2:$C$1000,SMALL(IF(FREQUENCY(IF($C$2:$C$1000&lt;&gt;"",MATCH($C$2:$C$1000,$C$2:$C$1000,0)),ROW($C$2:$C$1000)-ROW($A$2)+1),ROW($C$2:$C$1000)-ROW($C$2)+1),ROWS(E$2:E130))))</f>
        <v/>
      </c>
      <c r="F130" s="1" t="str">
        <f t="shared" ref="F130:F161" si="4">IF(E130="","",COUNTIF($C$2:$C$100,E130))</f>
        <v/>
      </c>
    </row>
    <row r="131" spans="5:6" x14ac:dyDescent="0.5">
      <c r="E131" s="1" t="str">
        <f t="array" ref="E131">IF(ROWS(E$2:E131)&gt;$H$2,"",INDEX($C$2:$C$1000,SMALL(IF(FREQUENCY(IF($C$2:$C$1000&lt;&gt;"",MATCH($C$2:$C$1000,$C$2:$C$1000,0)),ROW($C$2:$C$1000)-ROW($A$2)+1),ROW($C$2:$C$1000)-ROW($C$2)+1),ROWS(E$2:E131))))</f>
        <v/>
      </c>
      <c r="F131" s="1" t="str">
        <f t="shared" si="4"/>
        <v/>
      </c>
    </row>
    <row r="132" spans="5:6" x14ac:dyDescent="0.5">
      <c r="E132" s="1" t="str">
        <f t="array" ref="E132">IF(ROWS(E$2:E132)&gt;$H$2,"",INDEX($C$2:$C$1000,SMALL(IF(FREQUENCY(IF($C$2:$C$1000&lt;&gt;"",MATCH($C$2:$C$1000,$C$2:$C$1000,0)),ROW($C$2:$C$1000)-ROW($A$2)+1),ROW($C$2:$C$1000)-ROW($C$2)+1),ROWS(E$2:E132))))</f>
        <v/>
      </c>
      <c r="F132" s="1" t="str">
        <f t="shared" si="4"/>
        <v/>
      </c>
    </row>
    <row r="133" spans="5:6" x14ac:dyDescent="0.5">
      <c r="E133" s="1" t="str">
        <f t="array" ref="E133">IF(ROWS(E$2:E133)&gt;$H$2,"",INDEX($C$2:$C$1000,SMALL(IF(FREQUENCY(IF($C$2:$C$1000&lt;&gt;"",MATCH($C$2:$C$1000,$C$2:$C$1000,0)),ROW($C$2:$C$1000)-ROW($A$2)+1),ROW($C$2:$C$1000)-ROW($C$2)+1),ROWS(E$2:E133))))</f>
        <v/>
      </c>
      <c r="F133" s="1" t="str">
        <f t="shared" si="4"/>
        <v/>
      </c>
    </row>
    <row r="134" spans="5:6" x14ac:dyDescent="0.5">
      <c r="E134" s="1" t="str">
        <f t="array" ref="E134">IF(ROWS(E$2:E134)&gt;$H$2,"",INDEX($C$2:$C$1000,SMALL(IF(FREQUENCY(IF($C$2:$C$1000&lt;&gt;"",MATCH($C$2:$C$1000,$C$2:$C$1000,0)),ROW($C$2:$C$1000)-ROW($A$2)+1),ROW($C$2:$C$1000)-ROW($C$2)+1),ROWS(E$2:E134))))</f>
        <v/>
      </c>
      <c r="F134" s="1" t="str">
        <f t="shared" si="4"/>
        <v/>
      </c>
    </row>
    <row r="135" spans="5:6" x14ac:dyDescent="0.5">
      <c r="E135" s="1" t="str">
        <f t="array" ref="E135">IF(ROWS(E$2:E135)&gt;$H$2,"",INDEX($C$2:$C$1000,SMALL(IF(FREQUENCY(IF($C$2:$C$1000&lt;&gt;"",MATCH($C$2:$C$1000,$C$2:$C$1000,0)),ROW($C$2:$C$1000)-ROW($A$2)+1),ROW($C$2:$C$1000)-ROW($C$2)+1),ROWS(E$2:E135))))</f>
        <v/>
      </c>
      <c r="F135" s="1" t="str">
        <f t="shared" si="4"/>
        <v/>
      </c>
    </row>
    <row r="136" spans="5:6" x14ac:dyDescent="0.5">
      <c r="E136" s="1" t="str">
        <f t="array" ref="E136">IF(ROWS(E$2:E136)&gt;$H$2,"",INDEX($C$2:$C$1000,SMALL(IF(FREQUENCY(IF($C$2:$C$1000&lt;&gt;"",MATCH($C$2:$C$1000,$C$2:$C$1000,0)),ROW($C$2:$C$1000)-ROW($A$2)+1),ROW($C$2:$C$1000)-ROW($C$2)+1),ROWS(E$2:E136))))</f>
        <v/>
      </c>
      <c r="F136" s="1" t="str">
        <f t="shared" si="4"/>
        <v/>
      </c>
    </row>
    <row r="137" spans="5:6" x14ac:dyDescent="0.5">
      <c r="E137" s="1" t="str">
        <f t="array" ref="E137">IF(ROWS(E$2:E137)&gt;$H$2,"",INDEX($C$2:$C$1000,SMALL(IF(FREQUENCY(IF($C$2:$C$1000&lt;&gt;"",MATCH($C$2:$C$1000,$C$2:$C$1000,0)),ROW($C$2:$C$1000)-ROW($A$2)+1),ROW($C$2:$C$1000)-ROW($C$2)+1),ROWS(E$2:E137))))</f>
        <v/>
      </c>
      <c r="F137" s="1" t="str">
        <f t="shared" si="4"/>
        <v/>
      </c>
    </row>
    <row r="138" spans="5:6" x14ac:dyDescent="0.5">
      <c r="E138" s="1" t="str">
        <f t="array" ref="E138">IF(ROWS(E$2:E138)&gt;$H$2,"",INDEX($C$2:$C$1000,SMALL(IF(FREQUENCY(IF($C$2:$C$1000&lt;&gt;"",MATCH($C$2:$C$1000,$C$2:$C$1000,0)),ROW($C$2:$C$1000)-ROW($A$2)+1),ROW($C$2:$C$1000)-ROW($C$2)+1),ROWS(E$2:E138))))</f>
        <v/>
      </c>
      <c r="F138" s="1" t="str">
        <f t="shared" si="4"/>
        <v/>
      </c>
    </row>
    <row r="139" spans="5:6" x14ac:dyDescent="0.5">
      <c r="E139" s="1" t="str">
        <f t="array" ref="E139">IF(ROWS(E$2:E139)&gt;$H$2,"",INDEX($C$2:$C$1000,SMALL(IF(FREQUENCY(IF($C$2:$C$1000&lt;&gt;"",MATCH($C$2:$C$1000,$C$2:$C$1000,0)),ROW($C$2:$C$1000)-ROW($A$2)+1),ROW($C$2:$C$1000)-ROW($C$2)+1),ROWS(E$2:E139))))</f>
        <v/>
      </c>
      <c r="F139" s="1" t="str">
        <f t="shared" si="4"/>
        <v/>
      </c>
    </row>
    <row r="140" spans="5:6" x14ac:dyDescent="0.5">
      <c r="E140" s="1" t="str">
        <f t="array" ref="E140">IF(ROWS(E$2:E140)&gt;$H$2,"",INDEX($C$2:$C$1000,SMALL(IF(FREQUENCY(IF($C$2:$C$1000&lt;&gt;"",MATCH($C$2:$C$1000,$C$2:$C$1000,0)),ROW($C$2:$C$1000)-ROW($A$2)+1),ROW($C$2:$C$1000)-ROW($C$2)+1),ROWS(E$2:E140))))</f>
        <v/>
      </c>
      <c r="F140" s="1" t="str">
        <f t="shared" si="4"/>
        <v/>
      </c>
    </row>
    <row r="141" spans="5:6" x14ac:dyDescent="0.5">
      <c r="E141" s="1" t="str">
        <f t="array" ref="E141">IF(ROWS(E$2:E141)&gt;$H$2,"",INDEX($C$2:$C$1000,SMALL(IF(FREQUENCY(IF($C$2:$C$1000&lt;&gt;"",MATCH($C$2:$C$1000,$C$2:$C$1000,0)),ROW($C$2:$C$1000)-ROW($A$2)+1),ROW($C$2:$C$1000)-ROW($C$2)+1),ROWS(E$2:E141))))</f>
        <v/>
      </c>
      <c r="F141" s="1" t="str">
        <f t="shared" si="4"/>
        <v/>
      </c>
    </row>
    <row r="142" spans="5:6" x14ac:dyDescent="0.5">
      <c r="E142" s="1" t="str">
        <f t="array" ref="E142">IF(ROWS(E$2:E142)&gt;$H$2,"",INDEX($C$2:$C$1000,SMALL(IF(FREQUENCY(IF($C$2:$C$1000&lt;&gt;"",MATCH($C$2:$C$1000,$C$2:$C$1000,0)),ROW($C$2:$C$1000)-ROW($A$2)+1),ROW($C$2:$C$1000)-ROW($C$2)+1),ROWS(E$2:E142))))</f>
        <v/>
      </c>
      <c r="F142" s="1" t="str">
        <f t="shared" si="4"/>
        <v/>
      </c>
    </row>
    <row r="143" spans="5:6" x14ac:dyDescent="0.5">
      <c r="E143" s="1" t="str">
        <f t="array" ref="E143">IF(ROWS(E$2:E143)&gt;$H$2,"",INDEX($C$2:$C$1000,SMALL(IF(FREQUENCY(IF($C$2:$C$1000&lt;&gt;"",MATCH($C$2:$C$1000,$C$2:$C$1000,0)),ROW($C$2:$C$1000)-ROW($A$2)+1),ROW($C$2:$C$1000)-ROW($C$2)+1),ROWS(E$2:E143))))</f>
        <v/>
      </c>
      <c r="F143" s="1" t="str">
        <f t="shared" si="4"/>
        <v/>
      </c>
    </row>
    <row r="144" spans="5:6" x14ac:dyDescent="0.5">
      <c r="E144" s="1" t="str">
        <f t="array" ref="E144">IF(ROWS(E$2:E144)&gt;$H$2,"",INDEX($C$2:$C$1000,SMALL(IF(FREQUENCY(IF($C$2:$C$1000&lt;&gt;"",MATCH($C$2:$C$1000,$C$2:$C$1000,0)),ROW($C$2:$C$1000)-ROW($A$2)+1),ROW($C$2:$C$1000)-ROW($C$2)+1),ROWS(E$2:E144))))</f>
        <v/>
      </c>
      <c r="F144" s="1" t="str">
        <f t="shared" si="4"/>
        <v/>
      </c>
    </row>
    <row r="145" spans="5:6" x14ac:dyDescent="0.5">
      <c r="E145" s="1" t="str">
        <f t="array" ref="E145">IF(ROWS(E$2:E145)&gt;$H$2,"",INDEX($C$2:$C$1000,SMALL(IF(FREQUENCY(IF($C$2:$C$1000&lt;&gt;"",MATCH($C$2:$C$1000,$C$2:$C$1000,0)),ROW($C$2:$C$1000)-ROW($A$2)+1),ROW($C$2:$C$1000)-ROW($C$2)+1),ROWS(E$2:E145))))</f>
        <v/>
      </c>
      <c r="F145" s="1" t="str">
        <f t="shared" si="4"/>
        <v/>
      </c>
    </row>
    <row r="146" spans="5:6" x14ac:dyDescent="0.5">
      <c r="E146" s="1" t="str">
        <f t="array" ref="E146">IF(ROWS(E$2:E146)&gt;$H$2,"",INDEX($C$2:$C$1000,SMALL(IF(FREQUENCY(IF($C$2:$C$1000&lt;&gt;"",MATCH($C$2:$C$1000,$C$2:$C$1000,0)),ROW($C$2:$C$1000)-ROW($A$2)+1),ROW($C$2:$C$1000)-ROW($C$2)+1),ROWS(E$2:E146))))</f>
        <v/>
      </c>
      <c r="F146" s="1" t="str">
        <f t="shared" si="4"/>
        <v/>
      </c>
    </row>
    <row r="147" spans="5:6" x14ac:dyDescent="0.5">
      <c r="E147" s="1" t="str">
        <f t="array" ref="E147">IF(ROWS(E$2:E147)&gt;$H$2,"",INDEX($C$2:$C$1000,SMALL(IF(FREQUENCY(IF($C$2:$C$1000&lt;&gt;"",MATCH($C$2:$C$1000,$C$2:$C$1000,0)),ROW($C$2:$C$1000)-ROW($A$2)+1),ROW($C$2:$C$1000)-ROW($C$2)+1),ROWS(E$2:E147))))</f>
        <v/>
      </c>
      <c r="F147" s="1" t="str">
        <f t="shared" si="4"/>
        <v/>
      </c>
    </row>
    <row r="148" spans="5:6" x14ac:dyDescent="0.5">
      <c r="E148" s="1" t="str">
        <f t="array" ref="E148">IF(ROWS(E$2:E148)&gt;$H$2,"",INDEX($C$2:$C$1000,SMALL(IF(FREQUENCY(IF($C$2:$C$1000&lt;&gt;"",MATCH($C$2:$C$1000,$C$2:$C$1000,0)),ROW($C$2:$C$1000)-ROW($A$2)+1),ROW($C$2:$C$1000)-ROW($C$2)+1),ROWS(E$2:E148))))</f>
        <v/>
      </c>
      <c r="F148" s="1" t="str">
        <f t="shared" si="4"/>
        <v/>
      </c>
    </row>
    <row r="149" spans="5:6" x14ac:dyDescent="0.5">
      <c r="E149" s="1" t="str">
        <f t="array" ref="E149">IF(ROWS(E$2:E149)&gt;$H$2,"",INDEX($C$2:$C$1000,SMALL(IF(FREQUENCY(IF($C$2:$C$1000&lt;&gt;"",MATCH($C$2:$C$1000,$C$2:$C$1000,0)),ROW($C$2:$C$1000)-ROW($A$2)+1),ROW($C$2:$C$1000)-ROW($C$2)+1),ROWS(E$2:E149))))</f>
        <v/>
      </c>
      <c r="F149" s="1" t="str">
        <f t="shared" si="4"/>
        <v/>
      </c>
    </row>
    <row r="150" spans="5:6" x14ac:dyDescent="0.5">
      <c r="E150" s="1" t="str">
        <f t="array" ref="E150">IF(ROWS(E$2:E150)&gt;$H$2,"",INDEX($C$2:$C$1000,SMALL(IF(FREQUENCY(IF($C$2:$C$1000&lt;&gt;"",MATCH($C$2:$C$1000,$C$2:$C$1000,0)),ROW($C$2:$C$1000)-ROW($A$2)+1),ROW($C$2:$C$1000)-ROW($C$2)+1),ROWS(E$2:E150))))</f>
        <v/>
      </c>
      <c r="F150" s="1" t="str">
        <f t="shared" si="4"/>
        <v/>
      </c>
    </row>
  </sheetData>
  <conditionalFormatting sqref="E2:F150">
    <cfRule type="expression" dxfId="3" priority="1">
      <formula>$E2&lt;&gt;""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3"/>
  <sheetViews>
    <sheetView rightToLeft="1" tabSelected="1" zoomScale="70" zoomScaleNormal="70" workbookViewId="0">
      <selection activeCell="I1" sqref="I1"/>
    </sheetView>
  </sheetViews>
  <sheetFormatPr defaultRowHeight="21" x14ac:dyDescent="0.5"/>
  <cols>
    <col min="3" max="3" width="7.125" customWidth="1"/>
    <col min="4" max="4" width="11.8125" customWidth="1"/>
    <col min="5" max="5" width="14.75" customWidth="1"/>
    <col min="6" max="6" width="8" customWidth="1"/>
    <col min="7" max="7" width="5.4375" style="14" customWidth="1"/>
    <col min="8" max="8" width="3.5625" style="14" customWidth="1"/>
    <col min="9" max="9" width="4.625" style="14" customWidth="1"/>
    <col min="10" max="14" width="3.5625" style="14" customWidth="1"/>
    <col min="15" max="17" width="3.25" style="14" customWidth="1"/>
    <col min="18" max="18" width="3.25" customWidth="1"/>
    <col min="19" max="27" width="2.9375" customWidth="1"/>
    <col min="28" max="33" width="3.5625" customWidth="1"/>
  </cols>
  <sheetData>
    <row r="1" spans="1:33" ht="36" customHeight="1" x14ac:dyDescent="0.5">
      <c r="D1" s="5" t="s">
        <v>17</v>
      </c>
      <c r="E1" s="11" t="s">
        <v>25</v>
      </c>
      <c r="G1"/>
      <c r="H1"/>
      <c r="I1"/>
      <c r="J1"/>
      <c r="K1"/>
      <c r="L1"/>
      <c r="M1"/>
      <c r="N1"/>
      <c r="O1"/>
      <c r="P1"/>
      <c r="Q1"/>
    </row>
    <row r="2" spans="1:33" ht="21.5" thickBot="1" x14ac:dyDescent="0.55000000000000004">
      <c r="D2" s="5">
        <f t="array" ref="D2">SUM(IF(FREQUENCY(IF($C$5:$C$1003&lt;&gt;"",MATCH($C$5:$C$1003,$C$5:$C$1003,0)),ROW($C$5:$C$1003)-ROW($J$5)+1),1))</f>
        <v>6</v>
      </c>
      <c r="E2" s="5">
        <f t="array" ref="E2">SUM(IF(FREQUENCY(IF($B$5:$B$1003&lt;&gt;"",MATCH($B$5:$B$1003,$B$5:$B$1003,0)),ROW($B$5:$B$1003)-ROW($B$5)+1),1))</f>
        <v>11</v>
      </c>
      <c r="G2"/>
      <c r="H2"/>
      <c r="I2"/>
      <c r="J2"/>
      <c r="K2"/>
      <c r="L2"/>
      <c r="M2"/>
      <c r="N2"/>
      <c r="O2"/>
      <c r="P2"/>
      <c r="Q2"/>
    </row>
    <row r="3" spans="1:33" ht="26.5" thickTop="1" thickBot="1" x14ac:dyDescent="0.55000000000000004">
      <c r="G3" s="19" t="s">
        <v>24</v>
      </c>
      <c r="H3" s="18"/>
      <c r="I3" s="18"/>
      <c r="J3" s="18"/>
      <c r="K3" s="18"/>
      <c r="L3" s="18"/>
      <c r="M3" s="18"/>
      <c r="N3" s="18"/>
      <c r="O3" s="18"/>
      <c r="P3" s="20"/>
      <c r="Q3" s="19"/>
    </row>
    <row r="4" spans="1:33" ht="26.5" thickTop="1" thickBot="1" x14ac:dyDescent="0.55000000000000004">
      <c r="A4" s="9" t="s">
        <v>22</v>
      </c>
      <c r="B4" s="10" t="s">
        <v>21</v>
      </c>
      <c r="C4" s="9" t="s">
        <v>20</v>
      </c>
      <c r="E4" s="16" t="s">
        <v>26</v>
      </c>
      <c r="F4" s="17" t="s">
        <v>18</v>
      </c>
      <c r="G4" s="13" t="str">
        <f t="array" ref="G4">IF(COLUMNS($G4:G4)&gt;$E$2,"",INDEX($B$5:$B$1003,SMALL(IF(FREQUENCY(IF($B$5:$B$1003&lt;&gt;"",MATCH($B$5:$B$1003,$B$5:$B$1003,0)),ROW($C$5:$C$1003)-ROW($A$5)+1),ROW($C$5:$C$1003)-ROW($C$5)+1),COLUMNS($G4:G5))))</f>
        <v>A</v>
      </c>
      <c r="H4" s="13" t="str">
        <f t="array" ref="H4">IF(COLUMNS($G4:H4)&gt;$E$2,"",INDEX($B$5:$B$1003,SMALL(IF(FREQUENCY(IF($B$5:$B$1003&lt;&gt;"",MATCH($B$5:$B$1003,$B$5:$B$1003,0)),ROW($C$5:$C$1003)-ROW($A$5)+1),ROW($C$5:$C$1003)-ROW($C$5)+1),COLUMNS($G4:H5))))</f>
        <v>B</v>
      </c>
      <c r="I4" s="13" t="str">
        <f t="array" ref="I4">IF(COLUMNS($G4:I4)&gt;$E$2,"",INDEX($B$5:$B$1003,SMALL(IF(FREQUENCY(IF($B$5:$B$1003&lt;&gt;"",MATCH($B$5:$B$1003,$B$5:$B$1003,0)),ROW($C$5:$C$1003)-ROW($A$5)+1),ROW($C$5:$C$1003)-ROW($C$5)+1),COLUMNS($G4:I5))))</f>
        <v>C</v>
      </c>
      <c r="J4" s="13" t="str">
        <f t="array" ref="J4">IF(COLUMNS($G4:J4)&gt;$E$2,"",INDEX($B$5:$B$1003,SMALL(IF(FREQUENCY(IF($B$5:$B$1003&lt;&gt;"",MATCH($B$5:$B$1003,$B$5:$B$1003,0)),ROW($C$5:$C$1003)-ROW($A$5)+1),ROW($C$5:$C$1003)-ROW($C$5)+1),COLUMNS($G4:J5))))</f>
        <v>D</v>
      </c>
      <c r="K4" s="13" t="str">
        <f t="array" ref="K4">IF(COLUMNS($G4:K4)&gt;$E$2,"",INDEX($B$5:$B$1003,SMALL(IF(FREQUENCY(IF($B$5:$B$1003&lt;&gt;"",MATCH($B$5:$B$1003,$B$5:$B$1003,0)),ROW($C$5:$C$1003)-ROW($A$5)+1),ROW($C$5:$C$1003)-ROW($C$5)+1),COLUMNS($G4:K5))))</f>
        <v>E</v>
      </c>
      <c r="L4" s="13" t="str">
        <f t="array" ref="L4">IF(COLUMNS($G4:L4)&gt;$E$2,"",INDEX($B$5:$B$1003,SMALL(IF(FREQUENCY(IF($B$5:$B$1003&lt;&gt;"",MATCH($B$5:$B$1003,$B$5:$B$1003,0)),ROW($C$5:$C$1003)-ROW($A$5)+1),ROW($C$5:$C$1003)-ROW($C$5)+1),COLUMNS($G4:L5))))</f>
        <v>F</v>
      </c>
      <c r="M4" s="13" t="str">
        <f t="array" ref="M4">IF(COLUMNS($G4:M4)&gt;$E$2,"",INDEX($B$5:$B$1003,SMALL(IF(FREQUENCY(IF($B$5:$B$1003&lt;&gt;"",MATCH($B$5:$B$1003,$B$5:$B$1003,0)),ROW($C$5:$C$1003)-ROW($A$5)+1),ROW($C$5:$C$1003)-ROW($C$5)+1),COLUMNS($G4:M5))))</f>
        <v>G</v>
      </c>
      <c r="N4" s="13" t="str">
        <f t="array" ref="N4">IF(COLUMNS($G4:N4)&gt;$E$2,"",INDEX($B$5:$B$1003,SMALL(IF(FREQUENCY(IF($B$5:$B$1003&lt;&gt;"",MATCH($B$5:$B$1003,$B$5:$B$1003,0)),ROW($C$5:$C$1003)-ROW($A$5)+1),ROW($C$5:$C$1003)-ROW($C$5)+1),COLUMNS($G4:N5))))</f>
        <v>L</v>
      </c>
      <c r="O4" s="13" t="str">
        <f t="array" ref="O4">IF(COLUMNS($G4:O4)&gt;$E$2,"",INDEX($B$5:$B$1003,SMALL(IF(FREQUENCY(IF($B$5:$B$1003&lt;&gt;"",MATCH($B$5:$B$1003,$B$5:$B$1003,0)),ROW($C$5:$C$1003)-ROW($A$5)+1),ROW($C$5:$C$1003)-ROW($C$5)+1),COLUMNS($G4:O5))))</f>
        <v>K</v>
      </c>
      <c r="P4" s="13" t="str">
        <f t="array" ref="P4">IF(COLUMNS($G4:P4)&gt;$E$2,"",INDEX($B$5:$B$1003,SMALL(IF(FREQUENCY(IF($B$5:$B$1003&lt;&gt;"",MATCH($B$5:$B$1003,$B$5:$B$1003,0)),ROW($C$5:$C$1003)-ROW($A$5)+1),ROW($C$5:$C$1003)-ROW($C$5)+1),COLUMNS($G4:P5))))</f>
        <v>M</v>
      </c>
      <c r="Q4" s="13" t="str">
        <f t="array" ref="Q4">IF(COLUMNS($G4:Q4)&gt;$E$2,"",INDEX($B$5:$B$1003,SMALL(IF(FREQUENCY(IF($B$5:$B$1003&lt;&gt;"",MATCH($B$5:$B$1003,$B$5:$B$1003,0)),ROW($C$5:$C$1003)-ROW($A$5)+1),ROW($C$5:$C$1003)-ROW($C$5)+1),COLUMNS($G4:Q5))))</f>
        <v>S</v>
      </c>
      <c r="R4" s="13" t="str">
        <f t="array" ref="R4">IF(COLUMNS($G4:R4)&gt;$E$2,"",INDEX($B$5:$B$1003,SMALL(IF(FREQUENCY(IF($B$5:$B$1003&lt;&gt;"",MATCH($B$5:$B$1003,$B$5:$B$1003,0)),ROW($C$5:$C$1003)-ROW($A$5)+1),ROW($C$5:$C$1003)-ROW($C$5)+1),COLUMNS($G4:R5))))</f>
        <v/>
      </c>
      <c r="S4" s="13" t="str">
        <f t="array" ref="S4">IF(COLUMNS($G4:S4)&gt;$E$2,"",INDEX($B$5:$B$1003,SMALL(IF(FREQUENCY(IF($B$5:$B$1003&lt;&gt;"",MATCH($B$5:$B$1003,$B$5:$B$1003,0)),ROW($C$5:$C$1003)-ROW($A$5)+1),ROW($C$5:$C$1003)-ROW($C$5)+1),COLUMNS($G4:S5))))</f>
        <v/>
      </c>
      <c r="T4" s="13" t="str">
        <f t="array" ref="T4">IF(COLUMNS($G4:T4)&gt;$E$2,"",INDEX($B$5:$B$1003,SMALL(IF(FREQUENCY(IF($B$5:$B$1003&lt;&gt;"",MATCH($B$5:$B$1003,$B$5:$B$1003,0)),ROW($C$5:$C$1003)-ROW($A$5)+1),ROW($C$5:$C$1003)-ROW($C$5)+1),COLUMNS($G4:T5))))</f>
        <v/>
      </c>
      <c r="U4" s="13" t="str">
        <f t="array" ref="U4">IF(COLUMNS($G4:U4)&gt;$E$2,"",INDEX($B$5:$B$1003,SMALL(IF(FREQUENCY(IF($B$5:$B$1003&lt;&gt;"",MATCH($B$5:$B$1003,$B$5:$B$1003,0)),ROW($C$5:$C$1003)-ROW($A$5)+1),ROW($C$5:$C$1003)-ROW($C$5)+1),COLUMNS($G4:U5))))</f>
        <v/>
      </c>
      <c r="V4" s="13" t="str">
        <f t="array" ref="V4">IF(COLUMNS($G4:V4)&gt;$E$2,"",INDEX($B$5:$B$1003,SMALL(IF(FREQUENCY(IF($B$5:$B$1003&lt;&gt;"",MATCH($B$5:$B$1003,$B$5:$B$1003,0)),ROW($C$5:$C$1003)-ROW($A$5)+1),ROW($C$5:$C$1003)-ROW($C$5)+1),COLUMNS($G4:V5))))</f>
        <v/>
      </c>
      <c r="W4" s="13" t="str">
        <f t="array" ref="W4">IF(COLUMNS($G4:W4)&gt;$E$2,"",INDEX($B$5:$B$1003,SMALL(IF(FREQUENCY(IF($B$5:$B$1003&lt;&gt;"",MATCH($B$5:$B$1003,$B$5:$B$1003,0)),ROW($C$5:$C$1003)-ROW($A$5)+1),ROW($C$5:$C$1003)-ROW($C$5)+1),COLUMNS($G4:W5))))</f>
        <v/>
      </c>
      <c r="X4" s="13" t="str">
        <f t="array" ref="X4">IF(COLUMNS($G4:X4)&gt;$E$2,"",INDEX($B$5:$B$1003,SMALL(IF(FREQUENCY(IF($B$5:$B$1003&lt;&gt;"",MATCH($B$5:$B$1003,$B$5:$B$1003,0)),ROW($C$5:$C$1003)-ROW($A$5)+1),ROW($C$5:$C$1003)-ROW($C$5)+1),COLUMNS($G4:X5))))</f>
        <v/>
      </c>
      <c r="Y4" s="13" t="str">
        <f t="array" ref="Y4">IF(COLUMNS($G4:Y4)&gt;$E$2,"",INDEX($B$5:$B$1003,SMALL(IF(FREQUENCY(IF($B$5:$B$1003&lt;&gt;"",MATCH($B$5:$B$1003,$B$5:$B$1003,0)),ROW($C$5:$C$1003)-ROW($A$5)+1),ROW($C$5:$C$1003)-ROW($C$5)+1),COLUMNS($G4:Y5))))</f>
        <v/>
      </c>
      <c r="Z4" s="13" t="str">
        <f t="array" ref="Z4">IF(COLUMNS($G4:Z4)&gt;$E$2,"",INDEX($B$5:$B$1003,SMALL(IF(FREQUENCY(IF($B$5:$B$1003&lt;&gt;"",MATCH($B$5:$B$1003,$B$5:$B$1003,0)),ROW($C$5:$C$1003)-ROW($A$5)+1),ROW($C$5:$C$1003)-ROW($C$5)+1),COLUMNS($G4:Z5))))</f>
        <v/>
      </c>
      <c r="AA4" s="13" t="str">
        <f t="array" ref="AA4">IF(COLUMNS($G4:AA4)&gt;$E$2,"",INDEX($B$5:$B$1003,SMALL(IF(FREQUENCY(IF($B$5:$B$1003&lt;&gt;"",MATCH($B$5:$B$1003,$B$5:$B$1003,0)),ROW($C$5:$C$1003)-ROW($A$5)+1),ROW($C$5:$C$1003)-ROW($C$5)+1),COLUMNS($G4:AA5))))</f>
        <v/>
      </c>
      <c r="AB4" s="13" t="str">
        <f t="array" ref="AB4">IF(COLUMNS($G4:AB4)&gt;$E$2,"",INDEX($B$5:$B$1003,SMALL(IF(FREQUENCY(IF($B$5:$B$1003&lt;&gt;"",MATCH($B$5:$B$1003,$B$5:$B$1003,0)),ROW($C$5:$C$1003)-ROW($A$5)+1),ROW($C$5:$C$1003)-ROW($C$5)+1),COLUMNS($G4:AB5))))</f>
        <v/>
      </c>
      <c r="AC4" s="13" t="str">
        <f t="array" ref="AC4">IF(COLUMNS($G4:AC4)&gt;$E$2,"",INDEX($B$5:$B$1003,SMALL(IF(FREQUENCY(IF($B$5:$B$1003&lt;&gt;"",MATCH($B$5:$B$1003,$B$5:$B$1003,0)),ROW($C$5:$C$1003)-ROW($A$5)+1),ROW($C$5:$C$1003)-ROW($C$5)+1),COLUMNS($G4:AC5))))</f>
        <v/>
      </c>
      <c r="AD4" s="13" t="str">
        <f t="array" ref="AD4">IF(COLUMNS($G4:AD4)&gt;$E$2,"",INDEX($B$5:$B$1003,SMALL(IF(FREQUENCY(IF($B$5:$B$1003&lt;&gt;"",MATCH($B$5:$B$1003,$B$5:$B$1003,0)),ROW($C$5:$C$1003)-ROW($A$5)+1),ROW($C$5:$C$1003)-ROW($C$5)+1),COLUMNS($G4:AD5))))</f>
        <v/>
      </c>
      <c r="AE4" s="13" t="str">
        <f t="array" ref="AE4">IF(COLUMNS($G4:AE4)&gt;$E$2,"",INDEX($B$5:$B$1003,SMALL(IF(FREQUENCY(IF($B$5:$B$1003&lt;&gt;"",MATCH($B$5:$B$1003,$B$5:$B$1003,0)),ROW($C$5:$C$1003)-ROW($A$5)+1),ROW($C$5:$C$1003)-ROW($C$5)+1),COLUMNS($G4:AE5))))</f>
        <v/>
      </c>
      <c r="AF4" s="13" t="str">
        <f t="array" ref="AF4">IF(COLUMNS($G4:AF4)&gt;$E$2,"",INDEX($B$5:$B$1003,SMALL(IF(FREQUENCY(IF($B$5:$B$1003&lt;&gt;"",MATCH($B$5:$B$1003,$B$5:$B$1003,0)),ROW($C$5:$C$1003)-ROW($A$5)+1),ROW($C$5:$C$1003)-ROW($C$5)+1),COLUMNS($G4:AF5))))</f>
        <v/>
      </c>
      <c r="AG4" s="13" t="str">
        <f t="array" ref="AG4">IF(COLUMNS($G4:AG4)&gt;$E$2,"",INDEX($B$5:$B$1003,SMALL(IF(FREQUENCY(IF($B$5:$B$1003&lt;&gt;"",MATCH($B$5:$B$1003,$B$5:$B$1003,0)),ROW($C$5:$C$1003)-ROW($A$5)+1),ROW($C$5:$C$1003)-ROW($C$5)+1),COLUMNS($G4:AG5))))</f>
        <v/>
      </c>
    </row>
    <row r="5" spans="1:33" ht="25.5" x14ac:dyDescent="0.5">
      <c r="A5" s="6">
        <v>1</v>
      </c>
      <c r="B5" s="3" t="s">
        <v>16</v>
      </c>
      <c r="C5" s="3" t="s">
        <v>8</v>
      </c>
      <c r="E5" s="1" t="str">
        <f t="array" ref="E5">IF(ROWS(E$5:E5)&gt;$D$2,"",INDEX($C$5:$C$1003,SMALL(IF(FREQUENCY(IF($C$5:$C$1003&lt;&gt;"",MATCH($C$5:$C$1003,$C$5:$C$1003,0)),ROW($C$5:$C$1003)-ROW($A$5)+1),ROW($C$5:$C$1003)-ROW($C$5)+1),ROWS(E$5:E5))))</f>
        <v>الصناعي</v>
      </c>
      <c r="F5" s="1">
        <f>IF(E5="","",COUNTIF($C$5:$C$103,E5))</f>
        <v>3</v>
      </c>
      <c r="G5" s="15">
        <f>IF(OR(G$4="",$E5=""),"",SUMPRODUCT(($B$5:$B$1004=G$4)*($C$5:$C$1004=$E5)))</f>
        <v>2</v>
      </c>
      <c r="H5" s="15">
        <f t="shared" ref="H5:AA17" si="0">IF(OR(H$4="",$E5=""),"",SUMPRODUCT(($B$5:$B$1004=H$4)*($C$5:$C$1004=$E5)))</f>
        <v>0</v>
      </c>
      <c r="I5" s="15">
        <f t="shared" si="0"/>
        <v>0</v>
      </c>
      <c r="J5" s="15">
        <f t="shared" si="0"/>
        <v>0</v>
      </c>
      <c r="K5" s="15">
        <f t="shared" si="0"/>
        <v>0</v>
      </c>
      <c r="L5" s="15">
        <f t="shared" si="0"/>
        <v>0</v>
      </c>
      <c r="M5" s="15">
        <f t="shared" si="0"/>
        <v>0</v>
      </c>
      <c r="N5" s="15">
        <f t="shared" si="0"/>
        <v>1</v>
      </c>
      <c r="O5" s="15">
        <f t="shared" si="0"/>
        <v>0</v>
      </c>
      <c r="P5" s="15">
        <f t="shared" si="0"/>
        <v>0</v>
      </c>
      <c r="Q5" s="15">
        <f t="shared" si="0"/>
        <v>0</v>
      </c>
      <c r="R5" s="12" t="str">
        <f t="shared" si="0"/>
        <v/>
      </c>
      <c r="S5" s="12" t="str">
        <f t="shared" si="0"/>
        <v/>
      </c>
      <c r="T5" s="12" t="str">
        <f t="shared" si="0"/>
        <v/>
      </c>
      <c r="U5" s="12" t="str">
        <f t="shared" si="0"/>
        <v/>
      </c>
      <c r="V5" s="12" t="str">
        <f>IF(OR(V$4="",$E5=""),"",SUMPRODUCT(($B$5:$B$1004=V$4)*($C$5:$C$1004=$E5)))</f>
        <v/>
      </c>
      <c r="W5" s="12" t="str">
        <f t="shared" si="0"/>
        <v/>
      </c>
      <c r="X5" s="12" t="str">
        <f t="shared" si="0"/>
        <v/>
      </c>
      <c r="Y5" s="12" t="str">
        <f t="shared" si="0"/>
        <v/>
      </c>
      <c r="Z5" s="12" t="str">
        <f t="shared" si="0"/>
        <v/>
      </c>
      <c r="AA5" s="12" t="str">
        <f t="shared" si="0"/>
        <v/>
      </c>
    </row>
    <row r="6" spans="1:33" ht="25.5" x14ac:dyDescent="0.5">
      <c r="A6" s="4">
        <v>2</v>
      </c>
      <c r="B6" s="3" t="s">
        <v>7</v>
      </c>
      <c r="C6" s="3" t="s">
        <v>3</v>
      </c>
      <c r="E6" s="1" t="str">
        <f t="array" ref="E6">IF(ROWS(E$5:E6)&gt;$D$2,"",INDEX($C$5:$C$1003,SMALL(IF(FREQUENCY(IF($C$5:$C$1003&lt;&gt;"",MATCH($C$5:$C$1003,$C$5:$C$1003,0)),ROW($C$5:$C$1003)-ROW($A$5)+1),ROW($C$5:$C$1003)-ROW($C$5)+1),ROWS(E$5:E6))))</f>
        <v>الزراعي</v>
      </c>
      <c r="F6" s="1">
        <f>IF(E6="","",COUNTIF($C$5:$C$103,E6))</f>
        <v>3</v>
      </c>
      <c r="G6" s="15">
        <f t="shared" ref="G6:V33" si="1">IF(OR(G$4="",$E6=""),"",SUMPRODUCT(($B$5:$B$1004=G$4)*($C$5:$C$1004=$E6)))</f>
        <v>0</v>
      </c>
      <c r="H6" s="15">
        <f t="shared" si="0"/>
        <v>2</v>
      </c>
      <c r="I6" s="15">
        <f t="shared" si="0"/>
        <v>0</v>
      </c>
      <c r="J6" s="15">
        <f t="shared" si="0"/>
        <v>0</v>
      </c>
      <c r="K6" s="15">
        <f t="shared" si="0"/>
        <v>0</v>
      </c>
      <c r="L6" s="15">
        <f t="shared" si="0"/>
        <v>0</v>
      </c>
      <c r="M6" s="15">
        <f t="shared" si="0"/>
        <v>0</v>
      </c>
      <c r="N6" s="15">
        <f t="shared" si="0"/>
        <v>0</v>
      </c>
      <c r="O6" s="15">
        <f t="shared" si="0"/>
        <v>1</v>
      </c>
      <c r="P6" s="15">
        <f t="shared" si="0"/>
        <v>0</v>
      </c>
      <c r="Q6" s="15">
        <f t="shared" si="0"/>
        <v>0</v>
      </c>
      <c r="R6" s="12" t="str">
        <f t="shared" si="0"/>
        <v/>
      </c>
      <c r="S6" s="12" t="str">
        <f t="shared" si="0"/>
        <v/>
      </c>
      <c r="T6" s="12" t="str">
        <f t="shared" si="0"/>
        <v/>
      </c>
      <c r="U6" s="12" t="str">
        <f t="shared" si="0"/>
        <v/>
      </c>
      <c r="V6" s="12" t="str">
        <f t="shared" si="0"/>
        <v/>
      </c>
      <c r="W6" s="12" t="str">
        <f t="shared" si="0"/>
        <v/>
      </c>
      <c r="X6" s="12" t="str">
        <f t="shared" si="0"/>
        <v/>
      </c>
      <c r="Y6" s="12" t="str">
        <f t="shared" si="0"/>
        <v/>
      </c>
      <c r="Z6" s="12" t="str">
        <f t="shared" si="0"/>
        <v/>
      </c>
      <c r="AA6" s="12" t="str">
        <f t="shared" si="0"/>
        <v/>
      </c>
    </row>
    <row r="7" spans="1:33" ht="25.5" x14ac:dyDescent="0.5">
      <c r="A7" s="4">
        <v>3</v>
      </c>
      <c r="B7" s="3" t="s">
        <v>16</v>
      </c>
      <c r="C7" s="3" t="s">
        <v>8</v>
      </c>
      <c r="E7" s="1" t="str">
        <f t="array" ref="E7">IF(ROWS(E$5:E7)&gt;$D$2,"",INDEX($C$5:$C$1003,SMALL(IF(FREQUENCY(IF($C$5:$C$1003&lt;&gt;"",MATCH($C$5:$C$1003,$C$5:$C$1003,0)),ROW($C$5:$C$1003)-ROW($A$5)+1),ROW($C$5:$C$1003)-ROW($C$5)+1),ROWS(E$5:E7))))</f>
        <v>التجاري</v>
      </c>
      <c r="F7" s="1">
        <f>IF(E7="","",COUNTIF($C$5:$C$103,E7))</f>
        <v>3</v>
      </c>
      <c r="G7" s="15">
        <f t="shared" si="1"/>
        <v>0</v>
      </c>
      <c r="H7" s="15">
        <f t="shared" si="0"/>
        <v>0</v>
      </c>
      <c r="I7" s="15">
        <f t="shared" si="0"/>
        <v>1</v>
      </c>
      <c r="J7" s="15">
        <f t="shared" si="0"/>
        <v>2</v>
      </c>
      <c r="K7" s="15">
        <f t="shared" si="0"/>
        <v>0</v>
      </c>
      <c r="L7" s="15">
        <f t="shared" si="0"/>
        <v>0</v>
      </c>
      <c r="M7" s="15">
        <f t="shared" si="0"/>
        <v>0</v>
      </c>
      <c r="N7" s="15">
        <f t="shared" si="0"/>
        <v>0</v>
      </c>
      <c r="O7" s="15">
        <f t="shared" si="0"/>
        <v>0</v>
      </c>
      <c r="P7" s="15">
        <f t="shared" si="0"/>
        <v>0</v>
      </c>
      <c r="Q7" s="15">
        <f t="shared" si="0"/>
        <v>0</v>
      </c>
      <c r="R7" s="12" t="str">
        <f t="shared" si="0"/>
        <v/>
      </c>
      <c r="S7" s="12" t="str">
        <f t="shared" si="0"/>
        <v/>
      </c>
      <c r="T7" s="12" t="str">
        <f t="shared" si="0"/>
        <v/>
      </c>
      <c r="U7" s="12" t="str">
        <f t="shared" si="0"/>
        <v/>
      </c>
      <c r="V7" s="12" t="str">
        <f t="shared" si="0"/>
        <v/>
      </c>
      <c r="W7" s="12" t="str">
        <f t="shared" si="0"/>
        <v/>
      </c>
      <c r="X7" s="12" t="str">
        <f t="shared" si="0"/>
        <v/>
      </c>
      <c r="Y7" s="12" t="str">
        <f t="shared" si="0"/>
        <v/>
      </c>
      <c r="Z7" s="12" t="str">
        <f t="shared" si="0"/>
        <v/>
      </c>
      <c r="AA7" s="12" t="str">
        <f t="shared" si="0"/>
        <v/>
      </c>
    </row>
    <row r="8" spans="1:33" ht="25.5" x14ac:dyDescent="0.5">
      <c r="A8" s="4">
        <v>4</v>
      </c>
      <c r="B8" s="3" t="s">
        <v>15</v>
      </c>
      <c r="C8" s="3" t="s">
        <v>10</v>
      </c>
      <c r="E8" s="1" t="str">
        <f t="array" ref="E8">IF(ROWS(E$5:E8)&gt;$D$2,"",INDEX($C$5:$C$1003,SMALL(IF(FREQUENCY(IF($C$5:$C$1003&lt;&gt;"",MATCH($C$5:$C$1003,$C$5:$C$1003,0)),ROW($C$5:$C$1003)-ROW($A$5)+1),ROW($C$5:$C$1003)-ROW($C$5)+1),ROWS(E$5:E8))))</f>
        <v xml:space="preserve">التشييد </v>
      </c>
      <c r="F8" s="1">
        <f>IF(E8="","",COUNTIF($C$5:$C$103,E8))</f>
        <v>2</v>
      </c>
      <c r="G8" s="15">
        <f t="shared" si="1"/>
        <v>0</v>
      </c>
      <c r="H8" s="15">
        <f t="shared" si="0"/>
        <v>0</v>
      </c>
      <c r="I8" s="15">
        <f t="shared" si="0"/>
        <v>0</v>
      </c>
      <c r="J8" s="15">
        <f t="shared" si="0"/>
        <v>0</v>
      </c>
      <c r="K8" s="15">
        <f t="shared" si="0"/>
        <v>2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5">
        <f t="shared" si="0"/>
        <v>0</v>
      </c>
      <c r="P8" s="15">
        <f t="shared" si="0"/>
        <v>0</v>
      </c>
      <c r="Q8" s="15">
        <f t="shared" si="0"/>
        <v>0</v>
      </c>
      <c r="R8" s="12" t="str">
        <f t="shared" si="0"/>
        <v/>
      </c>
      <c r="S8" s="12" t="str">
        <f t="shared" si="0"/>
        <v/>
      </c>
      <c r="T8" s="12" t="str">
        <f t="shared" si="0"/>
        <v/>
      </c>
      <c r="U8" s="12" t="str">
        <f t="shared" si="0"/>
        <v/>
      </c>
      <c r="V8" s="12" t="str">
        <f t="shared" si="0"/>
        <v/>
      </c>
      <c r="W8" s="12" t="str">
        <f t="shared" si="0"/>
        <v/>
      </c>
      <c r="X8" s="12" t="str">
        <f t="shared" si="0"/>
        <v/>
      </c>
      <c r="Y8" s="12" t="str">
        <f t="shared" si="0"/>
        <v/>
      </c>
      <c r="Z8" s="12" t="str">
        <f t="shared" si="0"/>
        <v/>
      </c>
      <c r="AA8" s="12" t="str">
        <f t="shared" si="0"/>
        <v/>
      </c>
    </row>
    <row r="9" spans="1:33" ht="25.5" x14ac:dyDescent="0.5">
      <c r="A9" s="4">
        <v>5</v>
      </c>
      <c r="B9" s="3" t="s">
        <v>11</v>
      </c>
      <c r="C9" s="3" t="s">
        <v>10</v>
      </c>
      <c r="E9" s="1" t="str">
        <f t="array" ref="E9">IF(ROWS(E$5:E9)&gt;$D$2,"",INDEX($C$5:$C$1003,SMALL(IF(FREQUENCY(IF($C$5:$C$1003&lt;&gt;"",MATCH($C$5:$C$1003,$C$5:$C$1003,0)),ROW($C$5:$C$1003)-ROW($A$5)+1),ROW($C$5:$C$1003)-ROW($C$5)+1),ROWS(E$5:E9))))</f>
        <v>العقاري</v>
      </c>
      <c r="F9" s="1">
        <f>IF(E9="","",COUNTIF($C$5:$C$103,E9))</f>
        <v>3</v>
      </c>
      <c r="G9" s="15">
        <f t="shared" si="1"/>
        <v>0</v>
      </c>
      <c r="H9" s="15">
        <f t="shared" si="0"/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2</v>
      </c>
      <c r="M9" s="15">
        <f t="shared" si="0"/>
        <v>1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>
        <f t="shared" si="0"/>
        <v>0</v>
      </c>
      <c r="R9" s="12" t="str">
        <f t="shared" si="0"/>
        <v/>
      </c>
      <c r="S9" s="12" t="str">
        <f t="shared" si="0"/>
        <v/>
      </c>
      <c r="T9" s="12" t="str">
        <f t="shared" si="0"/>
        <v/>
      </c>
      <c r="U9" s="12" t="str">
        <f t="shared" si="0"/>
        <v/>
      </c>
      <c r="V9" s="12" t="str">
        <f t="shared" si="0"/>
        <v/>
      </c>
      <c r="W9" s="12" t="str">
        <f t="shared" si="0"/>
        <v/>
      </c>
      <c r="X9" s="12" t="str">
        <f t="shared" si="0"/>
        <v/>
      </c>
      <c r="Y9" s="12" t="str">
        <f t="shared" si="0"/>
        <v/>
      </c>
      <c r="Z9" s="12" t="str">
        <f t="shared" si="0"/>
        <v/>
      </c>
      <c r="AA9" s="12" t="str">
        <f t="shared" si="0"/>
        <v/>
      </c>
    </row>
    <row r="10" spans="1:33" ht="25.5" x14ac:dyDescent="0.5">
      <c r="A10" s="4">
        <v>6</v>
      </c>
      <c r="B10" s="3" t="s">
        <v>13</v>
      </c>
      <c r="C10" s="3" t="s">
        <v>12</v>
      </c>
      <c r="E10" s="1" t="str">
        <f t="array" ref="E10">IF(ROWS(E$5:E10)&gt;$D$2,"",INDEX($C$5:$C$1003,SMALL(IF(FREQUENCY(IF($C$5:$C$1003&lt;&gt;"",MATCH($C$5:$C$1003,$C$5:$C$1003,0)),ROW($C$5:$C$1003)-ROW($A$5)+1),ROW($C$5:$C$1003)-ROW($C$5)+1),ROWS(E$5:E10))))</f>
        <v>Officna</v>
      </c>
      <c r="F10" s="1">
        <f>IF(E10="","",COUNTIF($C$5:$C$103,E10))</f>
        <v>2</v>
      </c>
      <c r="G10" s="15">
        <f t="shared" si="1"/>
        <v>0</v>
      </c>
      <c r="H10" s="15">
        <f t="shared" si="0"/>
        <v>0</v>
      </c>
      <c r="I10" s="15">
        <f t="shared" si="0"/>
        <v>0</v>
      </c>
      <c r="J10" s="15">
        <f t="shared" si="0"/>
        <v>0</v>
      </c>
      <c r="K10" s="15">
        <f t="shared" si="0"/>
        <v>0</v>
      </c>
      <c r="L10" s="15">
        <f t="shared" si="0"/>
        <v>0</v>
      </c>
      <c r="M10" s="15">
        <f t="shared" si="0"/>
        <v>0</v>
      </c>
      <c r="N10" s="15">
        <f t="shared" si="0"/>
        <v>0</v>
      </c>
      <c r="O10" s="15">
        <f t="shared" si="0"/>
        <v>0</v>
      </c>
      <c r="P10" s="15">
        <f t="shared" si="0"/>
        <v>1</v>
      </c>
      <c r="Q10" s="15">
        <f t="shared" si="0"/>
        <v>1</v>
      </c>
      <c r="R10" s="12" t="str">
        <f t="shared" si="0"/>
        <v/>
      </c>
      <c r="S10" s="12" t="str">
        <f t="shared" si="0"/>
        <v/>
      </c>
      <c r="T10" s="12" t="str">
        <f t="shared" si="0"/>
        <v/>
      </c>
      <c r="U10" s="12" t="str">
        <f t="shared" si="0"/>
        <v/>
      </c>
      <c r="V10" s="12" t="str">
        <f t="shared" si="0"/>
        <v/>
      </c>
      <c r="W10" s="12" t="str">
        <f t="shared" si="0"/>
        <v/>
      </c>
      <c r="X10" s="12" t="str">
        <f t="shared" si="0"/>
        <v/>
      </c>
      <c r="Y10" s="12" t="str">
        <f t="shared" si="0"/>
        <v/>
      </c>
      <c r="Z10" s="12" t="str">
        <f t="shared" si="0"/>
        <v/>
      </c>
      <c r="AA10" s="12" t="str">
        <f t="shared" si="0"/>
        <v/>
      </c>
    </row>
    <row r="11" spans="1:33" ht="25.5" x14ac:dyDescent="0.5">
      <c r="A11" s="4">
        <v>7</v>
      </c>
      <c r="B11" s="3" t="s">
        <v>6</v>
      </c>
      <c r="C11" s="3" t="s">
        <v>5</v>
      </c>
      <c r="E11" s="1" t="str">
        <f t="array" ref="E11">IF(ROWS(E$5:E11)&gt;$D$2,"",INDEX($C$5:$C$1003,SMALL(IF(FREQUENCY(IF($C$5:$C$1003&lt;&gt;"",MATCH($C$5:$C$1003,$C$5:$C$1003,0)),ROW($C$5:$C$1003)-ROW($A$5)+1),ROW($C$5:$C$1003)-ROW($C$5)+1),ROWS(E$5:E11))))</f>
        <v/>
      </c>
      <c r="F11" s="1" t="str">
        <f>IF(E11="","",COUNTIF($C$5:$C$103,E11))</f>
        <v/>
      </c>
      <c r="G11" s="15" t="str">
        <f t="shared" si="1"/>
        <v/>
      </c>
      <c r="H11" s="15" t="str">
        <f t="shared" si="0"/>
        <v/>
      </c>
      <c r="I11" s="15" t="str">
        <f t="shared" si="0"/>
        <v/>
      </c>
      <c r="J11" s="15" t="str">
        <f t="shared" si="0"/>
        <v/>
      </c>
      <c r="K11" s="15" t="str">
        <f t="shared" si="0"/>
        <v/>
      </c>
      <c r="L11" s="15" t="str">
        <f t="shared" si="0"/>
        <v/>
      </c>
      <c r="M11" s="15" t="str">
        <f t="shared" si="0"/>
        <v/>
      </c>
      <c r="N11" s="15" t="str">
        <f t="shared" si="0"/>
        <v/>
      </c>
      <c r="O11" s="15" t="str">
        <f t="shared" si="0"/>
        <v/>
      </c>
      <c r="P11" s="15" t="str">
        <f t="shared" si="0"/>
        <v/>
      </c>
      <c r="Q11" s="15" t="str">
        <f t="shared" si="0"/>
        <v/>
      </c>
      <c r="R11" s="12" t="str">
        <f t="shared" si="0"/>
        <v/>
      </c>
      <c r="S11" s="12" t="str">
        <f t="shared" si="0"/>
        <v/>
      </c>
      <c r="T11" s="12" t="str">
        <f t="shared" si="0"/>
        <v/>
      </c>
      <c r="U11" s="12" t="str">
        <f t="shared" si="0"/>
        <v/>
      </c>
      <c r="V11" s="12" t="str">
        <f t="shared" si="0"/>
        <v/>
      </c>
      <c r="W11" s="12" t="str">
        <f t="shared" si="0"/>
        <v/>
      </c>
      <c r="X11" s="12" t="str">
        <f t="shared" si="0"/>
        <v/>
      </c>
      <c r="Y11" s="12" t="str">
        <f t="shared" si="0"/>
        <v/>
      </c>
      <c r="Z11" s="12" t="str">
        <f t="shared" si="0"/>
        <v/>
      </c>
      <c r="AA11" s="12" t="str">
        <f t="shared" si="0"/>
        <v/>
      </c>
    </row>
    <row r="12" spans="1:33" ht="25.5" x14ac:dyDescent="0.5">
      <c r="A12" s="4">
        <v>8</v>
      </c>
      <c r="B12" s="3" t="s">
        <v>14</v>
      </c>
      <c r="C12" s="3" t="s">
        <v>5</v>
      </c>
      <c r="E12" s="1" t="str">
        <f t="array" ref="E12">IF(ROWS(E$5:E12)&gt;$D$2,"",INDEX($C$5:$C$1003,SMALL(IF(FREQUENCY(IF($C$5:$C$1003&lt;&gt;"",MATCH($C$5:$C$1003,$C$5:$C$1003,0)),ROW($C$5:$C$1003)-ROW($A$5)+1),ROW($C$5:$C$1003)-ROW($C$5)+1),ROWS(E$5:E12))))</f>
        <v/>
      </c>
      <c r="F12" s="1" t="str">
        <f>IF(E12="","",COUNTIF($C$5:$C$103,E12))</f>
        <v/>
      </c>
      <c r="G12" s="15" t="str">
        <f t="shared" si="1"/>
        <v/>
      </c>
      <c r="H12" s="15" t="str">
        <f t="shared" si="0"/>
        <v/>
      </c>
      <c r="I12" s="15" t="str">
        <f t="shared" si="0"/>
        <v/>
      </c>
      <c r="J12" s="15" t="str">
        <f t="shared" si="0"/>
        <v/>
      </c>
      <c r="K12" s="15" t="str">
        <f t="shared" si="0"/>
        <v/>
      </c>
      <c r="L12" s="15" t="str">
        <f t="shared" si="0"/>
        <v/>
      </c>
      <c r="M12" s="15" t="str">
        <f t="shared" si="0"/>
        <v/>
      </c>
      <c r="N12" s="15" t="str">
        <f t="shared" si="0"/>
        <v/>
      </c>
      <c r="O12" s="15" t="str">
        <f t="shared" si="0"/>
        <v/>
      </c>
      <c r="P12" s="15" t="str">
        <f t="shared" si="0"/>
        <v/>
      </c>
      <c r="Q12" s="15" t="str">
        <f t="shared" si="0"/>
        <v/>
      </c>
      <c r="R12" s="12" t="str">
        <f t="shared" si="0"/>
        <v/>
      </c>
      <c r="S12" s="12" t="str">
        <f t="shared" si="0"/>
        <v/>
      </c>
      <c r="T12" s="12" t="str">
        <f t="shared" si="0"/>
        <v/>
      </c>
      <c r="U12" s="12" t="str">
        <f t="shared" si="0"/>
        <v/>
      </c>
      <c r="V12" s="12" t="str">
        <f t="shared" si="0"/>
        <v/>
      </c>
      <c r="W12" s="12" t="str">
        <f t="shared" si="0"/>
        <v/>
      </c>
      <c r="X12" s="12" t="str">
        <f t="shared" si="0"/>
        <v/>
      </c>
      <c r="Y12" s="12" t="str">
        <f t="shared" si="0"/>
        <v/>
      </c>
      <c r="Z12" s="12" t="str">
        <f t="shared" si="0"/>
        <v/>
      </c>
      <c r="AA12" s="12" t="str">
        <f t="shared" si="0"/>
        <v/>
      </c>
    </row>
    <row r="13" spans="1:33" ht="25.5" x14ac:dyDescent="0.5">
      <c r="A13" s="4">
        <v>9</v>
      </c>
      <c r="B13" s="3" t="s">
        <v>13</v>
      </c>
      <c r="C13" s="3" t="s">
        <v>12</v>
      </c>
      <c r="E13" s="1" t="str">
        <f t="array" ref="E13">IF(ROWS(E$5:E13)&gt;$D$2,"",INDEX($C$5:$C$1003,SMALL(IF(FREQUENCY(IF($C$5:$C$1003&lt;&gt;"",MATCH($C$5:$C$1003,$C$5:$C$1003,0)),ROW($C$5:$C$1003)-ROW($A$5)+1),ROW($C$5:$C$1003)-ROW($C$5)+1),ROWS(E$5:E13))))</f>
        <v/>
      </c>
      <c r="F13" s="1" t="str">
        <f>IF(E13="","",COUNTIF($C$5:$C$103,E13))</f>
        <v/>
      </c>
      <c r="G13" s="15" t="str">
        <f t="shared" si="1"/>
        <v/>
      </c>
      <c r="H13" s="15" t="str">
        <f t="shared" si="0"/>
        <v/>
      </c>
      <c r="I13" s="15" t="str">
        <f t="shared" si="0"/>
        <v/>
      </c>
      <c r="J13" s="15" t="str">
        <f t="shared" si="0"/>
        <v/>
      </c>
      <c r="K13" s="15" t="str">
        <f t="shared" si="0"/>
        <v/>
      </c>
      <c r="L13" s="15" t="str">
        <f t="shared" si="0"/>
        <v/>
      </c>
      <c r="M13" s="15" t="str">
        <f t="shared" si="0"/>
        <v/>
      </c>
      <c r="N13" s="15" t="str">
        <f t="shared" si="0"/>
        <v/>
      </c>
      <c r="O13" s="15" t="str">
        <f t="shared" si="0"/>
        <v/>
      </c>
      <c r="P13" s="15" t="str">
        <f t="shared" si="0"/>
        <v/>
      </c>
      <c r="Q13" s="15" t="str">
        <f t="shared" si="0"/>
        <v/>
      </c>
      <c r="R13" s="12" t="str">
        <f t="shared" si="0"/>
        <v/>
      </c>
      <c r="S13" s="12" t="str">
        <f t="shared" si="0"/>
        <v/>
      </c>
      <c r="T13" s="12" t="str">
        <f t="shared" si="0"/>
        <v/>
      </c>
      <c r="U13" s="12" t="str">
        <f t="shared" si="0"/>
        <v/>
      </c>
      <c r="V13" s="12" t="str">
        <f t="shared" si="0"/>
        <v/>
      </c>
      <c r="W13" s="12" t="str">
        <f t="shared" si="0"/>
        <v/>
      </c>
      <c r="X13" s="12" t="str">
        <f t="shared" si="0"/>
        <v/>
      </c>
      <c r="Y13" s="12" t="str">
        <f t="shared" si="0"/>
        <v/>
      </c>
      <c r="Z13" s="12" t="str">
        <f t="shared" si="0"/>
        <v/>
      </c>
      <c r="AA13" s="12" t="str">
        <f t="shared" si="0"/>
        <v/>
      </c>
    </row>
    <row r="14" spans="1:33" ht="25.5" x14ac:dyDescent="0.5">
      <c r="A14" s="4">
        <v>10</v>
      </c>
      <c r="B14" s="3" t="s">
        <v>11</v>
      </c>
      <c r="C14" s="3" t="s">
        <v>10</v>
      </c>
      <c r="E14" s="1" t="str">
        <f t="array" ref="E14">IF(ROWS(E$5:E14)&gt;$D$2,"",INDEX($C$5:$C$1003,SMALL(IF(FREQUENCY(IF($C$5:$C$1003&lt;&gt;"",MATCH($C$5:$C$1003,$C$5:$C$1003,0)),ROW($C$5:$C$1003)-ROW($A$5)+1),ROW($C$5:$C$1003)-ROW($C$5)+1),ROWS(E$5:E14))))</f>
        <v/>
      </c>
      <c r="F14" s="1" t="str">
        <f>IF(E14="","",COUNTIF($C$5:$C$103,E14))</f>
        <v/>
      </c>
      <c r="G14" s="15" t="str">
        <f t="shared" si="1"/>
        <v/>
      </c>
      <c r="H14" s="15" t="str">
        <f t="shared" si="0"/>
        <v/>
      </c>
      <c r="I14" s="15" t="str">
        <f t="shared" si="0"/>
        <v/>
      </c>
      <c r="J14" s="15" t="str">
        <f t="shared" si="0"/>
        <v/>
      </c>
      <c r="K14" s="15" t="str">
        <f t="shared" si="0"/>
        <v/>
      </c>
      <c r="L14" s="15" t="str">
        <f t="shared" si="0"/>
        <v/>
      </c>
      <c r="M14" s="15" t="str">
        <f t="shared" si="0"/>
        <v/>
      </c>
      <c r="N14" s="15" t="str">
        <f t="shared" si="0"/>
        <v/>
      </c>
      <c r="O14" s="15" t="str">
        <f t="shared" si="0"/>
        <v/>
      </c>
      <c r="P14" s="15" t="str">
        <f t="shared" si="0"/>
        <v/>
      </c>
      <c r="Q14" s="15" t="str">
        <f t="shared" si="0"/>
        <v/>
      </c>
      <c r="R14" s="12" t="str">
        <f t="shared" si="0"/>
        <v/>
      </c>
      <c r="S14" s="12" t="str">
        <f t="shared" si="0"/>
        <v/>
      </c>
      <c r="T14" s="12" t="str">
        <f t="shared" si="0"/>
        <v/>
      </c>
      <c r="U14" s="12" t="str">
        <f t="shared" si="0"/>
        <v/>
      </c>
      <c r="V14" s="12" t="str">
        <f t="shared" si="0"/>
        <v/>
      </c>
      <c r="W14" s="12" t="str">
        <f t="shared" si="0"/>
        <v/>
      </c>
      <c r="X14" s="12" t="str">
        <f t="shared" si="0"/>
        <v/>
      </c>
      <c r="Y14" s="12" t="str">
        <f t="shared" si="0"/>
        <v/>
      </c>
      <c r="Z14" s="12" t="str">
        <f t="shared" si="0"/>
        <v/>
      </c>
      <c r="AA14" s="12" t="str">
        <f t="shared" si="0"/>
        <v/>
      </c>
    </row>
    <row r="15" spans="1:33" ht="25.5" x14ac:dyDescent="0.5">
      <c r="A15" s="4">
        <v>11</v>
      </c>
      <c r="B15" s="3" t="s">
        <v>9</v>
      </c>
      <c r="C15" s="3" t="s">
        <v>8</v>
      </c>
      <c r="E15" s="1" t="str">
        <f t="array" ref="E15">IF(ROWS(E$5:E15)&gt;$D$2,"",INDEX($C$5:$C$1003,SMALL(IF(FREQUENCY(IF($C$5:$C$1003&lt;&gt;"",MATCH($C$5:$C$1003,$C$5:$C$1003,0)),ROW($C$5:$C$1003)-ROW($A$5)+1),ROW($C$5:$C$1003)-ROW($C$5)+1),ROWS(E$5:E15))))</f>
        <v/>
      </c>
      <c r="F15" s="1" t="str">
        <f>IF(E15="","",COUNTIF($C$5:$C$103,E15))</f>
        <v/>
      </c>
      <c r="G15" s="15" t="str">
        <f t="shared" si="1"/>
        <v/>
      </c>
      <c r="H15" s="15" t="str">
        <f t="shared" si="0"/>
        <v/>
      </c>
      <c r="I15" s="15" t="str">
        <f t="shared" si="0"/>
        <v/>
      </c>
      <c r="J15" s="15" t="str">
        <f t="shared" si="0"/>
        <v/>
      </c>
      <c r="K15" s="15" t="str">
        <f t="shared" si="0"/>
        <v/>
      </c>
      <c r="L15" s="15" t="str">
        <f t="shared" si="0"/>
        <v/>
      </c>
      <c r="M15" s="15" t="str">
        <f t="shared" si="0"/>
        <v/>
      </c>
      <c r="N15" s="15" t="str">
        <f t="shared" si="0"/>
        <v/>
      </c>
      <c r="O15" s="15" t="str">
        <f t="shared" si="0"/>
        <v/>
      </c>
      <c r="P15" s="15" t="str">
        <f t="shared" si="0"/>
        <v/>
      </c>
      <c r="Q15" s="15" t="str">
        <f t="shared" si="0"/>
        <v/>
      </c>
      <c r="R15" s="12" t="str">
        <f t="shared" si="0"/>
        <v/>
      </c>
      <c r="S15" s="12" t="str">
        <f t="shared" si="0"/>
        <v/>
      </c>
      <c r="T15" s="12" t="str">
        <f t="shared" si="0"/>
        <v/>
      </c>
      <c r="U15" s="12" t="str">
        <f t="shared" si="0"/>
        <v/>
      </c>
      <c r="V15" s="12" t="str">
        <f t="shared" si="0"/>
        <v/>
      </c>
      <c r="W15" s="12" t="str">
        <f t="shared" si="0"/>
        <v/>
      </c>
      <c r="X15" s="12" t="str">
        <f t="shared" si="0"/>
        <v/>
      </c>
      <c r="Y15" s="12" t="str">
        <f t="shared" si="0"/>
        <v/>
      </c>
      <c r="Z15" s="12" t="str">
        <f t="shared" si="0"/>
        <v/>
      </c>
      <c r="AA15" s="12" t="str">
        <f t="shared" si="0"/>
        <v/>
      </c>
    </row>
    <row r="16" spans="1:33" ht="25.5" x14ac:dyDescent="0.5">
      <c r="A16" s="4">
        <v>12</v>
      </c>
      <c r="B16" s="3" t="s">
        <v>7</v>
      </c>
      <c r="C16" s="3" t="s">
        <v>3</v>
      </c>
      <c r="E16" s="1" t="str">
        <f t="array" ref="E16">IF(ROWS(E$5:E16)&gt;$D$2,"",INDEX($C$5:$C$1003,SMALL(IF(FREQUENCY(IF($C$5:$C$1003&lt;&gt;"",MATCH($C$5:$C$1003,$C$5:$C$1003,0)),ROW($C$5:$C$1003)-ROW($A$5)+1),ROW($C$5:$C$1003)-ROW($C$5)+1),ROWS(E$5:E16))))</f>
        <v/>
      </c>
      <c r="F16" s="1" t="str">
        <f>IF(E16="","",COUNTIF($C$5:$C$103,E16))</f>
        <v/>
      </c>
      <c r="G16" s="15" t="str">
        <f t="shared" si="1"/>
        <v/>
      </c>
      <c r="H16" s="15" t="str">
        <f t="shared" si="0"/>
        <v/>
      </c>
      <c r="I16" s="15" t="str">
        <f t="shared" si="0"/>
        <v/>
      </c>
      <c r="J16" s="15" t="str">
        <f t="shared" si="0"/>
        <v/>
      </c>
      <c r="K16" s="15" t="str">
        <f t="shared" si="0"/>
        <v/>
      </c>
      <c r="L16" s="15" t="str">
        <f t="shared" si="0"/>
        <v/>
      </c>
      <c r="M16" s="15" t="str">
        <f t="shared" si="0"/>
        <v/>
      </c>
      <c r="N16" s="15" t="str">
        <f t="shared" si="0"/>
        <v/>
      </c>
      <c r="O16" s="15" t="str">
        <f t="shared" si="0"/>
        <v/>
      </c>
      <c r="P16" s="15" t="str">
        <f t="shared" si="0"/>
        <v/>
      </c>
      <c r="Q16" s="15" t="str">
        <f t="shared" si="0"/>
        <v/>
      </c>
      <c r="R16" s="12" t="str">
        <f t="shared" si="0"/>
        <v/>
      </c>
      <c r="S16" s="12" t="str">
        <f t="shared" si="0"/>
        <v/>
      </c>
      <c r="T16" s="12" t="str">
        <f t="shared" si="0"/>
        <v/>
      </c>
      <c r="U16" s="12" t="str">
        <f t="shared" si="0"/>
        <v/>
      </c>
      <c r="V16" s="12" t="str">
        <f t="shared" si="0"/>
        <v/>
      </c>
      <c r="W16" s="12" t="str">
        <f t="shared" si="0"/>
        <v/>
      </c>
      <c r="X16" s="12" t="str">
        <f t="shared" si="0"/>
        <v/>
      </c>
      <c r="Y16" s="12" t="str">
        <f t="shared" si="0"/>
        <v/>
      </c>
      <c r="Z16" s="12" t="str">
        <f t="shared" si="0"/>
        <v/>
      </c>
      <c r="AA16" s="12" t="str">
        <f t="shared" si="0"/>
        <v/>
      </c>
    </row>
    <row r="17" spans="1:27" ht="25.5" x14ac:dyDescent="0.5">
      <c r="A17" s="4">
        <v>13</v>
      </c>
      <c r="B17" s="3" t="s">
        <v>6</v>
      </c>
      <c r="C17" s="3" t="s">
        <v>5</v>
      </c>
      <c r="E17" s="1" t="str">
        <f t="array" ref="E17">IF(ROWS(E$5:E17)&gt;$D$2,"",INDEX($C$5:$C$1003,SMALL(IF(FREQUENCY(IF($C$5:$C$1003&lt;&gt;"",MATCH($C$5:$C$1003,$C$5:$C$1003,0)),ROW($C$5:$C$1003)-ROW($A$5)+1),ROW($C$5:$C$1003)-ROW($C$5)+1),ROWS(E$5:E17))))</f>
        <v/>
      </c>
      <c r="F17" s="1" t="str">
        <f>IF(E17="","",COUNTIF($C$5:$C$103,E17))</f>
        <v/>
      </c>
      <c r="G17" s="15" t="str">
        <f t="shared" si="1"/>
        <v/>
      </c>
      <c r="H17" s="15" t="str">
        <f t="shared" si="0"/>
        <v/>
      </c>
      <c r="I17" s="15" t="str">
        <f t="shared" si="0"/>
        <v/>
      </c>
      <c r="J17" s="15" t="str">
        <f t="shared" si="0"/>
        <v/>
      </c>
      <c r="K17" s="15" t="str">
        <f t="shared" si="0"/>
        <v/>
      </c>
      <c r="L17" s="15" t="str">
        <f t="shared" si="0"/>
        <v/>
      </c>
      <c r="M17" s="15" t="str">
        <f t="shared" si="0"/>
        <v/>
      </c>
      <c r="N17" s="15" t="str">
        <f t="shared" si="0"/>
        <v/>
      </c>
      <c r="O17" s="15" t="str">
        <f t="shared" si="0"/>
        <v/>
      </c>
      <c r="P17" s="15" t="str">
        <f t="shared" si="0"/>
        <v/>
      </c>
      <c r="Q17" s="15" t="str">
        <f t="shared" si="0"/>
        <v/>
      </c>
      <c r="R17" s="12" t="str">
        <f t="shared" si="0"/>
        <v/>
      </c>
      <c r="S17" s="12" t="str">
        <f t="shared" si="0"/>
        <v/>
      </c>
      <c r="T17" s="12" t="str">
        <f t="shared" si="0"/>
        <v/>
      </c>
      <c r="U17" s="12" t="str">
        <f t="shared" si="0"/>
        <v/>
      </c>
      <c r="V17" s="12" t="str">
        <f t="shared" si="0"/>
        <v/>
      </c>
      <c r="W17" s="12" t="str">
        <f t="shared" si="0"/>
        <v/>
      </c>
      <c r="X17" s="12" t="str">
        <f t="shared" ref="X17:AA17" si="2">IF(OR(X$4="",$E17=""),"",SUMPRODUCT(($B$5:$B$1004=X$4)*($C$5:$C$1004=$E17)))</f>
        <v/>
      </c>
      <c r="Y17" s="12" t="str">
        <f t="shared" si="2"/>
        <v/>
      </c>
      <c r="Z17" s="12" t="str">
        <f t="shared" si="2"/>
        <v/>
      </c>
      <c r="AA17" s="12" t="str">
        <f t="shared" si="2"/>
        <v/>
      </c>
    </row>
    <row r="18" spans="1:27" ht="25.5" x14ac:dyDescent="0.5">
      <c r="A18" s="4">
        <v>14</v>
      </c>
      <c r="B18" s="3" t="s">
        <v>4</v>
      </c>
      <c r="C18" s="3" t="s">
        <v>3</v>
      </c>
      <c r="E18" s="1" t="str">
        <f t="array" ref="E18">IF(ROWS(E$5:E18)&gt;$D$2,"",INDEX($C$5:$C$1003,SMALL(IF(FREQUENCY(IF($C$5:$C$1003&lt;&gt;"",MATCH($C$5:$C$1003,$C$5:$C$1003,0)),ROW($C$5:$C$1003)-ROW($A$5)+1),ROW($C$5:$C$1003)-ROW($C$5)+1),ROWS(E$5:E18))))</f>
        <v/>
      </c>
      <c r="F18" s="1" t="str">
        <f>IF(E18="","",COUNTIF($C$5:$C$103,E18))</f>
        <v/>
      </c>
      <c r="G18" s="15" t="str">
        <f t="shared" si="1"/>
        <v/>
      </c>
      <c r="H18" s="15" t="str">
        <f t="shared" si="1"/>
        <v/>
      </c>
      <c r="I18" s="15" t="str">
        <f t="shared" si="1"/>
        <v/>
      </c>
      <c r="J18" s="15" t="str">
        <f t="shared" si="1"/>
        <v/>
      </c>
      <c r="K18" s="15" t="str">
        <f t="shared" si="1"/>
        <v/>
      </c>
      <c r="L18" s="15" t="str">
        <f t="shared" si="1"/>
        <v/>
      </c>
      <c r="M18" s="15" t="str">
        <f t="shared" si="1"/>
        <v/>
      </c>
      <c r="N18" s="15" t="str">
        <f t="shared" si="1"/>
        <v/>
      </c>
      <c r="O18" s="15" t="str">
        <f t="shared" si="1"/>
        <v/>
      </c>
      <c r="P18" s="15" t="str">
        <f t="shared" si="1"/>
        <v/>
      </c>
      <c r="Q18" s="15" t="str">
        <f t="shared" si="1"/>
        <v/>
      </c>
      <c r="R18" s="12" t="str">
        <f t="shared" si="1"/>
        <v/>
      </c>
      <c r="S18" s="12" t="str">
        <f t="shared" si="1"/>
        <v/>
      </c>
      <c r="T18" s="12" t="str">
        <f t="shared" si="1"/>
        <v/>
      </c>
      <c r="U18" s="12" t="str">
        <f t="shared" si="1"/>
        <v/>
      </c>
      <c r="V18" s="12" t="str">
        <f t="shared" si="1"/>
        <v/>
      </c>
      <c r="W18" s="12" t="str">
        <f t="shared" ref="W18:AA81" si="3">IF(OR(W$4="",$E18=""),"",SUMPRODUCT(($B$5:$B$1004=W$4)*($C$5:$C$1004=$E18)))</f>
        <v/>
      </c>
      <c r="X18" s="12" t="str">
        <f t="shared" si="3"/>
        <v/>
      </c>
      <c r="Y18" s="12" t="str">
        <f t="shared" si="3"/>
        <v/>
      </c>
      <c r="Z18" s="12" t="str">
        <f t="shared" si="3"/>
        <v/>
      </c>
      <c r="AA18" s="12" t="str">
        <f t="shared" si="3"/>
        <v/>
      </c>
    </row>
    <row r="19" spans="1:27" ht="22.5" x14ac:dyDescent="0.5">
      <c r="B19" s="2" t="s">
        <v>2</v>
      </c>
      <c r="C19" s="2" t="s">
        <v>0</v>
      </c>
      <c r="E19" s="1" t="str">
        <f t="array" ref="E19">IF(ROWS(E$5:E19)&gt;$D$2,"",INDEX($C$5:$C$1003,SMALL(IF(FREQUENCY(IF($C$5:$C$1003&lt;&gt;"",MATCH($C$5:$C$1003,$C$5:$C$1003,0)),ROW($C$5:$C$1003)-ROW($A$5)+1),ROW($C$5:$C$1003)-ROW($C$5)+1),ROWS(E$5:E19))))</f>
        <v/>
      </c>
      <c r="F19" s="1" t="str">
        <f>IF(E19="","",COUNTIF($C$5:$C$103,E19))</f>
        <v/>
      </c>
      <c r="G19" s="15" t="str">
        <f t="shared" si="1"/>
        <v/>
      </c>
      <c r="H19" s="15" t="str">
        <f t="shared" si="1"/>
        <v/>
      </c>
      <c r="I19" s="15" t="str">
        <f t="shared" si="1"/>
        <v/>
      </c>
      <c r="J19" s="15" t="str">
        <f t="shared" si="1"/>
        <v/>
      </c>
      <c r="K19" s="15" t="str">
        <f t="shared" si="1"/>
        <v/>
      </c>
      <c r="L19" s="15" t="str">
        <f t="shared" si="1"/>
        <v/>
      </c>
      <c r="M19" s="15" t="str">
        <f t="shared" si="1"/>
        <v/>
      </c>
      <c r="N19" s="15" t="str">
        <f t="shared" si="1"/>
        <v/>
      </c>
      <c r="O19" s="15" t="str">
        <f t="shared" si="1"/>
        <v/>
      </c>
      <c r="P19" s="15" t="str">
        <f t="shared" si="1"/>
        <v/>
      </c>
      <c r="Q19" s="15" t="str">
        <f t="shared" si="1"/>
        <v/>
      </c>
      <c r="R19" s="12" t="str">
        <f t="shared" si="1"/>
        <v/>
      </c>
      <c r="S19" s="12" t="str">
        <f t="shared" si="1"/>
        <v/>
      </c>
      <c r="T19" s="12" t="str">
        <f t="shared" si="1"/>
        <v/>
      </c>
      <c r="U19" s="12" t="str">
        <f t="shared" si="1"/>
        <v/>
      </c>
      <c r="V19" s="12" t="str">
        <f t="shared" si="1"/>
        <v/>
      </c>
      <c r="W19" s="12" t="str">
        <f t="shared" si="3"/>
        <v/>
      </c>
      <c r="X19" s="12" t="str">
        <f t="shared" si="3"/>
        <v/>
      </c>
      <c r="Y19" s="12" t="str">
        <f t="shared" si="3"/>
        <v/>
      </c>
      <c r="Z19" s="12" t="str">
        <f t="shared" si="3"/>
        <v/>
      </c>
      <c r="AA19" s="12" t="str">
        <f t="shared" si="3"/>
        <v/>
      </c>
    </row>
    <row r="20" spans="1:27" ht="22.5" x14ac:dyDescent="0.5">
      <c r="B20" s="2" t="s">
        <v>1</v>
      </c>
      <c r="C20" s="2" t="s">
        <v>0</v>
      </c>
      <c r="E20" s="1" t="str">
        <f t="array" ref="E20">IF(ROWS(E$5:E20)&gt;$D$2,"",INDEX($C$5:$C$1003,SMALL(IF(FREQUENCY(IF($C$5:$C$1003&lt;&gt;"",MATCH($C$5:$C$1003,$C$5:$C$1003,0)),ROW($C$5:$C$1003)-ROW($A$5)+1),ROW($C$5:$C$1003)-ROW($C$5)+1),ROWS(E$5:E20))))</f>
        <v/>
      </c>
      <c r="F20" s="1" t="str">
        <f>IF(E20="","",COUNTIF($C$5:$C$103,E20))</f>
        <v/>
      </c>
      <c r="G20" s="15" t="str">
        <f t="shared" si="1"/>
        <v/>
      </c>
      <c r="H20" s="15" t="str">
        <f t="shared" si="1"/>
        <v/>
      </c>
      <c r="I20" s="15" t="str">
        <f t="shared" si="1"/>
        <v/>
      </c>
      <c r="J20" s="15" t="str">
        <f t="shared" si="1"/>
        <v/>
      </c>
      <c r="K20" s="15" t="str">
        <f t="shared" si="1"/>
        <v/>
      </c>
      <c r="L20" s="15" t="str">
        <f t="shared" si="1"/>
        <v/>
      </c>
      <c r="M20" s="15" t="str">
        <f t="shared" si="1"/>
        <v/>
      </c>
      <c r="N20" s="15" t="str">
        <f t="shared" si="1"/>
        <v/>
      </c>
      <c r="O20" s="15" t="str">
        <f t="shared" si="1"/>
        <v/>
      </c>
      <c r="P20" s="15" t="str">
        <f t="shared" si="1"/>
        <v/>
      </c>
      <c r="Q20" s="15" t="str">
        <f t="shared" si="1"/>
        <v/>
      </c>
      <c r="R20" s="12" t="str">
        <f t="shared" si="1"/>
        <v/>
      </c>
      <c r="S20" s="12" t="str">
        <f t="shared" si="1"/>
        <v/>
      </c>
      <c r="T20" s="12" t="str">
        <f t="shared" si="1"/>
        <v/>
      </c>
      <c r="U20" s="12" t="str">
        <f t="shared" si="1"/>
        <v/>
      </c>
      <c r="V20" s="12" t="str">
        <f t="shared" si="1"/>
        <v/>
      </c>
      <c r="W20" s="12" t="str">
        <f t="shared" si="3"/>
        <v/>
      </c>
      <c r="X20" s="12" t="str">
        <f t="shared" si="3"/>
        <v/>
      </c>
      <c r="Y20" s="12" t="str">
        <f t="shared" si="3"/>
        <v/>
      </c>
      <c r="Z20" s="12" t="str">
        <f t="shared" si="3"/>
        <v/>
      </c>
      <c r="AA20" s="12" t="str">
        <f t="shared" si="3"/>
        <v/>
      </c>
    </row>
    <row r="21" spans="1:27" x14ac:dyDescent="0.5">
      <c r="E21" s="1" t="str">
        <f t="array" ref="E21">IF(ROWS(E$5:E21)&gt;$D$2,"",INDEX($C$5:$C$1003,SMALL(IF(FREQUENCY(IF($C$5:$C$1003&lt;&gt;"",MATCH($C$5:$C$1003,$C$5:$C$1003,0)),ROW($C$5:$C$1003)-ROW($A$5)+1),ROW($C$5:$C$1003)-ROW($C$5)+1),ROWS(E$5:E21))))</f>
        <v/>
      </c>
      <c r="F21" s="1" t="str">
        <f>IF(E21="","",COUNTIF($C$5:$C$103,E21))</f>
        <v/>
      </c>
      <c r="G21" s="15" t="str">
        <f t="shared" si="1"/>
        <v/>
      </c>
      <c r="H21" s="15" t="str">
        <f t="shared" si="1"/>
        <v/>
      </c>
      <c r="I21" s="15" t="str">
        <f t="shared" si="1"/>
        <v/>
      </c>
      <c r="J21" s="15" t="str">
        <f t="shared" si="1"/>
        <v/>
      </c>
      <c r="K21" s="15" t="str">
        <f t="shared" si="1"/>
        <v/>
      </c>
      <c r="L21" s="15" t="str">
        <f t="shared" si="1"/>
        <v/>
      </c>
      <c r="M21" s="15" t="str">
        <f t="shared" si="1"/>
        <v/>
      </c>
      <c r="N21" s="15" t="str">
        <f t="shared" si="1"/>
        <v/>
      </c>
      <c r="O21" s="15" t="str">
        <f t="shared" si="1"/>
        <v/>
      </c>
      <c r="P21" s="15" t="str">
        <f t="shared" si="1"/>
        <v/>
      </c>
      <c r="Q21" s="15" t="str">
        <f t="shared" si="1"/>
        <v/>
      </c>
      <c r="R21" s="12" t="str">
        <f t="shared" si="1"/>
        <v/>
      </c>
      <c r="S21" s="12" t="str">
        <f t="shared" si="1"/>
        <v/>
      </c>
      <c r="T21" s="12" t="str">
        <f t="shared" si="1"/>
        <v/>
      </c>
      <c r="U21" s="12" t="str">
        <f t="shared" si="1"/>
        <v/>
      </c>
      <c r="V21" s="12" t="str">
        <f t="shared" si="1"/>
        <v/>
      </c>
      <c r="W21" s="12" t="str">
        <f t="shared" si="3"/>
        <v/>
      </c>
      <c r="X21" s="12" t="str">
        <f t="shared" si="3"/>
        <v/>
      </c>
      <c r="Y21" s="12" t="str">
        <f t="shared" si="3"/>
        <v/>
      </c>
      <c r="Z21" s="12" t="str">
        <f t="shared" si="3"/>
        <v/>
      </c>
      <c r="AA21" s="12" t="str">
        <f t="shared" si="3"/>
        <v/>
      </c>
    </row>
    <row r="22" spans="1:27" x14ac:dyDescent="0.5">
      <c r="E22" s="1" t="str">
        <f t="array" ref="E22">IF(ROWS(E$5:E22)&gt;$D$2,"",INDEX($C$5:$C$1003,SMALL(IF(FREQUENCY(IF($C$5:$C$1003&lt;&gt;"",MATCH($C$5:$C$1003,$C$5:$C$1003,0)),ROW($C$5:$C$1003)-ROW($A$5)+1),ROW($C$5:$C$1003)-ROW($C$5)+1),ROWS(E$5:E22))))</f>
        <v/>
      </c>
      <c r="F22" s="1" t="str">
        <f>IF(E22="","",COUNTIF($C$5:$C$103,E22))</f>
        <v/>
      </c>
      <c r="G22" s="15" t="str">
        <f t="shared" si="1"/>
        <v/>
      </c>
      <c r="H22" s="15" t="str">
        <f t="shared" si="1"/>
        <v/>
      </c>
      <c r="I22" s="15" t="str">
        <f t="shared" si="1"/>
        <v/>
      </c>
      <c r="J22" s="15" t="str">
        <f t="shared" si="1"/>
        <v/>
      </c>
      <c r="K22" s="15" t="str">
        <f t="shared" si="1"/>
        <v/>
      </c>
      <c r="L22" s="15" t="str">
        <f t="shared" si="1"/>
        <v/>
      </c>
      <c r="M22" s="15" t="str">
        <f t="shared" si="1"/>
        <v/>
      </c>
      <c r="N22" s="15" t="str">
        <f t="shared" si="1"/>
        <v/>
      </c>
      <c r="O22" s="15" t="str">
        <f t="shared" si="1"/>
        <v/>
      </c>
      <c r="P22" s="15" t="str">
        <f t="shared" si="1"/>
        <v/>
      </c>
      <c r="Q22" s="15" t="str">
        <f t="shared" si="1"/>
        <v/>
      </c>
      <c r="R22" s="12" t="str">
        <f t="shared" si="1"/>
        <v/>
      </c>
      <c r="S22" s="12" t="str">
        <f t="shared" si="1"/>
        <v/>
      </c>
      <c r="T22" s="12" t="str">
        <f t="shared" si="1"/>
        <v/>
      </c>
      <c r="U22" s="12" t="str">
        <f t="shared" si="1"/>
        <v/>
      </c>
      <c r="V22" s="12" t="str">
        <f t="shared" si="1"/>
        <v/>
      </c>
      <c r="W22" s="12" t="str">
        <f t="shared" si="3"/>
        <v/>
      </c>
      <c r="X22" s="12" t="str">
        <f t="shared" si="3"/>
        <v/>
      </c>
      <c r="Y22" s="12" t="str">
        <f t="shared" si="3"/>
        <v/>
      </c>
      <c r="Z22" s="12" t="str">
        <f t="shared" si="3"/>
        <v/>
      </c>
      <c r="AA22" s="12" t="str">
        <f t="shared" si="3"/>
        <v/>
      </c>
    </row>
    <row r="23" spans="1:27" x14ac:dyDescent="0.5">
      <c r="E23" s="1" t="str">
        <f t="array" ref="E23">IF(ROWS(E$5:E23)&gt;$D$2,"",INDEX($C$5:$C$1003,SMALL(IF(FREQUENCY(IF($C$5:$C$1003&lt;&gt;"",MATCH($C$5:$C$1003,$C$5:$C$1003,0)),ROW($C$5:$C$1003)-ROW($A$5)+1),ROW($C$5:$C$1003)-ROW($C$5)+1),ROWS(E$5:E23))))</f>
        <v/>
      </c>
      <c r="F23" s="1" t="str">
        <f>IF(E23="","",COUNTIF($C$5:$C$103,E23))</f>
        <v/>
      </c>
      <c r="G23" s="15" t="str">
        <f t="shared" si="1"/>
        <v/>
      </c>
      <c r="H23" s="15" t="str">
        <f t="shared" si="1"/>
        <v/>
      </c>
      <c r="I23" s="15" t="str">
        <f t="shared" si="1"/>
        <v/>
      </c>
      <c r="J23" s="15" t="str">
        <f t="shared" si="1"/>
        <v/>
      </c>
      <c r="K23" s="15" t="str">
        <f t="shared" si="1"/>
        <v/>
      </c>
      <c r="L23" s="15" t="str">
        <f t="shared" si="1"/>
        <v/>
      </c>
      <c r="M23" s="15" t="str">
        <f t="shared" si="1"/>
        <v/>
      </c>
      <c r="N23" s="15" t="str">
        <f t="shared" si="1"/>
        <v/>
      </c>
      <c r="O23" s="15" t="str">
        <f t="shared" si="1"/>
        <v/>
      </c>
      <c r="P23" s="15" t="str">
        <f t="shared" si="1"/>
        <v/>
      </c>
      <c r="Q23" s="15" t="str">
        <f t="shared" si="1"/>
        <v/>
      </c>
      <c r="R23" s="12" t="str">
        <f t="shared" si="1"/>
        <v/>
      </c>
      <c r="S23" s="12" t="str">
        <f t="shared" si="1"/>
        <v/>
      </c>
      <c r="T23" s="12" t="str">
        <f t="shared" si="1"/>
        <v/>
      </c>
      <c r="U23" s="12" t="str">
        <f t="shared" si="1"/>
        <v/>
      </c>
      <c r="V23" s="12" t="str">
        <f t="shared" si="1"/>
        <v/>
      </c>
      <c r="W23" s="12" t="str">
        <f t="shared" si="3"/>
        <v/>
      </c>
      <c r="X23" s="12" t="str">
        <f t="shared" si="3"/>
        <v/>
      </c>
      <c r="Y23" s="12" t="str">
        <f t="shared" si="3"/>
        <v/>
      </c>
      <c r="Z23" s="12" t="str">
        <f t="shared" si="3"/>
        <v/>
      </c>
      <c r="AA23" s="12" t="str">
        <f t="shared" si="3"/>
        <v/>
      </c>
    </row>
    <row r="24" spans="1:27" x14ac:dyDescent="0.5">
      <c r="E24" s="1" t="str">
        <f t="array" ref="E24">IF(ROWS(E$5:E24)&gt;$D$2,"",INDEX($C$5:$C$1003,SMALL(IF(FREQUENCY(IF($C$5:$C$1003&lt;&gt;"",MATCH($C$5:$C$1003,$C$5:$C$1003,0)),ROW($C$5:$C$1003)-ROW($A$5)+1),ROW($C$5:$C$1003)-ROW($C$5)+1),ROWS(E$5:E24))))</f>
        <v/>
      </c>
      <c r="F24" s="1" t="str">
        <f>IF(E24="","",COUNTIF($C$5:$C$103,E24))</f>
        <v/>
      </c>
      <c r="G24" s="15" t="str">
        <f t="shared" si="1"/>
        <v/>
      </c>
      <c r="H24" s="15" t="str">
        <f t="shared" si="1"/>
        <v/>
      </c>
      <c r="I24" s="15" t="str">
        <f t="shared" si="1"/>
        <v/>
      </c>
      <c r="J24" s="15" t="str">
        <f t="shared" si="1"/>
        <v/>
      </c>
      <c r="K24" s="15" t="str">
        <f t="shared" si="1"/>
        <v/>
      </c>
      <c r="L24" s="15" t="str">
        <f t="shared" si="1"/>
        <v/>
      </c>
      <c r="M24" s="15" t="str">
        <f t="shared" si="1"/>
        <v/>
      </c>
      <c r="N24" s="15" t="str">
        <f t="shared" si="1"/>
        <v/>
      </c>
      <c r="O24" s="15" t="str">
        <f t="shared" si="1"/>
        <v/>
      </c>
      <c r="P24" s="15" t="str">
        <f t="shared" si="1"/>
        <v/>
      </c>
      <c r="Q24" s="15" t="str">
        <f t="shared" si="1"/>
        <v/>
      </c>
      <c r="R24" s="12" t="str">
        <f t="shared" si="1"/>
        <v/>
      </c>
      <c r="S24" s="12" t="str">
        <f t="shared" si="1"/>
        <v/>
      </c>
      <c r="T24" s="12" t="str">
        <f t="shared" si="1"/>
        <v/>
      </c>
      <c r="U24" s="12" t="str">
        <f t="shared" si="1"/>
        <v/>
      </c>
      <c r="V24" s="12" t="str">
        <f t="shared" si="1"/>
        <v/>
      </c>
      <c r="W24" s="12" t="str">
        <f t="shared" si="3"/>
        <v/>
      </c>
      <c r="X24" s="12" t="str">
        <f t="shared" si="3"/>
        <v/>
      </c>
      <c r="Y24" s="12" t="str">
        <f t="shared" si="3"/>
        <v/>
      </c>
      <c r="Z24" s="12" t="str">
        <f t="shared" si="3"/>
        <v/>
      </c>
      <c r="AA24" s="12" t="str">
        <f t="shared" si="3"/>
        <v/>
      </c>
    </row>
    <row r="25" spans="1:27" x14ac:dyDescent="0.5">
      <c r="E25" s="1" t="str">
        <f t="array" ref="E25">IF(ROWS(E$5:E25)&gt;$D$2,"",INDEX($C$5:$C$1003,SMALL(IF(FREQUENCY(IF($C$5:$C$1003&lt;&gt;"",MATCH($C$5:$C$1003,$C$5:$C$1003,0)),ROW($C$5:$C$1003)-ROW($A$5)+1),ROW($C$5:$C$1003)-ROW($C$5)+1),ROWS(E$5:E25))))</f>
        <v/>
      </c>
      <c r="F25" s="1" t="str">
        <f>IF(E25="","",COUNTIF($C$5:$C$103,E25))</f>
        <v/>
      </c>
      <c r="G25" s="15" t="str">
        <f t="shared" si="1"/>
        <v/>
      </c>
      <c r="H25" s="15" t="str">
        <f t="shared" si="1"/>
        <v/>
      </c>
      <c r="I25" s="15" t="str">
        <f t="shared" si="1"/>
        <v/>
      </c>
      <c r="J25" s="15" t="str">
        <f t="shared" si="1"/>
        <v/>
      </c>
      <c r="K25" s="15" t="str">
        <f t="shared" si="1"/>
        <v/>
      </c>
      <c r="L25" s="15" t="str">
        <f t="shared" si="1"/>
        <v/>
      </c>
      <c r="M25" s="15" t="str">
        <f t="shared" si="1"/>
        <v/>
      </c>
      <c r="N25" s="15" t="str">
        <f t="shared" si="1"/>
        <v/>
      </c>
      <c r="O25" s="15" t="str">
        <f t="shared" si="1"/>
        <v/>
      </c>
      <c r="P25" s="15" t="str">
        <f t="shared" si="1"/>
        <v/>
      </c>
      <c r="Q25" s="15" t="str">
        <f t="shared" si="1"/>
        <v/>
      </c>
      <c r="R25" s="12" t="str">
        <f t="shared" si="1"/>
        <v/>
      </c>
      <c r="S25" s="12" t="str">
        <f t="shared" si="1"/>
        <v/>
      </c>
      <c r="T25" s="12" t="str">
        <f t="shared" si="1"/>
        <v/>
      </c>
      <c r="U25" s="12" t="str">
        <f t="shared" si="1"/>
        <v/>
      </c>
      <c r="V25" s="12" t="str">
        <f t="shared" si="1"/>
        <v/>
      </c>
      <c r="W25" s="12" t="str">
        <f t="shared" si="3"/>
        <v/>
      </c>
      <c r="X25" s="12" t="str">
        <f t="shared" si="3"/>
        <v/>
      </c>
      <c r="Y25" s="12" t="str">
        <f t="shared" si="3"/>
        <v/>
      </c>
      <c r="Z25" s="12" t="str">
        <f t="shared" si="3"/>
        <v/>
      </c>
      <c r="AA25" s="12" t="str">
        <f t="shared" si="3"/>
        <v/>
      </c>
    </row>
    <row r="26" spans="1:27" x14ac:dyDescent="0.5">
      <c r="E26" s="1" t="str">
        <f t="array" ref="E26">IF(ROWS(E$5:E26)&gt;$D$2,"",INDEX($C$5:$C$1003,SMALL(IF(FREQUENCY(IF($C$5:$C$1003&lt;&gt;"",MATCH($C$5:$C$1003,$C$5:$C$1003,0)),ROW($C$5:$C$1003)-ROW($A$5)+1),ROW($C$5:$C$1003)-ROW($C$5)+1),ROWS(E$5:E26))))</f>
        <v/>
      </c>
      <c r="F26" s="1" t="str">
        <f>IF(E26="","",COUNTIF($C$5:$C$103,E26))</f>
        <v/>
      </c>
      <c r="G26" s="15" t="str">
        <f t="shared" si="1"/>
        <v/>
      </c>
      <c r="H26" s="15" t="str">
        <f t="shared" si="1"/>
        <v/>
      </c>
      <c r="I26" s="15" t="str">
        <f t="shared" si="1"/>
        <v/>
      </c>
      <c r="J26" s="15" t="str">
        <f t="shared" si="1"/>
        <v/>
      </c>
      <c r="K26" s="15" t="str">
        <f t="shared" si="1"/>
        <v/>
      </c>
      <c r="L26" s="15" t="str">
        <f t="shared" si="1"/>
        <v/>
      </c>
      <c r="M26" s="15" t="str">
        <f t="shared" si="1"/>
        <v/>
      </c>
      <c r="N26" s="15" t="str">
        <f t="shared" si="1"/>
        <v/>
      </c>
      <c r="O26" s="15" t="str">
        <f t="shared" si="1"/>
        <v/>
      </c>
      <c r="P26" s="15" t="str">
        <f t="shared" si="1"/>
        <v/>
      </c>
      <c r="Q26" s="15" t="str">
        <f t="shared" si="1"/>
        <v/>
      </c>
      <c r="R26" s="12" t="str">
        <f t="shared" si="1"/>
        <v/>
      </c>
      <c r="S26" s="12" t="str">
        <f t="shared" si="1"/>
        <v/>
      </c>
      <c r="T26" s="12" t="str">
        <f t="shared" si="1"/>
        <v/>
      </c>
      <c r="U26" s="12" t="str">
        <f t="shared" si="1"/>
        <v/>
      </c>
      <c r="V26" s="12" t="str">
        <f t="shared" si="1"/>
        <v/>
      </c>
      <c r="W26" s="12" t="str">
        <f t="shared" si="3"/>
        <v/>
      </c>
      <c r="X26" s="12" t="str">
        <f t="shared" si="3"/>
        <v/>
      </c>
      <c r="Y26" s="12" t="str">
        <f t="shared" si="3"/>
        <v/>
      </c>
      <c r="Z26" s="12" t="str">
        <f t="shared" si="3"/>
        <v/>
      </c>
      <c r="AA26" s="12" t="str">
        <f t="shared" si="3"/>
        <v/>
      </c>
    </row>
    <row r="27" spans="1:27" x14ac:dyDescent="0.5">
      <c r="E27" s="1" t="str">
        <f t="array" ref="E27">IF(ROWS(E$5:E27)&gt;$D$2,"",INDEX($C$5:$C$1003,SMALL(IF(FREQUENCY(IF($C$5:$C$1003&lt;&gt;"",MATCH($C$5:$C$1003,$C$5:$C$1003,0)),ROW($C$5:$C$1003)-ROW($A$5)+1),ROW($C$5:$C$1003)-ROW($C$5)+1),ROWS(E$5:E27))))</f>
        <v/>
      </c>
      <c r="F27" s="1" t="str">
        <f>IF(E27="","",COUNTIF($C$5:$C$103,E27))</f>
        <v/>
      </c>
      <c r="G27" s="15" t="str">
        <f t="shared" si="1"/>
        <v/>
      </c>
      <c r="H27" s="15" t="str">
        <f t="shared" si="1"/>
        <v/>
      </c>
      <c r="I27" s="15" t="str">
        <f t="shared" si="1"/>
        <v/>
      </c>
      <c r="J27" s="15" t="str">
        <f t="shared" si="1"/>
        <v/>
      </c>
      <c r="K27" s="15" t="str">
        <f t="shared" si="1"/>
        <v/>
      </c>
      <c r="L27" s="15" t="str">
        <f t="shared" si="1"/>
        <v/>
      </c>
      <c r="M27" s="15" t="str">
        <f t="shared" si="1"/>
        <v/>
      </c>
      <c r="N27" s="15" t="str">
        <f t="shared" si="1"/>
        <v/>
      </c>
      <c r="O27" s="15" t="str">
        <f t="shared" si="1"/>
        <v/>
      </c>
      <c r="P27" s="15" t="str">
        <f t="shared" si="1"/>
        <v/>
      </c>
      <c r="Q27" s="15" t="str">
        <f t="shared" si="1"/>
        <v/>
      </c>
      <c r="R27" s="12" t="str">
        <f t="shared" si="1"/>
        <v/>
      </c>
      <c r="S27" s="12" t="str">
        <f t="shared" si="1"/>
        <v/>
      </c>
      <c r="T27" s="12" t="str">
        <f t="shared" si="1"/>
        <v/>
      </c>
      <c r="U27" s="12" t="str">
        <f t="shared" si="1"/>
        <v/>
      </c>
      <c r="V27" s="12" t="str">
        <f t="shared" si="1"/>
        <v/>
      </c>
      <c r="W27" s="12" t="str">
        <f t="shared" si="3"/>
        <v/>
      </c>
      <c r="X27" s="12" t="str">
        <f t="shared" si="3"/>
        <v/>
      </c>
      <c r="Y27" s="12" t="str">
        <f t="shared" si="3"/>
        <v/>
      </c>
      <c r="Z27" s="12" t="str">
        <f t="shared" si="3"/>
        <v/>
      </c>
      <c r="AA27" s="12" t="str">
        <f t="shared" si="3"/>
        <v/>
      </c>
    </row>
    <row r="28" spans="1:27" x14ac:dyDescent="0.5">
      <c r="E28" s="1" t="str">
        <f t="array" ref="E28">IF(ROWS(E$5:E28)&gt;$D$2,"",INDEX($C$5:$C$1003,SMALL(IF(FREQUENCY(IF($C$5:$C$1003&lt;&gt;"",MATCH($C$5:$C$1003,$C$5:$C$1003,0)),ROW($C$5:$C$1003)-ROW($A$5)+1),ROW($C$5:$C$1003)-ROW($C$5)+1),ROWS(E$5:E28))))</f>
        <v/>
      </c>
      <c r="F28" s="1" t="str">
        <f>IF(E28="","",COUNTIF($C$5:$C$103,E28))</f>
        <v/>
      </c>
      <c r="G28" s="15" t="str">
        <f t="shared" si="1"/>
        <v/>
      </c>
      <c r="H28" s="15" t="str">
        <f t="shared" si="1"/>
        <v/>
      </c>
      <c r="I28" s="15" t="str">
        <f t="shared" si="1"/>
        <v/>
      </c>
      <c r="J28" s="15" t="str">
        <f t="shared" si="1"/>
        <v/>
      </c>
      <c r="K28" s="15" t="str">
        <f t="shared" si="1"/>
        <v/>
      </c>
      <c r="L28" s="15" t="str">
        <f t="shared" si="1"/>
        <v/>
      </c>
      <c r="M28" s="15" t="str">
        <f t="shared" si="1"/>
        <v/>
      </c>
      <c r="N28" s="15" t="str">
        <f t="shared" si="1"/>
        <v/>
      </c>
      <c r="O28" s="15" t="str">
        <f t="shared" si="1"/>
        <v/>
      </c>
      <c r="P28" s="15" t="str">
        <f t="shared" si="1"/>
        <v/>
      </c>
      <c r="Q28" s="15" t="str">
        <f t="shared" si="1"/>
        <v/>
      </c>
      <c r="R28" s="12" t="str">
        <f t="shared" si="1"/>
        <v/>
      </c>
      <c r="S28" s="12" t="str">
        <f t="shared" si="1"/>
        <v/>
      </c>
      <c r="T28" s="12" t="str">
        <f t="shared" si="1"/>
        <v/>
      </c>
      <c r="U28" s="12" t="str">
        <f t="shared" si="1"/>
        <v/>
      </c>
      <c r="V28" s="12" t="str">
        <f t="shared" si="1"/>
        <v/>
      </c>
      <c r="W28" s="12" t="str">
        <f t="shared" si="3"/>
        <v/>
      </c>
      <c r="X28" s="12" t="str">
        <f t="shared" si="3"/>
        <v/>
      </c>
      <c r="Y28" s="12" t="str">
        <f t="shared" si="3"/>
        <v/>
      </c>
      <c r="Z28" s="12" t="str">
        <f t="shared" si="3"/>
        <v/>
      </c>
      <c r="AA28" s="12" t="str">
        <f t="shared" si="3"/>
        <v/>
      </c>
    </row>
    <row r="29" spans="1:27" x14ac:dyDescent="0.5">
      <c r="E29" s="1" t="str">
        <f t="array" ref="E29">IF(ROWS(E$5:E29)&gt;$D$2,"",INDEX($C$5:$C$1003,SMALL(IF(FREQUENCY(IF($C$5:$C$1003&lt;&gt;"",MATCH($C$5:$C$1003,$C$5:$C$1003,0)),ROW($C$5:$C$1003)-ROW($A$5)+1),ROW($C$5:$C$1003)-ROW($C$5)+1),ROWS(E$5:E29))))</f>
        <v/>
      </c>
      <c r="F29" s="1" t="str">
        <f>IF(E29="","",COUNTIF($C$5:$C$103,E29))</f>
        <v/>
      </c>
      <c r="G29" s="15" t="str">
        <f t="shared" si="1"/>
        <v/>
      </c>
      <c r="H29" s="15" t="str">
        <f t="shared" si="1"/>
        <v/>
      </c>
      <c r="I29" s="15" t="str">
        <f t="shared" si="1"/>
        <v/>
      </c>
      <c r="J29" s="15" t="str">
        <f t="shared" si="1"/>
        <v/>
      </c>
      <c r="K29" s="15" t="str">
        <f t="shared" si="1"/>
        <v/>
      </c>
      <c r="L29" s="15" t="str">
        <f t="shared" si="1"/>
        <v/>
      </c>
      <c r="M29" s="15" t="str">
        <f t="shared" si="1"/>
        <v/>
      </c>
      <c r="N29" s="15" t="str">
        <f t="shared" si="1"/>
        <v/>
      </c>
      <c r="O29" s="15" t="str">
        <f t="shared" si="1"/>
        <v/>
      </c>
      <c r="P29" s="15" t="str">
        <f t="shared" si="1"/>
        <v/>
      </c>
      <c r="Q29" s="15" t="str">
        <f t="shared" si="1"/>
        <v/>
      </c>
      <c r="R29" s="12" t="str">
        <f t="shared" si="1"/>
        <v/>
      </c>
      <c r="S29" s="12" t="str">
        <f t="shared" si="1"/>
        <v/>
      </c>
      <c r="T29" s="12" t="str">
        <f t="shared" si="1"/>
        <v/>
      </c>
      <c r="U29" s="12" t="str">
        <f t="shared" si="1"/>
        <v/>
      </c>
      <c r="V29" s="12" t="str">
        <f t="shared" si="1"/>
        <v/>
      </c>
      <c r="W29" s="12" t="str">
        <f t="shared" si="3"/>
        <v/>
      </c>
      <c r="X29" s="12" t="str">
        <f t="shared" si="3"/>
        <v/>
      </c>
      <c r="Y29" s="12" t="str">
        <f t="shared" si="3"/>
        <v/>
      </c>
      <c r="Z29" s="12" t="str">
        <f t="shared" si="3"/>
        <v/>
      </c>
      <c r="AA29" s="12" t="str">
        <f t="shared" si="3"/>
        <v/>
      </c>
    </row>
    <row r="30" spans="1:27" x14ac:dyDescent="0.5">
      <c r="E30" s="1" t="str">
        <f t="array" ref="E30">IF(ROWS(E$5:E30)&gt;$D$2,"",INDEX($C$5:$C$1003,SMALL(IF(FREQUENCY(IF($C$5:$C$1003&lt;&gt;"",MATCH($C$5:$C$1003,$C$5:$C$1003,0)),ROW($C$5:$C$1003)-ROW($A$5)+1),ROW($C$5:$C$1003)-ROW($C$5)+1),ROWS(E$5:E30))))</f>
        <v/>
      </c>
      <c r="F30" s="1" t="str">
        <f>IF(E30="","",COUNTIF($C$5:$C$103,E30))</f>
        <v/>
      </c>
      <c r="G30" s="15" t="str">
        <f t="shared" si="1"/>
        <v/>
      </c>
      <c r="H30" s="15" t="str">
        <f t="shared" si="1"/>
        <v/>
      </c>
      <c r="I30" s="15" t="str">
        <f t="shared" si="1"/>
        <v/>
      </c>
      <c r="J30" s="15" t="str">
        <f t="shared" si="1"/>
        <v/>
      </c>
      <c r="K30" s="15" t="str">
        <f t="shared" si="1"/>
        <v/>
      </c>
      <c r="L30" s="15" t="str">
        <f t="shared" si="1"/>
        <v/>
      </c>
      <c r="M30" s="15" t="str">
        <f t="shared" si="1"/>
        <v/>
      </c>
      <c r="N30" s="15" t="str">
        <f t="shared" si="1"/>
        <v/>
      </c>
      <c r="O30" s="15" t="str">
        <f t="shared" si="1"/>
        <v/>
      </c>
      <c r="P30" s="15" t="str">
        <f t="shared" si="1"/>
        <v/>
      </c>
      <c r="Q30" s="15" t="str">
        <f t="shared" si="1"/>
        <v/>
      </c>
      <c r="R30" s="12" t="str">
        <f t="shared" si="1"/>
        <v/>
      </c>
      <c r="S30" s="12" t="str">
        <f t="shared" si="1"/>
        <v/>
      </c>
      <c r="T30" s="12" t="str">
        <f t="shared" si="1"/>
        <v/>
      </c>
      <c r="U30" s="12" t="str">
        <f t="shared" si="1"/>
        <v/>
      </c>
      <c r="V30" s="12" t="str">
        <f t="shared" si="1"/>
        <v/>
      </c>
      <c r="W30" s="12" t="str">
        <f t="shared" si="3"/>
        <v/>
      </c>
      <c r="X30" s="12" t="str">
        <f t="shared" si="3"/>
        <v/>
      </c>
      <c r="Y30" s="12" t="str">
        <f t="shared" si="3"/>
        <v/>
      </c>
      <c r="Z30" s="12" t="str">
        <f t="shared" si="3"/>
        <v/>
      </c>
      <c r="AA30" s="12" t="str">
        <f t="shared" si="3"/>
        <v/>
      </c>
    </row>
    <row r="31" spans="1:27" x14ac:dyDescent="0.5">
      <c r="E31" s="1" t="str">
        <f t="array" ref="E31">IF(ROWS(E$5:E31)&gt;$D$2,"",INDEX($C$5:$C$1003,SMALL(IF(FREQUENCY(IF($C$5:$C$1003&lt;&gt;"",MATCH($C$5:$C$1003,$C$5:$C$1003,0)),ROW($C$5:$C$1003)-ROW($A$5)+1),ROW($C$5:$C$1003)-ROW($C$5)+1),ROWS(E$5:E31))))</f>
        <v/>
      </c>
      <c r="F31" s="1" t="str">
        <f>IF(E31="","",COUNTIF($C$5:$C$103,E31))</f>
        <v/>
      </c>
      <c r="G31" s="15" t="str">
        <f t="shared" si="1"/>
        <v/>
      </c>
      <c r="H31" s="15" t="str">
        <f t="shared" si="1"/>
        <v/>
      </c>
      <c r="I31" s="15" t="str">
        <f t="shared" si="1"/>
        <v/>
      </c>
      <c r="J31" s="15" t="str">
        <f t="shared" si="1"/>
        <v/>
      </c>
      <c r="K31" s="15" t="str">
        <f t="shared" si="1"/>
        <v/>
      </c>
      <c r="L31" s="15" t="str">
        <f t="shared" si="1"/>
        <v/>
      </c>
      <c r="M31" s="15" t="str">
        <f t="shared" si="1"/>
        <v/>
      </c>
      <c r="N31" s="15" t="str">
        <f t="shared" si="1"/>
        <v/>
      </c>
      <c r="O31" s="15" t="str">
        <f t="shared" si="1"/>
        <v/>
      </c>
      <c r="P31" s="15" t="str">
        <f t="shared" si="1"/>
        <v/>
      </c>
      <c r="Q31" s="15" t="str">
        <f t="shared" si="1"/>
        <v/>
      </c>
      <c r="R31" s="12" t="str">
        <f t="shared" si="1"/>
        <v/>
      </c>
      <c r="S31" s="12" t="str">
        <f t="shared" si="1"/>
        <v/>
      </c>
      <c r="T31" s="12" t="str">
        <f t="shared" si="1"/>
        <v/>
      </c>
      <c r="U31" s="12" t="str">
        <f t="shared" si="1"/>
        <v/>
      </c>
      <c r="V31" s="12" t="str">
        <f t="shared" si="1"/>
        <v/>
      </c>
      <c r="W31" s="12" t="str">
        <f t="shared" si="3"/>
        <v/>
      </c>
      <c r="X31" s="12" t="str">
        <f t="shared" si="3"/>
        <v/>
      </c>
      <c r="Y31" s="12" t="str">
        <f t="shared" si="3"/>
        <v/>
      </c>
      <c r="Z31" s="12" t="str">
        <f t="shared" si="3"/>
        <v/>
      </c>
      <c r="AA31" s="12" t="str">
        <f t="shared" si="3"/>
        <v/>
      </c>
    </row>
    <row r="32" spans="1:27" x14ac:dyDescent="0.5">
      <c r="E32" s="1" t="str">
        <f t="array" ref="E32">IF(ROWS(E$5:E32)&gt;$D$2,"",INDEX($C$5:$C$1003,SMALL(IF(FREQUENCY(IF($C$5:$C$1003&lt;&gt;"",MATCH($C$5:$C$1003,$C$5:$C$1003,0)),ROW($C$5:$C$1003)-ROW($A$5)+1),ROW($C$5:$C$1003)-ROW($C$5)+1),ROWS(E$5:E32))))</f>
        <v/>
      </c>
      <c r="F32" s="1" t="str">
        <f>IF(E32="","",COUNTIF($C$5:$C$103,E32))</f>
        <v/>
      </c>
      <c r="G32" s="15" t="str">
        <f t="shared" si="1"/>
        <v/>
      </c>
      <c r="H32" s="15" t="str">
        <f t="shared" si="1"/>
        <v/>
      </c>
      <c r="I32" s="15" t="str">
        <f t="shared" si="1"/>
        <v/>
      </c>
      <c r="J32" s="15" t="str">
        <f t="shared" si="1"/>
        <v/>
      </c>
      <c r="K32" s="15" t="str">
        <f t="shared" si="1"/>
        <v/>
      </c>
      <c r="L32" s="15" t="str">
        <f t="shared" si="1"/>
        <v/>
      </c>
      <c r="M32" s="15" t="str">
        <f t="shared" si="1"/>
        <v/>
      </c>
      <c r="N32" s="15" t="str">
        <f t="shared" si="1"/>
        <v/>
      </c>
      <c r="O32" s="15" t="str">
        <f t="shared" si="1"/>
        <v/>
      </c>
      <c r="P32" s="15" t="str">
        <f t="shared" si="1"/>
        <v/>
      </c>
      <c r="Q32" s="15" t="str">
        <f t="shared" si="1"/>
        <v/>
      </c>
      <c r="R32" s="12" t="str">
        <f t="shared" si="1"/>
        <v/>
      </c>
      <c r="S32" s="12" t="str">
        <f t="shared" si="1"/>
        <v/>
      </c>
      <c r="T32" s="12" t="str">
        <f t="shared" si="1"/>
        <v/>
      </c>
      <c r="U32" s="12" t="str">
        <f t="shared" si="1"/>
        <v/>
      </c>
      <c r="V32" s="12" t="str">
        <f t="shared" si="1"/>
        <v/>
      </c>
      <c r="W32" s="12" t="str">
        <f t="shared" si="3"/>
        <v/>
      </c>
      <c r="X32" s="12" t="str">
        <f t="shared" si="3"/>
        <v/>
      </c>
      <c r="Y32" s="12" t="str">
        <f t="shared" si="3"/>
        <v/>
      </c>
      <c r="Z32" s="12" t="str">
        <f t="shared" si="3"/>
        <v/>
      </c>
      <c r="AA32" s="12" t="str">
        <f t="shared" si="3"/>
        <v/>
      </c>
    </row>
    <row r="33" spans="5:27" x14ac:dyDescent="0.5">
      <c r="E33" s="1" t="str">
        <f t="array" ref="E33">IF(ROWS(E$5:E33)&gt;$D$2,"",INDEX($C$5:$C$1003,SMALL(IF(FREQUENCY(IF($C$5:$C$1003&lt;&gt;"",MATCH($C$5:$C$1003,$C$5:$C$1003,0)),ROW($C$5:$C$1003)-ROW($A$5)+1),ROW($C$5:$C$1003)-ROW($C$5)+1),ROWS(E$5:E33))))</f>
        <v/>
      </c>
      <c r="F33" s="1" t="str">
        <f>IF(E33="","",COUNTIF($C$5:$C$103,E33))</f>
        <v/>
      </c>
      <c r="G33" s="15" t="str">
        <f t="shared" si="1"/>
        <v/>
      </c>
      <c r="H33" s="15" t="str">
        <f t="shared" si="1"/>
        <v/>
      </c>
      <c r="I33" s="15" t="str">
        <f t="shared" si="1"/>
        <v/>
      </c>
      <c r="J33" s="15" t="str">
        <f t="shared" ref="J33:Y93" si="4">IF(OR(J$4="",$E33=""),"",SUMPRODUCT(($B$5:$B$1004=J$4)*($C$5:$C$1004=$E33)))</f>
        <v/>
      </c>
      <c r="K33" s="15" t="str">
        <f t="shared" si="4"/>
        <v/>
      </c>
      <c r="L33" s="15" t="str">
        <f t="shared" si="4"/>
        <v/>
      </c>
      <c r="M33" s="15" t="str">
        <f t="shared" si="4"/>
        <v/>
      </c>
      <c r="N33" s="15" t="str">
        <f t="shared" si="4"/>
        <v/>
      </c>
      <c r="O33" s="15" t="str">
        <f t="shared" si="4"/>
        <v/>
      </c>
      <c r="P33" s="15" t="str">
        <f t="shared" si="4"/>
        <v/>
      </c>
      <c r="Q33" s="15" t="str">
        <f t="shared" si="4"/>
        <v/>
      </c>
      <c r="R33" s="12" t="str">
        <f t="shared" si="4"/>
        <v/>
      </c>
      <c r="S33" s="12" t="str">
        <f t="shared" si="4"/>
        <v/>
      </c>
      <c r="T33" s="12" t="str">
        <f t="shared" si="4"/>
        <v/>
      </c>
      <c r="U33" s="12" t="str">
        <f t="shared" si="4"/>
        <v/>
      </c>
      <c r="V33" s="12" t="str">
        <f t="shared" si="4"/>
        <v/>
      </c>
      <c r="W33" s="12" t="str">
        <f t="shared" si="4"/>
        <v/>
      </c>
      <c r="X33" s="12" t="str">
        <f t="shared" si="4"/>
        <v/>
      </c>
      <c r="Y33" s="12" t="str">
        <f t="shared" si="4"/>
        <v/>
      </c>
      <c r="Z33" s="12" t="str">
        <f t="shared" si="3"/>
        <v/>
      </c>
      <c r="AA33" s="12" t="str">
        <f t="shared" si="3"/>
        <v/>
      </c>
    </row>
    <row r="34" spans="5:27" x14ac:dyDescent="0.5">
      <c r="E34" s="1" t="str">
        <f t="array" ref="E34">IF(ROWS(E$5:E34)&gt;$D$2,"",INDEX($C$5:$C$1003,SMALL(IF(FREQUENCY(IF($C$5:$C$1003&lt;&gt;"",MATCH($C$5:$C$1003,$C$5:$C$1003,0)),ROW($C$5:$C$1003)-ROW($A$5)+1),ROW($C$5:$C$1003)-ROW($C$5)+1),ROWS(E$5:E34))))</f>
        <v/>
      </c>
      <c r="F34" s="1" t="str">
        <f>IF(E34="","",COUNTIF($C$5:$C$103,E34))</f>
        <v/>
      </c>
      <c r="G34" s="15" t="str">
        <f t="shared" ref="G34:U50" si="5">IF(OR(G$4="",$E34=""),"",SUMPRODUCT(($B$5:$B$1004=G$4)*($C$5:$C$1004=$E34)))</f>
        <v/>
      </c>
      <c r="H34" s="15" t="str">
        <f t="shared" si="5"/>
        <v/>
      </c>
      <c r="I34" s="15" t="str">
        <f t="shared" si="5"/>
        <v/>
      </c>
      <c r="J34" s="15" t="str">
        <f t="shared" si="5"/>
        <v/>
      </c>
      <c r="K34" s="15" t="str">
        <f t="shared" si="5"/>
        <v/>
      </c>
      <c r="L34" s="15" t="str">
        <f t="shared" si="5"/>
        <v/>
      </c>
      <c r="M34" s="15" t="str">
        <f t="shared" si="5"/>
        <v/>
      </c>
      <c r="N34" s="15" t="str">
        <f t="shared" si="5"/>
        <v/>
      </c>
      <c r="O34" s="15" t="str">
        <f t="shared" si="5"/>
        <v/>
      </c>
      <c r="P34" s="15" t="str">
        <f t="shared" si="5"/>
        <v/>
      </c>
      <c r="Q34" s="15" t="str">
        <f t="shared" si="5"/>
        <v/>
      </c>
      <c r="R34" s="12" t="str">
        <f t="shared" si="5"/>
        <v/>
      </c>
      <c r="S34" s="12" t="str">
        <f t="shared" si="5"/>
        <v/>
      </c>
      <c r="T34" s="12" t="str">
        <f t="shared" si="5"/>
        <v/>
      </c>
      <c r="U34" s="12" t="str">
        <f t="shared" si="5"/>
        <v/>
      </c>
      <c r="V34" s="12" t="str">
        <f t="shared" si="4"/>
        <v/>
      </c>
      <c r="W34" s="12" t="str">
        <f t="shared" si="4"/>
        <v/>
      </c>
      <c r="X34" s="12" t="str">
        <f t="shared" si="4"/>
        <v/>
      </c>
      <c r="Y34" s="12" t="str">
        <f t="shared" si="4"/>
        <v/>
      </c>
      <c r="Z34" s="12" t="str">
        <f t="shared" si="3"/>
        <v/>
      </c>
      <c r="AA34" s="12" t="str">
        <f t="shared" si="3"/>
        <v/>
      </c>
    </row>
    <row r="35" spans="5:27" x14ac:dyDescent="0.5">
      <c r="E35" s="1" t="str">
        <f t="array" ref="E35">IF(ROWS(E$5:E35)&gt;$D$2,"",INDEX($C$5:$C$1003,SMALL(IF(FREQUENCY(IF($C$5:$C$1003&lt;&gt;"",MATCH($C$5:$C$1003,$C$5:$C$1003,0)),ROW($C$5:$C$1003)-ROW($A$5)+1),ROW($C$5:$C$1003)-ROW($C$5)+1),ROWS(E$5:E35))))</f>
        <v/>
      </c>
      <c r="F35" s="1" t="str">
        <f>IF(E35="","",COUNTIF($C$5:$C$103,E35))</f>
        <v/>
      </c>
      <c r="G35" s="15" t="str">
        <f t="shared" si="5"/>
        <v/>
      </c>
      <c r="H35" s="15" t="str">
        <f t="shared" si="5"/>
        <v/>
      </c>
      <c r="I35" s="15" t="str">
        <f t="shared" si="5"/>
        <v/>
      </c>
      <c r="J35" s="15" t="str">
        <f t="shared" si="5"/>
        <v/>
      </c>
      <c r="K35" s="15" t="str">
        <f t="shared" si="5"/>
        <v/>
      </c>
      <c r="L35" s="15" t="str">
        <f t="shared" si="5"/>
        <v/>
      </c>
      <c r="M35" s="15" t="str">
        <f t="shared" si="5"/>
        <v/>
      </c>
      <c r="N35" s="15" t="str">
        <f t="shared" si="5"/>
        <v/>
      </c>
      <c r="O35" s="15" t="str">
        <f t="shared" si="5"/>
        <v/>
      </c>
      <c r="P35" s="15" t="str">
        <f t="shared" si="5"/>
        <v/>
      </c>
      <c r="Q35" s="15" t="str">
        <f t="shared" si="5"/>
        <v/>
      </c>
      <c r="R35" s="12" t="str">
        <f t="shared" si="5"/>
        <v/>
      </c>
      <c r="S35" s="12" t="str">
        <f t="shared" si="5"/>
        <v/>
      </c>
      <c r="T35" s="12" t="str">
        <f t="shared" si="5"/>
        <v/>
      </c>
      <c r="U35" s="12" t="str">
        <f t="shared" si="5"/>
        <v/>
      </c>
      <c r="V35" s="12" t="str">
        <f t="shared" si="4"/>
        <v/>
      </c>
      <c r="W35" s="12" t="str">
        <f t="shared" si="4"/>
        <v/>
      </c>
      <c r="X35" s="12" t="str">
        <f t="shared" si="4"/>
        <v/>
      </c>
      <c r="Y35" s="12" t="str">
        <f t="shared" si="4"/>
        <v/>
      </c>
      <c r="Z35" s="12" t="str">
        <f t="shared" si="3"/>
        <v/>
      </c>
      <c r="AA35" s="12" t="str">
        <f t="shared" si="3"/>
        <v/>
      </c>
    </row>
    <row r="36" spans="5:27" x14ac:dyDescent="0.5">
      <c r="E36" s="1" t="str">
        <f t="array" ref="E36">IF(ROWS(E$5:E36)&gt;$D$2,"",INDEX($C$5:$C$1003,SMALL(IF(FREQUENCY(IF($C$5:$C$1003&lt;&gt;"",MATCH($C$5:$C$1003,$C$5:$C$1003,0)),ROW($C$5:$C$1003)-ROW($A$5)+1),ROW($C$5:$C$1003)-ROW($C$5)+1),ROWS(E$5:E36))))</f>
        <v/>
      </c>
      <c r="F36" s="1" t="str">
        <f>IF(E36="","",COUNTIF($C$5:$C$103,E36))</f>
        <v/>
      </c>
      <c r="G36" s="15" t="str">
        <f t="shared" si="5"/>
        <v/>
      </c>
      <c r="H36" s="15" t="str">
        <f t="shared" si="5"/>
        <v/>
      </c>
      <c r="I36" s="15" t="str">
        <f t="shared" si="5"/>
        <v/>
      </c>
      <c r="J36" s="15" t="str">
        <f t="shared" si="5"/>
        <v/>
      </c>
      <c r="K36" s="15" t="str">
        <f t="shared" si="5"/>
        <v/>
      </c>
      <c r="L36" s="15" t="str">
        <f t="shared" si="5"/>
        <v/>
      </c>
      <c r="M36" s="15" t="str">
        <f t="shared" si="5"/>
        <v/>
      </c>
      <c r="N36" s="15" t="str">
        <f t="shared" si="5"/>
        <v/>
      </c>
      <c r="O36" s="15" t="str">
        <f t="shared" si="5"/>
        <v/>
      </c>
      <c r="P36" s="15" t="str">
        <f t="shared" si="5"/>
        <v/>
      </c>
      <c r="Q36" s="15" t="str">
        <f t="shared" si="5"/>
        <v/>
      </c>
      <c r="R36" s="12" t="str">
        <f t="shared" si="5"/>
        <v/>
      </c>
      <c r="S36" s="12" t="str">
        <f t="shared" si="5"/>
        <v/>
      </c>
      <c r="T36" s="12" t="str">
        <f t="shared" si="5"/>
        <v/>
      </c>
      <c r="U36" s="12" t="str">
        <f t="shared" si="5"/>
        <v/>
      </c>
      <c r="V36" s="12" t="str">
        <f t="shared" si="4"/>
        <v/>
      </c>
      <c r="W36" s="12" t="str">
        <f t="shared" si="4"/>
        <v/>
      </c>
      <c r="X36" s="12" t="str">
        <f t="shared" si="4"/>
        <v/>
      </c>
      <c r="Y36" s="12" t="str">
        <f t="shared" si="4"/>
        <v/>
      </c>
      <c r="Z36" s="12" t="str">
        <f t="shared" si="3"/>
        <v/>
      </c>
      <c r="AA36" s="12" t="str">
        <f t="shared" si="3"/>
        <v/>
      </c>
    </row>
    <row r="37" spans="5:27" x14ac:dyDescent="0.5">
      <c r="E37" s="1" t="str">
        <f t="array" ref="E37">IF(ROWS(E$5:E37)&gt;$D$2,"",INDEX($C$5:$C$1003,SMALL(IF(FREQUENCY(IF($C$5:$C$1003&lt;&gt;"",MATCH($C$5:$C$1003,$C$5:$C$1003,0)),ROW($C$5:$C$1003)-ROW($A$5)+1),ROW($C$5:$C$1003)-ROW($C$5)+1),ROWS(E$5:E37))))</f>
        <v/>
      </c>
      <c r="F37" s="1" t="str">
        <f>IF(E37="","",COUNTIF($C$5:$C$103,E37))</f>
        <v/>
      </c>
      <c r="G37" s="15" t="str">
        <f t="shared" si="5"/>
        <v/>
      </c>
      <c r="H37" s="15" t="str">
        <f t="shared" si="5"/>
        <v/>
      </c>
      <c r="I37" s="15" t="str">
        <f t="shared" si="5"/>
        <v/>
      </c>
      <c r="J37" s="15" t="str">
        <f t="shared" si="5"/>
        <v/>
      </c>
      <c r="K37" s="15" t="str">
        <f t="shared" si="5"/>
        <v/>
      </c>
      <c r="L37" s="15" t="str">
        <f t="shared" si="5"/>
        <v/>
      </c>
      <c r="M37" s="15" t="str">
        <f t="shared" si="5"/>
        <v/>
      </c>
      <c r="N37" s="15" t="str">
        <f t="shared" si="5"/>
        <v/>
      </c>
      <c r="O37" s="15" t="str">
        <f t="shared" si="5"/>
        <v/>
      </c>
      <c r="P37" s="15" t="str">
        <f t="shared" si="5"/>
        <v/>
      </c>
      <c r="Q37" s="15" t="str">
        <f t="shared" si="5"/>
        <v/>
      </c>
      <c r="R37" s="12" t="str">
        <f t="shared" si="5"/>
        <v/>
      </c>
      <c r="S37" s="12" t="str">
        <f t="shared" si="5"/>
        <v/>
      </c>
      <c r="T37" s="12" t="str">
        <f t="shared" si="5"/>
        <v/>
      </c>
      <c r="U37" s="12" t="str">
        <f t="shared" si="5"/>
        <v/>
      </c>
      <c r="V37" s="12" t="str">
        <f t="shared" si="4"/>
        <v/>
      </c>
      <c r="W37" s="12" t="str">
        <f t="shared" si="4"/>
        <v/>
      </c>
      <c r="X37" s="12" t="str">
        <f t="shared" si="4"/>
        <v/>
      </c>
      <c r="Y37" s="12" t="str">
        <f t="shared" si="4"/>
        <v/>
      </c>
      <c r="Z37" s="12" t="str">
        <f t="shared" si="3"/>
        <v/>
      </c>
      <c r="AA37" s="12" t="str">
        <f t="shared" si="3"/>
        <v/>
      </c>
    </row>
    <row r="38" spans="5:27" x14ac:dyDescent="0.5">
      <c r="E38" s="1" t="str">
        <f t="array" ref="E38">IF(ROWS(E$5:E38)&gt;$D$2,"",INDEX($C$5:$C$1003,SMALL(IF(FREQUENCY(IF($C$5:$C$1003&lt;&gt;"",MATCH($C$5:$C$1003,$C$5:$C$1003,0)),ROW($C$5:$C$1003)-ROW($A$5)+1),ROW($C$5:$C$1003)-ROW($C$5)+1),ROWS(E$5:E38))))</f>
        <v/>
      </c>
      <c r="F38" s="1" t="str">
        <f>IF(E38="","",COUNTIF($C$5:$C$103,E38))</f>
        <v/>
      </c>
      <c r="G38" s="15" t="str">
        <f t="shared" si="5"/>
        <v/>
      </c>
      <c r="H38" s="15" t="str">
        <f t="shared" si="5"/>
        <v/>
      </c>
      <c r="I38" s="15" t="str">
        <f t="shared" si="5"/>
        <v/>
      </c>
      <c r="J38" s="15" t="str">
        <f t="shared" si="5"/>
        <v/>
      </c>
      <c r="K38" s="15" t="str">
        <f t="shared" si="5"/>
        <v/>
      </c>
      <c r="L38" s="15" t="str">
        <f t="shared" si="5"/>
        <v/>
      </c>
      <c r="M38" s="15" t="str">
        <f t="shared" si="5"/>
        <v/>
      </c>
      <c r="N38" s="15" t="str">
        <f t="shared" si="5"/>
        <v/>
      </c>
      <c r="O38" s="15" t="str">
        <f t="shared" si="5"/>
        <v/>
      </c>
      <c r="P38" s="15" t="str">
        <f t="shared" si="5"/>
        <v/>
      </c>
      <c r="Q38" s="15" t="str">
        <f t="shared" si="5"/>
        <v/>
      </c>
      <c r="R38" s="12" t="str">
        <f t="shared" si="5"/>
        <v/>
      </c>
      <c r="S38" s="12" t="str">
        <f t="shared" si="5"/>
        <v/>
      </c>
      <c r="T38" s="12" t="str">
        <f t="shared" si="5"/>
        <v/>
      </c>
      <c r="U38" s="12" t="str">
        <f t="shared" si="5"/>
        <v/>
      </c>
      <c r="V38" s="12" t="str">
        <f t="shared" si="4"/>
        <v/>
      </c>
      <c r="W38" s="12" t="str">
        <f t="shared" si="4"/>
        <v/>
      </c>
      <c r="X38" s="12" t="str">
        <f t="shared" si="4"/>
        <v/>
      </c>
      <c r="Y38" s="12" t="str">
        <f t="shared" si="4"/>
        <v/>
      </c>
      <c r="Z38" s="12" t="str">
        <f t="shared" si="3"/>
        <v/>
      </c>
      <c r="AA38" s="12" t="str">
        <f t="shared" si="3"/>
        <v/>
      </c>
    </row>
    <row r="39" spans="5:27" x14ac:dyDescent="0.5">
      <c r="E39" s="1" t="str">
        <f t="array" ref="E39">IF(ROWS(E$5:E39)&gt;$D$2,"",INDEX($C$5:$C$1003,SMALL(IF(FREQUENCY(IF($C$5:$C$1003&lt;&gt;"",MATCH($C$5:$C$1003,$C$5:$C$1003,0)),ROW($C$5:$C$1003)-ROW($A$5)+1),ROW($C$5:$C$1003)-ROW($C$5)+1),ROWS(E$5:E39))))</f>
        <v/>
      </c>
      <c r="F39" s="1" t="str">
        <f>IF(E39="","",COUNTIF($C$5:$C$103,E39))</f>
        <v/>
      </c>
      <c r="G39" s="15" t="str">
        <f t="shared" si="5"/>
        <v/>
      </c>
      <c r="H39" s="15" t="str">
        <f t="shared" si="5"/>
        <v/>
      </c>
      <c r="I39" s="15" t="str">
        <f t="shared" si="5"/>
        <v/>
      </c>
      <c r="J39" s="15" t="str">
        <f t="shared" si="5"/>
        <v/>
      </c>
      <c r="K39" s="15" t="str">
        <f t="shared" si="5"/>
        <v/>
      </c>
      <c r="L39" s="15" t="str">
        <f t="shared" si="5"/>
        <v/>
      </c>
      <c r="M39" s="15" t="str">
        <f t="shared" si="5"/>
        <v/>
      </c>
      <c r="N39" s="15" t="str">
        <f t="shared" si="5"/>
        <v/>
      </c>
      <c r="O39" s="15" t="str">
        <f t="shared" si="5"/>
        <v/>
      </c>
      <c r="P39" s="15" t="str">
        <f t="shared" si="5"/>
        <v/>
      </c>
      <c r="Q39" s="15" t="str">
        <f t="shared" si="5"/>
        <v/>
      </c>
      <c r="R39" s="12" t="str">
        <f t="shared" si="5"/>
        <v/>
      </c>
      <c r="S39" s="12" t="str">
        <f t="shared" si="5"/>
        <v/>
      </c>
      <c r="T39" s="12" t="str">
        <f t="shared" si="5"/>
        <v/>
      </c>
      <c r="U39" s="12" t="str">
        <f t="shared" si="5"/>
        <v/>
      </c>
      <c r="V39" s="12" t="str">
        <f t="shared" si="4"/>
        <v/>
      </c>
      <c r="W39" s="12" t="str">
        <f t="shared" si="4"/>
        <v/>
      </c>
      <c r="X39" s="12" t="str">
        <f t="shared" si="4"/>
        <v/>
      </c>
      <c r="Y39" s="12" t="str">
        <f t="shared" si="4"/>
        <v/>
      </c>
      <c r="Z39" s="12" t="str">
        <f t="shared" si="3"/>
        <v/>
      </c>
      <c r="AA39" s="12" t="str">
        <f t="shared" si="3"/>
        <v/>
      </c>
    </row>
    <row r="40" spans="5:27" x14ac:dyDescent="0.5">
      <c r="E40" s="1" t="str">
        <f t="array" ref="E40">IF(ROWS(E$5:E40)&gt;$D$2,"",INDEX($C$5:$C$1003,SMALL(IF(FREQUENCY(IF($C$5:$C$1003&lt;&gt;"",MATCH($C$5:$C$1003,$C$5:$C$1003,0)),ROW($C$5:$C$1003)-ROW($A$5)+1),ROW($C$5:$C$1003)-ROW($C$5)+1),ROWS(E$5:E40))))</f>
        <v/>
      </c>
      <c r="F40" s="1" t="str">
        <f>IF(E40="","",COUNTIF($C$5:$C$103,E40))</f>
        <v/>
      </c>
      <c r="G40" s="15" t="str">
        <f t="shared" si="5"/>
        <v/>
      </c>
      <c r="H40" s="15" t="str">
        <f t="shared" si="5"/>
        <v/>
      </c>
      <c r="I40" s="15" t="str">
        <f t="shared" si="5"/>
        <v/>
      </c>
      <c r="J40" s="15" t="str">
        <f t="shared" si="5"/>
        <v/>
      </c>
      <c r="K40" s="15" t="str">
        <f t="shared" si="5"/>
        <v/>
      </c>
      <c r="L40" s="15" t="str">
        <f t="shared" si="5"/>
        <v/>
      </c>
      <c r="M40" s="15" t="str">
        <f t="shared" si="5"/>
        <v/>
      </c>
      <c r="N40" s="15" t="str">
        <f t="shared" si="5"/>
        <v/>
      </c>
      <c r="O40" s="15" t="str">
        <f t="shared" si="5"/>
        <v/>
      </c>
      <c r="P40" s="15" t="str">
        <f t="shared" si="5"/>
        <v/>
      </c>
      <c r="Q40" s="15" t="str">
        <f t="shared" si="5"/>
        <v/>
      </c>
      <c r="R40" s="12" t="str">
        <f t="shared" si="5"/>
        <v/>
      </c>
      <c r="S40" s="12" t="str">
        <f t="shared" si="5"/>
        <v/>
      </c>
      <c r="T40" s="12" t="str">
        <f t="shared" si="5"/>
        <v/>
      </c>
      <c r="U40" s="12" t="str">
        <f t="shared" si="5"/>
        <v/>
      </c>
      <c r="V40" s="12" t="str">
        <f t="shared" si="4"/>
        <v/>
      </c>
      <c r="W40" s="12" t="str">
        <f t="shared" si="4"/>
        <v/>
      </c>
      <c r="X40" s="12" t="str">
        <f t="shared" si="4"/>
        <v/>
      </c>
      <c r="Y40" s="12" t="str">
        <f t="shared" si="4"/>
        <v/>
      </c>
      <c r="Z40" s="12" t="str">
        <f t="shared" si="3"/>
        <v/>
      </c>
      <c r="AA40" s="12" t="str">
        <f t="shared" si="3"/>
        <v/>
      </c>
    </row>
    <row r="41" spans="5:27" x14ac:dyDescent="0.5">
      <c r="E41" s="1" t="str">
        <f t="array" ref="E41">IF(ROWS(E$5:E41)&gt;$D$2,"",INDEX($C$5:$C$1003,SMALL(IF(FREQUENCY(IF($C$5:$C$1003&lt;&gt;"",MATCH($C$5:$C$1003,$C$5:$C$1003,0)),ROW($C$5:$C$1003)-ROW($A$5)+1),ROW($C$5:$C$1003)-ROW($C$5)+1),ROWS(E$5:E41))))</f>
        <v/>
      </c>
      <c r="F41" s="1" t="str">
        <f>IF(E41="","",COUNTIF($C$5:$C$103,E41))</f>
        <v/>
      </c>
      <c r="G41" s="15" t="str">
        <f t="shared" si="5"/>
        <v/>
      </c>
      <c r="H41" s="15" t="str">
        <f t="shared" si="5"/>
        <v/>
      </c>
      <c r="I41" s="15" t="str">
        <f t="shared" si="5"/>
        <v/>
      </c>
      <c r="J41" s="15" t="str">
        <f t="shared" si="5"/>
        <v/>
      </c>
      <c r="K41" s="15" t="str">
        <f t="shared" si="5"/>
        <v/>
      </c>
      <c r="L41" s="15" t="str">
        <f t="shared" si="5"/>
        <v/>
      </c>
      <c r="M41" s="15" t="str">
        <f t="shared" si="5"/>
        <v/>
      </c>
      <c r="N41" s="15" t="str">
        <f t="shared" si="5"/>
        <v/>
      </c>
      <c r="O41" s="15" t="str">
        <f t="shared" si="5"/>
        <v/>
      </c>
      <c r="P41" s="15" t="str">
        <f t="shared" si="5"/>
        <v/>
      </c>
      <c r="Q41" s="15" t="str">
        <f t="shared" si="5"/>
        <v/>
      </c>
      <c r="R41" s="12" t="str">
        <f t="shared" si="5"/>
        <v/>
      </c>
      <c r="S41" s="12" t="str">
        <f t="shared" si="5"/>
        <v/>
      </c>
      <c r="T41" s="12" t="str">
        <f t="shared" si="5"/>
        <v/>
      </c>
      <c r="U41" s="12" t="str">
        <f t="shared" si="5"/>
        <v/>
      </c>
      <c r="V41" s="12" t="str">
        <f t="shared" si="4"/>
        <v/>
      </c>
      <c r="W41" s="12" t="str">
        <f t="shared" si="4"/>
        <v/>
      </c>
      <c r="X41" s="12" t="str">
        <f t="shared" si="4"/>
        <v/>
      </c>
      <c r="Y41" s="12" t="str">
        <f t="shared" si="4"/>
        <v/>
      </c>
      <c r="Z41" s="12" t="str">
        <f t="shared" si="3"/>
        <v/>
      </c>
      <c r="AA41" s="12" t="str">
        <f t="shared" si="3"/>
        <v/>
      </c>
    </row>
    <row r="42" spans="5:27" x14ac:dyDescent="0.5">
      <c r="E42" s="1" t="str">
        <f t="array" ref="E42">IF(ROWS(E$5:E42)&gt;$D$2,"",INDEX($C$5:$C$1003,SMALL(IF(FREQUENCY(IF($C$5:$C$1003&lt;&gt;"",MATCH($C$5:$C$1003,$C$5:$C$1003,0)),ROW($C$5:$C$1003)-ROW($A$5)+1),ROW($C$5:$C$1003)-ROW($C$5)+1),ROWS(E$5:E42))))</f>
        <v/>
      </c>
      <c r="F42" s="1" t="str">
        <f>IF(E42="","",COUNTIF($C$5:$C$103,E42))</f>
        <v/>
      </c>
      <c r="G42" s="15" t="str">
        <f t="shared" si="5"/>
        <v/>
      </c>
      <c r="H42" s="15" t="str">
        <f t="shared" si="5"/>
        <v/>
      </c>
      <c r="I42" s="15" t="str">
        <f t="shared" si="5"/>
        <v/>
      </c>
      <c r="J42" s="15" t="str">
        <f t="shared" si="5"/>
        <v/>
      </c>
      <c r="K42" s="15" t="str">
        <f t="shared" si="5"/>
        <v/>
      </c>
      <c r="L42" s="15" t="str">
        <f t="shared" si="5"/>
        <v/>
      </c>
      <c r="M42" s="15" t="str">
        <f t="shared" si="5"/>
        <v/>
      </c>
      <c r="N42" s="15" t="str">
        <f t="shared" si="5"/>
        <v/>
      </c>
      <c r="O42" s="15" t="str">
        <f t="shared" si="5"/>
        <v/>
      </c>
      <c r="P42" s="15" t="str">
        <f t="shared" si="5"/>
        <v/>
      </c>
      <c r="Q42" s="15" t="str">
        <f t="shared" si="5"/>
        <v/>
      </c>
      <c r="R42" s="12" t="str">
        <f t="shared" si="5"/>
        <v/>
      </c>
      <c r="S42" s="12" t="str">
        <f t="shared" si="5"/>
        <v/>
      </c>
      <c r="T42" s="12" t="str">
        <f t="shared" si="5"/>
        <v/>
      </c>
      <c r="U42" s="12" t="str">
        <f t="shared" si="5"/>
        <v/>
      </c>
      <c r="V42" s="12" t="str">
        <f t="shared" si="4"/>
        <v/>
      </c>
      <c r="W42" s="12" t="str">
        <f t="shared" si="4"/>
        <v/>
      </c>
      <c r="X42" s="12" t="str">
        <f t="shared" si="4"/>
        <v/>
      </c>
      <c r="Y42" s="12" t="str">
        <f t="shared" si="4"/>
        <v/>
      </c>
      <c r="Z42" s="12" t="str">
        <f t="shared" si="3"/>
        <v/>
      </c>
      <c r="AA42" s="12" t="str">
        <f t="shared" si="3"/>
        <v/>
      </c>
    </row>
    <row r="43" spans="5:27" x14ac:dyDescent="0.5">
      <c r="E43" s="1" t="str">
        <f t="array" ref="E43">IF(ROWS(E$5:E43)&gt;$D$2,"",INDEX($C$5:$C$1003,SMALL(IF(FREQUENCY(IF($C$5:$C$1003&lt;&gt;"",MATCH($C$5:$C$1003,$C$5:$C$1003,0)),ROW($C$5:$C$1003)-ROW($A$5)+1),ROW($C$5:$C$1003)-ROW($C$5)+1),ROWS(E$5:E43))))</f>
        <v/>
      </c>
      <c r="F43" s="1" t="str">
        <f>IF(E43="","",COUNTIF($C$5:$C$103,E43))</f>
        <v/>
      </c>
      <c r="G43" s="15" t="str">
        <f t="shared" si="5"/>
        <v/>
      </c>
      <c r="H43" s="15" t="str">
        <f t="shared" si="5"/>
        <v/>
      </c>
      <c r="I43" s="15" t="str">
        <f t="shared" si="5"/>
        <v/>
      </c>
      <c r="J43" s="15" t="str">
        <f t="shared" si="5"/>
        <v/>
      </c>
      <c r="K43" s="15" t="str">
        <f t="shared" si="5"/>
        <v/>
      </c>
      <c r="L43" s="15" t="str">
        <f t="shared" si="5"/>
        <v/>
      </c>
      <c r="M43" s="15" t="str">
        <f t="shared" si="5"/>
        <v/>
      </c>
      <c r="N43" s="15" t="str">
        <f t="shared" si="5"/>
        <v/>
      </c>
      <c r="O43" s="15" t="str">
        <f t="shared" si="5"/>
        <v/>
      </c>
      <c r="P43" s="15" t="str">
        <f t="shared" si="5"/>
        <v/>
      </c>
      <c r="Q43" s="15" t="str">
        <f t="shared" si="5"/>
        <v/>
      </c>
      <c r="R43" s="12" t="str">
        <f t="shared" si="5"/>
        <v/>
      </c>
      <c r="S43" s="12" t="str">
        <f t="shared" si="5"/>
        <v/>
      </c>
      <c r="T43" s="12" t="str">
        <f t="shared" si="5"/>
        <v/>
      </c>
      <c r="U43" s="12" t="str">
        <f t="shared" si="5"/>
        <v/>
      </c>
      <c r="V43" s="12" t="str">
        <f t="shared" si="4"/>
        <v/>
      </c>
      <c r="W43" s="12" t="str">
        <f t="shared" si="4"/>
        <v/>
      </c>
      <c r="X43" s="12" t="str">
        <f t="shared" si="4"/>
        <v/>
      </c>
      <c r="Y43" s="12" t="str">
        <f t="shared" si="4"/>
        <v/>
      </c>
      <c r="Z43" s="12" t="str">
        <f t="shared" si="3"/>
        <v/>
      </c>
      <c r="AA43" s="12" t="str">
        <f t="shared" si="3"/>
        <v/>
      </c>
    </row>
    <row r="44" spans="5:27" x14ac:dyDescent="0.5">
      <c r="E44" s="1" t="str">
        <f t="array" ref="E44">IF(ROWS(E$5:E44)&gt;$D$2,"",INDEX($C$5:$C$1003,SMALL(IF(FREQUENCY(IF($C$5:$C$1003&lt;&gt;"",MATCH($C$5:$C$1003,$C$5:$C$1003,0)),ROW($C$5:$C$1003)-ROW($A$5)+1),ROW($C$5:$C$1003)-ROW($C$5)+1),ROWS(E$5:E44))))</f>
        <v/>
      </c>
      <c r="F44" s="1" t="str">
        <f>IF(E44="","",COUNTIF($C$5:$C$103,E44))</f>
        <v/>
      </c>
      <c r="G44" s="15" t="str">
        <f t="shared" si="5"/>
        <v/>
      </c>
      <c r="H44" s="15" t="str">
        <f t="shared" si="5"/>
        <v/>
      </c>
      <c r="I44" s="15" t="str">
        <f t="shared" si="5"/>
        <v/>
      </c>
      <c r="J44" s="15" t="str">
        <f t="shared" si="5"/>
        <v/>
      </c>
      <c r="K44" s="15" t="str">
        <f t="shared" si="5"/>
        <v/>
      </c>
      <c r="L44" s="15" t="str">
        <f t="shared" si="5"/>
        <v/>
      </c>
      <c r="M44" s="15" t="str">
        <f t="shared" si="5"/>
        <v/>
      </c>
      <c r="N44" s="15" t="str">
        <f t="shared" si="5"/>
        <v/>
      </c>
      <c r="O44" s="15" t="str">
        <f t="shared" si="5"/>
        <v/>
      </c>
      <c r="P44" s="15" t="str">
        <f t="shared" si="5"/>
        <v/>
      </c>
      <c r="Q44" s="15" t="str">
        <f t="shared" si="5"/>
        <v/>
      </c>
      <c r="R44" s="12" t="str">
        <f t="shared" si="5"/>
        <v/>
      </c>
      <c r="S44" s="12" t="str">
        <f t="shared" si="5"/>
        <v/>
      </c>
      <c r="T44" s="12" t="str">
        <f t="shared" si="5"/>
        <v/>
      </c>
      <c r="U44" s="12" t="str">
        <f t="shared" si="5"/>
        <v/>
      </c>
      <c r="V44" s="12" t="str">
        <f t="shared" si="4"/>
        <v/>
      </c>
      <c r="W44" s="12" t="str">
        <f t="shared" si="4"/>
        <v/>
      </c>
      <c r="X44" s="12" t="str">
        <f t="shared" si="4"/>
        <v/>
      </c>
      <c r="Y44" s="12" t="str">
        <f t="shared" si="4"/>
        <v/>
      </c>
      <c r="Z44" s="12" t="str">
        <f t="shared" si="3"/>
        <v/>
      </c>
      <c r="AA44" s="12" t="str">
        <f t="shared" si="3"/>
        <v/>
      </c>
    </row>
    <row r="45" spans="5:27" x14ac:dyDescent="0.5">
      <c r="E45" s="1" t="str">
        <f t="array" ref="E45">IF(ROWS(E$5:E45)&gt;$D$2,"",INDEX($C$5:$C$1003,SMALL(IF(FREQUENCY(IF($C$5:$C$1003&lt;&gt;"",MATCH($C$5:$C$1003,$C$5:$C$1003,0)),ROW($C$5:$C$1003)-ROW($A$5)+1),ROW($C$5:$C$1003)-ROW($C$5)+1),ROWS(E$5:E45))))</f>
        <v/>
      </c>
      <c r="F45" s="1" t="str">
        <f>IF(E45="","",COUNTIF($C$5:$C$103,E45))</f>
        <v/>
      </c>
      <c r="G45" s="15" t="str">
        <f t="shared" si="5"/>
        <v/>
      </c>
      <c r="H45" s="15" t="str">
        <f t="shared" si="5"/>
        <v/>
      </c>
      <c r="I45" s="15" t="str">
        <f t="shared" si="5"/>
        <v/>
      </c>
      <c r="J45" s="15" t="str">
        <f t="shared" si="5"/>
        <v/>
      </c>
      <c r="K45" s="15" t="str">
        <f t="shared" si="5"/>
        <v/>
      </c>
      <c r="L45" s="15" t="str">
        <f t="shared" si="5"/>
        <v/>
      </c>
      <c r="M45" s="15" t="str">
        <f t="shared" si="5"/>
        <v/>
      </c>
      <c r="N45" s="15" t="str">
        <f t="shared" si="5"/>
        <v/>
      </c>
      <c r="O45" s="15" t="str">
        <f t="shared" si="5"/>
        <v/>
      </c>
      <c r="P45" s="15" t="str">
        <f t="shared" si="5"/>
        <v/>
      </c>
      <c r="Q45" s="15" t="str">
        <f t="shared" si="5"/>
        <v/>
      </c>
      <c r="R45" s="12" t="str">
        <f t="shared" si="5"/>
        <v/>
      </c>
      <c r="S45" s="12" t="str">
        <f t="shared" si="5"/>
        <v/>
      </c>
      <c r="T45" s="12" t="str">
        <f t="shared" si="5"/>
        <v/>
      </c>
      <c r="U45" s="12" t="str">
        <f t="shared" si="5"/>
        <v/>
      </c>
      <c r="V45" s="12" t="str">
        <f t="shared" si="4"/>
        <v/>
      </c>
      <c r="W45" s="12" t="str">
        <f t="shared" si="4"/>
        <v/>
      </c>
      <c r="X45" s="12" t="str">
        <f t="shared" si="4"/>
        <v/>
      </c>
      <c r="Y45" s="12" t="str">
        <f t="shared" si="4"/>
        <v/>
      </c>
      <c r="Z45" s="12" t="str">
        <f t="shared" si="3"/>
        <v/>
      </c>
      <c r="AA45" s="12" t="str">
        <f t="shared" si="3"/>
        <v/>
      </c>
    </row>
    <row r="46" spans="5:27" x14ac:dyDescent="0.5">
      <c r="E46" s="1" t="str">
        <f t="array" ref="E46">IF(ROWS(E$5:E46)&gt;$D$2,"",INDEX($C$5:$C$1003,SMALL(IF(FREQUENCY(IF($C$5:$C$1003&lt;&gt;"",MATCH($C$5:$C$1003,$C$5:$C$1003,0)),ROW($C$5:$C$1003)-ROW($A$5)+1),ROW($C$5:$C$1003)-ROW($C$5)+1),ROWS(E$5:E46))))</f>
        <v/>
      </c>
      <c r="F46" s="1" t="str">
        <f>IF(E46="","",COUNTIF($C$5:$C$103,E46))</f>
        <v/>
      </c>
      <c r="G46" s="15" t="str">
        <f t="shared" si="5"/>
        <v/>
      </c>
      <c r="H46" s="15" t="str">
        <f t="shared" si="5"/>
        <v/>
      </c>
      <c r="I46" s="15" t="str">
        <f t="shared" si="5"/>
        <v/>
      </c>
      <c r="J46" s="15" t="str">
        <f t="shared" si="5"/>
        <v/>
      </c>
      <c r="K46" s="15" t="str">
        <f t="shared" si="5"/>
        <v/>
      </c>
      <c r="L46" s="15" t="str">
        <f t="shared" si="5"/>
        <v/>
      </c>
      <c r="M46" s="15" t="str">
        <f t="shared" si="5"/>
        <v/>
      </c>
      <c r="N46" s="15" t="str">
        <f t="shared" si="5"/>
        <v/>
      </c>
      <c r="O46" s="15" t="str">
        <f t="shared" si="5"/>
        <v/>
      </c>
      <c r="P46" s="15" t="str">
        <f t="shared" si="5"/>
        <v/>
      </c>
      <c r="Q46" s="15" t="str">
        <f t="shared" si="5"/>
        <v/>
      </c>
      <c r="R46" s="12" t="str">
        <f t="shared" si="5"/>
        <v/>
      </c>
      <c r="S46" s="12" t="str">
        <f t="shared" si="5"/>
        <v/>
      </c>
      <c r="T46" s="12" t="str">
        <f t="shared" si="5"/>
        <v/>
      </c>
      <c r="U46" s="12" t="str">
        <f t="shared" si="5"/>
        <v/>
      </c>
      <c r="V46" s="12" t="str">
        <f t="shared" si="4"/>
        <v/>
      </c>
      <c r="W46" s="12" t="str">
        <f t="shared" si="4"/>
        <v/>
      </c>
      <c r="X46" s="12" t="str">
        <f t="shared" si="4"/>
        <v/>
      </c>
      <c r="Y46" s="12" t="str">
        <f t="shared" si="4"/>
        <v/>
      </c>
      <c r="Z46" s="12" t="str">
        <f t="shared" si="3"/>
        <v/>
      </c>
      <c r="AA46" s="12" t="str">
        <f t="shared" si="3"/>
        <v/>
      </c>
    </row>
    <row r="47" spans="5:27" x14ac:dyDescent="0.5">
      <c r="E47" s="1" t="str">
        <f t="array" ref="E47">IF(ROWS(E$5:E47)&gt;$D$2,"",INDEX($C$5:$C$1003,SMALL(IF(FREQUENCY(IF($C$5:$C$1003&lt;&gt;"",MATCH($C$5:$C$1003,$C$5:$C$1003,0)),ROW($C$5:$C$1003)-ROW($A$5)+1),ROW($C$5:$C$1003)-ROW($C$5)+1),ROWS(E$5:E47))))</f>
        <v/>
      </c>
      <c r="F47" s="1" t="str">
        <f>IF(E47="","",COUNTIF($C$5:$C$103,E47))</f>
        <v/>
      </c>
      <c r="G47" s="15" t="str">
        <f t="shared" si="5"/>
        <v/>
      </c>
      <c r="H47" s="15" t="str">
        <f t="shared" si="5"/>
        <v/>
      </c>
      <c r="I47" s="15" t="str">
        <f t="shared" si="5"/>
        <v/>
      </c>
      <c r="J47" s="15" t="str">
        <f t="shared" si="5"/>
        <v/>
      </c>
      <c r="K47" s="15" t="str">
        <f t="shared" si="5"/>
        <v/>
      </c>
      <c r="L47" s="15" t="str">
        <f t="shared" si="5"/>
        <v/>
      </c>
      <c r="M47" s="15" t="str">
        <f t="shared" si="5"/>
        <v/>
      </c>
      <c r="N47" s="15" t="str">
        <f t="shared" si="5"/>
        <v/>
      </c>
      <c r="O47" s="15" t="str">
        <f t="shared" si="5"/>
        <v/>
      </c>
      <c r="P47" s="15" t="str">
        <f t="shared" si="5"/>
        <v/>
      </c>
      <c r="Q47" s="15" t="str">
        <f t="shared" si="5"/>
        <v/>
      </c>
      <c r="R47" s="12" t="str">
        <f t="shared" si="5"/>
        <v/>
      </c>
      <c r="S47" s="12" t="str">
        <f t="shared" si="5"/>
        <v/>
      </c>
      <c r="T47" s="12" t="str">
        <f t="shared" si="5"/>
        <v/>
      </c>
      <c r="U47" s="12" t="str">
        <f t="shared" si="5"/>
        <v/>
      </c>
      <c r="V47" s="12" t="str">
        <f t="shared" si="4"/>
        <v/>
      </c>
      <c r="W47" s="12" t="str">
        <f t="shared" si="4"/>
        <v/>
      </c>
      <c r="X47" s="12" t="str">
        <f t="shared" si="4"/>
        <v/>
      </c>
      <c r="Y47" s="12" t="str">
        <f t="shared" si="4"/>
        <v/>
      </c>
      <c r="Z47" s="12" t="str">
        <f t="shared" si="3"/>
        <v/>
      </c>
      <c r="AA47" s="12" t="str">
        <f t="shared" si="3"/>
        <v/>
      </c>
    </row>
    <row r="48" spans="5:27" x14ac:dyDescent="0.5">
      <c r="E48" s="1" t="str">
        <f t="array" ref="E48">IF(ROWS(E$5:E48)&gt;$D$2,"",INDEX($C$5:$C$1003,SMALL(IF(FREQUENCY(IF($C$5:$C$1003&lt;&gt;"",MATCH($C$5:$C$1003,$C$5:$C$1003,0)),ROW($C$5:$C$1003)-ROW($A$5)+1),ROW($C$5:$C$1003)-ROW($C$5)+1),ROWS(E$5:E48))))</f>
        <v/>
      </c>
      <c r="F48" s="1" t="str">
        <f>IF(E48="","",COUNTIF($C$5:$C$103,E48))</f>
        <v/>
      </c>
      <c r="G48" s="15" t="str">
        <f t="shared" si="5"/>
        <v/>
      </c>
      <c r="H48" s="15" t="str">
        <f t="shared" si="5"/>
        <v/>
      </c>
      <c r="I48" s="15" t="str">
        <f t="shared" si="5"/>
        <v/>
      </c>
      <c r="J48" s="15" t="str">
        <f t="shared" si="5"/>
        <v/>
      </c>
      <c r="K48" s="15" t="str">
        <f t="shared" si="5"/>
        <v/>
      </c>
      <c r="L48" s="15" t="str">
        <f t="shared" si="5"/>
        <v/>
      </c>
      <c r="M48" s="15" t="str">
        <f t="shared" si="5"/>
        <v/>
      </c>
      <c r="N48" s="15" t="str">
        <f t="shared" si="5"/>
        <v/>
      </c>
      <c r="O48" s="15" t="str">
        <f t="shared" si="5"/>
        <v/>
      </c>
      <c r="P48" s="15" t="str">
        <f t="shared" si="5"/>
        <v/>
      </c>
      <c r="Q48" s="15" t="str">
        <f t="shared" si="5"/>
        <v/>
      </c>
      <c r="R48" s="12" t="str">
        <f t="shared" si="5"/>
        <v/>
      </c>
      <c r="S48" s="12" t="str">
        <f t="shared" si="5"/>
        <v/>
      </c>
      <c r="T48" s="12" t="str">
        <f t="shared" si="5"/>
        <v/>
      </c>
      <c r="U48" s="12" t="str">
        <f t="shared" si="5"/>
        <v/>
      </c>
      <c r="V48" s="12" t="str">
        <f t="shared" si="4"/>
        <v/>
      </c>
      <c r="W48" s="12" t="str">
        <f t="shared" si="4"/>
        <v/>
      </c>
      <c r="X48" s="12" t="str">
        <f t="shared" si="4"/>
        <v/>
      </c>
      <c r="Y48" s="12" t="str">
        <f t="shared" si="4"/>
        <v/>
      </c>
      <c r="Z48" s="12" t="str">
        <f t="shared" si="3"/>
        <v/>
      </c>
      <c r="AA48" s="12" t="str">
        <f t="shared" si="3"/>
        <v/>
      </c>
    </row>
    <row r="49" spans="5:27" x14ac:dyDescent="0.5">
      <c r="E49" s="1" t="str">
        <f t="array" ref="E49">IF(ROWS(E$5:E49)&gt;$D$2,"",INDEX($C$5:$C$1003,SMALL(IF(FREQUENCY(IF($C$5:$C$1003&lt;&gt;"",MATCH($C$5:$C$1003,$C$5:$C$1003,0)),ROW($C$5:$C$1003)-ROW($A$5)+1),ROW($C$5:$C$1003)-ROW($C$5)+1),ROWS(E$5:E49))))</f>
        <v/>
      </c>
      <c r="F49" s="1" t="str">
        <f>IF(E49="","",COUNTIF($C$5:$C$103,E49))</f>
        <v/>
      </c>
      <c r="G49" s="15" t="str">
        <f t="shared" si="5"/>
        <v/>
      </c>
      <c r="H49" s="15" t="str">
        <f t="shared" si="5"/>
        <v/>
      </c>
      <c r="I49" s="15" t="str">
        <f t="shared" si="5"/>
        <v/>
      </c>
      <c r="J49" s="15" t="str">
        <f t="shared" si="5"/>
        <v/>
      </c>
      <c r="K49" s="15" t="str">
        <f t="shared" si="5"/>
        <v/>
      </c>
      <c r="L49" s="15" t="str">
        <f t="shared" si="5"/>
        <v/>
      </c>
      <c r="M49" s="15" t="str">
        <f t="shared" si="5"/>
        <v/>
      </c>
      <c r="N49" s="15" t="str">
        <f t="shared" si="5"/>
        <v/>
      </c>
      <c r="O49" s="15" t="str">
        <f t="shared" si="5"/>
        <v/>
      </c>
      <c r="P49" s="15" t="str">
        <f t="shared" si="5"/>
        <v/>
      </c>
      <c r="Q49" s="15" t="str">
        <f t="shared" si="5"/>
        <v/>
      </c>
      <c r="R49" s="12" t="str">
        <f t="shared" si="5"/>
        <v/>
      </c>
      <c r="S49" s="12" t="str">
        <f t="shared" si="5"/>
        <v/>
      </c>
      <c r="T49" s="12" t="str">
        <f t="shared" si="5"/>
        <v/>
      </c>
      <c r="U49" s="12" t="str">
        <f t="shared" si="5"/>
        <v/>
      </c>
      <c r="V49" s="12" t="str">
        <f t="shared" si="4"/>
        <v/>
      </c>
      <c r="W49" s="12" t="str">
        <f t="shared" si="4"/>
        <v/>
      </c>
      <c r="X49" s="12" t="str">
        <f t="shared" si="4"/>
        <v/>
      </c>
      <c r="Y49" s="12" t="str">
        <f t="shared" si="4"/>
        <v/>
      </c>
      <c r="Z49" s="12" t="str">
        <f t="shared" si="3"/>
        <v/>
      </c>
      <c r="AA49" s="12" t="str">
        <f t="shared" si="3"/>
        <v/>
      </c>
    </row>
    <row r="50" spans="5:27" x14ac:dyDescent="0.5">
      <c r="E50" s="1" t="str">
        <f t="array" ref="E50">IF(ROWS(E$5:E50)&gt;$D$2,"",INDEX($C$5:$C$1003,SMALL(IF(FREQUENCY(IF($C$5:$C$1003&lt;&gt;"",MATCH($C$5:$C$1003,$C$5:$C$1003,0)),ROW($C$5:$C$1003)-ROW($A$5)+1),ROW($C$5:$C$1003)-ROW($C$5)+1),ROWS(E$5:E50))))</f>
        <v/>
      </c>
      <c r="F50" s="1" t="str">
        <f>IF(E50="","",COUNTIF($C$5:$C$103,E50))</f>
        <v/>
      </c>
      <c r="G50" s="15" t="str">
        <f t="shared" si="5"/>
        <v/>
      </c>
      <c r="H50" s="15" t="str">
        <f t="shared" si="5"/>
        <v/>
      </c>
      <c r="I50" s="15" t="str">
        <f t="shared" si="5"/>
        <v/>
      </c>
      <c r="J50" s="15" t="str">
        <f t="shared" si="5"/>
        <v/>
      </c>
      <c r="K50" s="15" t="str">
        <f t="shared" si="5"/>
        <v/>
      </c>
      <c r="L50" s="15" t="str">
        <f t="shared" si="5"/>
        <v/>
      </c>
      <c r="M50" s="15" t="str">
        <f t="shared" si="5"/>
        <v/>
      </c>
      <c r="N50" s="15" t="str">
        <f t="shared" si="5"/>
        <v/>
      </c>
      <c r="O50" s="15" t="str">
        <f t="shared" si="5"/>
        <v/>
      </c>
      <c r="P50" s="15" t="str">
        <f t="shared" si="5"/>
        <v/>
      </c>
      <c r="Q50" s="15" t="str">
        <f t="shared" si="5"/>
        <v/>
      </c>
      <c r="R50" s="12" t="str">
        <f t="shared" si="5"/>
        <v/>
      </c>
      <c r="S50" s="12" t="str">
        <f t="shared" si="5"/>
        <v/>
      </c>
      <c r="T50" s="12" t="str">
        <f t="shared" si="5"/>
        <v/>
      </c>
      <c r="U50" s="12" t="str">
        <f t="shared" si="5"/>
        <v/>
      </c>
      <c r="V50" s="12" t="str">
        <f t="shared" si="4"/>
        <v/>
      </c>
      <c r="W50" s="12" t="str">
        <f t="shared" si="4"/>
        <v/>
      </c>
      <c r="X50" s="12" t="str">
        <f t="shared" si="4"/>
        <v/>
      </c>
      <c r="Y50" s="12" t="str">
        <f t="shared" si="4"/>
        <v/>
      </c>
      <c r="Z50" s="12" t="str">
        <f t="shared" si="3"/>
        <v/>
      </c>
      <c r="AA50" s="12" t="str">
        <f t="shared" si="3"/>
        <v/>
      </c>
    </row>
    <row r="51" spans="5:27" x14ac:dyDescent="0.5">
      <c r="E51" s="1" t="str">
        <f t="array" ref="E51">IF(ROWS(E$5:E51)&gt;$D$2,"",INDEX($C$5:$C$1003,SMALL(IF(FREQUENCY(IF($C$5:$C$1003&lt;&gt;"",MATCH($C$5:$C$1003,$C$5:$C$1003,0)),ROW($C$5:$C$1003)-ROW($A$5)+1),ROW($C$5:$C$1003)-ROW($C$5)+1),ROWS(E$5:E51))))</f>
        <v/>
      </c>
      <c r="F51" s="1" t="str">
        <f>IF(E51="","",COUNTIF($C$5:$C$103,E51))</f>
        <v/>
      </c>
      <c r="G51" s="15" t="str">
        <f t="shared" ref="G51:U67" si="6">IF(OR(G$4="",$E51=""),"",SUMPRODUCT(($B$5:$B$1004=G$4)*($C$5:$C$1004=$E51)))</f>
        <v/>
      </c>
      <c r="H51" s="15" t="str">
        <f t="shared" si="6"/>
        <v/>
      </c>
      <c r="I51" s="15" t="str">
        <f t="shared" si="6"/>
        <v/>
      </c>
      <c r="J51" s="15" t="str">
        <f t="shared" si="6"/>
        <v/>
      </c>
      <c r="K51" s="15" t="str">
        <f t="shared" si="6"/>
        <v/>
      </c>
      <c r="L51" s="15" t="str">
        <f t="shared" si="6"/>
        <v/>
      </c>
      <c r="M51" s="15" t="str">
        <f t="shared" si="6"/>
        <v/>
      </c>
      <c r="N51" s="15" t="str">
        <f t="shared" si="6"/>
        <v/>
      </c>
      <c r="O51" s="15" t="str">
        <f t="shared" si="6"/>
        <v/>
      </c>
      <c r="P51" s="15" t="str">
        <f t="shared" si="6"/>
        <v/>
      </c>
      <c r="Q51" s="15" t="str">
        <f t="shared" si="6"/>
        <v/>
      </c>
      <c r="R51" s="12" t="str">
        <f t="shared" si="6"/>
        <v/>
      </c>
      <c r="S51" s="12" t="str">
        <f t="shared" si="6"/>
        <v/>
      </c>
      <c r="T51" s="12" t="str">
        <f t="shared" si="6"/>
        <v/>
      </c>
      <c r="U51" s="12" t="str">
        <f t="shared" si="6"/>
        <v/>
      </c>
      <c r="V51" s="12" t="str">
        <f t="shared" si="4"/>
        <v/>
      </c>
      <c r="W51" s="12" t="str">
        <f t="shared" si="4"/>
        <v/>
      </c>
      <c r="X51" s="12" t="str">
        <f t="shared" si="4"/>
        <v/>
      </c>
      <c r="Y51" s="12" t="str">
        <f t="shared" si="4"/>
        <v/>
      </c>
      <c r="Z51" s="12" t="str">
        <f t="shared" si="3"/>
        <v/>
      </c>
      <c r="AA51" s="12" t="str">
        <f t="shared" si="3"/>
        <v/>
      </c>
    </row>
    <row r="52" spans="5:27" x14ac:dyDescent="0.5">
      <c r="E52" s="1" t="str">
        <f t="array" ref="E52">IF(ROWS(E$5:E52)&gt;$D$2,"",INDEX($C$5:$C$1003,SMALL(IF(FREQUENCY(IF($C$5:$C$1003&lt;&gt;"",MATCH($C$5:$C$1003,$C$5:$C$1003,0)),ROW($C$5:$C$1003)-ROW($A$5)+1),ROW($C$5:$C$1003)-ROW($C$5)+1),ROWS(E$5:E52))))</f>
        <v/>
      </c>
      <c r="F52" s="1" t="str">
        <f>IF(E52="","",COUNTIF($C$5:$C$103,E52))</f>
        <v/>
      </c>
      <c r="G52" s="15" t="str">
        <f t="shared" si="6"/>
        <v/>
      </c>
      <c r="H52" s="15" t="str">
        <f t="shared" si="6"/>
        <v/>
      </c>
      <c r="I52" s="15" t="str">
        <f t="shared" si="6"/>
        <v/>
      </c>
      <c r="J52" s="15" t="str">
        <f t="shared" si="6"/>
        <v/>
      </c>
      <c r="K52" s="15" t="str">
        <f t="shared" si="6"/>
        <v/>
      </c>
      <c r="L52" s="15" t="str">
        <f t="shared" si="6"/>
        <v/>
      </c>
      <c r="M52" s="15" t="str">
        <f t="shared" si="6"/>
        <v/>
      </c>
      <c r="N52" s="15" t="str">
        <f t="shared" si="6"/>
        <v/>
      </c>
      <c r="O52" s="15" t="str">
        <f t="shared" si="6"/>
        <v/>
      </c>
      <c r="P52" s="15" t="str">
        <f t="shared" si="6"/>
        <v/>
      </c>
      <c r="Q52" s="15" t="str">
        <f t="shared" si="6"/>
        <v/>
      </c>
      <c r="R52" s="12" t="str">
        <f t="shared" si="6"/>
        <v/>
      </c>
      <c r="S52" s="12" t="str">
        <f t="shared" si="6"/>
        <v/>
      </c>
      <c r="T52" s="12" t="str">
        <f t="shared" si="6"/>
        <v/>
      </c>
      <c r="U52" s="12" t="str">
        <f t="shared" si="6"/>
        <v/>
      </c>
      <c r="V52" s="12" t="str">
        <f t="shared" si="4"/>
        <v/>
      </c>
      <c r="W52" s="12" t="str">
        <f t="shared" si="4"/>
        <v/>
      </c>
      <c r="X52" s="12" t="str">
        <f t="shared" si="4"/>
        <v/>
      </c>
      <c r="Y52" s="12" t="str">
        <f t="shared" si="4"/>
        <v/>
      </c>
      <c r="Z52" s="12" t="str">
        <f t="shared" si="3"/>
        <v/>
      </c>
      <c r="AA52" s="12" t="str">
        <f t="shared" si="3"/>
        <v/>
      </c>
    </row>
    <row r="53" spans="5:27" x14ac:dyDescent="0.5">
      <c r="E53" s="1" t="str">
        <f t="array" ref="E53">IF(ROWS(E$5:E53)&gt;$D$2,"",INDEX($C$5:$C$1003,SMALL(IF(FREQUENCY(IF($C$5:$C$1003&lt;&gt;"",MATCH($C$5:$C$1003,$C$5:$C$1003,0)),ROW($C$5:$C$1003)-ROW($A$5)+1),ROW($C$5:$C$1003)-ROW($C$5)+1),ROWS(E$5:E53))))</f>
        <v/>
      </c>
      <c r="F53" s="1" t="str">
        <f>IF(E53="","",COUNTIF($C$5:$C$103,E53))</f>
        <v/>
      </c>
      <c r="G53" s="15" t="str">
        <f t="shared" si="6"/>
        <v/>
      </c>
      <c r="H53" s="15" t="str">
        <f t="shared" si="6"/>
        <v/>
      </c>
      <c r="I53" s="15" t="str">
        <f t="shared" si="6"/>
        <v/>
      </c>
      <c r="J53" s="15" t="str">
        <f t="shared" si="6"/>
        <v/>
      </c>
      <c r="K53" s="15" t="str">
        <f t="shared" si="6"/>
        <v/>
      </c>
      <c r="L53" s="15" t="str">
        <f t="shared" si="6"/>
        <v/>
      </c>
      <c r="M53" s="15" t="str">
        <f t="shared" si="6"/>
        <v/>
      </c>
      <c r="N53" s="15" t="str">
        <f t="shared" si="6"/>
        <v/>
      </c>
      <c r="O53" s="15" t="str">
        <f t="shared" si="6"/>
        <v/>
      </c>
      <c r="P53" s="15" t="str">
        <f t="shared" si="6"/>
        <v/>
      </c>
      <c r="Q53" s="15" t="str">
        <f t="shared" si="6"/>
        <v/>
      </c>
      <c r="R53" s="12" t="str">
        <f t="shared" si="6"/>
        <v/>
      </c>
      <c r="S53" s="12" t="str">
        <f t="shared" si="6"/>
        <v/>
      </c>
      <c r="T53" s="12" t="str">
        <f t="shared" si="6"/>
        <v/>
      </c>
      <c r="U53" s="12" t="str">
        <f t="shared" si="6"/>
        <v/>
      </c>
      <c r="V53" s="12" t="str">
        <f t="shared" si="4"/>
        <v/>
      </c>
      <c r="W53" s="12" t="str">
        <f t="shared" si="4"/>
        <v/>
      </c>
      <c r="X53" s="12" t="str">
        <f t="shared" si="4"/>
        <v/>
      </c>
      <c r="Y53" s="12" t="str">
        <f t="shared" si="4"/>
        <v/>
      </c>
      <c r="Z53" s="12" t="str">
        <f t="shared" si="3"/>
        <v/>
      </c>
      <c r="AA53" s="12" t="str">
        <f t="shared" si="3"/>
        <v/>
      </c>
    </row>
    <row r="54" spans="5:27" x14ac:dyDescent="0.5">
      <c r="E54" s="1" t="str">
        <f t="array" ref="E54">IF(ROWS(E$5:E54)&gt;$D$2,"",INDEX($C$5:$C$1003,SMALL(IF(FREQUENCY(IF($C$5:$C$1003&lt;&gt;"",MATCH($C$5:$C$1003,$C$5:$C$1003,0)),ROW($C$5:$C$1003)-ROW($A$5)+1),ROW($C$5:$C$1003)-ROW($C$5)+1),ROWS(E$5:E54))))</f>
        <v/>
      </c>
      <c r="F54" s="1" t="str">
        <f>IF(E54="","",COUNTIF($C$5:$C$103,E54))</f>
        <v/>
      </c>
      <c r="G54" s="15" t="str">
        <f t="shared" si="6"/>
        <v/>
      </c>
      <c r="H54" s="15" t="str">
        <f t="shared" si="6"/>
        <v/>
      </c>
      <c r="I54" s="15" t="str">
        <f t="shared" si="6"/>
        <v/>
      </c>
      <c r="J54" s="15" t="str">
        <f t="shared" si="6"/>
        <v/>
      </c>
      <c r="K54" s="15" t="str">
        <f t="shared" si="6"/>
        <v/>
      </c>
      <c r="L54" s="15" t="str">
        <f t="shared" si="6"/>
        <v/>
      </c>
      <c r="M54" s="15" t="str">
        <f t="shared" si="6"/>
        <v/>
      </c>
      <c r="N54" s="15" t="str">
        <f t="shared" si="6"/>
        <v/>
      </c>
      <c r="O54" s="15" t="str">
        <f t="shared" si="6"/>
        <v/>
      </c>
      <c r="P54" s="15" t="str">
        <f t="shared" si="6"/>
        <v/>
      </c>
      <c r="Q54" s="15" t="str">
        <f t="shared" si="6"/>
        <v/>
      </c>
      <c r="R54" s="12" t="str">
        <f t="shared" si="6"/>
        <v/>
      </c>
      <c r="S54" s="12" t="str">
        <f t="shared" si="6"/>
        <v/>
      </c>
      <c r="T54" s="12" t="str">
        <f t="shared" si="6"/>
        <v/>
      </c>
      <c r="U54" s="12" t="str">
        <f t="shared" si="6"/>
        <v/>
      </c>
      <c r="V54" s="12" t="str">
        <f t="shared" si="4"/>
        <v/>
      </c>
      <c r="W54" s="12" t="str">
        <f t="shared" si="4"/>
        <v/>
      </c>
      <c r="X54" s="12" t="str">
        <f t="shared" si="4"/>
        <v/>
      </c>
      <c r="Y54" s="12" t="str">
        <f t="shared" si="4"/>
        <v/>
      </c>
      <c r="Z54" s="12" t="str">
        <f t="shared" si="3"/>
        <v/>
      </c>
      <c r="AA54" s="12" t="str">
        <f t="shared" si="3"/>
        <v/>
      </c>
    </row>
    <row r="55" spans="5:27" x14ac:dyDescent="0.5">
      <c r="E55" s="1" t="str">
        <f t="array" ref="E55">IF(ROWS(E$5:E55)&gt;$D$2,"",INDEX($C$5:$C$1003,SMALL(IF(FREQUENCY(IF($C$5:$C$1003&lt;&gt;"",MATCH($C$5:$C$1003,$C$5:$C$1003,0)),ROW($C$5:$C$1003)-ROW($A$5)+1),ROW($C$5:$C$1003)-ROW($C$5)+1),ROWS(E$5:E55))))</f>
        <v/>
      </c>
      <c r="F55" s="1" t="str">
        <f>IF(E55="","",COUNTIF($C$5:$C$103,E55))</f>
        <v/>
      </c>
      <c r="G55" s="15" t="str">
        <f t="shared" si="6"/>
        <v/>
      </c>
      <c r="H55" s="15" t="str">
        <f t="shared" si="6"/>
        <v/>
      </c>
      <c r="I55" s="15" t="str">
        <f t="shared" si="6"/>
        <v/>
      </c>
      <c r="J55" s="15" t="str">
        <f t="shared" si="6"/>
        <v/>
      </c>
      <c r="K55" s="15" t="str">
        <f t="shared" si="6"/>
        <v/>
      </c>
      <c r="L55" s="15" t="str">
        <f t="shared" si="6"/>
        <v/>
      </c>
      <c r="M55" s="15" t="str">
        <f t="shared" si="6"/>
        <v/>
      </c>
      <c r="N55" s="15" t="str">
        <f t="shared" si="6"/>
        <v/>
      </c>
      <c r="O55" s="15" t="str">
        <f t="shared" si="6"/>
        <v/>
      </c>
      <c r="P55" s="15" t="str">
        <f t="shared" si="6"/>
        <v/>
      </c>
      <c r="Q55" s="15" t="str">
        <f t="shared" si="6"/>
        <v/>
      </c>
      <c r="R55" s="12" t="str">
        <f t="shared" si="6"/>
        <v/>
      </c>
      <c r="S55" s="12" t="str">
        <f t="shared" si="6"/>
        <v/>
      </c>
      <c r="T55" s="12" t="str">
        <f t="shared" si="6"/>
        <v/>
      </c>
      <c r="U55" s="12" t="str">
        <f t="shared" si="6"/>
        <v/>
      </c>
      <c r="V55" s="12" t="str">
        <f t="shared" si="4"/>
        <v/>
      </c>
      <c r="W55" s="12" t="str">
        <f t="shared" si="4"/>
        <v/>
      </c>
      <c r="X55" s="12" t="str">
        <f t="shared" si="4"/>
        <v/>
      </c>
      <c r="Y55" s="12" t="str">
        <f t="shared" si="4"/>
        <v/>
      </c>
      <c r="Z55" s="12" t="str">
        <f t="shared" si="3"/>
        <v/>
      </c>
      <c r="AA55" s="12" t="str">
        <f t="shared" si="3"/>
        <v/>
      </c>
    </row>
    <row r="56" spans="5:27" x14ac:dyDescent="0.5">
      <c r="E56" s="1" t="str">
        <f t="array" ref="E56">IF(ROWS(E$5:E56)&gt;$D$2,"",INDEX($C$5:$C$1003,SMALL(IF(FREQUENCY(IF($C$5:$C$1003&lt;&gt;"",MATCH($C$5:$C$1003,$C$5:$C$1003,0)),ROW($C$5:$C$1003)-ROW($A$5)+1),ROW($C$5:$C$1003)-ROW($C$5)+1),ROWS(E$5:E56))))</f>
        <v/>
      </c>
      <c r="F56" s="1" t="str">
        <f>IF(E56="","",COUNTIF($C$5:$C$103,E56))</f>
        <v/>
      </c>
      <c r="G56" s="15" t="str">
        <f t="shared" si="6"/>
        <v/>
      </c>
      <c r="H56" s="15" t="str">
        <f t="shared" si="6"/>
        <v/>
      </c>
      <c r="I56" s="15" t="str">
        <f t="shared" si="6"/>
        <v/>
      </c>
      <c r="J56" s="15" t="str">
        <f t="shared" si="6"/>
        <v/>
      </c>
      <c r="K56" s="15" t="str">
        <f t="shared" si="6"/>
        <v/>
      </c>
      <c r="L56" s="15" t="str">
        <f t="shared" si="6"/>
        <v/>
      </c>
      <c r="M56" s="15" t="str">
        <f t="shared" si="6"/>
        <v/>
      </c>
      <c r="N56" s="15" t="str">
        <f t="shared" si="6"/>
        <v/>
      </c>
      <c r="O56" s="15" t="str">
        <f t="shared" si="6"/>
        <v/>
      </c>
      <c r="P56" s="15" t="str">
        <f t="shared" si="6"/>
        <v/>
      </c>
      <c r="Q56" s="15" t="str">
        <f t="shared" si="6"/>
        <v/>
      </c>
      <c r="R56" s="12" t="str">
        <f t="shared" si="6"/>
        <v/>
      </c>
      <c r="S56" s="12" t="str">
        <f t="shared" si="6"/>
        <v/>
      </c>
      <c r="T56" s="12" t="str">
        <f t="shared" si="6"/>
        <v/>
      </c>
      <c r="U56" s="12" t="str">
        <f t="shared" si="6"/>
        <v/>
      </c>
      <c r="V56" s="12" t="str">
        <f t="shared" si="4"/>
        <v/>
      </c>
      <c r="W56" s="12" t="str">
        <f t="shared" si="4"/>
        <v/>
      </c>
      <c r="X56" s="12" t="str">
        <f t="shared" si="4"/>
        <v/>
      </c>
      <c r="Y56" s="12" t="str">
        <f t="shared" si="4"/>
        <v/>
      </c>
      <c r="Z56" s="12" t="str">
        <f t="shared" si="3"/>
        <v/>
      </c>
      <c r="AA56" s="12" t="str">
        <f t="shared" si="3"/>
        <v/>
      </c>
    </row>
    <row r="57" spans="5:27" x14ac:dyDescent="0.5">
      <c r="E57" s="1" t="str">
        <f t="array" ref="E57">IF(ROWS(E$5:E57)&gt;$D$2,"",INDEX($C$5:$C$1003,SMALL(IF(FREQUENCY(IF($C$5:$C$1003&lt;&gt;"",MATCH($C$5:$C$1003,$C$5:$C$1003,0)),ROW($C$5:$C$1003)-ROW($A$5)+1),ROW($C$5:$C$1003)-ROW($C$5)+1),ROWS(E$5:E57))))</f>
        <v/>
      </c>
      <c r="F57" s="1" t="str">
        <f>IF(E57="","",COUNTIF($C$5:$C$103,E57))</f>
        <v/>
      </c>
      <c r="G57" s="15" t="str">
        <f t="shared" si="6"/>
        <v/>
      </c>
      <c r="H57" s="15" t="str">
        <f t="shared" si="6"/>
        <v/>
      </c>
      <c r="I57" s="15" t="str">
        <f t="shared" si="6"/>
        <v/>
      </c>
      <c r="J57" s="15" t="str">
        <f t="shared" si="6"/>
        <v/>
      </c>
      <c r="K57" s="15" t="str">
        <f t="shared" si="6"/>
        <v/>
      </c>
      <c r="L57" s="15" t="str">
        <f t="shared" si="6"/>
        <v/>
      </c>
      <c r="M57" s="15" t="str">
        <f t="shared" si="6"/>
        <v/>
      </c>
      <c r="N57" s="15" t="str">
        <f t="shared" si="6"/>
        <v/>
      </c>
      <c r="O57" s="15" t="str">
        <f t="shared" si="6"/>
        <v/>
      </c>
      <c r="P57" s="15" t="str">
        <f t="shared" si="6"/>
        <v/>
      </c>
      <c r="Q57" s="15" t="str">
        <f t="shared" si="6"/>
        <v/>
      </c>
      <c r="R57" s="12" t="str">
        <f t="shared" si="6"/>
        <v/>
      </c>
      <c r="S57" s="12" t="str">
        <f t="shared" si="6"/>
        <v/>
      </c>
      <c r="T57" s="12" t="str">
        <f t="shared" si="6"/>
        <v/>
      </c>
      <c r="U57" s="12" t="str">
        <f t="shared" si="6"/>
        <v/>
      </c>
      <c r="V57" s="12" t="str">
        <f t="shared" si="4"/>
        <v/>
      </c>
      <c r="W57" s="12" t="str">
        <f t="shared" si="4"/>
        <v/>
      </c>
      <c r="X57" s="12" t="str">
        <f t="shared" si="4"/>
        <v/>
      </c>
      <c r="Y57" s="12" t="str">
        <f t="shared" si="4"/>
        <v/>
      </c>
      <c r="Z57" s="12" t="str">
        <f t="shared" si="3"/>
        <v/>
      </c>
      <c r="AA57" s="12" t="str">
        <f t="shared" si="3"/>
        <v/>
      </c>
    </row>
    <row r="58" spans="5:27" x14ac:dyDescent="0.5">
      <c r="E58" s="1" t="str">
        <f t="array" ref="E58">IF(ROWS(E$5:E58)&gt;$D$2,"",INDEX($C$5:$C$1003,SMALL(IF(FREQUENCY(IF($C$5:$C$1003&lt;&gt;"",MATCH($C$5:$C$1003,$C$5:$C$1003,0)),ROW($C$5:$C$1003)-ROW($A$5)+1),ROW($C$5:$C$1003)-ROW($C$5)+1),ROWS(E$5:E58))))</f>
        <v/>
      </c>
      <c r="F58" s="1" t="str">
        <f>IF(E58="","",COUNTIF($C$5:$C$103,E58))</f>
        <v/>
      </c>
      <c r="G58" s="15" t="str">
        <f t="shared" si="6"/>
        <v/>
      </c>
      <c r="H58" s="15" t="str">
        <f t="shared" si="6"/>
        <v/>
      </c>
      <c r="I58" s="15" t="str">
        <f t="shared" si="6"/>
        <v/>
      </c>
      <c r="J58" s="15" t="str">
        <f t="shared" si="6"/>
        <v/>
      </c>
      <c r="K58" s="15" t="str">
        <f t="shared" si="6"/>
        <v/>
      </c>
      <c r="L58" s="15" t="str">
        <f t="shared" si="6"/>
        <v/>
      </c>
      <c r="M58" s="15" t="str">
        <f t="shared" si="6"/>
        <v/>
      </c>
      <c r="N58" s="15" t="str">
        <f t="shared" si="6"/>
        <v/>
      </c>
      <c r="O58" s="15" t="str">
        <f t="shared" si="6"/>
        <v/>
      </c>
      <c r="P58" s="15" t="str">
        <f t="shared" si="6"/>
        <v/>
      </c>
      <c r="Q58" s="15" t="str">
        <f t="shared" si="6"/>
        <v/>
      </c>
      <c r="R58" s="12" t="str">
        <f t="shared" si="6"/>
        <v/>
      </c>
      <c r="S58" s="12" t="str">
        <f t="shared" si="6"/>
        <v/>
      </c>
      <c r="T58" s="12" t="str">
        <f t="shared" si="6"/>
        <v/>
      </c>
      <c r="U58" s="12" t="str">
        <f t="shared" si="6"/>
        <v/>
      </c>
      <c r="V58" s="12" t="str">
        <f t="shared" si="4"/>
        <v/>
      </c>
      <c r="W58" s="12" t="str">
        <f t="shared" si="4"/>
        <v/>
      </c>
      <c r="X58" s="12" t="str">
        <f t="shared" si="4"/>
        <v/>
      </c>
      <c r="Y58" s="12" t="str">
        <f t="shared" si="4"/>
        <v/>
      </c>
      <c r="Z58" s="12" t="str">
        <f t="shared" si="3"/>
        <v/>
      </c>
      <c r="AA58" s="12" t="str">
        <f t="shared" si="3"/>
        <v/>
      </c>
    </row>
    <row r="59" spans="5:27" x14ac:dyDescent="0.5">
      <c r="E59" s="1" t="str">
        <f t="array" ref="E59">IF(ROWS(E$5:E59)&gt;$D$2,"",INDEX($C$5:$C$1003,SMALL(IF(FREQUENCY(IF($C$5:$C$1003&lt;&gt;"",MATCH($C$5:$C$1003,$C$5:$C$1003,0)),ROW($C$5:$C$1003)-ROW($A$5)+1),ROW($C$5:$C$1003)-ROW($C$5)+1),ROWS(E$5:E59))))</f>
        <v/>
      </c>
      <c r="F59" s="1" t="str">
        <f>IF(E59="","",COUNTIF($C$5:$C$103,E59))</f>
        <v/>
      </c>
      <c r="G59" s="15" t="str">
        <f t="shared" si="6"/>
        <v/>
      </c>
      <c r="H59" s="15" t="str">
        <f t="shared" si="6"/>
        <v/>
      </c>
      <c r="I59" s="15" t="str">
        <f t="shared" si="6"/>
        <v/>
      </c>
      <c r="J59" s="15" t="str">
        <f t="shared" si="6"/>
        <v/>
      </c>
      <c r="K59" s="15" t="str">
        <f t="shared" si="6"/>
        <v/>
      </c>
      <c r="L59" s="15" t="str">
        <f t="shared" si="6"/>
        <v/>
      </c>
      <c r="M59" s="15" t="str">
        <f t="shared" si="6"/>
        <v/>
      </c>
      <c r="N59" s="15" t="str">
        <f t="shared" si="6"/>
        <v/>
      </c>
      <c r="O59" s="15" t="str">
        <f t="shared" si="6"/>
        <v/>
      </c>
      <c r="P59" s="15" t="str">
        <f t="shared" si="6"/>
        <v/>
      </c>
      <c r="Q59" s="15" t="str">
        <f t="shared" si="6"/>
        <v/>
      </c>
      <c r="R59" s="12" t="str">
        <f t="shared" si="6"/>
        <v/>
      </c>
      <c r="S59" s="12" t="str">
        <f t="shared" si="6"/>
        <v/>
      </c>
      <c r="T59" s="12" t="str">
        <f t="shared" si="6"/>
        <v/>
      </c>
      <c r="U59" s="12" t="str">
        <f t="shared" si="6"/>
        <v/>
      </c>
      <c r="V59" s="12" t="str">
        <f t="shared" si="4"/>
        <v/>
      </c>
      <c r="W59" s="12" t="str">
        <f t="shared" si="4"/>
        <v/>
      </c>
      <c r="X59" s="12" t="str">
        <f t="shared" si="4"/>
        <v/>
      </c>
      <c r="Y59" s="12" t="str">
        <f t="shared" si="4"/>
        <v/>
      </c>
      <c r="Z59" s="12" t="str">
        <f t="shared" si="3"/>
        <v/>
      </c>
      <c r="AA59" s="12" t="str">
        <f t="shared" si="3"/>
        <v/>
      </c>
    </row>
    <row r="60" spans="5:27" x14ac:dyDescent="0.5">
      <c r="E60" s="1" t="str">
        <f t="array" ref="E60">IF(ROWS(E$5:E60)&gt;$D$2,"",INDEX($C$5:$C$1003,SMALL(IF(FREQUENCY(IF($C$5:$C$1003&lt;&gt;"",MATCH($C$5:$C$1003,$C$5:$C$1003,0)),ROW($C$5:$C$1003)-ROW($A$5)+1),ROW($C$5:$C$1003)-ROW($C$5)+1),ROWS(E$5:E60))))</f>
        <v/>
      </c>
      <c r="F60" s="1" t="str">
        <f>IF(E60="","",COUNTIF($C$5:$C$103,E60))</f>
        <v/>
      </c>
      <c r="G60" s="15" t="str">
        <f t="shared" si="6"/>
        <v/>
      </c>
      <c r="H60" s="15" t="str">
        <f t="shared" si="6"/>
        <v/>
      </c>
      <c r="I60" s="15" t="str">
        <f t="shared" si="6"/>
        <v/>
      </c>
      <c r="J60" s="15" t="str">
        <f t="shared" si="6"/>
        <v/>
      </c>
      <c r="K60" s="15" t="str">
        <f t="shared" si="6"/>
        <v/>
      </c>
      <c r="L60" s="15" t="str">
        <f t="shared" si="6"/>
        <v/>
      </c>
      <c r="M60" s="15" t="str">
        <f t="shared" si="6"/>
        <v/>
      </c>
      <c r="N60" s="15" t="str">
        <f t="shared" si="6"/>
        <v/>
      </c>
      <c r="O60" s="15" t="str">
        <f t="shared" si="6"/>
        <v/>
      </c>
      <c r="P60" s="15" t="str">
        <f t="shared" si="6"/>
        <v/>
      </c>
      <c r="Q60" s="15" t="str">
        <f t="shared" si="6"/>
        <v/>
      </c>
      <c r="R60" s="12" t="str">
        <f t="shared" si="6"/>
        <v/>
      </c>
      <c r="S60" s="12" t="str">
        <f t="shared" si="6"/>
        <v/>
      </c>
      <c r="T60" s="12" t="str">
        <f t="shared" si="6"/>
        <v/>
      </c>
      <c r="U60" s="12" t="str">
        <f t="shared" si="6"/>
        <v/>
      </c>
      <c r="V60" s="12" t="str">
        <f t="shared" si="4"/>
        <v/>
      </c>
      <c r="W60" s="12" t="str">
        <f t="shared" si="4"/>
        <v/>
      </c>
      <c r="X60" s="12" t="str">
        <f t="shared" si="4"/>
        <v/>
      </c>
      <c r="Y60" s="12" t="str">
        <f t="shared" si="4"/>
        <v/>
      </c>
      <c r="Z60" s="12" t="str">
        <f t="shared" si="3"/>
        <v/>
      </c>
      <c r="AA60" s="12" t="str">
        <f t="shared" si="3"/>
        <v/>
      </c>
    </row>
    <row r="61" spans="5:27" x14ac:dyDescent="0.5">
      <c r="E61" s="1" t="str">
        <f t="array" ref="E61">IF(ROWS(E$5:E61)&gt;$D$2,"",INDEX($C$5:$C$1003,SMALL(IF(FREQUENCY(IF($C$5:$C$1003&lt;&gt;"",MATCH($C$5:$C$1003,$C$5:$C$1003,0)),ROW($C$5:$C$1003)-ROW($A$5)+1),ROW($C$5:$C$1003)-ROW($C$5)+1),ROWS(E$5:E61))))</f>
        <v/>
      </c>
      <c r="F61" s="1" t="str">
        <f>IF(E61="","",COUNTIF($C$5:$C$103,E61))</f>
        <v/>
      </c>
      <c r="G61" s="15" t="str">
        <f t="shared" si="6"/>
        <v/>
      </c>
      <c r="H61" s="15" t="str">
        <f t="shared" si="6"/>
        <v/>
      </c>
      <c r="I61" s="15" t="str">
        <f t="shared" si="6"/>
        <v/>
      </c>
      <c r="J61" s="15" t="str">
        <f t="shared" si="6"/>
        <v/>
      </c>
      <c r="K61" s="15" t="str">
        <f t="shared" si="6"/>
        <v/>
      </c>
      <c r="L61" s="15" t="str">
        <f t="shared" si="6"/>
        <v/>
      </c>
      <c r="M61" s="15" t="str">
        <f t="shared" si="6"/>
        <v/>
      </c>
      <c r="N61" s="15" t="str">
        <f t="shared" si="6"/>
        <v/>
      </c>
      <c r="O61" s="15" t="str">
        <f t="shared" si="6"/>
        <v/>
      </c>
      <c r="P61" s="15" t="str">
        <f t="shared" si="6"/>
        <v/>
      </c>
      <c r="Q61" s="15" t="str">
        <f t="shared" si="6"/>
        <v/>
      </c>
      <c r="R61" s="12" t="str">
        <f t="shared" si="6"/>
        <v/>
      </c>
      <c r="S61" s="12" t="str">
        <f t="shared" si="6"/>
        <v/>
      </c>
      <c r="T61" s="12" t="str">
        <f t="shared" si="6"/>
        <v/>
      </c>
      <c r="U61" s="12" t="str">
        <f t="shared" si="6"/>
        <v/>
      </c>
      <c r="V61" s="12" t="str">
        <f t="shared" si="4"/>
        <v/>
      </c>
      <c r="W61" s="12" t="str">
        <f t="shared" si="4"/>
        <v/>
      </c>
      <c r="X61" s="12" t="str">
        <f t="shared" si="4"/>
        <v/>
      </c>
      <c r="Y61" s="12" t="str">
        <f t="shared" si="4"/>
        <v/>
      </c>
      <c r="Z61" s="12" t="str">
        <f t="shared" si="3"/>
        <v/>
      </c>
      <c r="AA61" s="12" t="str">
        <f t="shared" si="3"/>
        <v/>
      </c>
    </row>
    <row r="62" spans="5:27" x14ac:dyDescent="0.5">
      <c r="E62" s="1" t="str">
        <f t="array" ref="E62">IF(ROWS(E$5:E62)&gt;$D$2,"",INDEX($C$5:$C$1003,SMALL(IF(FREQUENCY(IF($C$5:$C$1003&lt;&gt;"",MATCH($C$5:$C$1003,$C$5:$C$1003,0)),ROW($C$5:$C$1003)-ROW($A$5)+1),ROW($C$5:$C$1003)-ROW($C$5)+1),ROWS(E$5:E62))))</f>
        <v/>
      </c>
      <c r="F62" s="1" t="str">
        <f>IF(E62="","",COUNTIF($C$5:$C$103,E62))</f>
        <v/>
      </c>
      <c r="G62" s="15" t="str">
        <f t="shared" si="6"/>
        <v/>
      </c>
      <c r="H62" s="15" t="str">
        <f t="shared" si="6"/>
        <v/>
      </c>
      <c r="I62" s="15" t="str">
        <f t="shared" si="6"/>
        <v/>
      </c>
      <c r="J62" s="15" t="str">
        <f t="shared" si="6"/>
        <v/>
      </c>
      <c r="K62" s="15" t="str">
        <f t="shared" si="6"/>
        <v/>
      </c>
      <c r="L62" s="15" t="str">
        <f t="shared" si="6"/>
        <v/>
      </c>
      <c r="M62" s="15" t="str">
        <f t="shared" si="6"/>
        <v/>
      </c>
      <c r="N62" s="15" t="str">
        <f t="shared" si="6"/>
        <v/>
      </c>
      <c r="O62" s="15" t="str">
        <f t="shared" si="6"/>
        <v/>
      </c>
      <c r="P62" s="15" t="str">
        <f t="shared" si="6"/>
        <v/>
      </c>
      <c r="Q62" s="15" t="str">
        <f t="shared" si="6"/>
        <v/>
      </c>
      <c r="R62" s="12" t="str">
        <f t="shared" si="6"/>
        <v/>
      </c>
      <c r="S62" s="12" t="str">
        <f t="shared" si="6"/>
        <v/>
      </c>
      <c r="T62" s="12" t="str">
        <f t="shared" si="6"/>
        <v/>
      </c>
      <c r="U62" s="12" t="str">
        <f t="shared" si="6"/>
        <v/>
      </c>
      <c r="V62" s="12" t="str">
        <f t="shared" si="4"/>
        <v/>
      </c>
      <c r="W62" s="12" t="str">
        <f t="shared" si="4"/>
        <v/>
      </c>
      <c r="X62" s="12" t="str">
        <f t="shared" si="4"/>
        <v/>
      </c>
      <c r="Y62" s="12" t="str">
        <f t="shared" si="4"/>
        <v/>
      </c>
      <c r="Z62" s="12" t="str">
        <f t="shared" si="3"/>
        <v/>
      </c>
      <c r="AA62" s="12" t="str">
        <f t="shared" si="3"/>
        <v/>
      </c>
    </row>
    <row r="63" spans="5:27" x14ac:dyDescent="0.5">
      <c r="E63" s="1" t="str">
        <f t="array" ref="E63">IF(ROWS(E$5:E63)&gt;$D$2,"",INDEX($C$5:$C$1003,SMALL(IF(FREQUENCY(IF($C$5:$C$1003&lt;&gt;"",MATCH($C$5:$C$1003,$C$5:$C$1003,0)),ROW($C$5:$C$1003)-ROW($A$5)+1),ROW($C$5:$C$1003)-ROW($C$5)+1),ROWS(E$5:E63))))</f>
        <v/>
      </c>
      <c r="F63" s="1" t="str">
        <f>IF(E63="","",COUNTIF($C$5:$C$103,E63))</f>
        <v/>
      </c>
      <c r="G63" s="15" t="str">
        <f t="shared" si="6"/>
        <v/>
      </c>
      <c r="H63" s="15" t="str">
        <f t="shared" si="6"/>
        <v/>
      </c>
      <c r="I63" s="15" t="str">
        <f t="shared" si="6"/>
        <v/>
      </c>
      <c r="J63" s="15" t="str">
        <f t="shared" si="6"/>
        <v/>
      </c>
      <c r="K63" s="15" t="str">
        <f t="shared" si="6"/>
        <v/>
      </c>
      <c r="L63" s="15" t="str">
        <f t="shared" si="6"/>
        <v/>
      </c>
      <c r="M63" s="15" t="str">
        <f t="shared" si="6"/>
        <v/>
      </c>
      <c r="N63" s="15" t="str">
        <f t="shared" si="6"/>
        <v/>
      </c>
      <c r="O63" s="15" t="str">
        <f t="shared" si="6"/>
        <v/>
      </c>
      <c r="P63" s="15" t="str">
        <f t="shared" si="6"/>
        <v/>
      </c>
      <c r="Q63" s="15" t="str">
        <f t="shared" si="6"/>
        <v/>
      </c>
      <c r="R63" s="12" t="str">
        <f t="shared" si="6"/>
        <v/>
      </c>
      <c r="S63" s="12" t="str">
        <f t="shared" si="6"/>
        <v/>
      </c>
      <c r="T63" s="12" t="str">
        <f t="shared" si="6"/>
        <v/>
      </c>
      <c r="U63" s="12" t="str">
        <f t="shared" si="6"/>
        <v/>
      </c>
      <c r="V63" s="12" t="str">
        <f t="shared" si="4"/>
        <v/>
      </c>
      <c r="W63" s="12" t="str">
        <f t="shared" si="4"/>
        <v/>
      </c>
      <c r="X63" s="12" t="str">
        <f t="shared" si="4"/>
        <v/>
      </c>
      <c r="Y63" s="12" t="str">
        <f t="shared" si="4"/>
        <v/>
      </c>
      <c r="Z63" s="12" t="str">
        <f t="shared" si="3"/>
        <v/>
      </c>
      <c r="AA63" s="12" t="str">
        <f t="shared" si="3"/>
        <v/>
      </c>
    </row>
    <row r="64" spans="5:27" x14ac:dyDescent="0.5">
      <c r="E64" s="1" t="str">
        <f t="array" ref="E64">IF(ROWS(E$5:E64)&gt;$D$2,"",INDEX($C$5:$C$1003,SMALL(IF(FREQUENCY(IF($C$5:$C$1003&lt;&gt;"",MATCH($C$5:$C$1003,$C$5:$C$1003,0)),ROW($C$5:$C$1003)-ROW($A$5)+1),ROW($C$5:$C$1003)-ROW($C$5)+1),ROWS(E$5:E64))))</f>
        <v/>
      </c>
      <c r="F64" s="1" t="str">
        <f>IF(E64="","",COUNTIF($C$5:$C$103,E64))</f>
        <v/>
      </c>
      <c r="G64" s="15" t="str">
        <f t="shared" si="6"/>
        <v/>
      </c>
      <c r="H64" s="15" t="str">
        <f t="shared" si="6"/>
        <v/>
      </c>
      <c r="I64" s="15" t="str">
        <f t="shared" si="6"/>
        <v/>
      </c>
      <c r="J64" s="15" t="str">
        <f t="shared" si="6"/>
        <v/>
      </c>
      <c r="K64" s="15" t="str">
        <f t="shared" si="6"/>
        <v/>
      </c>
      <c r="L64" s="15" t="str">
        <f t="shared" si="6"/>
        <v/>
      </c>
      <c r="M64" s="15" t="str">
        <f t="shared" si="6"/>
        <v/>
      </c>
      <c r="N64" s="15" t="str">
        <f t="shared" si="6"/>
        <v/>
      </c>
      <c r="O64" s="15" t="str">
        <f t="shared" si="6"/>
        <v/>
      </c>
      <c r="P64" s="15" t="str">
        <f t="shared" si="6"/>
        <v/>
      </c>
      <c r="Q64" s="15" t="str">
        <f t="shared" si="6"/>
        <v/>
      </c>
      <c r="R64" s="12" t="str">
        <f t="shared" si="6"/>
        <v/>
      </c>
      <c r="S64" s="12" t="str">
        <f t="shared" si="6"/>
        <v/>
      </c>
      <c r="T64" s="12" t="str">
        <f t="shared" si="6"/>
        <v/>
      </c>
      <c r="U64" s="12" t="str">
        <f t="shared" si="6"/>
        <v/>
      </c>
      <c r="V64" s="12" t="str">
        <f t="shared" si="4"/>
        <v/>
      </c>
      <c r="W64" s="12" t="str">
        <f t="shared" si="4"/>
        <v/>
      </c>
      <c r="X64" s="12" t="str">
        <f t="shared" si="4"/>
        <v/>
      </c>
      <c r="Y64" s="12" t="str">
        <f t="shared" si="4"/>
        <v/>
      </c>
      <c r="Z64" s="12" t="str">
        <f t="shared" si="3"/>
        <v/>
      </c>
      <c r="AA64" s="12" t="str">
        <f t="shared" si="3"/>
        <v/>
      </c>
    </row>
    <row r="65" spans="5:27" x14ac:dyDescent="0.5">
      <c r="E65" s="1" t="str">
        <f t="array" ref="E65">IF(ROWS(E$5:E65)&gt;$D$2,"",INDEX($C$5:$C$1003,SMALL(IF(FREQUENCY(IF($C$5:$C$1003&lt;&gt;"",MATCH($C$5:$C$1003,$C$5:$C$1003,0)),ROW($C$5:$C$1003)-ROW($A$5)+1),ROW($C$5:$C$1003)-ROW($C$5)+1),ROWS(E$5:E65))))</f>
        <v/>
      </c>
      <c r="F65" s="1" t="str">
        <f>IF(E65="","",COUNTIF($C$5:$C$103,E65))</f>
        <v/>
      </c>
      <c r="G65" s="15" t="str">
        <f t="shared" si="6"/>
        <v/>
      </c>
      <c r="H65" s="15" t="str">
        <f t="shared" si="6"/>
        <v/>
      </c>
      <c r="I65" s="15" t="str">
        <f t="shared" si="6"/>
        <v/>
      </c>
      <c r="J65" s="15" t="str">
        <f t="shared" si="6"/>
        <v/>
      </c>
      <c r="K65" s="15" t="str">
        <f t="shared" si="6"/>
        <v/>
      </c>
      <c r="L65" s="15" t="str">
        <f t="shared" si="6"/>
        <v/>
      </c>
      <c r="M65" s="15" t="str">
        <f t="shared" si="6"/>
        <v/>
      </c>
      <c r="N65" s="15" t="str">
        <f t="shared" si="6"/>
        <v/>
      </c>
      <c r="O65" s="15" t="str">
        <f t="shared" si="6"/>
        <v/>
      </c>
      <c r="P65" s="15" t="str">
        <f t="shared" si="6"/>
        <v/>
      </c>
      <c r="Q65" s="15" t="str">
        <f t="shared" si="6"/>
        <v/>
      </c>
      <c r="R65" s="12" t="str">
        <f t="shared" si="6"/>
        <v/>
      </c>
      <c r="S65" s="12" t="str">
        <f t="shared" si="6"/>
        <v/>
      </c>
      <c r="T65" s="12" t="str">
        <f t="shared" si="6"/>
        <v/>
      </c>
      <c r="U65" s="12" t="str">
        <f t="shared" si="6"/>
        <v/>
      </c>
      <c r="V65" s="12" t="str">
        <f t="shared" si="4"/>
        <v/>
      </c>
      <c r="W65" s="12" t="str">
        <f t="shared" si="4"/>
        <v/>
      </c>
      <c r="X65" s="12" t="str">
        <f t="shared" si="4"/>
        <v/>
      </c>
      <c r="Y65" s="12" t="str">
        <f t="shared" si="4"/>
        <v/>
      </c>
      <c r="Z65" s="12" t="str">
        <f t="shared" si="3"/>
        <v/>
      </c>
      <c r="AA65" s="12" t="str">
        <f t="shared" si="3"/>
        <v/>
      </c>
    </row>
    <row r="66" spans="5:27" x14ac:dyDescent="0.5">
      <c r="E66" s="1" t="str">
        <f t="array" ref="E66">IF(ROWS(E$5:E66)&gt;$D$2,"",INDEX($C$5:$C$1003,SMALL(IF(FREQUENCY(IF($C$5:$C$1003&lt;&gt;"",MATCH($C$5:$C$1003,$C$5:$C$1003,0)),ROW($C$5:$C$1003)-ROW($A$5)+1),ROW($C$5:$C$1003)-ROW($C$5)+1),ROWS(E$5:E66))))</f>
        <v/>
      </c>
      <c r="F66" s="1" t="str">
        <f>IF(E66="","",COUNTIF($C$5:$C$103,E66))</f>
        <v/>
      </c>
      <c r="G66" s="15" t="str">
        <f t="shared" si="6"/>
        <v/>
      </c>
      <c r="H66" s="15" t="str">
        <f t="shared" si="6"/>
        <v/>
      </c>
      <c r="I66" s="15" t="str">
        <f t="shared" si="6"/>
        <v/>
      </c>
      <c r="J66" s="15" t="str">
        <f t="shared" si="6"/>
        <v/>
      </c>
      <c r="K66" s="15" t="str">
        <f t="shared" si="6"/>
        <v/>
      </c>
      <c r="L66" s="15" t="str">
        <f t="shared" si="6"/>
        <v/>
      </c>
      <c r="M66" s="15" t="str">
        <f t="shared" si="6"/>
        <v/>
      </c>
      <c r="N66" s="15" t="str">
        <f t="shared" si="6"/>
        <v/>
      </c>
      <c r="O66" s="15" t="str">
        <f t="shared" si="6"/>
        <v/>
      </c>
      <c r="P66" s="15" t="str">
        <f t="shared" si="6"/>
        <v/>
      </c>
      <c r="Q66" s="15" t="str">
        <f t="shared" si="6"/>
        <v/>
      </c>
      <c r="R66" s="12" t="str">
        <f t="shared" si="6"/>
        <v/>
      </c>
      <c r="S66" s="12" t="str">
        <f t="shared" si="6"/>
        <v/>
      </c>
      <c r="T66" s="12" t="str">
        <f t="shared" si="6"/>
        <v/>
      </c>
      <c r="U66" s="12" t="str">
        <f t="shared" si="6"/>
        <v/>
      </c>
      <c r="V66" s="12" t="str">
        <f t="shared" si="4"/>
        <v/>
      </c>
      <c r="W66" s="12" t="str">
        <f t="shared" si="4"/>
        <v/>
      </c>
      <c r="X66" s="12" t="str">
        <f t="shared" si="4"/>
        <v/>
      </c>
      <c r="Y66" s="12" t="str">
        <f t="shared" si="4"/>
        <v/>
      </c>
      <c r="Z66" s="12" t="str">
        <f t="shared" si="3"/>
        <v/>
      </c>
      <c r="AA66" s="12" t="str">
        <f t="shared" si="3"/>
        <v/>
      </c>
    </row>
    <row r="67" spans="5:27" x14ac:dyDescent="0.5">
      <c r="E67" s="1" t="str">
        <f t="array" ref="E67">IF(ROWS(E$5:E67)&gt;$D$2,"",INDEX($C$5:$C$1003,SMALL(IF(FREQUENCY(IF($C$5:$C$1003&lt;&gt;"",MATCH($C$5:$C$1003,$C$5:$C$1003,0)),ROW($C$5:$C$1003)-ROW($A$5)+1),ROW($C$5:$C$1003)-ROW($C$5)+1),ROWS(E$5:E67))))</f>
        <v/>
      </c>
      <c r="F67" s="1" t="str">
        <f>IF(E67="","",COUNTIF($C$5:$C$103,E67))</f>
        <v/>
      </c>
      <c r="G67" s="15" t="str">
        <f t="shared" si="6"/>
        <v/>
      </c>
      <c r="H67" s="15" t="str">
        <f t="shared" si="6"/>
        <v/>
      </c>
      <c r="I67" s="15" t="str">
        <f t="shared" si="6"/>
        <v/>
      </c>
      <c r="J67" s="15" t="str">
        <f t="shared" si="6"/>
        <v/>
      </c>
      <c r="K67" s="15" t="str">
        <f t="shared" si="6"/>
        <v/>
      </c>
      <c r="L67" s="15" t="str">
        <f t="shared" si="6"/>
        <v/>
      </c>
      <c r="M67" s="15" t="str">
        <f t="shared" si="6"/>
        <v/>
      </c>
      <c r="N67" s="15" t="str">
        <f t="shared" si="6"/>
        <v/>
      </c>
      <c r="O67" s="15" t="str">
        <f t="shared" si="6"/>
        <v/>
      </c>
      <c r="P67" s="15" t="str">
        <f t="shared" si="6"/>
        <v/>
      </c>
      <c r="Q67" s="15" t="str">
        <f t="shared" si="6"/>
        <v/>
      </c>
      <c r="R67" s="12" t="str">
        <f t="shared" si="6"/>
        <v/>
      </c>
      <c r="S67" s="12" t="str">
        <f t="shared" si="6"/>
        <v/>
      </c>
      <c r="T67" s="12" t="str">
        <f t="shared" si="6"/>
        <v/>
      </c>
      <c r="U67" s="12" t="str">
        <f t="shared" si="6"/>
        <v/>
      </c>
      <c r="V67" s="12" t="str">
        <f t="shared" si="4"/>
        <v/>
      </c>
      <c r="W67" s="12" t="str">
        <f t="shared" si="4"/>
        <v/>
      </c>
      <c r="X67" s="12" t="str">
        <f t="shared" si="4"/>
        <v/>
      </c>
      <c r="Y67" s="12" t="str">
        <f t="shared" si="4"/>
        <v/>
      </c>
      <c r="Z67" s="12" t="str">
        <f t="shared" si="3"/>
        <v/>
      </c>
      <c r="AA67" s="12" t="str">
        <f t="shared" si="3"/>
        <v/>
      </c>
    </row>
    <row r="68" spans="5:27" x14ac:dyDescent="0.5">
      <c r="E68" s="1" t="str">
        <f t="array" ref="E68">IF(ROWS(E$5:E68)&gt;$D$2,"",INDEX($C$5:$C$1003,SMALL(IF(FREQUENCY(IF($C$5:$C$1003&lt;&gt;"",MATCH($C$5:$C$1003,$C$5:$C$1003,0)),ROW($C$5:$C$1003)-ROW($A$5)+1),ROW($C$5:$C$1003)-ROW($C$5)+1),ROWS(E$5:E68))))</f>
        <v/>
      </c>
      <c r="F68" s="1" t="str">
        <f>IF(E68="","",COUNTIF($C$5:$C$103,E68))</f>
        <v/>
      </c>
      <c r="G68" s="15" t="str">
        <f t="shared" ref="G68:U84" si="7">IF(OR(G$4="",$E68=""),"",SUMPRODUCT(($B$5:$B$1004=G$4)*($C$5:$C$1004=$E68)))</f>
        <v/>
      </c>
      <c r="H68" s="15" t="str">
        <f t="shared" si="7"/>
        <v/>
      </c>
      <c r="I68" s="15" t="str">
        <f t="shared" si="7"/>
        <v/>
      </c>
      <c r="J68" s="15" t="str">
        <f t="shared" si="7"/>
        <v/>
      </c>
      <c r="K68" s="15" t="str">
        <f t="shared" si="7"/>
        <v/>
      </c>
      <c r="L68" s="15" t="str">
        <f t="shared" si="7"/>
        <v/>
      </c>
      <c r="M68" s="15" t="str">
        <f t="shared" si="7"/>
        <v/>
      </c>
      <c r="N68" s="15" t="str">
        <f t="shared" si="7"/>
        <v/>
      </c>
      <c r="O68" s="15" t="str">
        <f t="shared" si="7"/>
        <v/>
      </c>
      <c r="P68" s="15" t="str">
        <f t="shared" si="7"/>
        <v/>
      </c>
      <c r="Q68" s="15" t="str">
        <f t="shared" si="7"/>
        <v/>
      </c>
      <c r="R68" s="12" t="str">
        <f t="shared" si="7"/>
        <v/>
      </c>
      <c r="S68" s="12" t="str">
        <f t="shared" si="7"/>
        <v/>
      </c>
      <c r="T68" s="12" t="str">
        <f t="shared" si="7"/>
        <v/>
      </c>
      <c r="U68" s="12" t="str">
        <f t="shared" si="7"/>
        <v/>
      </c>
      <c r="V68" s="12" t="str">
        <f t="shared" si="4"/>
        <v/>
      </c>
      <c r="W68" s="12" t="str">
        <f t="shared" si="4"/>
        <v/>
      </c>
      <c r="X68" s="12" t="str">
        <f t="shared" si="4"/>
        <v/>
      </c>
      <c r="Y68" s="12" t="str">
        <f t="shared" si="4"/>
        <v/>
      </c>
      <c r="Z68" s="12" t="str">
        <f t="shared" si="3"/>
        <v/>
      </c>
      <c r="AA68" s="12" t="str">
        <f t="shared" si="3"/>
        <v/>
      </c>
    </row>
    <row r="69" spans="5:27" x14ac:dyDescent="0.5">
      <c r="E69" s="1" t="str">
        <f t="array" ref="E69">IF(ROWS(E$5:E69)&gt;$D$2,"",INDEX($C$5:$C$1003,SMALL(IF(FREQUENCY(IF($C$5:$C$1003&lt;&gt;"",MATCH($C$5:$C$1003,$C$5:$C$1003,0)),ROW($C$5:$C$1003)-ROW($A$5)+1),ROW($C$5:$C$1003)-ROW($C$5)+1),ROWS(E$5:E69))))</f>
        <v/>
      </c>
      <c r="F69" s="1" t="str">
        <f t="shared" ref="F69:F132" si="8">IF(E69="","",COUNTIF($C$5:$C$103,E69))</f>
        <v/>
      </c>
      <c r="G69" s="15" t="str">
        <f t="shared" si="7"/>
        <v/>
      </c>
      <c r="H69" s="15" t="str">
        <f t="shared" si="7"/>
        <v/>
      </c>
      <c r="I69" s="15" t="str">
        <f t="shared" si="7"/>
        <v/>
      </c>
      <c r="J69" s="15" t="str">
        <f t="shared" si="7"/>
        <v/>
      </c>
      <c r="K69" s="15" t="str">
        <f t="shared" si="7"/>
        <v/>
      </c>
      <c r="L69" s="15" t="str">
        <f t="shared" si="7"/>
        <v/>
      </c>
      <c r="M69" s="15" t="str">
        <f t="shared" si="7"/>
        <v/>
      </c>
      <c r="N69" s="15" t="str">
        <f t="shared" si="7"/>
        <v/>
      </c>
      <c r="O69" s="15" t="str">
        <f t="shared" si="7"/>
        <v/>
      </c>
      <c r="P69" s="15" t="str">
        <f t="shared" si="7"/>
        <v/>
      </c>
      <c r="Q69" s="15" t="str">
        <f t="shared" si="7"/>
        <v/>
      </c>
      <c r="R69" s="12" t="str">
        <f t="shared" si="7"/>
        <v/>
      </c>
      <c r="S69" s="12" t="str">
        <f t="shared" si="7"/>
        <v/>
      </c>
      <c r="T69" s="12" t="str">
        <f t="shared" si="7"/>
        <v/>
      </c>
      <c r="U69" s="12" t="str">
        <f t="shared" si="7"/>
        <v/>
      </c>
      <c r="V69" s="12" t="str">
        <f t="shared" si="4"/>
        <v/>
      </c>
      <c r="W69" s="12" t="str">
        <f t="shared" si="4"/>
        <v/>
      </c>
      <c r="X69" s="12" t="str">
        <f t="shared" si="4"/>
        <v/>
      </c>
      <c r="Y69" s="12" t="str">
        <f t="shared" si="4"/>
        <v/>
      </c>
      <c r="Z69" s="12" t="str">
        <f t="shared" si="3"/>
        <v/>
      </c>
      <c r="AA69" s="12" t="str">
        <f t="shared" si="3"/>
        <v/>
      </c>
    </row>
    <row r="70" spans="5:27" x14ac:dyDescent="0.5">
      <c r="E70" s="1" t="str">
        <f t="array" ref="E70">IF(ROWS(E$5:E70)&gt;$D$2,"",INDEX($C$5:$C$1003,SMALL(IF(FREQUENCY(IF($C$5:$C$1003&lt;&gt;"",MATCH($C$5:$C$1003,$C$5:$C$1003,0)),ROW($C$5:$C$1003)-ROW($A$5)+1),ROW($C$5:$C$1003)-ROW($C$5)+1),ROWS(E$5:E70))))</f>
        <v/>
      </c>
      <c r="F70" s="1" t="str">
        <f t="shared" si="8"/>
        <v/>
      </c>
      <c r="G70" s="15" t="str">
        <f t="shared" si="7"/>
        <v/>
      </c>
      <c r="H70" s="15" t="str">
        <f t="shared" si="7"/>
        <v/>
      </c>
      <c r="I70" s="15" t="str">
        <f t="shared" si="7"/>
        <v/>
      </c>
      <c r="J70" s="15" t="str">
        <f t="shared" si="7"/>
        <v/>
      </c>
      <c r="K70" s="15" t="str">
        <f t="shared" si="7"/>
        <v/>
      </c>
      <c r="L70" s="15" t="str">
        <f t="shared" si="7"/>
        <v/>
      </c>
      <c r="M70" s="15" t="str">
        <f t="shared" si="7"/>
        <v/>
      </c>
      <c r="N70" s="15" t="str">
        <f t="shared" si="7"/>
        <v/>
      </c>
      <c r="O70" s="15" t="str">
        <f t="shared" si="7"/>
        <v/>
      </c>
      <c r="P70" s="15" t="str">
        <f t="shared" si="7"/>
        <v/>
      </c>
      <c r="Q70" s="15" t="str">
        <f t="shared" si="7"/>
        <v/>
      </c>
      <c r="R70" s="12" t="str">
        <f t="shared" si="7"/>
        <v/>
      </c>
      <c r="S70" s="12" t="str">
        <f t="shared" si="7"/>
        <v/>
      </c>
      <c r="T70" s="12" t="str">
        <f t="shared" si="7"/>
        <v/>
      </c>
      <c r="U70" s="12" t="str">
        <f t="shared" si="7"/>
        <v/>
      </c>
      <c r="V70" s="12" t="str">
        <f t="shared" si="4"/>
        <v/>
      </c>
      <c r="W70" s="12" t="str">
        <f t="shared" si="4"/>
        <v/>
      </c>
      <c r="X70" s="12" t="str">
        <f t="shared" si="4"/>
        <v/>
      </c>
      <c r="Y70" s="12" t="str">
        <f t="shared" si="4"/>
        <v/>
      </c>
      <c r="Z70" s="12" t="str">
        <f t="shared" si="3"/>
        <v/>
      </c>
      <c r="AA70" s="12" t="str">
        <f t="shared" si="3"/>
        <v/>
      </c>
    </row>
    <row r="71" spans="5:27" x14ac:dyDescent="0.5">
      <c r="E71" s="1" t="str">
        <f t="array" ref="E71">IF(ROWS(E$5:E71)&gt;$D$2,"",INDEX($C$5:$C$1003,SMALL(IF(FREQUENCY(IF($C$5:$C$1003&lt;&gt;"",MATCH($C$5:$C$1003,$C$5:$C$1003,0)),ROW($C$5:$C$1003)-ROW($A$5)+1),ROW($C$5:$C$1003)-ROW($C$5)+1),ROWS(E$5:E71))))</f>
        <v/>
      </c>
      <c r="F71" s="1" t="str">
        <f t="shared" si="8"/>
        <v/>
      </c>
      <c r="G71" s="15" t="str">
        <f t="shared" si="7"/>
        <v/>
      </c>
      <c r="H71" s="15" t="str">
        <f t="shared" si="7"/>
        <v/>
      </c>
      <c r="I71" s="15" t="str">
        <f t="shared" si="7"/>
        <v/>
      </c>
      <c r="J71" s="15" t="str">
        <f t="shared" si="7"/>
        <v/>
      </c>
      <c r="K71" s="15" t="str">
        <f t="shared" si="7"/>
        <v/>
      </c>
      <c r="L71" s="15" t="str">
        <f t="shared" si="7"/>
        <v/>
      </c>
      <c r="M71" s="15" t="str">
        <f t="shared" si="7"/>
        <v/>
      </c>
      <c r="N71" s="15" t="str">
        <f t="shared" si="7"/>
        <v/>
      </c>
      <c r="O71" s="15" t="str">
        <f t="shared" si="7"/>
        <v/>
      </c>
      <c r="P71" s="15" t="str">
        <f t="shared" si="7"/>
        <v/>
      </c>
      <c r="Q71" s="15" t="str">
        <f t="shared" si="7"/>
        <v/>
      </c>
      <c r="R71" s="12" t="str">
        <f t="shared" si="7"/>
        <v/>
      </c>
      <c r="S71" s="12" t="str">
        <f t="shared" si="7"/>
        <v/>
      </c>
      <c r="T71" s="12" t="str">
        <f t="shared" si="7"/>
        <v/>
      </c>
      <c r="U71" s="12" t="str">
        <f t="shared" si="7"/>
        <v/>
      </c>
      <c r="V71" s="12" t="str">
        <f t="shared" si="4"/>
        <v/>
      </c>
      <c r="W71" s="12" t="str">
        <f t="shared" si="4"/>
        <v/>
      </c>
      <c r="X71" s="12" t="str">
        <f t="shared" si="4"/>
        <v/>
      </c>
      <c r="Y71" s="12" t="str">
        <f t="shared" si="4"/>
        <v/>
      </c>
      <c r="Z71" s="12" t="str">
        <f t="shared" si="3"/>
        <v/>
      </c>
      <c r="AA71" s="12" t="str">
        <f t="shared" si="3"/>
        <v/>
      </c>
    </row>
    <row r="72" spans="5:27" x14ac:dyDescent="0.5">
      <c r="E72" s="1" t="str">
        <f t="array" ref="E72">IF(ROWS(E$5:E72)&gt;$D$2,"",INDEX($C$5:$C$1003,SMALL(IF(FREQUENCY(IF($C$5:$C$1003&lt;&gt;"",MATCH($C$5:$C$1003,$C$5:$C$1003,0)),ROW($C$5:$C$1003)-ROW($A$5)+1),ROW($C$5:$C$1003)-ROW($C$5)+1),ROWS(E$5:E72))))</f>
        <v/>
      </c>
      <c r="F72" s="1" t="str">
        <f t="shared" si="8"/>
        <v/>
      </c>
      <c r="G72" s="15" t="str">
        <f t="shared" si="7"/>
        <v/>
      </c>
      <c r="H72" s="15" t="str">
        <f t="shared" si="7"/>
        <v/>
      </c>
      <c r="I72" s="15" t="str">
        <f t="shared" si="7"/>
        <v/>
      </c>
      <c r="J72" s="15" t="str">
        <f t="shared" si="7"/>
        <v/>
      </c>
      <c r="K72" s="15" t="str">
        <f t="shared" si="7"/>
        <v/>
      </c>
      <c r="L72" s="15" t="str">
        <f t="shared" si="7"/>
        <v/>
      </c>
      <c r="M72" s="15" t="str">
        <f t="shared" si="7"/>
        <v/>
      </c>
      <c r="N72" s="15" t="str">
        <f t="shared" si="7"/>
        <v/>
      </c>
      <c r="O72" s="15" t="str">
        <f t="shared" si="7"/>
        <v/>
      </c>
      <c r="P72" s="15" t="str">
        <f t="shared" si="7"/>
        <v/>
      </c>
      <c r="Q72" s="15" t="str">
        <f t="shared" si="7"/>
        <v/>
      </c>
      <c r="R72" s="12" t="str">
        <f t="shared" si="7"/>
        <v/>
      </c>
      <c r="S72" s="12" t="str">
        <f t="shared" si="7"/>
        <v/>
      </c>
      <c r="T72" s="12" t="str">
        <f t="shared" si="7"/>
        <v/>
      </c>
      <c r="U72" s="12" t="str">
        <f t="shared" si="7"/>
        <v/>
      </c>
      <c r="V72" s="12" t="str">
        <f t="shared" si="4"/>
        <v/>
      </c>
      <c r="W72" s="12" t="str">
        <f t="shared" si="4"/>
        <v/>
      </c>
      <c r="X72" s="12" t="str">
        <f t="shared" si="4"/>
        <v/>
      </c>
      <c r="Y72" s="12" t="str">
        <f t="shared" si="4"/>
        <v/>
      </c>
      <c r="Z72" s="12" t="str">
        <f t="shared" si="3"/>
        <v/>
      </c>
      <c r="AA72" s="12" t="str">
        <f t="shared" si="3"/>
        <v/>
      </c>
    </row>
    <row r="73" spans="5:27" x14ac:dyDescent="0.5">
      <c r="E73" s="1" t="str">
        <f t="array" ref="E73">IF(ROWS(E$5:E73)&gt;$D$2,"",INDEX($C$5:$C$1003,SMALL(IF(FREQUENCY(IF($C$5:$C$1003&lt;&gt;"",MATCH($C$5:$C$1003,$C$5:$C$1003,0)),ROW($C$5:$C$1003)-ROW($A$5)+1),ROW($C$5:$C$1003)-ROW($C$5)+1),ROWS(E$5:E73))))</f>
        <v/>
      </c>
      <c r="F73" s="1" t="str">
        <f t="shared" si="8"/>
        <v/>
      </c>
      <c r="G73" s="15" t="str">
        <f t="shared" si="7"/>
        <v/>
      </c>
      <c r="H73" s="15" t="str">
        <f t="shared" si="7"/>
        <v/>
      </c>
      <c r="I73" s="15" t="str">
        <f t="shared" si="7"/>
        <v/>
      </c>
      <c r="J73" s="15" t="str">
        <f t="shared" si="7"/>
        <v/>
      </c>
      <c r="K73" s="15" t="str">
        <f t="shared" si="7"/>
        <v/>
      </c>
      <c r="L73" s="15" t="str">
        <f t="shared" si="7"/>
        <v/>
      </c>
      <c r="M73" s="15" t="str">
        <f t="shared" si="7"/>
        <v/>
      </c>
      <c r="N73" s="15" t="str">
        <f t="shared" si="7"/>
        <v/>
      </c>
      <c r="O73" s="15" t="str">
        <f t="shared" si="7"/>
        <v/>
      </c>
      <c r="P73" s="15" t="str">
        <f t="shared" si="7"/>
        <v/>
      </c>
      <c r="Q73" s="15" t="str">
        <f t="shared" si="7"/>
        <v/>
      </c>
      <c r="R73" s="12" t="str">
        <f t="shared" si="7"/>
        <v/>
      </c>
      <c r="S73" s="12" t="str">
        <f t="shared" si="7"/>
        <v/>
      </c>
      <c r="T73" s="12" t="str">
        <f t="shared" si="7"/>
        <v/>
      </c>
      <c r="U73" s="12" t="str">
        <f t="shared" si="7"/>
        <v/>
      </c>
      <c r="V73" s="12" t="str">
        <f t="shared" si="4"/>
        <v/>
      </c>
      <c r="W73" s="12" t="str">
        <f t="shared" si="4"/>
        <v/>
      </c>
      <c r="X73" s="12" t="str">
        <f t="shared" si="4"/>
        <v/>
      </c>
      <c r="Y73" s="12" t="str">
        <f t="shared" si="4"/>
        <v/>
      </c>
      <c r="Z73" s="12" t="str">
        <f t="shared" si="3"/>
        <v/>
      </c>
      <c r="AA73" s="12" t="str">
        <f t="shared" si="3"/>
        <v/>
      </c>
    </row>
    <row r="74" spans="5:27" x14ac:dyDescent="0.5">
      <c r="E74" s="1" t="str">
        <f t="array" ref="E74">IF(ROWS(E$5:E74)&gt;$D$2,"",INDEX($C$5:$C$1003,SMALL(IF(FREQUENCY(IF($C$5:$C$1003&lt;&gt;"",MATCH($C$5:$C$1003,$C$5:$C$1003,0)),ROW($C$5:$C$1003)-ROW($A$5)+1),ROW($C$5:$C$1003)-ROW($C$5)+1),ROWS(E$5:E74))))</f>
        <v/>
      </c>
      <c r="F74" s="1" t="str">
        <f t="shared" si="8"/>
        <v/>
      </c>
      <c r="G74" s="15" t="str">
        <f t="shared" si="7"/>
        <v/>
      </c>
      <c r="H74" s="15" t="str">
        <f t="shared" si="7"/>
        <v/>
      </c>
      <c r="I74" s="15" t="str">
        <f t="shared" si="7"/>
        <v/>
      </c>
      <c r="J74" s="15" t="str">
        <f t="shared" si="7"/>
        <v/>
      </c>
      <c r="K74" s="15" t="str">
        <f t="shared" si="7"/>
        <v/>
      </c>
      <c r="L74" s="15" t="str">
        <f t="shared" si="7"/>
        <v/>
      </c>
      <c r="M74" s="15" t="str">
        <f t="shared" si="7"/>
        <v/>
      </c>
      <c r="N74" s="15" t="str">
        <f t="shared" si="7"/>
        <v/>
      </c>
      <c r="O74" s="15" t="str">
        <f t="shared" si="7"/>
        <v/>
      </c>
      <c r="P74" s="15" t="str">
        <f t="shared" si="7"/>
        <v/>
      </c>
      <c r="Q74" s="15" t="str">
        <f t="shared" si="7"/>
        <v/>
      </c>
      <c r="R74" s="12" t="str">
        <f t="shared" si="7"/>
        <v/>
      </c>
      <c r="S74" s="12" t="str">
        <f t="shared" si="7"/>
        <v/>
      </c>
      <c r="T74" s="12" t="str">
        <f t="shared" si="7"/>
        <v/>
      </c>
      <c r="U74" s="12" t="str">
        <f t="shared" si="7"/>
        <v/>
      </c>
      <c r="V74" s="12" t="str">
        <f t="shared" si="4"/>
        <v/>
      </c>
      <c r="W74" s="12" t="str">
        <f t="shared" si="4"/>
        <v/>
      </c>
      <c r="X74" s="12" t="str">
        <f t="shared" si="4"/>
        <v/>
      </c>
      <c r="Y74" s="12" t="str">
        <f t="shared" si="4"/>
        <v/>
      </c>
      <c r="Z74" s="12" t="str">
        <f t="shared" si="3"/>
        <v/>
      </c>
      <c r="AA74" s="12" t="str">
        <f t="shared" si="3"/>
        <v/>
      </c>
    </row>
    <row r="75" spans="5:27" x14ac:dyDescent="0.5">
      <c r="E75" s="1" t="str">
        <f t="array" ref="E75">IF(ROWS(E$5:E75)&gt;$D$2,"",INDEX($C$5:$C$1003,SMALL(IF(FREQUENCY(IF($C$5:$C$1003&lt;&gt;"",MATCH($C$5:$C$1003,$C$5:$C$1003,0)),ROW($C$5:$C$1003)-ROW($A$5)+1),ROW($C$5:$C$1003)-ROW($C$5)+1),ROWS(E$5:E75))))</f>
        <v/>
      </c>
      <c r="F75" s="1" t="str">
        <f t="shared" si="8"/>
        <v/>
      </c>
      <c r="G75" s="15" t="str">
        <f t="shared" si="7"/>
        <v/>
      </c>
      <c r="H75" s="15" t="str">
        <f t="shared" si="7"/>
        <v/>
      </c>
      <c r="I75" s="15" t="str">
        <f t="shared" si="7"/>
        <v/>
      </c>
      <c r="J75" s="15" t="str">
        <f t="shared" si="7"/>
        <v/>
      </c>
      <c r="K75" s="15" t="str">
        <f t="shared" si="7"/>
        <v/>
      </c>
      <c r="L75" s="15" t="str">
        <f t="shared" si="7"/>
        <v/>
      </c>
      <c r="M75" s="15" t="str">
        <f t="shared" si="7"/>
        <v/>
      </c>
      <c r="N75" s="15" t="str">
        <f t="shared" si="7"/>
        <v/>
      </c>
      <c r="O75" s="15" t="str">
        <f t="shared" si="7"/>
        <v/>
      </c>
      <c r="P75" s="15" t="str">
        <f t="shared" si="7"/>
        <v/>
      </c>
      <c r="Q75" s="15" t="str">
        <f t="shared" si="7"/>
        <v/>
      </c>
      <c r="R75" s="12" t="str">
        <f t="shared" si="7"/>
        <v/>
      </c>
      <c r="S75" s="12" t="str">
        <f t="shared" si="7"/>
        <v/>
      </c>
      <c r="T75" s="12" t="str">
        <f t="shared" si="7"/>
        <v/>
      </c>
      <c r="U75" s="12" t="str">
        <f t="shared" si="7"/>
        <v/>
      </c>
      <c r="V75" s="12" t="str">
        <f t="shared" si="4"/>
        <v/>
      </c>
      <c r="W75" s="12" t="str">
        <f t="shared" si="4"/>
        <v/>
      </c>
      <c r="X75" s="12" t="str">
        <f t="shared" si="4"/>
        <v/>
      </c>
      <c r="Y75" s="12" t="str">
        <f t="shared" si="4"/>
        <v/>
      </c>
      <c r="Z75" s="12" t="str">
        <f t="shared" si="3"/>
        <v/>
      </c>
      <c r="AA75" s="12" t="str">
        <f t="shared" si="3"/>
        <v/>
      </c>
    </row>
    <row r="76" spans="5:27" x14ac:dyDescent="0.5">
      <c r="E76" s="1" t="str">
        <f t="array" ref="E76">IF(ROWS(E$5:E76)&gt;$D$2,"",INDEX($C$5:$C$1003,SMALL(IF(FREQUENCY(IF($C$5:$C$1003&lt;&gt;"",MATCH($C$5:$C$1003,$C$5:$C$1003,0)),ROW($C$5:$C$1003)-ROW($A$5)+1),ROW($C$5:$C$1003)-ROW($C$5)+1),ROWS(E$5:E76))))</f>
        <v/>
      </c>
      <c r="F76" s="1" t="str">
        <f t="shared" si="8"/>
        <v/>
      </c>
      <c r="G76" s="15" t="str">
        <f t="shared" si="7"/>
        <v/>
      </c>
      <c r="H76" s="15" t="str">
        <f t="shared" si="7"/>
        <v/>
      </c>
      <c r="I76" s="15" t="str">
        <f t="shared" si="7"/>
        <v/>
      </c>
      <c r="J76" s="15" t="str">
        <f t="shared" si="7"/>
        <v/>
      </c>
      <c r="K76" s="15" t="str">
        <f t="shared" si="7"/>
        <v/>
      </c>
      <c r="L76" s="15" t="str">
        <f t="shared" si="7"/>
        <v/>
      </c>
      <c r="M76" s="15" t="str">
        <f t="shared" si="7"/>
        <v/>
      </c>
      <c r="N76" s="15" t="str">
        <f t="shared" si="7"/>
        <v/>
      </c>
      <c r="O76" s="15" t="str">
        <f t="shared" si="7"/>
        <v/>
      </c>
      <c r="P76" s="15" t="str">
        <f t="shared" si="7"/>
        <v/>
      </c>
      <c r="Q76" s="15" t="str">
        <f t="shared" si="7"/>
        <v/>
      </c>
      <c r="R76" s="12" t="str">
        <f t="shared" si="7"/>
        <v/>
      </c>
      <c r="S76" s="12" t="str">
        <f t="shared" si="7"/>
        <v/>
      </c>
      <c r="T76" s="12" t="str">
        <f t="shared" si="7"/>
        <v/>
      </c>
      <c r="U76" s="12" t="str">
        <f t="shared" si="7"/>
        <v/>
      </c>
      <c r="V76" s="12" t="str">
        <f t="shared" si="4"/>
        <v/>
      </c>
      <c r="W76" s="12" t="str">
        <f t="shared" si="4"/>
        <v/>
      </c>
      <c r="X76" s="12" t="str">
        <f t="shared" si="4"/>
        <v/>
      </c>
      <c r="Y76" s="12" t="str">
        <f t="shared" si="4"/>
        <v/>
      </c>
      <c r="Z76" s="12" t="str">
        <f t="shared" si="3"/>
        <v/>
      </c>
      <c r="AA76" s="12" t="str">
        <f t="shared" si="3"/>
        <v/>
      </c>
    </row>
    <row r="77" spans="5:27" x14ac:dyDescent="0.5">
      <c r="E77" s="1" t="str">
        <f t="array" ref="E77">IF(ROWS(E$5:E77)&gt;$D$2,"",INDEX($C$5:$C$1003,SMALL(IF(FREQUENCY(IF($C$5:$C$1003&lt;&gt;"",MATCH($C$5:$C$1003,$C$5:$C$1003,0)),ROW($C$5:$C$1003)-ROW($A$5)+1),ROW($C$5:$C$1003)-ROW($C$5)+1),ROWS(E$5:E77))))</f>
        <v/>
      </c>
      <c r="F77" s="1" t="str">
        <f t="shared" si="8"/>
        <v/>
      </c>
      <c r="G77" s="15" t="str">
        <f t="shared" si="7"/>
        <v/>
      </c>
      <c r="H77" s="15" t="str">
        <f t="shared" si="7"/>
        <v/>
      </c>
      <c r="I77" s="15" t="str">
        <f t="shared" si="7"/>
        <v/>
      </c>
      <c r="J77" s="15" t="str">
        <f t="shared" si="7"/>
        <v/>
      </c>
      <c r="K77" s="15" t="str">
        <f t="shared" si="7"/>
        <v/>
      </c>
      <c r="L77" s="15" t="str">
        <f t="shared" si="7"/>
        <v/>
      </c>
      <c r="M77" s="15" t="str">
        <f t="shared" si="7"/>
        <v/>
      </c>
      <c r="N77" s="15" t="str">
        <f t="shared" si="7"/>
        <v/>
      </c>
      <c r="O77" s="15" t="str">
        <f t="shared" si="7"/>
        <v/>
      </c>
      <c r="P77" s="15" t="str">
        <f t="shared" si="7"/>
        <v/>
      </c>
      <c r="Q77" s="15" t="str">
        <f t="shared" si="7"/>
        <v/>
      </c>
      <c r="R77" s="12" t="str">
        <f t="shared" si="7"/>
        <v/>
      </c>
      <c r="S77" s="12" t="str">
        <f t="shared" si="7"/>
        <v/>
      </c>
      <c r="T77" s="12" t="str">
        <f t="shared" si="7"/>
        <v/>
      </c>
      <c r="U77" s="12" t="str">
        <f t="shared" si="7"/>
        <v/>
      </c>
      <c r="V77" s="12" t="str">
        <f t="shared" si="4"/>
        <v/>
      </c>
      <c r="W77" s="12" t="str">
        <f t="shared" si="4"/>
        <v/>
      </c>
      <c r="X77" s="12" t="str">
        <f t="shared" si="4"/>
        <v/>
      </c>
      <c r="Y77" s="12" t="str">
        <f t="shared" si="4"/>
        <v/>
      </c>
      <c r="Z77" s="12" t="str">
        <f t="shared" si="3"/>
        <v/>
      </c>
      <c r="AA77" s="12" t="str">
        <f t="shared" si="3"/>
        <v/>
      </c>
    </row>
    <row r="78" spans="5:27" x14ac:dyDescent="0.5">
      <c r="E78" s="1" t="str">
        <f t="array" ref="E78">IF(ROWS(E$5:E78)&gt;$D$2,"",INDEX($C$5:$C$1003,SMALL(IF(FREQUENCY(IF($C$5:$C$1003&lt;&gt;"",MATCH($C$5:$C$1003,$C$5:$C$1003,0)),ROW($C$5:$C$1003)-ROW($A$5)+1),ROW($C$5:$C$1003)-ROW($C$5)+1),ROWS(E$5:E78))))</f>
        <v/>
      </c>
      <c r="F78" s="1" t="str">
        <f t="shared" si="8"/>
        <v/>
      </c>
      <c r="G78" s="15" t="str">
        <f t="shared" si="7"/>
        <v/>
      </c>
      <c r="H78" s="15" t="str">
        <f t="shared" si="7"/>
        <v/>
      </c>
      <c r="I78" s="15" t="str">
        <f t="shared" si="7"/>
        <v/>
      </c>
      <c r="J78" s="15" t="str">
        <f t="shared" si="7"/>
        <v/>
      </c>
      <c r="K78" s="15" t="str">
        <f t="shared" si="7"/>
        <v/>
      </c>
      <c r="L78" s="15" t="str">
        <f t="shared" si="7"/>
        <v/>
      </c>
      <c r="M78" s="15" t="str">
        <f t="shared" si="7"/>
        <v/>
      </c>
      <c r="N78" s="15" t="str">
        <f t="shared" si="7"/>
        <v/>
      </c>
      <c r="O78" s="15" t="str">
        <f t="shared" si="7"/>
        <v/>
      </c>
      <c r="P78" s="15" t="str">
        <f t="shared" si="7"/>
        <v/>
      </c>
      <c r="Q78" s="15" t="str">
        <f t="shared" si="7"/>
        <v/>
      </c>
      <c r="R78" s="12" t="str">
        <f t="shared" si="7"/>
        <v/>
      </c>
      <c r="S78" s="12" t="str">
        <f t="shared" si="7"/>
        <v/>
      </c>
      <c r="T78" s="12" t="str">
        <f t="shared" si="7"/>
        <v/>
      </c>
      <c r="U78" s="12" t="str">
        <f t="shared" si="7"/>
        <v/>
      </c>
      <c r="V78" s="12" t="str">
        <f t="shared" si="4"/>
        <v/>
      </c>
      <c r="W78" s="12" t="str">
        <f t="shared" si="4"/>
        <v/>
      </c>
      <c r="X78" s="12" t="str">
        <f t="shared" si="4"/>
        <v/>
      </c>
      <c r="Y78" s="12" t="str">
        <f t="shared" si="4"/>
        <v/>
      </c>
      <c r="Z78" s="12" t="str">
        <f t="shared" si="3"/>
        <v/>
      </c>
      <c r="AA78" s="12" t="str">
        <f t="shared" si="3"/>
        <v/>
      </c>
    </row>
    <row r="79" spans="5:27" x14ac:dyDescent="0.5">
      <c r="E79" s="1" t="str">
        <f t="array" ref="E79">IF(ROWS(E$5:E79)&gt;$D$2,"",INDEX($C$5:$C$1003,SMALL(IF(FREQUENCY(IF($C$5:$C$1003&lt;&gt;"",MATCH($C$5:$C$1003,$C$5:$C$1003,0)),ROW($C$5:$C$1003)-ROW($A$5)+1),ROW($C$5:$C$1003)-ROW($C$5)+1),ROWS(E$5:E79))))</f>
        <v/>
      </c>
      <c r="F79" s="1" t="str">
        <f t="shared" si="8"/>
        <v/>
      </c>
      <c r="G79" s="15" t="str">
        <f t="shared" si="7"/>
        <v/>
      </c>
      <c r="H79" s="15" t="str">
        <f t="shared" si="7"/>
        <v/>
      </c>
      <c r="I79" s="15" t="str">
        <f t="shared" si="7"/>
        <v/>
      </c>
      <c r="J79" s="15" t="str">
        <f t="shared" si="7"/>
        <v/>
      </c>
      <c r="K79" s="15" t="str">
        <f t="shared" si="7"/>
        <v/>
      </c>
      <c r="L79" s="15" t="str">
        <f t="shared" si="7"/>
        <v/>
      </c>
      <c r="M79" s="15" t="str">
        <f t="shared" si="7"/>
        <v/>
      </c>
      <c r="N79" s="15" t="str">
        <f t="shared" si="7"/>
        <v/>
      </c>
      <c r="O79" s="15" t="str">
        <f t="shared" si="7"/>
        <v/>
      </c>
      <c r="P79" s="15" t="str">
        <f t="shared" si="7"/>
        <v/>
      </c>
      <c r="Q79" s="15" t="str">
        <f t="shared" si="7"/>
        <v/>
      </c>
      <c r="R79" s="12" t="str">
        <f t="shared" si="7"/>
        <v/>
      </c>
      <c r="S79" s="12" t="str">
        <f t="shared" si="7"/>
        <v/>
      </c>
      <c r="T79" s="12" t="str">
        <f t="shared" si="7"/>
        <v/>
      </c>
      <c r="U79" s="12" t="str">
        <f t="shared" si="7"/>
        <v/>
      </c>
      <c r="V79" s="12" t="str">
        <f t="shared" si="4"/>
        <v/>
      </c>
      <c r="W79" s="12" t="str">
        <f t="shared" si="4"/>
        <v/>
      </c>
      <c r="X79" s="12" t="str">
        <f t="shared" si="4"/>
        <v/>
      </c>
      <c r="Y79" s="12" t="str">
        <f t="shared" si="4"/>
        <v/>
      </c>
      <c r="Z79" s="12" t="str">
        <f t="shared" si="3"/>
        <v/>
      </c>
      <c r="AA79" s="12" t="str">
        <f t="shared" si="3"/>
        <v/>
      </c>
    </row>
    <row r="80" spans="5:27" x14ac:dyDescent="0.5">
      <c r="E80" s="1" t="str">
        <f t="array" ref="E80">IF(ROWS(E$5:E80)&gt;$D$2,"",INDEX($C$5:$C$1003,SMALL(IF(FREQUENCY(IF($C$5:$C$1003&lt;&gt;"",MATCH($C$5:$C$1003,$C$5:$C$1003,0)),ROW($C$5:$C$1003)-ROW($A$5)+1),ROW($C$5:$C$1003)-ROW($C$5)+1),ROWS(E$5:E80))))</f>
        <v/>
      </c>
      <c r="F80" s="1" t="str">
        <f t="shared" si="8"/>
        <v/>
      </c>
      <c r="G80" s="15" t="str">
        <f t="shared" si="7"/>
        <v/>
      </c>
      <c r="H80" s="15" t="str">
        <f t="shared" si="7"/>
        <v/>
      </c>
      <c r="I80" s="15" t="str">
        <f t="shared" si="7"/>
        <v/>
      </c>
      <c r="J80" s="15" t="str">
        <f t="shared" si="7"/>
        <v/>
      </c>
      <c r="K80" s="15" t="str">
        <f t="shared" si="7"/>
        <v/>
      </c>
      <c r="L80" s="15" t="str">
        <f t="shared" si="7"/>
        <v/>
      </c>
      <c r="M80" s="15" t="str">
        <f t="shared" si="7"/>
        <v/>
      </c>
      <c r="N80" s="15" t="str">
        <f t="shared" si="7"/>
        <v/>
      </c>
      <c r="O80" s="15" t="str">
        <f t="shared" si="7"/>
        <v/>
      </c>
      <c r="P80" s="15" t="str">
        <f t="shared" si="7"/>
        <v/>
      </c>
      <c r="Q80" s="15" t="str">
        <f t="shared" si="7"/>
        <v/>
      </c>
      <c r="R80" s="12" t="str">
        <f t="shared" si="7"/>
        <v/>
      </c>
      <c r="S80" s="12" t="str">
        <f t="shared" si="7"/>
        <v/>
      </c>
      <c r="T80" s="12" t="str">
        <f t="shared" si="7"/>
        <v/>
      </c>
      <c r="U80" s="12" t="str">
        <f t="shared" si="7"/>
        <v/>
      </c>
      <c r="V80" s="12" t="str">
        <f t="shared" si="4"/>
        <v/>
      </c>
      <c r="W80" s="12" t="str">
        <f t="shared" si="4"/>
        <v/>
      </c>
      <c r="X80" s="12" t="str">
        <f t="shared" si="4"/>
        <v/>
      </c>
      <c r="Y80" s="12" t="str">
        <f t="shared" si="4"/>
        <v/>
      </c>
      <c r="Z80" s="12" t="str">
        <f t="shared" si="3"/>
        <v/>
      </c>
      <c r="AA80" s="12" t="str">
        <f t="shared" si="3"/>
        <v/>
      </c>
    </row>
    <row r="81" spans="5:27" x14ac:dyDescent="0.5">
      <c r="E81" s="1" t="str">
        <f t="array" ref="E81">IF(ROWS(E$5:E81)&gt;$D$2,"",INDEX($C$5:$C$1003,SMALL(IF(FREQUENCY(IF($C$5:$C$1003&lt;&gt;"",MATCH($C$5:$C$1003,$C$5:$C$1003,0)),ROW($C$5:$C$1003)-ROW($A$5)+1),ROW($C$5:$C$1003)-ROW($C$5)+1),ROWS(E$5:E81))))</f>
        <v/>
      </c>
      <c r="F81" s="1" t="str">
        <f t="shared" si="8"/>
        <v/>
      </c>
      <c r="G81" s="15" t="str">
        <f t="shared" si="7"/>
        <v/>
      </c>
      <c r="H81" s="15" t="str">
        <f t="shared" si="7"/>
        <v/>
      </c>
      <c r="I81" s="15" t="str">
        <f t="shared" si="7"/>
        <v/>
      </c>
      <c r="J81" s="15" t="str">
        <f t="shared" si="7"/>
        <v/>
      </c>
      <c r="K81" s="15" t="str">
        <f t="shared" si="7"/>
        <v/>
      </c>
      <c r="L81" s="15" t="str">
        <f t="shared" si="7"/>
        <v/>
      </c>
      <c r="M81" s="15" t="str">
        <f t="shared" si="7"/>
        <v/>
      </c>
      <c r="N81" s="15" t="str">
        <f t="shared" si="7"/>
        <v/>
      </c>
      <c r="O81" s="15" t="str">
        <f t="shared" si="7"/>
        <v/>
      </c>
      <c r="P81" s="15" t="str">
        <f t="shared" si="7"/>
        <v/>
      </c>
      <c r="Q81" s="15" t="str">
        <f t="shared" si="7"/>
        <v/>
      </c>
      <c r="R81" s="12" t="str">
        <f t="shared" si="7"/>
        <v/>
      </c>
      <c r="S81" s="12" t="str">
        <f t="shared" si="7"/>
        <v/>
      </c>
      <c r="T81" s="12" t="str">
        <f t="shared" si="7"/>
        <v/>
      </c>
      <c r="U81" s="12" t="str">
        <f t="shared" si="7"/>
        <v/>
      </c>
      <c r="V81" s="12" t="str">
        <f t="shared" si="4"/>
        <v/>
      </c>
      <c r="W81" s="12" t="str">
        <f t="shared" si="4"/>
        <v/>
      </c>
      <c r="X81" s="12" t="str">
        <f t="shared" si="4"/>
        <v/>
      </c>
      <c r="Y81" s="12" t="str">
        <f t="shared" si="4"/>
        <v/>
      </c>
      <c r="Z81" s="12" t="str">
        <f t="shared" si="3"/>
        <v/>
      </c>
      <c r="AA81" s="12" t="str">
        <f t="shared" si="3"/>
        <v/>
      </c>
    </row>
    <row r="82" spans="5:27" x14ac:dyDescent="0.5">
      <c r="E82" s="1" t="str">
        <f t="array" ref="E82">IF(ROWS(E$5:E82)&gt;$D$2,"",INDEX($C$5:$C$1003,SMALL(IF(FREQUENCY(IF($C$5:$C$1003&lt;&gt;"",MATCH($C$5:$C$1003,$C$5:$C$1003,0)),ROW($C$5:$C$1003)-ROW($A$5)+1),ROW($C$5:$C$1003)-ROW($C$5)+1),ROWS(E$5:E82))))</f>
        <v/>
      </c>
      <c r="F82" s="1" t="str">
        <f t="shared" si="8"/>
        <v/>
      </c>
      <c r="G82" s="15" t="str">
        <f t="shared" si="7"/>
        <v/>
      </c>
      <c r="H82" s="15" t="str">
        <f t="shared" si="7"/>
        <v/>
      </c>
      <c r="I82" s="15" t="str">
        <f t="shared" si="7"/>
        <v/>
      </c>
      <c r="J82" s="15" t="str">
        <f t="shared" si="7"/>
        <v/>
      </c>
      <c r="K82" s="15" t="str">
        <f t="shared" si="7"/>
        <v/>
      </c>
      <c r="L82" s="15" t="str">
        <f t="shared" si="7"/>
        <v/>
      </c>
      <c r="M82" s="15" t="str">
        <f t="shared" si="7"/>
        <v/>
      </c>
      <c r="N82" s="15" t="str">
        <f t="shared" si="7"/>
        <v/>
      </c>
      <c r="O82" s="15" t="str">
        <f t="shared" si="7"/>
        <v/>
      </c>
      <c r="P82" s="15" t="str">
        <f t="shared" si="7"/>
        <v/>
      </c>
      <c r="Q82" s="15" t="str">
        <f t="shared" si="7"/>
        <v/>
      </c>
      <c r="R82" s="12" t="str">
        <f t="shared" si="7"/>
        <v/>
      </c>
      <c r="S82" s="12" t="str">
        <f t="shared" si="7"/>
        <v/>
      </c>
      <c r="T82" s="12" t="str">
        <f t="shared" si="7"/>
        <v/>
      </c>
      <c r="U82" s="12" t="str">
        <f t="shared" si="7"/>
        <v/>
      </c>
      <c r="V82" s="12" t="str">
        <f t="shared" si="4"/>
        <v/>
      </c>
      <c r="W82" s="12" t="str">
        <f t="shared" si="4"/>
        <v/>
      </c>
      <c r="X82" s="12" t="str">
        <f t="shared" si="4"/>
        <v/>
      </c>
      <c r="Y82" s="12" t="str">
        <f t="shared" si="4"/>
        <v/>
      </c>
      <c r="Z82" s="12" t="str">
        <f t="shared" ref="Z82:AA92" si="9">IF(OR(Z$4="",$E82=""),"",SUMPRODUCT(($B$5:$B$1004=Z$4)*($C$5:$C$1004=$E82)))</f>
        <v/>
      </c>
      <c r="AA82" s="12" t="str">
        <f t="shared" si="9"/>
        <v/>
      </c>
    </row>
    <row r="83" spans="5:27" x14ac:dyDescent="0.5">
      <c r="E83" s="1" t="str">
        <f t="array" ref="E83">IF(ROWS(E$5:E83)&gt;$D$2,"",INDEX($C$5:$C$1003,SMALL(IF(FREQUENCY(IF($C$5:$C$1003&lt;&gt;"",MATCH($C$5:$C$1003,$C$5:$C$1003,0)),ROW($C$5:$C$1003)-ROW($A$5)+1),ROW($C$5:$C$1003)-ROW($C$5)+1),ROWS(E$5:E83))))</f>
        <v/>
      </c>
      <c r="F83" s="1" t="str">
        <f t="shared" si="8"/>
        <v/>
      </c>
      <c r="G83" s="15" t="str">
        <f t="shared" si="7"/>
        <v/>
      </c>
      <c r="H83" s="15" t="str">
        <f t="shared" si="7"/>
        <v/>
      </c>
      <c r="I83" s="15" t="str">
        <f t="shared" si="7"/>
        <v/>
      </c>
      <c r="J83" s="15" t="str">
        <f t="shared" si="7"/>
        <v/>
      </c>
      <c r="K83" s="15" t="str">
        <f t="shared" si="7"/>
        <v/>
      </c>
      <c r="L83" s="15" t="str">
        <f t="shared" si="7"/>
        <v/>
      </c>
      <c r="M83" s="15" t="str">
        <f t="shared" si="7"/>
        <v/>
      </c>
      <c r="N83" s="15" t="str">
        <f t="shared" si="7"/>
        <v/>
      </c>
      <c r="O83" s="15" t="str">
        <f t="shared" si="7"/>
        <v/>
      </c>
      <c r="P83" s="15" t="str">
        <f t="shared" si="7"/>
        <v/>
      </c>
      <c r="Q83" s="15" t="str">
        <f t="shared" si="7"/>
        <v/>
      </c>
      <c r="R83" s="12" t="str">
        <f t="shared" si="7"/>
        <v/>
      </c>
      <c r="S83" s="12" t="str">
        <f t="shared" si="7"/>
        <v/>
      </c>
      <c r="T83" s="12" t="str">
        <f t="shared" si="7"/>
        <v/>
      </c>
      <c r="U83" s="12" t="str">
        <f t="shared" si="7"/>
        <v/>
      </c>
      <c r="V83" s="12" t="str">
        <f t="shared" si="4"/>
        <v/>
      </c>
      <c r="W83" s="12" t="str">
        <f t="shared" si="4"/>
        <v/>
      </c>
      <c r="X83" s="12" t="str">
        <f t="shared" si="4"/>
        <v/>
      </c>
      <c r="Y83" s="12" t="str">
        <f t="shared" si="4"/>
        <v/>
      </c>
      <c r="Z83" s="12" t="str">
        <f t="shared" si="9"/>
        <v/>
      </c>
      <c r="AA83" s="12" t="str">
        <f t="shared" si="9"/>
        <v/>
      </c>
    </row>
    <row r="84" spans="5:27" x14ac:dyDescent="0.5">
      <c r="E84" s="1" t="str">
        <f t="array" ref="E84">IF(ROWS(E$5:E84)&gt;$D$2,"",INDEX($C$5:$C$1003,SMALL(IF(FREQUENCY(IF($C$5:$C$1003&lt;&gt;"",MATCH($C$5:$C$1003,$C$5:$C$1003,0)),ROW($C$5:$C$1003)-ROW($A$5)+1),ROW($C$5:$C$1003)-ROW($C$5)+1),ROWS(E$5:E84))))</f>
        <v/>
      </c>
      <c r="F84" s="1" t="str">
        <f t="shared" si="8"/>
        <v/>
      </c>
      <c r="G84" s="15" t="str">
        <f t="shared" si="7"/>
        <v/>
      </c>
      <c r="H84" s="15" t="str">
        <f t="shared" si="7"/>
        <v/>
      </c>
      <c r="I84" s="15" t="str">
        <f t="shared" si="7"/>
        <v/>
      </c>
      <c r="J84" s="15" t="str">
        <f t="shared" si="7"/>
        <v/>
      </c>
      <c r="K84" s="15" t="str">
        <f t="shared" si="7"/>
        <v/>
      </c>
      <c r="L84" s="15" t="str">
        <f t="shared" si="7"/>
        <v/>
      </c>
      <c r="M84" s="15" t="str">
        <f t="shared" si="7"/>
        <v/>
      </c>
      <c r="N84" s="15" t="str">
        <f t="shared" si="7"/>
        <v/>
      </c>
      <c r="O84" s="15" t="str">
        <f t="shared" si="7"/>
        <v/>
      </c>
      <c r="P84" s="15" t="str">
        <f t="shared" si="7"/>
        <v/>
      </c>
      <c r="Q84" s="15" t="str">
        <f t="shared" si="7"/>
        <v/>
      </c>
      <c r="R84" s="12" t="str">
        <f t="shared" si="7"/>
        <v/>
      </c>
      <c r="S84" s="12" t="str">
        <f t="shared" si="7"/>
        <v/>
      </c>
      <c r="T84" s="12" t="str">
        <f t="shared" si="7"/>
        <v/>
      </c>
      <c r="U84" s="12" t="str">
        <f t="shared" si="7"/>
        <v/>
      </c>
      <c r="V84" s="12" t="str">
        <f t="shared" si="4"/>
        <v/>
      </c>
      <c r="W84" s="12" t="str">
        <f t="shared" si="4"/>
        <v/>
      </c>
      <c r="X84" s="12" t="str">
        <f t="shared" si="4"/>
        <v/>
      </c>
      <c r="Y84" s="12" t="str">
        <f t="shared" si="4"/>
        <v/>
      </c>
      <c r="Z84" s="12" t="str">
        <f t="shared" si="9"/>
        <v/>
      </c>
      <c r="AA84" s="12" t="str">
        <f t="shared" si="9"/>
        <v/>
      </c>
    </row>
    <row r="85" spans="5:27" x14ac:dyDescent="0.5">
      <c r="E85" s="1" t="str">
        <f t="array" ref="E85">IF(ROWS(E$5:E85)&gt;$D$2,"",INDEX($C$5:$C$1003,SMALL(IF(FREQUENCY(IF($C$5:$C$1003&lt;&gt;"",MATCH($C$5:$C$1003,$C$5:$C$1003,0)),ROW($C$5:$C$1003)-ROW($A$5)+1),ROW($C$5:$C$1003)-ROW($C$5)+1),ROWS(E$5:E85))))</f>
        <v/>
      </c>
      <c r="F85" s="1" t="str">
        <f t="shared" si="8"/>
        <v/>
      </c>
      <c r="G85" s="15" t="str">
        <f t="shared" ref="G85:V101" si="10">IF(OR(G$4="",$E85=""),"",SUMPRODUCT(($B$5:$B$1004=G$4)*($C$5:$C$1004=$E85)))</f>
        <v/>
      </c>
      <c r="H85" s="15" t="str">
        <f t="shared" si="10"/>
        <v/>
      </c>
      <c r="I85" s="15" t="str">
        <f t="shared" si="10"/>
        <v/>
      </c>
      <c r="J85" s="15" t="str">
        <f t="shared" si="10"/>
        <v/>
      </c>
      <c r="K85" s="15" t="str">
        <f t="shared" si="10"/>
        <v/>
      </c>
      <c r="L85" s="15" t="str">
        <f t="shared" si="10"/>
        <v/>
      </c>
      <c r="M85" s="15" t="str">
        <f t="shared" si="10"/>
        <v/>
      </c>
      <c r="N85" s="15" t="str">
        <f t="shared" si="10"/>
        <v/>
      </c>
      <c r="O85" s="15" t="str">
        <f t="shared" si="10"/>
        <v/>
      </c>
      <c r="P85" s="15" t="str">
        <f t="shared" si="10"/>
        <v/>
      </c>
      <c r="Q85" s="15" t="str">
        <f t="shared" si="10"/>
        <v/>
      </c>
      <c r="R85" s="12" t="str">
        <f t="shared" si="10"/>
        <v/>
      </c>
      <c r="S85" s="12" t="str">
        <f t="shared" si="10"/>
        <v/>
      </c>
      <c r="T85" s="12" t="str">
        <f t="shared" si="10"/>
        <v/>
      </c>
      <c r="U85" s="12" t="str">
        <f t="shared" si="10"/>
        <v/>
      </c>
      <c r="V85" s="12" t="str">
        <f t="shared" si="4"/>
        <v/>
      </c>
      <c r="W85" s="12" t="str">
        <f t="shared" si="4"/>
        <v/>
      </c>
      <c r="X85" s="12" t="str">
        <f t="shared" si="4"/>
        <v/>
      </c>
      <c r="Y85" s="12" t="str">
        <f t="shared" si="4"/>
        <v/>
      </c>
      <c r="Z85" s="12" t="str">
        <f t="shared" si="9"/>
        <v/>
      </c>
      <c r="AA85" s="12" t="str">
        <f t="shared" si="9"/>
        <v/>
      </c>
    </row>
    <row r="86" spans="5:27" x14ac:dyDescent="0.5">
      <c r="E86" s="1" t="str">
        <f t="array" ref="E86">IF(ROWS(E$5:E86)&gt;$D$2,"",INDEX($C$5:$C$1003,SMALL(IF(FREQUENCY(IF($C$5:$C$1003&lt;&gt;"",MATCH($C$5:$C$1003,$C$5:$C$1003,0)),ROW($C$5:$C$1003)-ROW($A$5)+1),ROW($C$5:$C$1003)-ROW($C$5)+1),ROWS(E$5:E86))))</f>
        <v/>
      </c>
      <c r="F86" s="1" t="str">
        <f t="shared" si="8"/>
        <v/>
      </c>
      <c r="G86" s="15" t="str">
        <f t="shared" si="10"/>
        <v/>
      </c>
      <c r="H86" s="15" t="str">
        <f t="shared" si="10"/>
        <v/>
      </c>
      <c r="I86" s="15" t="str">
        <f t="shared" si="10"/>
        <v/>
      </c>
      <c r="J86" s="15" t="str">
        <f t="shared" si="10"/>
        <v/>
      </c>
      <c r="K86" s="15" t="str">
        <f t="shared" si="10"/>
        <v/>
      </c>
      <c r="L86" s="15" t="str">
        <f t="shared" si="10"/>
        <v/>
      </c>
      <c r="M86" s="15" t="str">
        <f t="shared" si="10"/>
        <v/>
      </c>
      <c r="N86" s="15" t="str">
        <f t="shared" si="10"/>
        <v/>
      </c>
      <c r="O86" s="15" t="str">
        <f t="shared" si="10"/>
        <v/>
      </c>
      <c r="P86" s="15" t="str">
        <f t="shared" si="10"/>
        <v/>
      </c>
      <c r="Q86" s="15" t="str">
        <f t="shared" si="10"/>
        <v/>
      </c>
      <c r="R86" s="12" t="str">
        <f t="shared" si="10"/>
        <v/>
      </c>
      <c r="S86" s="12" t="str">
        <f t="shared" si="10"/>
        <v/>
      </c>
      <c r="T86" s="12" t="str">
        <f t="shared" si="10"/>
        <v/>
      </c>
      <c r="U86" s="12" t="str">
        <f t="shared" si="10"/>
        <v/>
      </c>
      <c r="V86" s="12" t="str">
        <f t="shared" si="4"/>
        <v/>
      </c>
      <c r="W86" s="12" t="str">
        <f t="shared" si="4"/>
        <v/>
      </c>
      <c r="X86" s="12" t="str">
        <f t="shared" si="4"/>
        <v/>
      </c>
      <c r="Y86" s="12" t="str">
        <f t="shared" si="4"/>
        <v/>
      </c>
      <c r="Z86" s="12" t="str">
        <f t="shared" si="9"/>
        <v/>
      </c>
      <c r="AA86" s="12" t="str">
        <f t="shared" si="9"/>
        <v/>
      </c>
    </row>
    <row r="87" spans="5:27" x14ac:dyDescent="0.5">
      <c r="E87" s="1" t="str">
        <f t="array" ref="E87">IF(ROWS(E$5:E87)&gt;$D$2,"",INDEX($C$5:$C$1003,SMALL(IF(FREQUENCY(IF($C$5:$C$1003&lt;&gt;"",MATCH($C$5:$C$1003,$C$5:$C$1003,0)),ROW($C$5:$C$1003)-ROW($A$5)+1),ROW($C$5:$C$1003)-ROW($C$5)+1),ROWS(E$5:E87))))</f>
        <v/>
      </c>
      <c r="F87" s="1" t="str">
        <f t="shared" si="8"/>
        <v/>
      </c>
      <c r="G87" s="15" t="str">
        <f t="shared" si="10"/>
        <v/>
      </c>
      <c r="H87" s="15" t="str">
        <f t="shared" si="10"/>
        <v/>
      </c>
      <c r="I87" s="15" t="str">
        <f t="shared" si="10"/>
        <v/>
      </c>
      <c r="J87" s="15" t="str">
        <f t="shared" si="10"/>
        <v/>
      </c>
      <c r="K87" s="15" t="str">
        <f t="shared" si="10"/>
        <v/>
      </c>
      <c r="L87" s="15" t="str">
        <f t="shared" si="10"/>
        <v/>
      </c>
      <c r="M87" s="15" t="str">
        <f t="shared" si="10"/>
        <v/>
      </c>
      <c r="N87" s="15" t="str">
        <f t="shared" si="10"/>
        <v/>
      </c>
      <c r="O87" s="15" t="str">
        <f t="shared" si="10"/>
        <v/>
      </c>
      <c r="P87" s="15" t="str">
        <f t="shared" si="10"/>
        <v/>
      </c>
      <c r="Q87" s="15" t="str">
        <f t="shared" si="10"/>
        <v/>
      </c>
      <c r="R87" s="12" t="str">
        <f t="shared" si="10"/>
        <v/>
      </c>
      <c r="S87" s="12" t="str">
        <f t="shared" si="10"/>
        <v/>
      </c>
      <c r="T87" s="12" t="str">
        <f t="shared" si="10"/>
        <v/>
      </c>
      <c r="U87" s="12" t="str">
        <f t="shared" si="10"/>
        <v/>
      </c>
      <c r="V87" s="12" t="str">
        <f t="shared" si="4"/>
        <v/>
      </c>
      <c r="W87" s="12" t="str">
        <f t="shared" si="4"/>
        <v/>
      </c>
      <c r="X87" s="12" t="str">
        <f t="shared" si="4"/>
        <v/>
      </c>
      <c r="Y87" s="12" t="str">
        <f t="shared" si="4"/>
        <v/>
      </c>
      <c r="Z87" s="12" t="str">
        <f t="shared" si="9"/>
        <v/>
      </c>
      <c r="AA87" s="12" t="str">
        <f t="shared" si="9"/>
        <v/>
      </c>
    </row>
    <row r="88" spans="5:27" x14ac:dyDescent="0.5">
      <c r="E88" s="1" t="str">
        <f t="array" ref="E88">IF(ROWS(E$5:E88)&gt;$D$2,"",INDEX($C$5:$C$1003,SMALL(IF(FREQUENCY(IF($C$5:$C$1003&lt;&gt;"",MATCH($C$5:$C$1003,$C$5:$C$1003,0)),ROW($C$5:$C$1003)-ROW($A$5)+1),ROW($C$5:$C$1003)-ROW($C$5)+1),ROWS(E$5:E88))))</f>
        <v/>
      </c>
      <c r="F88" s="1" t="str">
        <f t="shared" si="8"/>
        <v/>
      </c>
      <c r="G88" s="15" t="str">
        <f t="shared" si="10"/>
        <v/>
      </c>
      <c r="H88" s="15" t="str">
        <f t="shared" si="10"/>
        <v/>
      </c>
      <c r="I88" s="15" t="str">
        <f t="shared" si="10"/>
        <v/>
      </c>
      <c r="J88" s="15" t="str">
        <f t="shared" si="10"/>
        <v/>
      </c>
      <c r="K88" s="15" t="str">
        <f t="shared" si="10"/>
        <v/>
      </c>
      <c r="L88" s="15" t="str">
        <f t="shared" si="10"/>
        <v/>
      </c>
      <c r="M88" s="15" t="str">
        <f t="shared" si="10"/>
        <v/>
      </c>
      <c r="N88" s="15" t="str">
        <f t="shared" si="10"/>
        <v/>
      </c>
      <c r="O88" s="15" t="str">
        <f t="shared" si="10"/>
        <v/>
      </c>
      <c r="P88" s="15" t="str">
        <f t="shared" si="10"/>
        <v/>
      </c>
      <c r="Q88" s="15" t="str">
        <f t="shared" si="10"/>
        <v/>
      </c>
      <c r="R88" s="12" t="str">
        <f t="shared" si="10"/>
        <v/>
      </c>
      <c r="S88" s="12" t="str">
        <f t="shared" si="10"/>
        <v/>
      </c>
      <c r="T88" s="12" t="str">
        <f t="shared" si="10"/>
        <v/>
      </c>
      <c r="U88" s="12" t="str">
        <f t="shared" si="10"/>
        <v/>
      </c>
      <c r="V88" s="12" t="str">
        <f t="shared" si="4"/>
        <v/>
      </c>
      <c r="W88" s="12" t="str">
        <f t="shared" si="4"/>
        <v/>
      </c>
      <c r="X88" s="12" t="str">
        <f t="shared" si="4"/>
        <v/>
      </c>
      <c r="Y88" s="12" t="str">
        <f t="shared" si="4"/>
        <v/>
      </c>
      <c r="Z88" s="12" t="str">
        <f t="shared" si="9"/>
        <v/>
      </c>
      <c r="AA88" s="12" t="str">
        <f t="shared" si="9"/>
        <v/>
      </c>
    </row>
    <row r="89" spans="5:27" x14ac:dyDescent="0.5">
      <c r="E89" s="1" t="str">
        <f t="array" ref="E89">IF(ROWS(E$5:E89)&gt;$D$2,"",INDEX($C$5:$C$1003,SMALL(IF(FREQUENCY(IF($C$5:$C$1003&lt;&gt;"",MATCH($C$5:$C$1003,$C$5:$C$1003,0)),ROW($C$5:$C$1003)-ROW($A$5)+1),ROW($C$5:$C$1003)-ROW($C$5)+1),ROWS(E$5:E89))))</f>
        <v/>
      </c>
      <c r="F89" s="1" t="str">
        <f t="shared" si="8"/>
        <v/>
      </c>
      <c r="G89" s="15" t="str">
        <f t="shared" si="10"/>
        <v/>
      </c>
      <c r="H89" s="15" t="str">
        <f t="shared" si="10"/>
        <v/>
      </c>
      <c r="I89" s="15" t="str">
        <f t="shared" si="10"/>
        <v/>
      </c>
      <c r="J89" s="15" t="str">
        <f t="shared" si="10"/>
        <v/>
      </c>
      <c r="K89" s="15" t="str">
        <f t="shared" si="10"/>
        <v/>
      </c>
      <c r="L89" s="15" t="str">
        <f t="shared" si="10"/>
        <v/>
      </c>
      <c r="M89" s="15" t="str">
        <f t="shared" si="10"/>
        <v/>
      </c>
      <c r="N89" s="15" t="str">
        <f t="shared" si="10"/>
        <v/>
      </c>
      <c r="O89" s="15" t="str">
        <f t="shared" si="10"/>
        <v/>
      </c>
      <c r="P89" s="15" t="str">
        <f t="shared" si="10"/>
        <v/>
      </c>
      <c r="Q89" s="15" t="str">
        <f t="shared" si="10"/>
        <v/>
      </c>
      <c r="R89" s="12" t="str">
        <f t="shared" si="10"/>
        <v/>
      </c>
      <c r="S89" s="12" t="str">
        <f t="shared" si="10"/>
        <v/>
      </c>
      <c r="T89" s="12" t="str">
        <f t="shared" si="10"/>
        <v/>
      </c>
      <c r="U89" s="12" t="str">
        <f t="shared" si="10"/>
        <v/>
      </c>
      <c r="V89" s="12" t="str">
        <f t="shared" si="4"/>
        <v/>
      </c>
      <c r="W89" s="12" t="str">
        <f t="shared" si="4"/>
        <v/>
      </c>
      <c r="X89" s="12" t="str">
        <f t="shared" si="4"/>
        <v/>
      </c>
      <c r="Y89" s="12" t="str">
        <f t="shared" si="4"/>
        <v/>
      </c>
      <c r="Z89" s="12" t="str">
        <f t="shared" si="9"/>
        <v/>
      </c>
      <c r="AA89" s="12" t="str">
        <f t="shared" si="9"/>
        <v/>
      </c>
    </row>
    <row r="90" spans="5:27" x14ac:dyDescent="0.5">
      <c r="E90" s="1" t="str">
        <f t="array" ref="E90">IF(ROWS(E$5:E90)&gt;$D$2,"",INDEX($C$5:$C$1003,SMALL(IF(FREQUENCY(IF($C$5:$C$1003&lt;&gt;"",MATCH($C$5:$C$1003,$C$5:$C$1003,0)),ROW($C$5:$C$1003)-ROW($A$5)+1),ROW($C$5:$C$1003)-ROW($C$5)+1),ROWS(E$5:E90))))</f>
        <v/>
      </c>
      <c r="F90" s="1" t="str">
        <f t="shared" si="8"/>
        <v/>
      </c>
      <c r="G90" s="15" t="str">
        <f t="shared" si="10"/>
        <v/>
      </c>
      <c r="H90" s="15" t="str">
        <f t="shared" si="10"/>
        <v/>
      </c>
      <c r="I90" s="15" t="str">
        <f t="shared" si="10"/>
        <v/>
      </c>
      <c r="J90" s="15" t="str">
        <f t="shared" si="10"/>
        <v/>
      </c>
      <c r="K90" s="15" t="str">
        <f t="shared" si="10"/>
        <v/>
      </c>
      <c r="L90" s="15" t="str">
        <f t="shared" si="10"/>
        <v/>
      </c>
      <c r="M90" s="15" t="str">
        <f t="shared" si="10"/>
        <v/>
      </c>
      <c r="N90" s="15" t="str">
        <f t="shared" si="10"/>
        <v/>
      </c>
      <c r="O90" s="15" t="str">
        <f t="shared" si="10"/>
        <v/>
      </c>
      <c r="P90" s="15" t="str">
        <f t="shared" si="10"/>
        <v/>
      </c>
      <c r="Q90" s="15" t="str">
        <f t="shared" si="10"/>
        <v/>
      </c>
      <c r="R90" s="12" t="str">
        <f t="shared" si="10"/>
        <v/>
      </c>
      <c r="S90" s="12" t="str">
        <f t="shared" si="10"/>
        <v/>
      </c>
      <c r="T90" s="12" t="str">
        <f t="shared" si="10"/>
        <v/>
      </c>
      <c r="U90" s="12" t="str">
        <f t="shared" si="10"/>
        <v/>
      </c>
      <c r="V90" s="12" t="str">
        <f t="shared" si="4"/>
        <v/>
      </c>
      <c r="W90" s="12" t="str">
        <f t="shared" si="4"/>
        <v/>
      </c>
      <c r="X90" s="12" t="str">
        <f t="shared" si="4"/>
        <v/>
      </c>
      <c r="Y90" s="12" t="str">
        <f t="shared" si="4"/>
        <v/>
      </c>
      <c r="Z90" s="12" t="str">
        <f t="shared" si="9"/>
        <v/>
      </c>
      <c r="AA90" s="12" t="str">
        <f t="shared" si="9"/>
        <v/>
      </c>
    </row>
    <row r="91" spans="5:27" x14ac:dyDescent="0.5">
      <c r="E91" s="1" t="str">
        <f t="array" ref="E91">IF(ROWS(E$5:E91)&gt;$D$2,"",INDEX($C$5:$C$1003,SMALL(IF(FREQUENCY(IF($C$5:$C$1003&lt;&gt;"",MATCH($C$5:$C$1003,$C$5:$C$1003,0)),ROW($C$5:$C$1003)-ROW($A$5)+1),ROW($C$5:$C$1003)-ROW($C$5)+1),ROWS(E$5:E91))))</f>
        <v/>
      </c>
      <c r="F91" s="1" t="str">
        <f t="shared" si="8"/>
        <v/>
      </c>
      <c r="G91" s="15" t="str">
        <f t="shared" si="10"/>
        <v/>
      </c>
      <c r="H91" s="15" t="str">
        <f t="shared" si="10"/>
        <v/>
      </c>
      <c r="I91" s="15" t="str">
        <f t="shared" si="10"/>
        <v/>
      </c>
      <c r="J91" s="15" t="str">
        <f t="shared" si="10"/>
        <v/>
      </c>
      <c r="K91" s="15" t="str">
        <f t="shared" si="10"/>
        <v/>
      </c>
      <c r="L91" s="15" t="str">
        <f t="shared" si="10"/>
        <v/>
      </c>
      <c r="M91" s="15" t="str">
        <f t="shared" si="10"/>
        <v/>
      </c>
      <c r="N91" s="15" t="str">
        <f t="shared" si="10"/>
        <v/>
      </c>
      <c r="O91" s="15" t="str">
        <f t="shared" si="10"/>
        <v/>
      </c>
      <c r="P91" s="15" t="str">
        <f t="shared" si="10"/>
        <v/>
      </c>
      <c r="Q91" s="15" t="str">
        <f t="shared" si="10"/>
        <v/>
      </c>
      <c r="R91" s="12" t="str">
        <f t="shared" si="10"/>
        <v/>
      </c>
      <c r="S91" s="12" t="str">
        <f t="shared" si="10"/>
        <v/>
      </c>
      <c r="T91" s="12" t="str">
        <f t="shared" si="10"/>
        <v/>
      </c>
      <c r="U91" s="12" t="str">
        <f t="shared" si="10"/>
        <v/>
      </c>
      <c r="V91" s="12" t="str">
        <f t="shared" si="4"/>
        <v/>
      </c>
      <c r="W91" s="12" t="str">
        <f t="shared" si="4"/>
        <v/>
      </c>
      <c r="X91" s="12" t="str">
        <f t="shared" si="4"/>
        <v/>
      </c>
      <c r="Y91" s="12" t="str">
        <f t="shared" si="4"/>
        <v/>
      </c>
      <c r="Z91" s="12" t="str">
        <f t="shared" si="9"/>
        <v/>
      </c>
      <c r="AA91" s="12" t="str">
        <f t="shared" si="9"/>
        <v/>
      </c>
    </row>
    <row r="92" spans="5:27" x14ac:dyDescent="0.5">
      <c r="E92" s="1" t="str">
        <f t="array" ref="E92">IF(ROWS(E$5:E92)&gt;$D$2,"",INDEX($C$5:$C$1003,SMALL(IF(FREQUENCY(IF($C$5:$C$1003&lt;&gt;"",MATCH($C$5:$C$1003,$C$5:$C$1003,0)),ROW($C$5:$C$1003)-ROW($A$5)+1),ROW($C$5:$C$1003)-ROW($C$5)+1),ROWS(E$5:E92))))</f>
        <v/>
      </c>
      <c r="F92" s="1" t="str">
        <f t="shared" si="8"/>
        <v/>
      </c>
      <c r="G92" s="15" t="str">
        <f t="shared" si="10"/>
        <v/>
      </c>
      <c r="H92" s="15" t="str">
        <f t="shared" si="10"/>
        <v/>
      </c>
      <c r="I92" s="15" t="str">
        <f t="shared" si="10"/>
        <v/>
      </c>
      <c r="J92" s="15" t="str">
        <f t="shared" si="10"/>
        <v/>
      </c>
      <c r="K92" s="15" t="str">
        <f t="shared" si="10"/>
        <v/>
      </c>
      <c r="L92" s="15" t="str">
        <f t="shared" si="10"/>
        <v/>
      </c>
      <c r="M92" s="15" t="str">
        <f t="shared" si="10"/>
        <v/>
      </c>
      <c r="N92" s="15" t="str">
        <f t="shared" si="10"/>
        <v/>
      </c>
      <c r="O92" s="15" t="str">
        <f t="shared" si="10"/>
        <v/>
      </c>
      <c r="P92" s="15" t="str">
        <f t="shared" si="10"/>
        <v/>
      </c>
      <c r="Q92" s="15" t="str">
        <f t="shared" si="10"/>
        <v/>
      </c>
      <c r="R92" s="12" t="str">
        <f t="shared" si="10"/>
        <v/>
      </c>
      <c r="S92" s="12" t="str">
        <f t="shared" si="10"/>
        <v/>
      </c>
      <c r="T92" s="12" t="str">
        <f t="shared" si="10"/>
        <v/>
      </c>
      <c r="U92" s="12" t="str">
        <f t="shared" si="10"/>
        <v/>
      </c>
      <c r="V92" s="12" t="str">
        <f t="shared" si="4"/>
        <v/>
      </c>
      <c r="W92" s="12" t="str">
        <f t="shared" si="4"/>
        <v/>
      </c>
      <c r="X92" s="12" t="str">
        <f t="shared" si="4"/>
        <v/>
      </c>
      <c r="Y92" s="12" t="str">
        <f t="shared" si="4"/>
        <v/>
      </c>
      <c r="Z92" s="12" t="str">
        <f t="shared" si="9"/>
        <v/>
      </c>
      <c r="AA92" s="12" t="str">
        <f t="shared" si="9"/>
        <v/>
      </c>
    </row>
    <row r="93" spans="5:27" x14ac:dyDescent="0.5">
      <c r="E93" s="1" t="str">
        <f t="array" ref="E93">IF(ROWS(E$5:E93)&gt;$D$2,"",INDEX($C$5:$C$1003,SMALL(IF(FREQUENCY(IF($C$5:$C$1003&lt;&gt;"",MATCH($C$5:$C$1003,$C$5:$C$1003,0)),ROW($C$5:$C$1003)-ROW($A$5)+1),ROW($C$5:$C$1003)-ROW($C$5)+1),ROWS(E$5:E93))))</f>
        <v/>
      </c>
      <c r="F93" s="1" t="str">
        <f t="shared" si="8"/>
        <v/>
      </c>
      <c r="G93" s="15" t="str">
        <f t="shared" si="10"/>
        <v/>
      </c>
      <c r="H93" s="15" t="str">
        <f t="shared" si="10"/>
        <v/>
      </c>
      <c r="I93" s="15" t="str">
        <f t="shared" si="10"/>
        <v/>
      </c>
      <c r="J93" s="15" t="str">
        <f t="shared" si="10"/>
        <v/>
      </c>
      <c r="K93" s="15" t="str">
        <f t="shared" si="10"/>
        <v/>
      </c>
      <c r="L93" s="15" t="str">
        <f t="shared" si="10"/>
        <v/>
      </c>
      <c r="M93" s="15" t="str">
        <f t="shared" si="10"/>
        <v/>
      </c>
      <c r="N93" s="15" t="str">
        <f t="shared" si="10"/>
        <v/>
      </c>
      <c r="O93" s="15" t="str">
        <f t="shared" si="10"/>
        <v/>
      </c>
      <c r="P93" s="15" t="str">
        <f t="shared" si="10"/>
        <v/>
      </c>
      <c r="Q93" s="15" t="str">
        <f t="shared" si="10"/>
        <v/>
      </c>
      <c r="R93" s="12" t="str">
        <f t="shared" si="10"/>
        <v/>
      </c>
      <c r="S93" s="12" t="str">
        <f t="shared" si="10"/>
        <v/>
      </c>
      <c r="T93" s="12" t="str">
        <f t="shared" si="10"/>
        <v/>
      </c>
      <c r="U93" s="12" t="str">
        <f t="shared" si="10"/>
        <v/>
      </c>
      <c r="V93" s="12" t="str">
        <f t="shared" si="4"/>
        <v/>
      </c>
      <c r="W93" s="12" t="str">
        <f t="shared" si="4"/>
        <v/>
      </c>
      <c r="X93" s="12" t="str">
        <f t="shared" si="4"/>
        <v/>
      </c>
      <c r="Y93" s="12" t="str">
        <f t="shared" ref="Y93:AA93" si="11">IF(OR(Y$4="",$E93=""),"",SUMPRODUCT(($B$5:$B$1004=Y$4)*($C$5:$C$1004=$E93)))</f>
        <v/>
      </c>
      <c r="Z93" s="12" t="str">
        <f t="shared" si="11"/>
        <v/>
      </c>
      <c r="AA93" s="12" t="str">
        <f t="shared" si="11"/>
        <v/>
      </c>
    </row>
    <row r="94" spans="5:27" x14ac:dyDescent="0.5">
      <c r="E94" s="1" t="str">
        <f t="array" ref="E94">IF(ROWS(E$5:E94)&gt;$D$2,"",INDEX($C$5:$C$1003,SMALL(IF(FREQUENCY(IF($C$5:$C$1003&lt;&gt;"",MATCH($C$5:$C$1003,$C$5:$C$1003,0)),ROW($C$5:$C$1003)-ROW($A$5)+1),ROW($C$5:$C$1003)-ROW($C$5)+1),ROWS(E$5:E94))))</f>
        <v/>
      </c>
      <c r="F94" s="1" t="str">
        <f t="shared" si="8"/>
        <v/>
      </c>
      <c r="G94" s="15" t="str">
        <f t="shared" si="10"/>
        <v/>
      </c>
      <c r="H94" s="15" t="str">
        <f t="shared" si="10"/>
        <v/>
      </c>
      <c r="I94" s="15" t="str">
        <f t="shared" si="10"/>
        <v/>
      </c>
      <c r="J94" s="15" t="str">
        <f t="shared" si="10"/>
        <v/>
      </c>
      <c r="K94" s="15" t="str">
        <f t="shared" si="10"/>
        <v/>
      </c>
      <c r="L94" s="15" t="str">
        <f t="shared" si="10"/>
        <v/>
      </c>
      <c r="M94" s="15" t="str">
        <f t="shared" si="10"/>
        <v/>
      </c>
      <c r="N94" s="15" t="str">
        <f t="shared" si="10"/>
        <v/>
      </c>
      <c r="O94" s="15" t="str">
        <f t="shared" si="10"/>
        <v/>
      </c>
      <c r="P94" s="15" t="str">
        <f t="shared" si="10"/>
        <v/>
      </c>
      <c r="Q94" s="15" t="str">
        <f t="shared" si="10"/>
        <v/>
      </c>
      <c r="R94" s="12" t="str">
        <f t="shared" si="10"/>
        <v/>
      </c>
      <c r="S94" s="12" t="str">
        <f t="shared" si="10"/>
        <v/>
      </c>
      <c r="T94" s="12" t="str">
        <f t="shared" si="10"/>
        <v/>
      </c>
      <c r="U94" s="12" t="str">
        <f t="shared" si="10"/>
        <v/>
      </c>
      <c r="V94" s="12" t="str">
        <f t="shared" si="10"/>
        <v/>
      </c>
      <c r="W94" s="12" t="str">
        <f t="shared" ref="W94:AA100" si="12">IF(OR(W$4="",$E94=""),"",SUMPRODUCT(($B$5:$B$1004=W$4)*($C$5:$C$1004=$E94)))</f>
        <v/>
      </c>
      <c r="X94" s="12" t="str">
        <f t="shared" si="12"/>
        <v/>
      </c>
      <c r="Y94" s="12" t="str">
        <f t="shared" si="12"/>
        <v/>
      </c>
      <c r="Z94" s="12" t="str">
        <f t="shared" si="12"/>
        <v/>
      </c>
      <c r="AA94" s="12" t="str">
        <f t="shared" si="12"/>
        <v/>
      </c>
    </row>
    <row r="95" spans="5:27" x14ac:dyDescent="0.5">
      <c r="E95" s="1" t="str">
        <f t="array" ref="E95">IF(ROWS(E$5:E95)&gt;$D$2,"",INDEX($C$5:$C$1003,SMALL(IF(FREQUENCY(IF($C$5:$C$1003&lt;&gt;"",MATCH($C$5:$C$1003,$C$5:$C$1003,0)),ROW($C$5:$C$1003)-ROW($A$5)+1),ROW($C$5:$C$1003)-ROW($C$5)+1),ROWS(E$5:E95))))</f>
        <v/>
      </c>
      <c r="F95" s="1" t="str">
        <f t="shared" si="8"/>
        <v/>
      </c>
      <c r="G95" s="15" t="str">
        <f t="shared" si="10"/>
        <v/>
      </c>
      <c r="H95" s="15" t="str">
        <f t="shared" si="10"/>
        <v/>
      </c>
      <c r="I95" s="15" t="str">
        <f t="shared" si="10"/>
        <v/>
      </c>
      <c r="J95" s="15" t="str">
        <f t="shared" si="10"/>
        <v/>
      </c>
      <c r="K95" s="15" t="str">
        <f t="shared" si="10"/>
        <v/>
      </c>
      <c r="L95" s="15" t="str">
        <f t="shared" si="10"/>
        <v/>
      </c>
      <c r="M95" s="15" t="str">
        <f t="shared" si="10"/>
        <v/>
      </c>
      <c r="N95" s="15" t="str">
        <f t="shared" si="10"/>
        <v/>
      </c>
      <c r="O95" s="15" t="str">
        <f t="shared" si="10"/>
        <v/>
      </c>
      <c r="P95" s="15" t="str">
        <f t="shared" si="10"/>
        <v/>
      </c>
      <c r="Q95" s="15" t="str">
        <f t="shared" si="10"/>
        <v/>
      </c>
      <c r="R95" s="12" t="str">
        <f t="shared" si="10"/>
        <v/>
      </c>
      <c r="S95" s="12" t="str">
        <f t="shared" si="10"/>
        <v/>
      </c>
      <c r="T95" s="12" t="str">
        <f t="shared" si="10"/>
        <v/>
      </c>
      <c r="U95" s="12" t="str">
        <f t="shared" si="10"/>
        <v/>
      </c>
      <c r="V95" s="12" t="str">
        <f t="shared" si="10"/>
        <v/>
      </c>
      <c r="W95" s="12" t="str">
        <f t="shared" si="12"/>
        <v/>
      </c>
      <c r="X95" s="12" t="str">
        <f t="shared" si="12"/>
        <v/>
      </c>
      <c r="Y95" s="12" t="str">
        <f t="shared" si="12"/>
        <v/>
      </c>
      <c r="Z95" s="12" t="str">
        <f t="shared" si="12"/>
        <v/>
      </c>
      <c r="AA95" s="12" t="str">
        <f t="shared" si="12"/>
        <v/>
      </c>
    </row>
    <row r="96" spans="5:27" x14ac:dyDescent="0.5">
      <c r="E96" s="1" t="str">
        <f t="array" ref="E96">IF(ROWS(E$5:E96)&gt;$D$2,"",INDEX($C$5:$C$1003,SMALL(IF(FREQUENCY(IF($C$5:$C$1003&lt;&gt;"",MATCH($C$5:$C$1003,$C$5:$C$1003,0)),ROW($C$5:$C$1003)-ROW($A$5)+1),ROW($C$5:$C$1003)-ROW($C$5)+1),ROWS(E$5:E96))))</f>
        <v/>
      </c>
      <c r="F96" s="1" t="str">
        <f t="shared" si="8"/>
        <v/>
      </c>
      <c r="G96" s="15" t="str">
        <f t="shared" si="10"/>
        <v/>
      </c>
      <c r="H96" s="15" t="str">
        <f t="shared" si="10"/>
        <v/>
      </c>
      <c r="I96" s="15" t="str">
        <f t="shared" si="10"/>
        <v/>
      </c>
      <c r="J96" s="15" t="str">
        <f t="shared" si="10"/>
        <v/>
      </c>
      <c r="K96" s="15" t="str">
        <f t="shared" si="10"/>
        <v/>
      </c>
      <c r="L96" s="15" t="str">
        <f t="shared" si="10"/>
        <v/>
      </c>
      <c r="M96" s="15" t="str">
        <f t="shared" si="10"/>
        <v/>
      </c>
      <c r="N96" s="15" t="str">
        <f t="shared" si="10"/>
        <v/>
      </c>
      <c r="O96" s="15" t="str">
        <f t="shared" si="10"/>
        <v/>
      </c>
      <c r="P96" s="15" t="str">
        <f t="shared" si="10"/>
        <v/>
      </c>
      <c r="Q96" s="15" t="str">
        <f t="shared" si="10"/>
        <v/>
      </c>
      <c r="R96" s="12" t="str">
        <f t="shared" si="10"/>
        <v/>
      </c>
      <c r="S96" s="12" t="str">
        <f t="shared" si="10"/>
        <v/>
      </c>
      <c r="T96" s="12" t="str">
        <f t="shared" si="10"/>
        <v/>
      </c>
      <c r="U96" s="12" t="str">
        <f t="shared" si="10"/>
        <v/>
      </c>
      <c r="V96" s="12" t="str">
        <f t="shared" si="10"/>
        <v/>
      </c>
      <c r="W96" s="12" t="str">
        <f t="shared" si="12"/>
        <v/>
      </c>
      <c r="X96" s="12" t="str">
        <f t="shared" si="12"/>
        <v/>
      </c>
      <c r="Y96" s="12" t="str">
        <f t="shared" si="12"/>
        <v/>
      </c>
      <c r="Z96" s="12" t="str">
        <f t="shared" si="12"/>
        <v/>
      </c>
      <c r="AA96" s="12" t="str">
        <f t="shared" si="12"/>
        <v/>
      </c>
    </row>
    <row r="97" spans="5:27" x14ac:dyDescent="0.5">
      <c r="E97" s="1" t="str">
        <f t="array" ref="E97">IF(ROWS(E$5:E97)&gt;$D$2,"",INDEX($C$5:$C$1003,SMALL(IF(FREQUENCY(IF($C$5:$C$1003&lt;&gt;"",MATCH($C$5:$C$1003,$C$5:$C$1003,0)),ROW($C$5:$C$1003)-ROW($A$5)+1),ROW($C$5:$C$1003)-ROW($C$5)+1),ROWS(E$5:E97))))</f>
        <v/>
      </c>
      <c r="F97" s="1" t="str">
        <f t="shared" si="8"/>
        <v/>
      </c>
      <c r="G97" s="15" t="str">
        <f t="shared" si="10"/>
        <v/>
      </c>
      <c r="H97" s="15" t="str">
        <f t="shared" si="10"/>
        <v/>
      </c>
      <c r="I97" s="15" t="str">
        <f t="shared" si="10"/>
        <v/>
      </c>
      <c r="J97" s="15" t="str">
        <f t="shared" si="10"/>
        <v/>
      </c>
      <c r="K97" s="15" t="str">
        <f t="shared" si="10"/>
        <v/>
      </c>
      <c r="L97" s="15" t="str">
        <f t="shared" si="10"/>
        <v/>
      </c>
      <c r="M97" s="15" t="str">
        <f t="shared" si="10"/>
        <v/>
      </c>
      <c r="N97" s="15" t="str">
        <f t="shared" si="10"/>
        <v/>
      </c>
      <c r="O97" s="15" t="str">
        <f t="shared" si="10"/>
        <v/>
      </c>
      <c r="P97" s="15" t="str">
        <f t="shared" si="10"/>
        <v/>
      </c>
      <c r="Q97" s="15" t="str">
        <f t="shared" si="10"/>
        <v/>
      </c>
      <c r="R97" s="12" t="str">
        <f t="shared" si="10"/>
        <v/>
      </c>
      <c r="S97" s="12" t="str">
        <f t="shared" si="10"/>
        <v/>
      </c>
      <c r="T97" s="12" t="str">
        <f t="shared" si="10"/>
        <v/>
      </c>
      <c r="U97" s="12" t="str">
        <f t="shared" si="10"/>
        <v/>
      </c>
      <c r="V97" s="12" t="str">
        <f t="shared" si="10"/>
        <v/>
      </c>
      <c r="W97" s="12" t="str">
        <f t="shared" si="12"/>
        <v/>
      </c>
      <c r="X97" s="12" t="str">
        <f t="shared" si="12"/>
        <v/>
      </c>
      <c r="Y97" s="12" t="str">
        <f t="shared" si="12"/>
        <v/>
      </c>
      <c r="Z97" s="12" t="str">
        <f t="shared" si="12"/>
        <v/>
      </c>
      <c r="AA97" s="12" t="str">
        <f t="shared" si="12"/>
        <v/>
      </c>
    </row>
    <row r="98" spans="5:27" x14ac:dyDescent="0.5">
      <c r="E98" s="1" t="str">
        <f t="array" ref="E98">IF(ROWS(E$5:E98)&gt;$D$2,"",INDEX($C$5:$C$1003,SMALL(IF(FREQUENCY(IF($C$5:$C$1003&lt;&gt;"",MATCH($C$5:$C$1003,$C$5:$C$1003,0)),ROW($C$5:$C$1003)-ROW($A$5)+1),ROW($C$5:$C$1003)-ROW($C$5)+1),ROWS(E$5:E98))))</f>
        <v/>
      </c>
      <c r="F98" s="1" t="str">
        <f t="shared" si="8"/>
        <v/>
      </c>
      <c r="G98" s="15" t="str">
        <f t="shared" si="10"/>
        <v/>
      </c>
      <c r="H98" s="15" t="str">
        <f t="shared" si="10"/>
        <v/>
      </c>
      <c r="I98" s="15" t="str">
        <f t="shared" si="10"/>
        <v/>
      </c>
      <c r="J98" s="15" t="str">
        <f t="shared" si="10"/>
        <v/>
      </c>
      <c r="K98" s="15" t="str">
        <f t="shared" si="10"/>
        <v/>
      </c>
      <c r="L98" s="15" t="str">
        <f t="shared" si="10"/>
        <v/>
      </c>
      <c r="M98" s="15" t="str">
        <f t="shared" si="10"/>
        <v/>
      </c>
      <c r="N98" s="15" t="str">
        <f t="shared" si="10"/>
        <v/>
      </c>
      <c r="O98" s="15" t="str">
        <f t="shared" si="10"/>
        <v/>
      </c>
      <c r="P98" s="15" t="str">
        <f t="shared" si="10"/>
        <v/>
      </c>
      <c r="Q98" s="15" t="str">
        <f t="shared" si="10"/>
        <v/>
      </c>
      <c r="R98" s="12" t="str">
        <f t="shared" si="10"/>
        <v/>
      </c>
      <c r="S98" s="12" t="str">
        <f t="shared" si="10"/>
        <v/>
      </c>
      <c r="T98" s="12" t="str">
        <f t="shared" si="10"/>
        <v/>
      </c>
      <c r="U98" s="12" t="str">
        <f t="shared" si="10"/>
        <v/>
      </c>
      <c r="V98" s="12" t="str">
        <f t="shared" si="10"/>
        <v/>
      </c>
      <c r="W98" s="12" t="str">
        <f t="shared" si="12"/>
        <v/>
      </c>
      <c r="X98" s="12" t="str">
        <f t="shared" si="12"/>
        <v/>
      </c>
      <c r="Y98" s="12" t="str">
        <f t="shared" si="12"/>
        <v/>
      </c>
      <c r="Z98" s="12" t="str">
        <f t="shared" si="12"/>
        <v/>
      </c>
      <c r="AA98" s="12" t="str">
        <f t="shared" si="12"/>
        <v/>
      </c>
    </row>
    <row r="99" spans="5:27" x14ac:dyDescent="0.5">
      <c r="E99" s="1" t="str">
        <f t="array" ref="E99">IF(ROWS(E$5:E99)&gt;$D$2,"",INDEX($C$5:$C$1003,SMALL(IF(FREQUENCY(IF($C$5:$C$1003&lt;&gt;"",MATCH($C$5:$C$1003,$C$5:$C$1003,0)),ROW($C$5:$C$1003)-ROW($A$5)+1),ROW($C$5:$C$1003)-ROW($C$5)+1),ROWS(E$5:E99))))</f>
        <v/>
      </c>
      <c r="F99" s="1" t="str">
        <f t="shared" si="8"/>
        <v/>
      </c>
      <c r="G99" s="15" t="str">
        <f t="shared" si="10"/>
        <v/>
      </c>
      <c r="H99" s="15" t="str">
        <f t="shared" si="10"/>
        <v/>
      </c>
      <c r="I99" s="15" t="str">
        <f t="shared" si="10"/>
        <v/>
      </c>
      <c r="J99" s="15" t="str">
        <f t="shared" si="10"/>
        <v/>
      </c>
      <c r="K99" s="15" t="str">
        <f t="shared" si="10"/>
        <v/>
      </c>
      <c r="L99" s="15" t="str">
        <f t="shared" si="10"/>
        <v/>
      </c>
      <c r="M99" s="15" t="str">
        <f t="shared" si="10"/>
        <v/>
      </c>
      <c r="N99" s="15" t="str">
        <f t="shared" si="10"/>
        <v/>
      </c>
      <c r="O99" s="15" t="str">
        <f t="shared" si="10"/>
        <v/>
      </c>
      <c r="P99" s="15" t="str">
        <f t="shared" si="10"/>
        <v/>
      </c>
      <c r="Q99" s="15" t="str">
        <f t="shared" si="10"/>
        <v/>
      </c>
      <c r="R99" s="12" t="str">
        <f t="shared" si="10"/>
        <v/>
      </c>
      <c r="S99" s="12" t="str">
        <f t="shared" si="10"/>
        <v/>
      </c>
      <c r="T99" s="12" t="str">
        <f t="shared" si="10"/>
        <v/>
      </c>
      <c r="U99" s="12" t="str">
        <f t="shared" si="10"/>
        <v/>
      </c>
      <c r="V99" s="12" t="str">
        <f t="shared" si="10"/>
        <v/>
      </c>
      <c r="W99" s="12" t="str">
        <f t="shared" si="12"/>
        <v/>
      </c>
      <c r="X99" s="12" t="str">
        <f t="shared" si="12"/>
        <v/>
      </c>
      <c r="Y99" s="12" t="str">
        <f t="shared" si="12"/>
        <v/>
      </c>
      <c r="Z99" s="12" t="str">
        <f t="shared" si="12"/>
        <v/>
      </c>
      <c r="AA99" s="12" t="str">
        <f t="shared" si="12"/>
        <v/>
      </c>
    </row>
    <row r="100" spans="5:27" x14ac:dyDescent="0.5">
      <c r="E100" s="1" t="str">
        <f t="array" ref="E100">IF(ROWS(E$5:E100)&gt;$D$2,"",INDEX($C$5:$C$1003,SMALL(IF(FREQUENCY(IF($C$5:$C$1003&lt;&gt;"",MATCH($C$5:$C$1003,$C$5:$C$1003,0)),ROW($C$5:$C$1003)-ROW($A$5)+1),ROW($C$5:$C$1003)-ROW($C$5)+1),ROWS(E$5:E100))))</f>
        <v/>
      </c>
      <c r="F100" s="1" t="str">
        <f t="shared" si="8"/>
        <v/>
      </c>
      <c r="G100" s="15" t="str">
        <f t="shared" si="10"/>
        <v/>
      </c>
      <c r="H100" s="15" t="str">
        <f t="shared" si="10"/>
        <v/>
      </c>
      <c r="I100" s="15" t="str">
        <f t="shared" si="10"/>
        <v/>
      </c>
      <c r="J100" s="15" t="str">
        <f t="shared" si="10"/>
        <v/>
      </c>
      <c r="K100" s="15" t="str">
        <f t="shared" si="10"/>
        <v/>
      </c>
      <c r="L100" s="15" t="str">
        <f t="shared" si="10"/>
        <v/>
      </c>
      <c r="M100" s="15" t="str">
        <f t="shared" si="10"/>
        <v/>
      </c>
      <c r="N100" s="15" t="str">
        <f t="shared" si="10"/>
        <v/>
      </c>
      <c r="O100" s="15" t="str">
        <f t="shared" si="10"/>
        <v/>
      </c>
      <c r="P100" s="15" t="str">
        <f t="shared" si="10"/>
        <v/>
      </c>
      <c r="Q100" s="15" t="str">
        <f t="shared" si="10"/>
        <v/>
      </c>
      <c r="R100" s="12" t="str">
        <f t="shared" si="10"/>
        <v/>
      </c>
      <c r="S100" s="12" t="str">
        <f t="shared" si="10"/>
        <v/>
      </c>
      <c r="T100" s="12" t="str">
        <f t="shared" si="10"/>
        <v/>
      </c>
      <c r="U100" s="12" t="str">
        <f t="shared" si="10"/>
        <v/>
      </c>
      <c r="V100" s="12" t="str">
        <f t="shared" si="10"/>
        <v/>
      </c>
      <c r="W100" s="12" t="str">
        <f t="shared" si="12"/>
        <v/>
      </c>
      <c r="X100" s="12" t="str">
        <f t="shared" si="12"/>
        <v/>
      </c>
      <c r="Y100" s="12" t="str">
        <f t="shared" si="12"/>
        <v/>
      </c>
      <c r="Z100" s="12" t="str">
        <f t="shared" si="12"/>
        <v/>
      </c>
      <c r="AA100" s="12" t="str">
        <f t="shared" si="12"/>
        <v/>
      </c>
    </row>
    <row r="101" spans="5:27" x14ac:dyDescent="0.5">
      <c r="E101" s="1" t="str">
        <f t="array" ref="E101">IF(ROWS(E$5:E101)&gt;$D$2,"",INDEX($C$5:$C$1003,SMALL(IF(FREQUENCY(IF($C$5:$C$1003&lt;&gt;"",MATCH($C$5:$C$1003,$C$5:$C$1003,0)),ROW($C$5:$C$1003)-ROW($A$5)+1),ROW($C$5:$C$1003)-ROW($C$5)+1),ROWS(E$5:E101))))</f>
        <v/>
      </c>
      <c r="F101" s="1" t="str">
        <f t="shared" si="8"/>
        <v/>
      </c>
      <c r="G101" s="15" t="str">
        <f t="shared" si="10"/>
        <v/>
      </c>
      <c r="H101" s="15" t="str">
        <f t="shared" si="10"/>
        <v/>
      </c>
      <c r="I101" s="15" t="str">
        <f t="shared" si="10"/>
        <v/>
      </c>
      <c r="J101" s="15" t="str">
        <f t="shared" si="10"/>
        <v/>
      </c>
      <c r="K101" s="15" t="str">
        <f t="shared" si="10"/>
        <v/>
      </c>
      <c r="L101" s="15" t="str">
        <f t="shared" si="10"/>
        <v/>
      </c>
      <c r="M101" s="15" t="str">
        <f t="shared" si="10"/>
        <v/>
      </c>
      <c r="N101" s="15" t="str">
        <f t="shared" si="10"/>
        <v/>
      </c>
      <c r="O101" s="15" t="str">
        <f t="shared" ref="O101:AA142" si="13">IF(OR(O$4="",$E101=""),"",SUMPRODUCT(($B$5:$B$1004=O$4)*($C$5:$C$1004=$E101)))</f>
        <v/>
      </c>
      <c r="P101" s="15" t="str">
        <f t="shared" si="13"/>
        <v/>
      </c>
      <c r="Q101" s="15" t="str">
        <f t="shared" si="13"/>
        <v/>
      </c>
      <c r="R101" s="12" t="str">
        <f t="shared" si="13"/>
        <v/>
      </c>
      <c r="S101" s="12" t="str">
        <f t="shared" si="13"/>
        <v/>
      </c>
      <c r="T101" s="12" t="str">
        <f t="shared" si="13"/>
        <v/>
      </c>
      <c r="U101" s="12" t="str">
        <f t="shared" si="13"/>
        <v/>
      </c>
      <c r="V101" s="12" t="str">
        <f t="shared" si="13"/>
        <v/>
      </c>
      <c r="W101" s="12" t="str">
        <f t="shared" si="13"/>
        <v/>
      </c>
      <c r="X101" s="12" t="str">
        <f t="shared" si="13"/>
        <v/>
      </c>
      <c r="Y101" s="12" t="str">
        <f t="shared" si="13"/>
        <v/>
      </c>
      <c r="Z101" s="12" t="str">
        <f t="shared" si="13"/>
        <v/>
      </c>
      <c r="AA101" s="12" t="str">
        <f t="shared" si="13"/>
        <v/>
      </c>
    </row>
    <row r="102" spans="5:27" x14ac:dyDescent="0.5">
      <c r="E102" s="1" t="str">
        <f t="array" ref="E102">IF(ROWS(E$5:E102)&gt;$D$2,"",INDEX($C$5:$C$1003,SMALL(IF(FREQUENCY(IF($C$5:$C$1003&lt;&gt;"",MATCH($C$5:$C$1003,$C$5:$C$1003,0)),ROW($C$5:$C$1003)-ROW($A$5)+1),ROW($C$5:$C$1003)-ROW($C$5)+1),ROWS(E$5:E102))))</f>
        <v/>
      </c>
      <c r="F102" s="1" t="str">
        <f t="shared" si="8"/>
        <v/>
      </c>
      <c r="G102" s="15" t="str">
        <f t="shared" ref="G102:U118" si="14">IF(OR(G$4="",$E102=""),"",SUMPRODUCT(($B$5:$B$1004=G$4)*($C$5:$C$1004=$E102)))</f>
        <v/>
      </c>
      <c r="H102" s="15" t="str">
        <f t="shared" si="14"/>
        <v/>
      </c>
      <c r="I102" s="15" t="str">
        <f t="shared" si="14"/>
        <v/>
      </c>
      <c r="J102" s="15" t="str">
        <f t="shared" si="14"/>
        <v/>
      </c>
      <c r="K102" s="15" t="str">
        <f t="shared" si="14"/>
        <v/>
      </c>
      <c r="L102" s="15" t="str">
        <f t="shared" si="14"/>
        <v/>
      </c>
      <c r="M102" s="15" t="str">
        <f t="shared" si="14"/>
        <v/>
      </c>
      <c r="N102" s="15" t="str">
        <f t="shared" si="14"/>
        <v/>
      </c>
      <c r="O102" s="15" t="str">
        <f t="shared" si="14"/>
        <v/>
      </c>
      <c r="P102" s="15" t="str">
        <f t="shared" si="14"/>
        <v/>
      </c>
      <c r="Q102" s="15" t="str">
        <f t="shared" si="14"/>
        <v/>
      </c>
      <c r="R102" s="12" t="str">
        <f t="shared" si="14"/>
        <v/>
      </c>
      <c r="S102" s="12" t="str">
        <f t="shared" si="14"/>
        <v/>
      </c>
      <c r="T102" s="12" t="str">
        <f t="shared" si="14"/>
        <v/>
      </c>
      <c r="U102" s="12" t="str">
        <f t="shared" si="14"/>
        <v/>
      </c>
      <c r="V102" s="12" t="str">
        <f t="shared" si="13"/>
        <v/>
      </c>
      <c r="W102" s="12" t="str">
        <f t="shared" si="13"/>
        <v/>
      </c>
      <c r="X102" s="12" t="str">
        <f t="shared" si="13"/>
        <v/>
      </c>
      <c r="Y102" s="12" t="str">
        <f t="shared" si="13"/>
        <v/>
      </c>
      <c r="Z102" s="12" t="str">
        <f t="shared" si="13"/>
        <v/>
      </c>
      <c r="AA102" s="12" t="str">
        <f t="shared" si="13"/>
        <v/>
      </c>
    </row>
    <row r="103" spans="5:27" x14ac:dyDescent="0.5">
      <c r="E103" s="1" t="str">
        <f t="array" ref="E103">IF(ROWS(E$5:E103)&gt;$D$2,"",INDEX($C$5:$C$1003,SMALL(IF(FREQUENCY(IF($C$5:$C$1003&lt;&gt;"",MATCH($C$5:$C$1003,$C$5:$C$1003,0)),ROW($C$5:$C$1003)-ROW($A$5)+1),ROW($C$5:$C$1003)-ROW($C$5)+1),ROWS(E$5:E103))))</f>
        <v/>
      </c>
      <c r="F103" s="1" t="str">
        <f t="shared" si="8"/>
        <v/>
      </c>
      <c r="G103" s="15" t="str">
        <f t="shared" si="14"/>
        <v/>
      </c>
      <c r="H103" s="15" t="str">
        <f t="shared" si="14"/>
        <v/>
      </c>
      <c r="I103" s="15" t="str">
        <f t="shared" si="14"/>
        <v/>
      </c>
      <c r="J103" s="15" t="str">
        <f t="shared" si="14"/>
        <v/>
      </c>
      <c r="K103" s="15" t="str">
        <f t="shared" si="14"/>
        <v/>
      </c>
      <c r="L103" s="15" t="str">
        <f t="shared" si="14"/>
        <v/>
      </c>
      <c r="M103" s="15" t="str">
        <f t="shared" si="14"/>
        <v/>
      </c>
      <c r="N103" s="15" t="str">
        <f t="shared" si="14"/>
        <v/>
      </c>
      <c r="O103" s="15" t="str">
        <f t="shared" si="14"/>
        <v/>
      </c>
      <c r="P103" s="15" t="str">
        <f t="shared" si="14"/>
        <v/>
      </c>
      <c r="Q103" s="15" t="str">
        <f t="shared" si="14"/>
        <v/>
      </c>
      <c r="R103" s="12" t="str">
        <f t="shared" si="14"/>
        <v/>
      </c>
      <c r="S103" s="12" t="str">
        <f t="shared" si="14"/>
        <v/>
      </c>
      <c r="T103" s="12" t="str">
        <f t="shared" si="14"/>
        <v/>
      </c>
      <c r="U103" s="12" t="str">
        <f t="shared" si="14"/>
        <v/>
      </c>
      <c r="V103" s="12" t="str">
        <f t="shared" si="13"/>
        <v/>
      </c>
      <c r="W103" s="12" t="str">
        <f t="shared" si="13"/>
        <v/>
      </c>
      <c r="X103" s="12" t="str">
        <f t="shared" si="13"/>
        <v/>
      </c>
      <c r="Y103" s="12" t="str">
        <f t="shared" si="13"/>
        <v/>
      </c>
      <c r="Z103" s="12" t="str">
        <f t="shared" si="13"/>
        <v/>
      </c>
      <c r="AA103" s="12" t="str">
        <f t="shared" si="13"/>
        <v/>
      </c>
    </row>
    <row r="104" spans="5:27" x14ac:dyDescent="0.5">
      <c r="E104" s="1" t="str">
        <f t="array" ref="E104">IF(ROWS(E$5:E104)&gt;$D$2,"",INDEX($C$5:$C$1003,SMALL(IF(FREQUENCY(IF($C$5:$C$1003&lt;&gt;"",MATCH($C$5:$C$1003,$C$5:$C$1003,0)),ROW($C$5:$C$1003)-ROW($A$5)+1),ROW($C$5:$C$1003)-ROW($C$5)+1),ROWS(E$5:E104))))</f>
        <v/>
      </c>
      <c r="F104" s="1" t="str">
        <f t="shared" si="8"/>
        <v/>
      </c>
      <c r="G104" s="15" t="str">
        <f t="shared" si="14"/>
        <v/>
      </c>
      <c r="H104" s="15" t="str">
        <f t="shared" si="14"/>
        <v/>
      </c>
      <c r="I104" s="15" t="str">
        <f t="shared" si="14"/>
        <v/>
      </c>
      <c r="J104" s="15" t="str">
        <f t="shared" si="14"/>
        <v/>
      </c>
      <c r="K104" s="15" t="str">
        <f t="shared" si="14"/>
        <v/>
      </c>
      <c r="L104" s="15" t="str">
        <f t="shared" si="14"/>
        <v/>
      </c>
      <c r="M104" s="15" t="str">
        <f t="shared" si="14"/>
        <v/>
      </c>
      <c r="N104" s="15" t="str">
        <f t="shared" si="14"/>
        <v/>
      </c>
      <c r="O104" s="15" t="str">
        <f t="shared" si="14"/>
        <v/>
      </c>
      <c r="P104" s="15" t="str">
        <f t="shared" si="14"/>
        <v/>
      </c>
      <c r="Q104" s="15" t="str">
        <f t="shared" si="14"/>
        <v/>
      </c>
      <c r="R104" s="12" t="str">
        <f t="shared" si="14"/>
        <v/>
      </c>
      <c r="S104" s="12" t="str">
        <f t="shared" si="14"/>
        <v/>
      </c>
      <c r="T104" s="12" t="str">
        <f t="shared" si="14"/>
        <v/>
      </c>
      <c r="U104" s="12" t="str">
        <f t="shared" si="14"/>
        <v/>
      </c>
      <c r="V104" s="12" t="str">
        <f t="shared" si="13"/>
        <v/>
      </c>
      <c r="W104" s="12" t="str">
        <f t="shared" si="13"/>
        <v/>
      </c>
      <c r="X104" s="12" t="str">
        <f t="shared" si="13"/>
        <v/>
      </c>
      <c r="Y104" s="12" t="str">
        <f t="shared" si="13"/>
        <v/>
      </c>
      <c r="Z104" s="12" t="str">
        <f t="shared" si="13"/>
        <v/>
      </c>
      <c r="AA104" s="12" t="str">
        <f t="shared" si="13"/>
        <v/>
      </c>
    </row>
    <row r="105" spans="5:27" x14ac:dyDescent="0.5">
      <c r="E105" s="1" t="str">
        <f t="array" ref="E105">IF(ROWS(E$5:E105)&gt;$D$2,"",INDEX($C$5:$C$1003,SMALL(IF(FREQUENCY(IF($C$5:$C$1003&lt;&gt;"",MATCH($C$5:$C$1003,$C$5:$C$1003,0)),ROW($C$5:$C$1003)-ROW($A$5)+1),ROW($C$5:$C$1003)-ROW($C$5)+1),ROWS(E$5:E105))))</f>
        <v/>
      </c>
      <c r="F105" s="1" t="str">
        <f t="shared" si="8"/>
        <v/>
      </c>
      <c r="G105" s="15" t="str">
        <f t="shared" si="14"/>
        <v/>
      </c>
      <c r="H105" s="15" t="str">
        <f t="shared" si="14"/>
        <v/>
      </c>
      <c r="I105" s="15" t="str">
        <f t="shared" si="14"/>
        <v/>
      </c>
      <c r="J105" s="15" t="str">
        <f t="shared" si="14"/>
        <v/>
      </c>
      <c r="K105" s="15" t="str">
        <f t="shared" si="14"/>
        <v/>
      </c>
      <c r="L105" s="15" t="str">
        <f t="shared" si="14"/>
        <v/>
      </c>
      <c r="M105" s="15" t="str">
        <f t="shared" si="14"/>
        <v/>
      </c>
      <c r="N105" s="15" t="str">
        <f t="shared" si="14"/>
        <v/>
      </c>
      <c r="O105" s="15" t="str">
        <f t="shared" si="14"/>
        <v/>
      </c>
      <c r="P105" s="15" t="str">
        <f t="shared" si="14"/>
        <v/>
      </c>
      <c r="Q105" s="15" t="str">
        <f t="shared" si="14"/>
        <v/>
      </c>
      <c r="R105" s="12" t="str">
        <f t="shared" si="14"/>
        <v/>
      </c>
      <c r="S105" s="12" t="str">
        <f t="shared" si="14"/>
        <v/>
      </c>
      <c r="T105" s="12" t="str">
        <f t="shared" si="14"/>
        <v/>
      </c>
      <c r="U105" s="12" t="str">
        <f t="shared" si="14"/>
        <v/>
      </c>
      <c r="V105" s="12" t="str">
        <f t="shared" si="13"/>
        <v/>
      </c>
      <c r="W105" s="12" t="str">
        <f t="shared" si="13"/>
        <v/>
      </c>
      <c r="X105" s="12" t="str">
        <f t="shared" si="13"/>
        <v/>
      </c>
      <c r="Y105" s="12" t="str">
        <f t="shared" si="13"/>
        <v/>
      </c>
      <c r="Z105" s="12" t="str">
        <f t="shared" si="13"/>
        <v/>
      </c>
      <c r="AA105" s="12" t="str">
        <f t="shared" si="13"/>
        <v/>
      </c>
    </row>
    <row r="106" spans="5:27" x14ac:dyDescent="0.5">
      <c r="E106" s="1" t="str">
        <f t="array" ref="E106">IF(ROWS(E$5:E106)&gt;$D$2,"",INDEX($C$5:$C$1003,SMALL(IF(FREQUENCY(IF($C$5:$C$1003&lt;&gt;"",MATCH($C$5:$C$1003,$C$5:$C$1003,0)),ROW($C$5:$C$1003)-ROW($A$5)+1),ROW($C$5:$C$1003)-ROW($C$5)+1),ROWS(E$5:E106))))</f>
        <v/>
      </c>
      <c r="F106" s="1" t="str">
        <f t="shared" si="8"/>
        <v/>
      </c>
      <c r="G106" s="15" t="str">
        <f t="shared" si="14"/>
        <v/>
      </c>
      <c r="H106" s="15" t="str">
        <f t="shared" si="14"/>
        <v/>
      </c>
      <c r="I106" s="15" t="str">
        <f t="shared" si="14"/>
        <v/>
      </c>
      <c r="J106" s="15" t="str">
        <f t="shared" si="14"/>
        <v/>
      </c>
      <c r="K106" s="15" t="str">
        <f t="shared" si="14"/>
        <v/>
      </c>
      <c r="L106" s="15" t="str">
        <f t="shared" si="14"/>
        <v/>
      </c>
      <c r="M106" s="15" t="str">
        <f t="shared" si="14"/>
        <v/>
      </c>
      <c r="N106" s="15" t="str">
        <f t="shared" si="14"/>
        <v/>
      </c>
      <c r="O106" s="15" t="str">
        <f t="shared" si="14"/>
        <v/>
      </c>
      <c r="P106" s="15" t="str">
        <f t="shared" si="14"/>
        <v/>
      </c>
      <c r="Q106" s="15" t="str">
        <f t="shared" si="14"/>
        <v/>
      </c>
      <c r="R106" s="12" t="str">
        <f t="shared" si="14"/>
        <v/>
      </c>
      <c r="S106" s="12" t="str">
        <f t="shared" si="14"/>
        <v/>
      </c>
      <c r="T106" s="12" t="str">
        <f t="shared" si="14"/>
        <v/>
      </c>
      <c r="U106" s="12" t="str">
        <f t="shared" si="14"/>
        <v/>
      </c>
      <c r="V106" s="12" t="str">
        <f t="shared" si="13"/>
        <v/>
      </c>
      <c r="W106" s="12" t="str">
        <f t="shared" si="13"/>
        <v/>
      </c>
      <c r="X106" s="12" t="str">
        <f t="shared" si="13"/>
        <v/>
      </c>
      <c r="Y106" s="12" t="str">
        <f t="shared" si="13"/>
        <v/>
      </c>
      <c r="Z106" s="12" t="str">
        <f t="shared" si="13"/>
        <v/>
      </c>
      <c r="AA106" s="12" t="str">
        <f t="shared" si="13"/>
        <v/>
      </c>
    </row>
    <row r="107" spans="5:27" x14ac:dyDescent="0.5">
      <c r="E107" s="1" t="str">
        <f t="array" ref="E107">IF(ROWS(E$5:E107)&gt;$D$2,"",INDEX($C$5:$C$1003,SMALL(IF(FREQUENCY(IF($C$5:$C$1003&lt;&gt;"",MATCH($C$5:$C$1003,$C$5:$C$1003,0)),ROW($C$5:$C$1003)-ROW($A$5)+1),ROW($C$5:$C$1003)-ROW($C$5)+1),ROWS(E$5:E107))))</f>
        <v/>
      </c>
      <c r="F107" s="1" t="str">
        <f t="shared" si="8"/>
        <v/>
      </c>
      <c r="G107" s="15" t="str">
        <f t="shared" si="14"/>
        <v/>
      </c>
      <c r="H107" s="15" t="str">
        <f t="shared" si="14"/>
        <v/>
      </c>
      <c r="I107" s="15" t="str">
        <f t="shared" si="14"/>
        <v/>
      </c>
      <c r="J107" s="15" t="str">
        <f t="shared" si="14"/>
        <v/>
      </c>
      <c r="K107" s="15" t="str">
        <f t="shared" si="14"/>
        <v/>
      </c>
      <c r="L107" s="15" t="str">
        <f t="shared" si="14"/>
        <v/>
      </c>
      <c r="M107" s="15" t="str">
        <f t="shared" si="14"/>
        <v/>
      </c>
      <c r="N107" s="15" t="str">
        <f t="shared" si="14"/>
        <v/>
      </c>
      <c r="O107" s="15" t="str">
        <f t="shared" si="14"/>
        <v/>
      </c>
      <c r="P107" s="15" t="str">
        <f t="shared" si="14"/>
        <v/>
      </c>
      <c r="Q107" s="15" t="str">
        <f t="shared" si="14"/>
        <v/>
      </c>
      <c r="R107" s="12" t="str">
        <f t="shared" si="14"/>
        <v/>
      </c>
      <c r="S107" s="12" t="str">
        <f t="shared" si="14"/>
        <v/>
      </c>
      <c r="T107" s="12" t="str">
        <f t="shared" si="14"/>
        <v/>
      </c>
      <c r="U107" s="12" t="str">
        <f t="shared" si="14"/>
        <v/>
      </c>
      <c r="V107" s="12" t="str">
        <f t="shared" si="13"/>
        <v/>
      </c>
      <c r="W107" s="12" t="str">
        <f t="shared" si="13"/>
        <v/>
      </c>
      <c r="X107" s="12" t="str">
        <f t="shared" si="13"/>
        <v/>
      </c>
      <c r="Y107" s="12" t="str">
        <f t="shared" si="13"/>
        <v/>
      </c>
      <c r="Z107" s="12" t="str">
        <f t="shared" si="13"/>
        <v/>
      </c>
      <c r="AA107" s="12" t="str">
        <f t="shared" si="13"/>
        <v/>
      </c>
    </row>
    <row r="108" spans="5:27" x14ac:dyDescent="0.5">
      <c r="E108" s="1" t="str">
        <f t="array" ref="E108">IF(ROWS(E$5:E108)&gt;$D$2,"",INDEX($C$5:$C$1003,SMALL(IF(FREQUENCY(IF($C$5:$C$1003&lt;&gt;"",MATCH($C$5:$C$1003,$C$5:$C$1003,0)),ROW($C$5:$C$1003)-ROW($A$5)+1),ROW($C$5:$C$1003)-ROW($C$5)+1),ROWS(E$5:E108))))</f>
        <v/>
      </c>
      <c r="F108" s="1" t="str">
        <f t="shared" si="8"/>
        <v/>
      </c>
      <c r="G108" s="15" t="str">
        <f t="shared" si="14"/>
        <v/>
      </c>
      <c r="H108" s="15" t="str">
        <f t="shared" si="14"/>
        <v/>
      </c>
      <c r="I108" s="15" t="str">
        <f t="shared" si="14"/>
        <v/>
      </c>
      <c r="J108" s="15" t="str">
        <f t="shared" si="14"/>
        <v/>
      </c>
      <c r="K108" s="15" t="str">
        <f t="shared" si="14"/>
        <v/>
      </c>
      <c r="L108" s="15" t="str">
        <f t="shared" si="14"/>
        <v/>
      </c>
      <c r="M108" s="15" t="str">
        <f t="shared" si="14"/>
        <v/>
      </c>
      <c r="N108" s="15" t="str">
        <f t="shared" si="14"/>
        <v/>
      </c>
      <c r="O108" s="15" t="str">
        <f t="shared" si="14"/>
        <v/>
      </c>
      <c r="P108" s="15" t="str">
        <f t="shared" si="14"/>
        <v/>
      </c>
      <c r="Q108" s="15" t="str">
        <f t="shared" si="14"/>
        <v/>
      </c>
      <c r="R108" s="12" t="str">
        <f t="shared" si="14"/>
        <v/>
      </c>
      <c r="S108" s="12" t="str">
        <f t="shared" si="14"/>
        <v/>
      </c>
      <c r="T108" s="12" t="str">
        <f t="shared" si="14"/>
        <v/>
      </c>
      <c r="U108" s="12" t="str">
        <f t="shared" si="14"/>
        <v/>
      </c>
      <c r="V108" s="12" t="str">
        <f t="shared" si="13"/>
        <v/>
      </c>
      <c r="W108" s="12" t="str">
        <f t="shared" si="13"/>
        <v/>
      </c>
      <c r="X108" s="12" t="str">
        <f t="shared" si="13"/>
        <v/>
      </c>
      <c r="Y108" s="12" t="str">
        <f t="shared" si="13"/>
        <v/>
      </c>
      <c r="Z108" s="12" t="str">
        <f t="shared" si="13"/>
        <v/>
      </c>
      <c r="AA108" s="12" t="str">
        <f t="shared" si="13"/>
        <v/>
      </c>
    </row>
    <row r="109" spans="5:27" x14ac:dyDescent="0.5">
      <c r="E109" s="1" t="str">
        <f t="array" ref="E109">IF(ROWS(E$5:E109)&gt;$D$2,"",INDEX($C$5:$C$1003,SMALL(IF(FREQUENCY(IF($C$5:$C$1003&lt;&gt;"",MATCH($C$5:$C$1003,$C$5:$C$1003,0)),ROW($C$5:$C$1003)-ROW($A$5)+1),ROW($C$5:$C$1003)-ROW($C$5)+1),ROWS(E$5:E109))))</f>
        <v/>
      </c>
      <c r="F109" s="1" t="str">
        <f t="shared" si="8"/>
        <v/>
      </c>
      <c r="G109" s="15" t="str">
        <f t="shared" si="14"/>
        <v/>
      </c>
      <c r="H109" s="15" t="str">
        <f t="shared" si="14"/>
        <v/>
      </c>
      <c r="I109" s="15" t="str">
        <f t="shared" si="14"/>
        <v/>
      </c>
      <c r="J109" s="15" t="str">
        <f t="shared" si="14"/>
        <v/>
      </c>
      <c r="K109" s="15" t="str">
        <f t="shared" si="14"/>
        <v/>
      </c>
      <c r="L109" s="15" t="str">
        <f t="shared" si="14"/>
        <v/>
      </c>
      <c r="M109" s="15" t="str">
        <f t="shared" si="14"/>
        <v/>
      </c>
      <c r="N109" s="15" t="str">
        <f t="shared" si="14"/>
        <v/>
      </c>
      <c r="O109" s="15" t="str">
        <f t="shared" si="14"/>
        <v/>
      </c>
      <c r="P109" s="15" t="str">
        <f t="shared" si="14"/>
        <v/>
      </c>
      <c r="Q109" s="15" t="str">
        <f t="shared" si="14"/>
        <v/>
      </c>
      <c r="R109" s="12" t="str">
        <f t="shared" si="14"/>
        <v/>
      </c>
      <c r="S109" s="12" t="str">
        <f t="shared" si="14"/>
        <v/>
      </c>
      <c r="T109" s="12" t="str">
        <f t="shared" si="14"/>
        <v/>
      </c>
      <c r="U109" s="12" t="str">
        <f t="shared" si="14"/>
        <v/>
      </c>
      <c r="V109" s="12" t="str">
        <f t="shared" si="13"/>
        <v/>
      </c>
      <c r="W109" s="12" t="str">
        <f t="shared" si="13"/>
        <v/>
      </c>
      <c r="X109" s="12" t="str">
        <f t="shared" si="13"/>
        <v/>
      </c>
      <c r="Y109" s="12" t="str">
        <f t="shared" si="13"/>
        <v/>
      </c>
      <c r="Z109" s="12" t="str">
        <f t="shared" si="13"/>
        <v/>
      </c>
      <c r="AA109" s="12" t="str">
        <f t="shared" si="13"/>
        <v/>
      </c>
    </row>
    <row r="110" spans="5:27" x14ac:dyDescent="0.5">
      <c r="E110" s="1" t="str">
        <f t="array" ref="E110">IF(ROWS(E$5:E110)&gt;$D$2,"",INDEX($C$5:$C$1003,SMALL(IF(FREQUENCY(IF($C$5:$C$1003&lt;&gt;"",MATCH($C$5:$C$1003,$C$5:$C$1003,0)),ROW($C$5:$C$1003)-ROW($A$5)+1),ROW($C$5:$C$1003)-ROW($C$5)+1),ROWS(E$5:E110))))</f>
        <v/>
      </c>
      <c r="F110" s="1" t="str">
        <f t="shared" si="8"/>
        <v/>
      </c>
      <c r="G110" s="15" t="str">
        <f t="shared" si="14"/>
        <v/>
      </c>
      <c r="H110" s="15" t="str">
        <f t="shared" si="14"/>
        <v/>
      </c>
      <c r="I110" s="15" t="str">
        <f t="shared" si="14"/>
        <v/>
      </c>
      <c r="J110" s="15" t="str">
        <f t="shared" si="14"/>
        <v/>
      </c>
      <c r="K110" s="15" t="str">
        <f t="shared" si="14"/>
        <v/>
      </c>
      <c r="L110" s="15" t="str">
        <f t="shared" si="14"/>
        <v/>
      </c>
      <c r="M110" s="15" t="str">
        <f t="shared" si="14"/>
        <v/>
      </c>
      <c r="N110" s="15" t="str">
        <f t="shared" si="14"/>
        <v/>
      </c>
      <c r="O110" s="15" t="str">
        <f t="shared" si="14"/>
        <v/>
      </c>
      <c r="P110" s="15" t="str">
        <f t="shared" si="14"/>
        <v/>
      </c>
      <c r="Q110" s="15" t="str">
        <f t="shared" si="14"/>
        <v/>
      </c>
      <c r="R110" s="12" t="str">
        <f t="shared" si="14"/>
        <v/>
      </c>
      <c r="S110" s="12" t="str">
        <f t="shared" si="14"/>
        <v/>
      </c>
      <c r="T110" s="12" t="str">
        <f t="shared" si="14"/>
        <v/>
      </c>
      <c r="U110" s="12" t="str">
        <f t="shared" si="14"/>
        <v/>
      </c>
      <c r="V110" s="12" t="str">
        <f t="shared" si="13"/>
        <v/>
      </c>
      <c r="W110" s="12" t="str">
        <f t="shared" si="13"/>
        <v/>
      </c>
      <c r="X110" s="12" t="str">
        <f t="shared" si="13"/>
        <v/>
      </c>
      <c r="Y110" s="12" t="str">
        <f t="shared" si="13"/>
        <v/>
      </c>
      <c r="Z110" s="12" t="str">
        <f t="shared" si="13"/>
        <v/>
      </c>
      <c r="AA110" s="12" t="str">
        <f t="shared" si="13"/>
        <v/>
      </c>
    </row>
    <row r="111" spans="5:27" x14ac:dyDescent="0.5">
      <c r="E111" s="1" t="str">
        <f t="array" ref="E111">IF(ROWS(E$5:E111)&gt;$D$2,"",INDEX($C$5:$C$1003,SMALL(IF(FREQUENCY(IF($C$5:$C$1003&lt;&gt;"",MATCH($C$5:$C$1003,$C$5:$C$1003,0)),ROW($C$5:$C$1003)-ROW($A$5)+1),ROW($C$5:$C$1003)-ROW($C$5)+1),ROWS(E$5:E111))))</f>
        <v/>
      </c>
      <c r="F111" s="1" t="str">
        <f t="shared" si="8"/>
        <v/>
      </c>
      <c r="G111" s="15" t="str">
        <f t="shared" si="14"/>
        <v/>
      </c>
      <c r="H111" s="15" t="str">
        <f t="shared" si="14"/>
        <v/>
      </c>
      <c r="I111" s="15" t="str">
        <f t="shared" si="14"/>
        <v/>
      </c>
      <c r="J111" s="15" t="str">
        <f t="shared" si="14"/>
        <v/>
      </c>
      <c r="K111" s="15" t="str">
        <f t="shared" si="14"/>
        <v/>
      </c>
      <c r="L111" s="15" t="str">
        <f t="shared" si="14"/>
        <v/>
      </c>
      <c r="M111" s="15" t="str">
        <f t="shared" si="14"/>
        <v/>
      </c>
      <c r="N111" s="15" t="str">
        <f t="shared" si="14"/>
        <v/>
      </c>
      <c r="O111" s="15" t="str">
        <f t="shared" si="14"/>
        <v/>
      </c>
      <c r="P111" s="15" t="str">
        <f t="shared" si="14"/>
        <v/>
      </c>
      <c r="Q111" s="15" t="str">
        <f t="shared" si="14"/>
        <v/>
      </c>
      <c r="R111" s="12" t="str">
        <f t="shared" si="14"/>
        <v/>
      </c>
      <c r="S111" s="12" t="str">
        <f t="shared" si="14"/>
        <v/>
      </c>
      <c r="T111" s="12" t="str">
        <f t="shared" si="14"/>
        <v/>
      </c>
      <c r="U111" s="12" t="str">
        <f t="shared" si="14"/>
        <v/>
      </c>
      <c r="V111" s="12" t="str">
        <f t="shared" si="13"/>
        <v/>
      </c>
      <c r="W111" s="12" t="str">
        <f t="shared" si="13"/>
        <v/>
      </c>
      <c r="X111" s="12" t="str">
        <f t="shared" si="13"/>
        <v/>
      </c>
      <c r="Y111" s="12" t="str">
        <f t="shared" si="13"/>
        <v/>
      </c>
      <c r="Z111" s="12" t="str">
        <f t="shared" si="13"/>
        <v/>
      </c>
      <c r="AA111" s="12" t="str">
        <f t="shared" si="13"/>
        <v/>
      </c>
    </row>
    <row r="112" spans="5:27" x14ac:dyDescent="0.5">
      <c r="E112" s="1" t="str">
        <f t="array" ref="E112">IF(ROWS(E$5:E112)&gt;$D$2,"",INDEX($C$5:$C$1003,SMALL(IF(FREQUENCY(IF($C$5:$C$1003&lt;&gt;"",MATCH($C$5:$C$1003,$C$5:$C$1003,0)),ROW($C$5:$C$1003)-ROW($A$5)+1),ROW($C$5:$C$1003)-ROW($C$5)+1),ROWS(E$5:E112))))</f>
        <v/>
      </c>
      <c r="F112" s="1" t="str">
        <f t="shared" si="8"/>
        <v/>
      </c>
      <c r="G112" s="15" t="str">
        <f t="shared" si="14"/>
        <v/>
      </c>
      <c r="H112" s="15" t="str">
        <f t="shared" si="14"/>
        <v/>
      </c>
      <c r="I112" s="15" t="str">
        <f t="shared" si="14"/>
        <v/>
      </c>
      <c r="J112" s="15" t="str">
        <f t="shared" si="14"/>
        <v/>
      </c>
      <c r="K112" s="15" t="str">
        <f t="shared" si="14"/>
        <v/>
      </c>
      <c r="L112" s="15" t="str">
        <f t="shared" si="14"/>
        <v/>
      </c>
      <c r="M112" s="15" t="str">
        <f t="shared" si="14"/>
        <v/>
      </c>
      <c r="N112" s="15" t="str">
        <f t="shared" si="14"/>
        <v/>
      </c>
      <c r="O112" s="15" t="str">
        <f t="shared" si="14"/>
        <v/>
      </c>
      <c r="P112" s="15" t="str">
        <f t="shared" si="14"/>
        <v/>
      </c>
      <c r="Q112" s="15" t="str">
        <f t="shared" si="14"/>
        <v/>
      </c>
      <c r="R112" s="12" t="str">
        <f t="shared" si="14"/>
        <v/>
      </c>
      <c r="S112" s="12" t="str">
        <f t="shared" si="14"/>
        <v/>
      </c>
      <c r="T112" s="12" t="str">
        <f t="shared" si="14"/>
        <v/>
      </c>
      <c r="U112" s="12" t="str">
        <f t="shared" si="14"/>
        <v/>
      </c>
      <c r="V112" s="12" t="str">
        <f t="shared" si="13"/>
        <v/>
      </c>
      <c r="W112" s="12" t="str">
        <f t="shared" si="13"/>
        <v/>
      </c>
      <c r="X112" s="12" t="str">
        <f t="shared" si="13"/>
        <v/>
      </c>
      <c r="Y112" s="12" t="str">
        <f t="shared" si="13"/>
        <v/>
      </c>
      <c r="Z112" s="12" t="str">
        <f t="shared" si="13"/>
        <v/>
      </c>
      <c r="AA112" s="12" t="str">
        <f t="shared" si="13"/>
        <v/>
      </c>
    </row>
    <row r="113" spans="5:27" x14ac:dyDescent="0.5">
      <c r="E113" s="1" t="str">
        <f t="array" ref="E113">IF(ROWS(E$5:E113)&gt;$D$2,"",INDEX($C$5:$C$1003,SMALL(IF(FREQUENCY(IF($C$5:$C$1003&lt;&gt;"",MATCH($C$5:$C$1003,$C$5:$C$1003,0)),ROW($C$5:$C$1003)-ROW($A$5)+1),ROW($C$5:$C$1003)-ROW($C$5)+1),ROWS(E$5:E113))))</f>
        <v/>
      </c>
      <c r="F113" s="1" t="str">
        <f t="shared" si="8"/>
        <v/>
      </c>
      <c r="G113" s="15" t="str">
        <f t="shared" si="14"/>
        <v/>
      </c>
      <c r="H113" s="15" t="str">
        <f t="shared" si="14"/>
        <v/>
      </c>
      <c r="I113" s="15" t="str">
        <f t="shared" si="14"/>
        <v/>
      </c>
      <c r="J113" s="15" t="str">
        <f t="shared" si="14"/>
        <v/>
      </c>
      <c r="K113" s="15" t="str">
        <f t="shared" si="14"/>
        <v/>
      </c>
      <c r="L113" s="15" t="str">
        <f t="shared" si="14"/>
        <v/>
      </c>
      <c r="M113" s="15" t="str">
        <f t="shared" si="14"/>
        <v/>
      </c>
      <c r="N113" s="15" t="str">
        <f t="shared" si="14"/>
        <v/>
      </c>
      <c r="O113" s="15" t="str">
        <f t="shared" si="14"/>
        <v/>
      </c>
      <c r="P113" s="15" t="str">
        <f t="shared" si="14"/>
        <v/>
      </c>
      <c r="Q113" s="15" t="str">
        <f t="shared" si="14"/>
        <v/>
      </c>
      <c r="R113" s="12" t="str">
        <f t="shared" si="14"/>
        <v/>
      </c>
      <c r="S113" s="12" t="str">
        <f t="shared" si="14"/>
        <v/>
      </c>
      <c r="T113" s="12" t="str">
        <f t="shared" si="14"/>
        <v/>
      </c>
      <c r="U113" s="12" t="str">
        <f t="shared" si="14"/>
        <v/>
      </c>
      <c r="V113" s="12" t="str">
        <f t="shared" si="13"/>
        <v/>
      </c>
      <c r="W113" s="12" t="str">
        <f t="shared" si="13"/>
        <v/>
      </c>
      <c r="X113" s="12" t="str">
        <f t="shared" si="13"/>
        <v/>
      </c>
      <c r="Y113" s="12" t="str">
        <f t="shared" si="13"/>
        <v/>
      </c>
      <c r="Z113" s="12" t="str">
        <f t="shared" si="13"/>
        <v/>
      </c>
      <c r="AA113" s="12" t="str">
        <f t="shared" si="13"/>
        <v/>
      </c>
    </row>
    <row r="114" spans="5:27" x14ac:dyDescent="0.5">
      <c r="E114" s="1" t="str">
        <f t="array" ref="E114">IF(ROWS(E$5:E114)&gt;$D$2,"",INDEX($C$5:$C$1003,SMALL(IF(FREQUENCY(IF($C$5:$C$1003&lt;&gt;"",MATCH($C$5:$C$1003,$C$5:$C$1003,0)),ROW($C$5:$C$1003)-ROW($A$5)+1),ROW($C$5:$C$1003)-ROW($C$5)+1),ROWS(E$5:E114))))</f>
        <v/>
      </c>
      <c r="F114" s="1" t="str">
        <f t="shared" si="8"/>
        <v/>
      </c>
      <c r="G114" s="15" t="str">
        <f t="shared" si="14"/>
        <v/>
      </c>
      <c r="H114" s="15" t="str">
        <f t="shared" si="14"/>
        <v/>
      </c>
      <c r="I114" s="15" t="str">
        <f t="shared" si="14"/>
        <v/>
      </c>
      <c r="J114" s="15" t="str">
        <f t="shared" si="14"/>
        <v/>
      </c>
      <c r="K114" s="15" t="str">
        <f t="shared" si="14"/>
        <v/>
      </c>
      <c r="L114" s="15" t="str">
        <f t="shared" si="14"/>
        <v/>
      </c>
      <c r="M114" s="15" t="str">
        <f t="shared" si="14"/>
        <v/>
      </c>
      <c r="N114" s="15" t="str">
        <f t="shared" si="14"/>
        <v/>
      </c>
      <c r="O114" s="15" t="str">
        <f t="shared" si="14"/>
        <v/>
      </c>
      <c r="P114" s="15" t="str">
        <f t="shared" si="14"/>
        <v/>
      </c>
      <c r="Q114" s="15" t="str">
        <f t="shared" si="14"/>
        <v/>
      </c>
      <c r="R114" s="12" t="str">
        <f t="shared" si="14"/>
        <v/>
      </c>
      <c r="S114" s="12" t="str">
        <f t="shared" si="14"/>
        <v/>
      </c>
      <c r="T114" s="12" t="str">
        <f t="shared" si="14"/>
        <v/>
      </c>
      <c r="U114" s="12" t="str">
        <f t="shared" si="14"/>
        <v/>
      </c>
      <c r="V114" s="12" t="str">
        <f t="shared" si="13"/>
        <v/>
      </c>
      <c r="W114" s="12" t="str">
        <f t="shared" si="13"/>
        <v/>
      </c>
      <c r="X114" s="12" t="str">
        <f t="shared" si="13"/>
        <v/>
      </c>
      <c r="Y114" s="12" t="str">
        <f t="shared" si="13"/>
        <v/>
      </c>
      <c r="Z114" s="12" t="str">
        <f t="shared" si="13"/>
        <v/>
      </c>
      <c r="AA114" s="12" t="str">
        <f t="shared" si="13"/>
        <v/>
      </c>
    </row>
    <row r="115" spans="5:27" x14ac:dyDescent="0.5">
      <c r="E115" s="1" t="str">
        <f t="array" ref="E115">IF(ROWS(E$5:E115)&gt;$D$2,"",INDEX($C$5:$C$1003,SMALL(IF(FREQUENCY(IF($C$5:$C$1003&lt;&gt;"",MATCH($C$5:$C$1003,$C$5:$C$1003,0)),ROW($C$5:$C$1003)-ROW($A$5)+1),ROW($C$5:$C$1003)-ROW($C$5)+1),ROWS(E$5:E115))))</f>
        <v/>
      </c>
      <c r="F115" s="1" t="str">
        <f t="shared" si="8"/>
        <v/>
      </c>
      <c r="G115" s="15" t="str">
        <f t="shared" si="14"/>
        <v/>
      </c>
      <c r="H115" s="15" t="str">
        <f t="shared" si="14"/>
        <v/>
      </c>
      <c r="I115" s="15" t="str">
        <f t="shared" si="14"/>
        <v/>
      </c>
      <c r="J115" s="15" t="str">
        <f t="shared" si="14"/>
        <v/>
      </c>
      <c r="K115" s="15" t="str">
        <f t="shared" si="14"/>
        <v/>
      </c>
      <c r="L115" s="15" t="str">
        <f t="shared" si="14"/>
        <v/>
      </c>
      <c r="M115" s="15" t="str">
        <f t="shared" si="14"/>
        <v/>
      </c>
      <c r="N115" s="15" t="str">
        <f t="shared" si="14"/>
        <v/>
      </c>
      <c r="O115" s="15" t="str">
        <f t="shared" si="14"/>
        <v/>
      </c>
      <c r="P115" s="15" t="str">
        <f t="shared" si="14"/>
        <v/>
      </c>
      <c r="Q115" s="15" t="str">
        <f t="shared" si="14"/>
        <v/>
      </c>
      <c r="R115" s="12" t="str">
        <f t="shared" si="14"/>
        <v/>
      </c>
      <c r="S115" s="12" t="str">
        <f t="shared" si="14"/>
        <v/>
      </c>
      <c r="T115" s="12" t="str">
        <f t="shared" si="14"/>
        <v/>
      </c>
      <c r="U115" s="12" t="str">
        <f t="shared" si="14"/>
        <v/>
      </c>
      <c r="V115" s="12" t="str">
        <f t="shared" si="13"/>
        <v/>
      </c>
      <c r="W115" s="12" t="str">
        <f t="shared" si="13"/>
        <v/>
      </c>
      <c r="X115" s="12" t="str">
        <f t="shared" si="13"/>
        <v/>
      </c>
      <c r="Y115" s="12" t="str">
        <f t="shared" si="13"/>
        <v/>
      </c>
      <c r="Z115" s="12" t="str">
        <f t="shared" si="13"/>
        <v/>
      </c>
      <c r="AA115" s="12" t="str">
        <f t="shared" si="13"/>
        <v/>
      </c>
    </row>
    <row r="116" spans="5:27" x14ac:dyDescent="0.5">
      <c r="E116" s="1" t="str">
        <f t="array" ref="E116">IF(ROWS(E$5:E116)&gt;$D$2,"",INDEX($C$5:$C$1003,SMALL(IF(FREQUENCY(IF($C$5:$C$1003&lt;&gt;"",MATCH($C$5:$C$1003,$C$5:$C$1003,0)),ROW($C$5:$C$1003)-ROW($A$5)+1),ROW($C$5:$C$1003)-ROW($C$5)+1),ROWS(E$5:E116))))</f>
        <v/>
      </c>
      <c r="F116" s="1" t="str">
        <f t="shared" si="8"/>
        <v/>
      </c>
      <c r="G116" s="15" t="str">
        <f t="shared" si="14"/>
        <v/>
      </c>
      <c r="H116" s="15" t="str">
        <f t="shared" si="14"/>
        <v/>
      </c>
      <c r="I116" s="15" t="str">
        <f t="shared" si="14"/>
        <v/>
      </c>
      <c r="J116" s="15" t="str">
        <f t="shared" si="14"/>
        <v/>
      </c>
      <c r="K116" s="15" t="str">
        <f t="shared" si="14"/>
        <v/>
      </c>
      <c r="L116" s="15" t="str">
        <f t="shared" si="14"/>
        <v/>
      </c>
      <c r="M116" s="15" t="str">
        <f t="shared" si="14"/>
        <v/>
      </c>
      <c r="N116" s="15" t="str">
        <f t="shared" si="14"/>
        <v/>
      </c>
      <c r="O116" s="15" t="str">
        <f t="shared" si="14"/>
        <v/>
      </c>
      <c r="P116" s="15" t="str">
        <f t="shared" si="14"/>
        <v/>
      </c>
      <c r="Q116" s="15" t="str">
        <f t="shared" si="14"/>
        <v/>
      </c>
      <c r="R116" s="12" t="str">
        <f t="shared" si="14"/>
        <v/>
      </c>
      <c r="S116" s="12" t="str">
        <f t="shared" si="14"/>
        <v/>
      </c>
      <c r="T116" s="12" t="str">
        <f t="shared" si="14"/>
        <v/>
      </c>
      <c r="U116" s="12" t="str">
        <f t="shared" si="14"/>
        <v/>
      </c>
      <c r="V116" s="12" t="str">
        <f t="shared" si="13"/>
        <v/>
      </c>
      <c r="W116" s="12" t="str">
        <f t="shared" si="13"/>
        <v/>
      </c>
      <c r="X116" s="12" t="str">
        <f t="shared" si="13"/>
        <v/>
      </c>
      <c r="Y116" s="12" t="str">
        <f t="shared" si="13"/>
        <v/>
      </c>
      <c r="Z116" s="12" t="str">
        <f t="shared" si="13"/>
        <v/>
      </c>
      <c r="AA116" s="12" t="str">
        <f t="shared" si="13"/>
        <v/>
      </c>
    </row>
    <row r="117" spans="5:27" x14ac:dyDescent="0.5">
      <c r="E117" s="1" t="str">
        <f t="array" ref="E117">IF(ROWS(E$5:E117)&gt;$D$2,"",INDEX($C$5:$C$1003,SMALL(IF(FREQUENCY(IF($C$5:$C$1003&lt;&gt;"",MATCH($C$5:$C$1003,$C$5:$C$1003,0)),ROW($C$5:$C$1003)-ROW($A$5)+1),ROW($C$5:$C$1003)-ROW($C$5)+1),ROWS(E$5:E117))))</f>
        <v/>
      </c>
      <c r="F117" s="1" t="str">
        <f t="shared" si="8"/>
        <v/>
      </c>
      <c r="G117" s="15" t="str">
        <f t="shared" si="14"/>
        <v/>
      </c>
      <c r="H117" s="15" t="str">
        <f t="shared" si="14"/>
        <v/>
      </c>
      <c r="I117" s="15" t="str">
        <f t="shared" si="14"/>
        <v/>
      </c>
      <c r="J117" s="15" t="str">
        <f t="shared" si="14"/>
        <v/>
      </c>
      <c r="K117" s="15" t="str">
        <f t="shared" si="14"/>
        <v/>
      </c>
      <c r="L117" s="15" t="str">
        <f t="shared" si="14"/>
        <v/>
      </c>
      <c r="M117" s="15" t="str">
        <f t="shared" si="14"/>
        <v/>
      </c>
      <c r="N117" s="15" t="str">
        <f t="shared" si="14"/>
        <v/>
      </c>
      <c r="O117" s="15" t="str">
        <f t="shared" si="14"/>
        <v/>
      </c>
      <c r="P117" s="15" t="str">
        <f t="shared" si="14"/>
        <v/>
      </c>
      <c r="Q117" s="15" t="str">
        <f t="shared" si="14"/>
        <v/>
      </c>
      <c r="R117" s="12" t="str">
        <f t="shared" si="14"/>
        <v/>
      </c>
      <c r="S117" s="12" t="str">
        <f t="shared" si="14"/>
        <v/>
      </c>
      <c r="T117" s="12" t="str">
        <f t="shared" si="14"/>
        <v/>
      </c>
      <c r="U117" s="12" t="str">
        <f t="shared" si="14"/>
        <v/>
      </c>
      <c r="V117" s="12" t="str">
        <f t="shared" si="13"/>
        <v/>
      </c>
      <c r="W117" s="12" t="str">
        <f t="shared" si="13"/>
        <v/>
      </c>
      <c r="X117" s="12" t="str">
        <f t="shared" si="13"/>
        <v/>
      </c>
      <c r="Y117" s="12" t="str">
        <f t="shared" si="13"/>
        <v/>
      </c>
      <c r="Z117" s="12" t="str">
        <f t="shared" si="13"/>
        <v/>
      </c>
      <c r="AA117" s="12" t="str">
        <f t="shared" si="13"/>
        <v/>
      </c>
    </row>
    <row r="118" spans="5:27" x14ac:dyDescent="0.5">
      <c r="E118" s="1" t="str">
        <f t="array" ref="E118">IF(ROWS(E$5:E118)&gt;$D$2,"",INDEX($C$5:$C$1003,SMALL(IF(FREQUENCY(IF($C$5:$C$1003&lt;&gt;"",MATCH($C$5:$C$1003,$C$5:$C$1003,0)),ROW($C$5:$C$1003)-ROW($A$5)+1),ROW($C$5:$C$1003)-ROW($C$5)+1),ROWS(E$5:E118))))</f>
        <v/>
      </c>
      <c r="F118" s="1" t="str">
        <f t="shared" si="8"/>
        <v/>
      </c>
      <c r="G118" s="15" t="str">
        <f t="shared" si="14"/>
        <v/>
      </c>
      <c r="H118" s="15" t="str">
        <f t="shared" si="14"/>
        <v/>
      </c>
      <c r="I118" s="15" t="str">
        <f t="shared" si="14"/>
        <v/>
      </c>
      <c r="J118" s="15" t="str">
        <f t="shared" si="14"/>
        <v/>
      </c>
      <c r="K118" s="15" t="str">
        <f t="shared" si="14"/>
        <v/>
      </c>
      <c r="L118" s="15" t="str">
        <f t="shared" si="14"/>
        <v/>
      </c>
      <c r="M118" s="15" t="str">
        <f t="shared" si="14"/>
        <v/>
      </c>
      <c r="N118" s="15" t="str">
        <f t="shared" si="14"/>
        <v/>
      </c>
      <c r="O118" s="15" t="str">
        <f t="shared" si="14"/>
        <v/>
      </c>
      <c r="P118" s="15" t="str">
        <f t="shared" si="14"/>
        <v/>
      </c>
      <c r="Q118" s="15" t="str">
        <f t="shared" si="14"/>
        <v/>
      </c>
      <c r="R118" s="12" t="str">
        <f t="shared" si="14"/>
        <v/>
      </c>
      <c r="S118" s="12" t="str">
        <f t="shared" si="14"/>
        <v/>
      </c>
      <c r="T118" s="12" t="str">
        <f t="shared" si="14"/>
        <v/>
      </c>
      <c r="U118" s="12" t="str">
        <f t="shared" si="14"/>
        <v/>
      </c>
      <c r="V118" s="12" t="str">
        <f t="shared" si="13"/>
        <v/>
      </c>
      <c r="W118" s="12" t="str">
        <f t="shared" si="13"/>
        <v/>
      </c>
      <c r="X118" s="12" t="str">
        <f t="shared" si="13"/>
        <v/>
      </c>
      <c r="Y118" s="12" t="str">
        <f t="shared" si="13"/>
        <v/>
      </c>
      <c r="Z118" s="12" t="str">
        <f t="shared" si="13"/>
        <v/>
      </c>
      <c r="AA118" s="12" t="str">
        <f t="shared" si="13"/>
        <v/>
      </c>
    </row>
    <row r="119" spans="5:27" x14ac:dyDescent="0.5">
      <c r="E119" s="1" t="str">
        <f t="array" ref="E119">IF(ROWS(E$5:E119)&gt;$D$2,"",INDEX($C$5:$C$1003,SMALL(IF(FREQUENCY(IF($C$5:$C$1003&lt;&gt;"",MATCH($C$5:$C$1003,$C$5:$C$1003,0)),ROW($C$5:$C$1003)-ROW($A$5)+1),ROW($C$5:$C$1003)-ROW($C$5)+1),ROWS(E$5:E119))))</f>
        <v/>
      </c>
      <c r="F119" s="1" t="str">
        <f t="shared" si="8"/>
        <v/>
      </c>
      <c r="G119" s="15" t="str">
        <f t="shared" ref="G119:U135" si="15">IF(OR(G$4="",$E119=""),"",SUMPRODUCT(($B$5:$B$1004=G$4)*($C$5:$C$1004=$E119)))</f>
        <v/>
      </c>
      <c r="H119" s="15" t="str">
        <f t="shared" si="15"/>
        <v/>
      </c>
      <c r="I119" s="15" t="str">
        <f t="shared" si="15"/>
        <v/>
      </c>
      <c r="J119" s="15" t="str">
        <f t="shared" si="15"/>
        <v/>
      </c>
      <c r="K119" s="15" t="str">
        <f t="shared" si="15"/>
        <v/>
      </c>
      <c r="L119" s="15" t="str">
        <f t="shared" si="15"/>
        <v/>
      </c>
      <c r="M119" s="15" t="str">
        <f t="shared" si="15"/>
        <v/>
      </c>
      <c r="N119" s="15" t="str">
        <f t="shared" si="15"/>
        <v/>
      </c>
      <c r="O119" s="15" t="str">
        <f t="shared" si="15"/>
        <v/>
      </c>
      <c r="P119" s="15" t="str">
        <f t="shared" si="15"/>
        <v/>
      </c>
      <c r="Q119" s="15" t="str">
        <f t="shared" si="15"/>
        <v/>
      </c>
      <c r="R119" s="12" t="str">
        <f t="shared" si="15"/>
        <v/>
      </c>
      <c r="S119" s="12" t="str">
        <f t="shared" si="15"/>
        <v/>
      </c>
      <c r="T119" s="12" t="str">
        <f t="shared" si="15"/>
        <v/>
      </c>
      <c r="U119" s="12" t="str">
        <f t="shared" si="15"/>
        <v/>
      </c>
      <c r="V119" s="12" t="str">
        <f t="shared" si="13"/>
        <v/>
      </c>
      <c r="W119" s="12" t="str">
        <f t="shared" si="13"/>
        <v/>
      </c>
      <c r="X119" s="12" t="str">
        <f t="shared" si="13"/>
        <v/>
      </c>
      <c r="Y119" s="12" t="str">
        <f t="shared" si="13"/>
        <v/>
      </c>
      <c r="Z119" s="12" t="str">
        <f t="shared" si="13"/>
        <v/>
      </c>
      <c r="AA119" s="12" t="str">
        <f t="shared" si="13"/>
        <v/>
      </c>
    </row>
    <row r="120" spans="5:27" x14ac:dyDescent="0.5">
      <c r="E120" s="1" t="str">
        <f t="array" ref="E120">IF(ROWS(E$5:E120)&gt;$D$2,"",INDEX($C$5:$C$1003,SMALL(IF(FREQUENCY(IF($C$5:$C$1003&lt;&gt;"",MATCH($C$5:$C$1003,$C$5:$C$1003,0)),ROW($C$5:$C$1003)-ROW($A$5)+1),ROW($C$5:$C$1003)-ROW($C$5)+1),ROWS(E$5:E120))))</f>
        <v/>
      </c>
      <c r="F120" s="1" t="str">
        <f t="shared" si="8"/>
        <v/>
      </c>
      <c r="G120" s="15" t="str">
        <f t="shared" si="15"/>
        <v/>
      </c>
      <c r="H120" s="15" t="str">
        <f t="shared" si="15"/>
        <v/>
      </c>
      <c r="I120" s="15" t="str">
        <f t="shared" si="15"/>
        <v/>
      </c>
      <c r="J120" s="15" t="str">
        <f t="shared" si="15"/>
        <v/>
      </c>
      <c r="K120" s="15" t="str">
        <f t="shared" si="15"/>
        <v/>
      </c>
      <c r="L120" s="15" t="str">
        <f t="shared" si="15"/>
        <v/>
      </c>
      <c r="M120" s="15" t="str">
        <f t="shared" si="15"/>
        <v/>
      </c>
      <c r="N120" s="15" t="str">
        <f t="shared" si="15"/>
        <v/>
      </c>
      <c r="O120" s="15" t="str">
        <f t="shared" si="15"/>
        <v/>
      </c>
      <c r="P120" s="15" t="str">
        <f t="shared" si="15"/>
        <v/>
      </c>
      <c r="Q120" s="15" t="str">
        <f t="shared" si="15"/>
        <v/>
      </c>
      <c r="R120" s="12" t="str">
        <f t="shared" si="15"/>
        <v/>
      </c>
      <c r="S120" s="12" t="str">
        <f t="shared" si="15"/>
        <v/>
      </c>
      <c r="T120" s="12" t="str">
        <f t="shared" si="15"/>
        <v/>
      </c>
      <c r="U120" s="12" t="str">
        <f t="shared" si="15"/>
        <v/>
      </c>
      <c r="V120" s="12" t="str">
        <f t="shared" si="13"/>
        <v/>
      </c>
      <c r="W120" s="12" t="str">
        <f t="shared" si="13"/>
        <v/>
      </c>
      <c r="X120" s="12" t="str">
        <f t="shared" si="13"/>
        <v/>
      </c>
      <c r="Y120" s="12" t="str">
        <f t="shared" si="13"/>
        <v/>
      </c>
      <c r="Z120" s="12" t="str">
        <f t="shared" si="13"/>
        <v/>
      </c>
      <c r="AA120" s="12" t="str">
        <f t="shared" si="13"/>
        <v/>
      </c>
    </row>
    <row r="121" spans="5:27" x14ac:dyDescent="0.5">
      <c r="E121" s="1" t="str">
        <f t="array" ref="E121">IF(ROWS(E$5:E121)&gt;$D$2,"",INDEX($C$5:$C$1003,SMALL(IF(FREQUENCY(IF($C$5:$C$1003&lt;&gt;"",MATCH($C$5:$C$1003,$C$5:$C$1003,0)),ROW($C$5:$C$1003)-ROW($A$5)+1),ROW($C$5:$C$1003)-ROW($C$5)+1),ROWS(E$5:E121))))</f>
        <v/>
      </c>
      <c r="F121" s="1" t="str">
        <f t="shared" si="8"/>
        <v/>
      </c>
      <c r="G121" s="15" t="str">
        <f t="shared" si="15"/>
        <v/>
      </c>
      <c r="H121" s="15" t="str">
        <f t="shared" si="15"/>
        <v/>
      </c>
      <c r="I121" s="15" t="str">
        <f t="shared" si="15"/>
        <v/>
      </c>
      <c r="J121" s="15" t="str">
        <f t="shared" si="15"/>
        <v/>
      </c>
      <c r="K121" s="15" t="str">
        <f t="shared" si="15"/>
        <v/>
      </c>
      <c r="L121" s="15" t="str">
        <f t="shared" si="15"/>
        <v/>
      </c>
      <c r="M121" s="15" t="str">
        <f t="shared" si="15"/>
        <v/>
      </c>
      <c r="N121" s="15" t="str">
        <f t="shared" si="15"/>
        <v/>
      </c>
      <c r="O121" s="15" t="str">
        <f t="shared" si="15"/>
        <v/>
      </c>
      <c r="P121" s="15" t="str">
        <f t="shared" si="15"/>
        <v/>
      </c>
      <c r="Q121" s="15" t="str">
        <f t="shared" si="15"/>
        <v/>
      </c>
      <c r="R121" s="12" t="str">
        <f t="shared" si="15"/>
        <v/>
      </c>
      <c r="S121" s="12" t="str">
        <f t="shared" si="15"/>
        <v/>
      </c>
      <c r="T121" s="12" t="str">
        <f t="shared" si="15"/>
        <v/>
      </c>
      <c r="U121" s="12" t="str">
        <f t="shared" si="15"/>
        <v/>
      </c>
      <c r="V121" s="12" t="str">
        <f t="shared" si="13"/>
        <v/>
      </c>
      <c r="W121" s="12" t="str">
        <f t="shared" si="13"/>
        <v/>
      </c>
      <c r="X121" s="12" t="str">
        <f t="shared" si="13"/>
        <v/>
      </c>
      <c r="Y121" s="12" t="str">
        <f t="shared" si="13"/>
        <v/>
      </c>
      <c r="Z121" s="12" t="str">
        <f t="shared" si="13"/>
        <v/>
      </c>
      <c r="AA121" s="12" t="str">
        <f t="shared" si="13"/>
        <v/>
      </c>
    </row>
    <row r="122" spans="5:27" x14ac:dyDescent="0.5">
      <c r="E122" s="1" t="str">
        <f t="array" ref="E122">IF(ROWS(E$5:E122)&gt;$D$2,"",INDEX($C$5:$C$1003,SMALL(IF(FREQUENCY(IF($C$5:$C$1003&lt;&gt;"",MATCH($C$5:$C$1003,$C$5:$C$1003,0)),ROW($C$5:$C$1003)-ROW($A$5)+1),ROW($C$5:$C$1003)-ROW($C$5)+1),ROWS(E$5:E122))))</f>
        <v/>
      </c>
      <c r="F122" s="1" t="str">
        <f t="shared" si="8"/>
        <v/>
      </c>
      <c r="G122" s="15" t="str">
        <f t="shared" si="15"/>
        <v/>
      </c>
      <c r="H122" s="15" t="str">
        <f t="shared" si="15"/>
        <v/>
      </c>
      <c r="I122" s="15" t="str">
        <f t="shared" si="15"/>
        <v/>
      </c>
      <c r="J122" s="15" t="str">
        <f t="shared" si="15"/>
        <v/>
      </c>
      <c r="K122" s="15" t="str">
        <f t="shared" si="15"/>
        <v/>
      </c>
      <c r="L122" s="15" t="str">
        <f t="shared" si="15"/>
        <v/>
      </c>
      <c r="M122" s="15" t="str">
        <f t="shared" si="15"/>
        <v/>
      </c>
      <c r="N122" s="15" t="str">
        <f t="shared" si="15"/>
        <v/>
      </c>
      <c r="O122" s="15" t="str">
        <f t="shared" si="15"/>
        <v/>
      </c>
      <c r="P122" s="15" t="str">
        <f t="shared" si="15"/>
        <v/>
      </c>
      <c r="Q122" s="15" t="str">
        <f t="shared" si="15"/>
        <v/>
      </c>
      <c r="R122" s="12" t="str">
        <f t="shared" si="15"/>
        <v/>
      </c>
      <c r="S122" s="12" t="str">
        <f t="shared" si="15"/>
        <v/>
      </c>
      <c r="T122" s="12" t="str">
        <f t="shared" si="15"/>
        <v/>
      </c>
      <c r="U122" s="12" t="str">
        <f t="shared" si="15"/>
        <v/>
      </c>
      <c r="V122" s="12" t="str">
        <f t="shared" si="13"/>
        <v/>
      </c>
      <c r="W122" s="12" t="str">
        <f t="shared" si="13"/>
        <v/>
      </c>
      <c r="X122" s="12" t="str">
        <f t="shared" si="13"/>
        <v/>
      </c>
      <c r="Y122" s="12" t="str">
        <f t="shared" si="13"/>
        <v/>
      </c>
      <c r="Z122" s="12" t="str">
        <f t="shared" si="13"/>
        <v/>
      </c>
      <c r="AA122" s="12" t="str">
        <f t="shared" si="13"/>
        <v/>
      </c>
    </row>
    <row r="123" spans="5:27" x14ac:dyDescent="0.5">
      <c r="E123" s="1" t="str">
        <f t="array" ref="E123">IF(ROWS(E$5:E123)&gt;$D$2,"",INDEX($C$5:$C$1003,SMALL(IF(FREQUENCY(IF($C$5:$C$1003&lt;&gt;"",MATCH($C$5:$C$1003,$C$5:$C$1003,0)),ROW($C$5:$C$1003)-ROW($A$5)+1),ROW($C$5:$C$1003)-ROW($C$5)+1),ROWS(E$5:E123))))</f>
        <v/>
      </c>
      <c r="F123" s="1" t="str">
        <f t="shared" si="8"/>
        <v/>
      </c>
      <c r="G123" s="15" t="str">
        <f t="shared" si="15"/>
        <v/>
      </c>
      <c r="H123" s="15" t="str">
        <f t="shared" si="15"/>
        <v/>
      </c>
      <c r="I123" s="15" t="str">
        <f t="shared" si="15"/>
        <v/>
      </c>
      <c r="J123" s="15" t="str">
        <f t="shared" si="15"/>
        <v/>
      </c>
      <c r="K123" s="15" t="str">
        <f t="shared" si="15"/>
        <v/>
      </c>
      <c r="L123" s="15" t="str">
        <f t="shared" si="15"/>
        <v/>
      </c>
      <c r="M123" s="15" t="str">
        <f t="shared" si="15"/>
        <v/>
      </c>
      <c r="N123" s="15" t="str">
        <f t="shared" si="15"/>
        <v/>
      </c>
      <c r="O123" s="15" t="str">
        <f t="shared" si="15"/>
        <v/>
      </c>
      <c r="P123" s="15" t="str">
        <f t="shared" si="15"/>
        <v/>
      </c>
      <c r="Q123" s="15" t="str">
        <f t="shared" si="15"/>
        <v/>
      </c>
      <c r="R123" s="12" t="str">
        <f t="shared" si="15"/>
        <v/>
      </c>
      <c r="S123" s="12" t="str">
        <f t="shared" si="15"/>
        <v/>
      </c>
      <c r="T123" s="12" t="str">
        <f t="shared" si="15"/>
        <v/>
      </c>
      <c r="U123" s="12" t="str">
        <f t="shared" si="15"/>
        <v/>
      </c>
      <c r="V123" s="12" t="str">
        <f t="shared" si="13"/>
        <v/>
      </c>
      <c r="W123" s="12" t="str">
        <f t="shared" si="13"/>
        <v/>
      </c>
      <c r="X123" s="12" t="str">
        <f t="shared" si="13"/>
        <v/>
      </c>
      <c r="Y123" s="12" t="str">
        <f t="shared" si="13"/>
        <v/>
      </c>
      <c r="Z123" s="12" t="str">
        <f t="shared" si="13"/>
        <v/>
      </c>
      <c r="AA123" s="12" t="str">
        <f t="shared" si="13"/>
        <v/>
      </c>
    </row>
    <row r="124" spans="5:27" x14ac:dyDescent="0.5">
      <c r="E124" s="1" t="str">
        <f t="array" ref="E124">IF(ROWS(E$5:E124)&gt;$D$2,"",INDEX($C$5:$C$1003,SMALL(IF(FREQUENCY(IF($C$5:$C$1003&lt;&gt;"",MATCH($C$5:$C$1003,$C$5:$C$1003,0)),ROW($C$5:$C$1003)-ROW($A$5)+1),ROW($C$5:$C$1003)-ROW($C$5)+1),ROWS(E$5:E124))))</f>
        <v/>
      </c>
      <c r="F124" s="1" t="str">
        <f t="shared" si="8"/>
        <v/>
      </c>
      <c r="G124" s="15" t="str">
        <f t="shared" si="15"/>
        <v/>
      </c>
      <c r="H124" s="15" t="str">
        <f t="shared" si="15"/>
        <v/>
      </c>
      <c r="I124" s="15" t="str">
        <f t="shared" si="15"/>
        <v/>
      </c>
      <c r="J124" s="15" t="str">
        <f t="shared" si="15"/>
        <v/>
      </c>
      <c r="K124" s="15" t="str">
        <f t="shared" si="15"/>
        <v/>
      </c>
      <c r="L124" s="15" t="str">
        <f t="shared" si="15"/>
        <v/>
      </c>
      <c r="M124" s="15" t="str">
        <f t="shared" si="15"/>
        <v/>
      </c>
      <c r="N124" s="15" t="str">
        <f t="shared" si="15"/>
        <v/>
      </c>
      <c r="O124" s="15" t="str">
        <f t="shared" si="15"/>
        <v/>
      </c>
      <c r="P124" s="15" t="str">
        <f t="shared" si="15"/>
        <v/>
      </c>
      <c r="Q124" s="15" t="str">
        <f t="shared" si="15"/>
        <v/>
      </c>
      <c r="R124" s="12" t="str">
        <f t="shared" si="15"/>
        <v/>
      </c>
      <c r="S124" s="12" t="str">
        <f t="shared" si="15"/>
        <v/>
      </c>
      <c r="T124" s="12" t="str">
        <f t="shared" si="15"/>
        <v/>
      </c>
      <c r="U124" s="12" t="str">
        <f t="shared" si="15"/>
        <v/>
      </c>
      <c r="V124" s="12" t="str">
        <f t="shared" si="13"/>
        <v/>
      </c>
      <c r="W124" s="12" t="str">
        <f t="shared" si="13"/>
        <v/>
      </c>
      <c r="X124" s="12" t="str">
        <f t="shared" si="13"/>
        <v/>
      </c>
      <c r="Y124" s="12" t="str">
        <f t="shared" si="13"/>
        <v/>
      </c>
      <c r="Z124" s="12" t="str">
        <f t="shared" si="13"/>
        <v/>
      </c>
      <c r="AA124" s="12" t="str">
        <f t="shared" si="13"/>
        <v/>
      </c>
    </row>
    <row r="125" spans="5:27" x14ac:dyDescent="0.5">
      <c r="E125" s="1" t="str">
        <f t="array" ref="E125">IF(ROWS(E$5:E125)&gt;$D$2,"",INDEX($C$5:$C$1003,SMALL(IF(FREQUENCY(IF($C$5:$C$1003&lt;&gt;"",MATCH($C$5:$C$1003,$C$5:$C$1003,0)),ROW($C$5:$C$1003)-ROW($A$5)+1),ROW($C$5:$C$1003)-ROW($C$5)+1),ROWS(E$5:E125))))</f>
        <v/>
      </c>
      <c r="F125" s="1" t="str">
        <f t="shared" si="8"/>
        <v/>
      </c>
      <c r="G125" s="15" t="str">
        <f t="shared" si="15"/>
        <v/>
      </c>
      <c r="H125" s="15" t="str">
        <f t="shared" si="15"/>
        <v/>
      </c>
      <c r="I125" s="15" t="str">
        <f t="shared" si="15"/>
        <v/>
      </c>
      <c r="J125" s="15" t="str">
        <f t="shared" si="15"/>
        <v/>
      </c>
      <c r="K125" s="15" t="str">
        <f t="shared" si="15"/>
        <v/>
      </c>
      <c r="L125" s="15" t="str">
        <f t="shared" si="15"/>
        <v/>
      </c>
      <c r="M125" s="15" t="str">
        <f t="shared" si="15"/>
        <v/>
      </c>
      <c r="N125" s="15" t="str">
        <f t="shared" si="15"/>
        <v/>
      </c>
      <c r="O125" s="15" t="str">
        <f t="shared" si="15"/>
        <v/>
      </c>
      <c r="P125" s="15" t="str">
        <f t="shared" si="15"/>
        <v/>
      </c>
      <c r="Q125" s="15" t="str">
        <f t="shared" si="15"/>
        <v/>
      </c>
      <c r="R125" s="12" t="str">
        <f t="shared" si="15"/>
        <v/>
      </c>
      <c r="S125" s="12" t="str">
        <f t="shared" si="15"/>
        <v/>
      </c>
      <c r="T125" s="12" t="str">
        <f t="shared" si="15"/>
        <v/>
      </c>
      <c r="U125" s="12" t="str">
        <f t="shared" si="15"/>
        <v/>
      </c>
      <c r="V125" s="12" t="str">
        <f t="shared" si="13"/>
        <v/>
      </c>
      <c r="W125" s="12" t="str">
        <f t="shared" si="13"/>
        <v/>
      </c>
      <c r="X125" s="12" t="str">
        <f t="shared" si="13"/>
        <v/>
      </c>
      <c r="Y125" s="12" t="str">
        <f t="shared" si="13"/>
        <v/>
      </c>
      <c r="Z125" s="12" t="str">
        <f t="shared" si="13"/>
        <v/>
      </c>
      <c r="AA125" s="12" t="str">
        <f t="shared" si="13"/>
        <v/>
      </c>
    </row>
    <row r="126" spans="5:27" x14ac:dyDescent="0.5">
      <c r="E126" s="1" t="str">
        <f t="array" ref="E126">IF(ROWS(E$5:E126)&gt;$D$2,"",INDEX($C$5:$C$1003,SMALL(IF(FREQUENCY(IF($C$5:$C$1003&lt;&gt;"",MATCH($C$5:$C$1003,$C$5:$C$1003,0)),ROW($C$5:$C$1003)-ROW($A$5)+1),ROW($C$5:$C$1003)-ROW($C$5)+1),ROWS(E$5:E126))))</f>
        <v/>
      </c>
      <c r="F126" s="1" t="str">
        <f t="shared" si="8"/>
        <v/>
      </c>
      <c r="G126" s="15" t="str">
        <f t="shared" si="15"/>
        <v/>
      </c>
      <c r="H126" s="15" t="str">
        <f t="shared" si="15"/>
        <v/>
      </c>
      <c r="I126" s="15" t="str">
        <f t="shared" si="15"/>
        <v/>
      </c>
      <c r="J126" s="15" t="str">
        <f t="shared" si="15"/>
        <v/>
      </c>
      <c r="K126" s="15" t="str">
        <f t="shared" si="15"/>
        <v/>
      </c>
      <c r="L126" s="15" t="str">
        <f t="shared" si="15"/>
        <v/>
      </c>
      <c r="M126" s="15" t="str">
        <f t="shared" si="15"/>
        <v/>
      </c>
      <c r="N126" s="15" t="str">
        <f t="shared" si="15"/>
        <v/>
      </c>
      <c r="O126" s="15" t="str">
        <f t="shared" si="15"/>
        <v/>
      </c>
      <c r="P126" s="15" t="str">
        <f t="shared" si="15"/>
        <v/>
      </c>
      <c r="Q126" s="15" t="str">
        <f t="shared" si="15"/>
        <v/>
      </c>
      <c r="R126" s="12" t="str">
        <f t="shared" si="15"/>
        <v/>
      </c>
      <c r="S126" s="12" t="str">
        <f t="shared" si="15"/>
        <v/>
      </c>
      <c r="T126" s="12" t="str">
        <f t="shared" si="15"/>
        <v/>
      </c>
      <c r="U126" s="12" t="str">
        <f t="shared" si="15"/>
        <v/>
      </c>
      <c r="V126" s="12" t="str">
        <f t="shared" si="13"/>
        <v/>
      </c>
      <c r="W126" s="12" t="str">
        <f t="shared" si="13"/>
        <v/>
      </c>
      <c r="X126" s="12" t="str">
        <f t="shared" si="13"/>
        <v/>
      </c>
      <c r="Y126" s="12" t="str">
        <f t="shared" si="13"/>
        <v/>
      </c>
      <c r="Z126" s="12" t="str">
        <f t="shared" si="13"/>
        <v/>
      </c>
      <c r="AA126" s="12" t="str">
        <f t="shared" si="13"/>
        <v/>
      </c>
    </row>
    <row r="127" spans="5:27" x14ac:dyDescent="0.5">
      <c r="E127" s="1" t="str">
        <f t="array" ref="E127">IF(ROWS(E$5:E127)&gt;$D$2,"",INDEX($C$5:$C$1003,SMALL(IF(FREQUENCY(IF($C$5:$C$1003&lt;&gt;"",MATCH($C$5:$C$1003,$C$5:$C$1003,0)),ROW($C$5:$C$1003)-ROW($A$5)+1),ROW($C$5:$C$1003)-ROW($C$5)+1),ROWS(E$5:E127))))</f>
        <v/>
      </c>
      <c r="F127" s="1" t="str">
        <f t="shared" si="8"/>
        <v/>
      </c>
      <c r="G127" s="15" t="str">
        <f t="shared" si="15"/>
        <v/>
      </c>
      <c r="H127" s="15" t="str">
        <f t="shared" si="15"/>
        <v/>
      </c>
      <c r="I127" s="15" t="str">
        <f t="shared" si="15"/>
        <v/>
      </c>
      <c r="J127" s="15" t="str">
        <f t="shared" si="15"/>
        <v/>
      </c>
      <c r="K127" s="15" t="str">
        <f t="shared" si="15"/>
        <v/>
      </c>
      <c r="L127" s="15" t="str">
        <f t="shared" si="15"/>
        <v/>
      </c>
      <c r="M127" s="15" t="str">
        <f t="shared" si="15"/>
        <v/>
      </c>
      <c r="N127" s="15" t="str">
        <f t="shared" si="15"/>
        <v/>
      </c>
      <c r="O127" s="15" t="str">
        <f t="shared" si="15"/>
        <v/>
      </c>
      <c r="P127" s="15" t="str">
        <f t="shared" si="15"/>
        <v/>
      </c>
      <c r="Q127" s="15" t="str">
        <f t="shared" si="15"/>
        <v/>
      </c>
      <c r="R127" s="12" t="str">
        <f t="shared" si="15"/>
        <v/>
      </c>
      <c r="S127" s="12" t="str">
        <f t="shared" si="15"/>
        <v/>
      </c>
      <c r="T127" s="12" t="str">
        <f t="shared" si="15"/>
        <v/>
      </c>
      <c r="U127" s="12" t="str">
        <f t="shared" si="15"/>
        <v/>
      </c>
      <c r="V127" s="12" t="str">
        <f t="shared" si="13"/>
        <v/>
      </c>
      <c r="W127" s="12" t="str">
        <f t="shared" si="13"/>
        <v/>
      </c>
      <c r="X127" s="12" t="str">
        <f t="shared" si="13"/>
        <v/>
      </c>
      <c r="Y127" s="12" t="str">
        <f t="shared" si="13"/>
        <v/>
      </c>
      <c r="Z127" s="12" t="str">
        <f t="shared" si="13"/>
        <v/>
      </c>
      <c r="AA127" s="12" t="str">
        <f t="shared" si="13"/>
        <v/>
      </c>
    </row>
    <row r="128" spans="5:27" x14ac:dyDescent="0.5">
      <c r="E128" s="1" t="str">
        <f t="array" ref="E128">IF(ROWS(E$5:E128)&gt;$D$2,"",INDEX($C$5:$C$1003,SMALL(IF(FREQUENCY(IF($C$5:$C$1003&lt;&gt;"",MATCH($C$5:$C$1003,$C$5:$C$1003,0)),ROW($C$5:$C$1003)-ROW($A$5)+1),ROW($C$5:$C$1003)-ROW($C$5)+1),ROWS(E$5:E128))))</f>
        <v/>
      </c>
      <c r="F128" s="1" t="str">
        <f t="shared" si="8"/>
        <v/>
      </c>
      <c r="G128" s="15" t="str">
        <f t="shared" si="15"/>
        <v/>
      </c>
      <c r="H128" s="15" t="str">
        <f t="shared" si="15"/>
        <v/>
      </c>
      <c r="I128" s="15" t="str">
        <f t="shared" si="15"/>
        <v/>
      </c>
      <c r="J128" s="15" t="str">
        <f t="shared" si="15"/>
        <v/>
      </c>
      <c r="K128" s="15" t="str">
        <f t="shared" si="15"/>
        <v/>
      </c>
      <c r="L128" s="15" t="str">
        <f t="shared" si="15"/>
        <v/>
      </c>
      <c r="M128" s="15" t="str">
        <f t="shared" si="15"/>
        <v/>
      </c>
      <c r="N128" s="15" t="str">
        <f t="shared" si="15"/>
        <v/>
      </c>
      <c r="O128" s="15" t="str">
        <f t="shared" si="15"/>
        <v/>
      </c>
      <c r="P128" s="15" t="str">
        <f t="shared" si="15"/>
        <v/>
      </c>
      <c r="Q128" s="15" t="str">
        <f t="shared" si="15"/>
        <v/>
      </c>
      <c r="R128" s="12" t="str">
        <f t="shared" si="15"/>
        <v/>
      </c>
      <c r="S128" s="12" t="str">
        <f t="shared" si="15"/>
        <v/>
      </c>
      <c r="T128" s="12" t="str">
        <f t="shared" si="15"/>
        <v/>
      </c>
      <c r="U128" s="12" t="str">
        <f t="shared" si="15"/>
        <v/>
      </c>
      <c r="V128" s="12" t="str">
        <f t="shared" si="13"/>
        <v/>
      </c>
      <c r="W128" s="12" t="str">
        <f t="shared" si="13"/>
        <v/>
      </c>
      <c r="X128" s="12" t="str">
        <f t="shared" si="13"/>
        <v/>
      </c>
      <c r="Y128" s="12" t="str">
        <f t="shared" si="13"/>
        <v/>
      </c>
      <c r="Z128" s="12" t="str">
        <f t="shared" si="13"/>
        <v/>
      </c>
      <c r="AA128" s="12" t="str">
        <f t="shared" si="13"/>
        <v/>
      </c>
    </row>
    <row r="129" spans="5:27" x14ac:dyDescent="0.5">
      <c r="E129" s="1" t="str">
        <f t="array" ref="E129">IF(ROWS(E$5:E129)&gt;$D$2,"",INDEX($C$5:$C$1003,SMALL(IF(FREQUENCY(IF($C$5:$C$1003&lt;&gt;"",MATCH($C$5:$C$1003,$C$5:$C$1003,0)),ROW($C$5:$C$1003)-ROW($A$5)+1),ROW($C$5:$C$1003)-ROW($C$5)+1),ROWS(E$5:E129))))</f>
        <v/>
      </c>
      <c r="F129" s="1" t="str">
        <f t="shared" si="8"/>
        <v/>
      </c>
      <c r="G129" s="15" t="str">
        <f t="shared" si="15"/>
        <v/>
      </c>
      <c r="H129" s="15" t="str">
        <f t="shared" si="15"/>
        <v/>
      </c>
      <c r="I129" s="15" t="str">
        <f t="shared" si="15"/>
        <v/>
      </c>
      <c r="J129" s="15" t="str">
        <f t="shared" si="15"/>
        <v/>
      </c>
      <c r="K129" s="15" t="str">
        <f t="shared" si="15"/>
        <v/>
      </c>
      <c r="L129" s="15" t="str">
        <f t="shared" si="15"/>
        <v/>
      </c>
      <c r="M129" s="15" t="str">
        <f t="shared" si="15"/>
        <v/>
      </c>
      <c r="N129" s="15" t="str">
        <f t="shared" si="15"/>
        <v/>
      </c>
      <c r="O129" s="15" t="str">
        <f t="shared" si="15"/>
        <v/>
      </c>
      <c r="P129" s="15" t="str">
        <f t="shared" si="15"/>
        <v/>
      </c>
      <c r="Q129" s="15" t="str">
        <f t="shared" si="15"/>
        <v/>
      </c>
      <c r="R129" s="12" t="str">
        <f t="shared" si="15"/>
        <v/>
      </c>
      <c r="S129" s="12" t="str">
        <f t="shared" si="15"/>
        <v/>
      </c>
      <c r="T129" s="12" t="str">
        <f t="shared" si="15"/>
        <v/>
      </c>
      <c r="U129" s="12" t="str">
        <f t="shared" si="15"/>
        <v/>
      </c>
      <c r="V129" s="12" t="str">
        <f t="shared" si="13"/>
        <v/>
      </c>
      <c r="W129" s="12" t="str">
        <f t="shared" si="13"/>
        <v/>
      </c>
      <c r="X129" s="12" t="str">
        <f t="shared" si="13"/>
        <v/>
      </c>
      <c r="Y129" s="12" t="str">
        <f t="shared" si="13"/>
        <v/>
      </c>
      <c r="Z129" s="12" t="str">
        <f t="shared" si="13"/>
        <v/>
      </c>
      <c r="AA129" s="12" t="str">
        <f t="shared" si="13"/>
        <v/>
      </c>
    </row>
    <row r="130" spans="5:27" x14ac:dyDescent="0.5">
      <c r="E130" s="1" t="str">
        <f t="array" ref="E130">IF(ROWS(E$5:E130)&gt;$D$2,"",INDEX($C$5:$C$1003,SMALL(IF(FREQUENCY(IF($C$5:$C$1003&lt;&gt;"",MATCH($C$5:$C$1003,$C$5:$C$1003,0)),ROW($C$5:$C$1003)-ROW($A$5)+1),ROW($C$5:$C$1003)-ROW($C$5)+1),ROWS(E$5:E130))))</f>
        <v/>
      </c>
      <c r="F130" s="1" t="str">
        <f t="shared" si="8"/>
        <v/>
      </c>
      <c r="G130" s="15" t="str">
        <f t="shared" si="15"/>
        <v/>
      </c>
      <c r="H130" s="15" t="str">
        <f t="shared" si="15"/>
        <v/>
      </c>
      <c r="I130" s="15" t="str">
        <f t="shared" si="15"/>
        <v/>
      </c>
      <c r="J130" s="15" t="str">
        <f t="shared" si="15"/>
        <v/>
      </c>
      <c r="K130" s="15" t="str">
        <f t="shared" si="15"/>
        <v/>
      </c>
      <c r="L130" s="15" t="str">
        <f t="shared" si="15"/>
        <v/>
      </c>
      <c r="M130" s="15" t="str">
        <f t="shared" si="15"/>
        <v/>
      </c>
      <c r="N130" s="15" t="str">
        <f t="shared" si="15"/>
        <v/>
      </c>
      <c r="O130" s="15" t="str">
        <f t="shared" si="15"/>
        <v/>
      </c>
      <c r="P130" s="15" t="str">
        <f t="shared" si="15"/>
        <v/>
      </c>
      <c r="Q130" s="15" t="str">
        <f t="shared" si="15"/>
        <v/>
      </c>
      <c r="R130" s="12" t="str">
        <f t="shared" si="15"/>
        <v/>
      </c>
      <c r="S130" s="12" t="str">
        <f t="shared" si="15"/>
        <v/>
      </c>
      <c r="T130" s="12" t="str">
        <f t="shared" si="15"/>
        <v/>
      </c>
      <c r="U130" s="12" t="str">
        <f t="shared" si="15"/>
        <v/>
      </c>
      <c r="V130" s="12" t="str">
        <f t="shared" si="13"/>
        <v/>
      </c>
      <c r="W130" s="12" t="str">
        <f t="shared" si="13"/>
        <v/>
      </c>
      <c r="X130" s="12" t="str">
        <f t="shared" si="13"/>
        <v/>
      </c>
      <c r="Y130" s="12" t="str">
        <f t="shared" si="13"/>
        <v/>
      </c>
      <c r="Z130" s="12" t="str">
        <f t="shared" si="13"/>
        <v/>
      </c>
      <c r="AA130" s="12" t="str">
        <f t="shared" si="13"/>
        <v/>
      </c>
    </row>
    <row r="131" spans="5:27" x14ac:dyDescent="0.5">
      <c r="E131" s="1" t="str">
        <f t="array" ref="E131">IF(ROWS(E$5:E131)&gt;$D$2,"",INDEX($C$5:$C$1003,SMALL(IF(FREQUENCY(IF($C$5:$C$1003&lt;&gt;"",MATCH($C$5:$C$1003,$C$5:$C$1003,0)),ROW($C$5:$C$1003)-ROW($A$5)+1),ROW($C$5:$C$1003)-ROW($C$5)+1),ROWS(E$5:E131))))</f>
        <v/>
      </c>
      <c r="F131" s="1" t="str">
        <f t="shared" si="8"/>
        <v/>
      </c>
      <c r="G131" s="15" t="str">
        <f t="shared" si="15"/>
        <v/>
      </c>
      <c r="H131" s="15" t="str">
        <f t="shared" si="15"/>
        <v/>
      </c>
      <c r="I131" s="15" t="str">
        <f t="shared" si="15"/>
        <v/>
      </c>
      <c r="J131" s="15" t="str">
        <f t="shared" si="15"/>
        <v/>
      </c>
      <c r="K131" s="15" t="str">
        <f t="shared" si="15"/>
        <v/>
      </c>
      <c r="L131" s="15" t="str">
        <f t="shared" si="15"/>
        <v/>
      </c>
      <c r="M131" s="15" t="str">
        <f t="shared" si="15"/>
        <v/>
      </c>
      <c r="N131" s="15" t="str">
        <f t="shared" si="15"/>
        <v/>
      </c>
      <c r="O131" s="15" t="str">
        <f t="shared" si="15"/>
        <v/>
      </c>
      <c r="P131" s="15" t="str">
        <f t="shared" si="15"/>
        <v/>
      </c>
      <c r="Q131" s="15" t="str">
        <f t="shared" si="15"/>
        <v/>
      </c>
      <c r="R131" s="12" t="str">
        <f t="shared" si="15"/>
        <v/>
      </c>
      <c r="S131" s="12" t="str">
        <f t="shared" si="15"/>
        <v/>
      </c>
      <c r="T131" s="12" t="str">
        <f t="shared" si="15"/>
        <v/>
      </c>
      <c r="U131" s="12" t="str">
        <f t="shared" si="15"/>
        <v/>
      </c>
      <c r="V131" s="12" t="str">
        <f t="shared" si="13"/>
        <v/>
      </c>
      <c r="W131" s="12" t="str">
        <f t="shared" si="13"/>
        <v/>
      </c>
      <c r="X131" s="12" t="str">
        <f t="shared" si="13"/>
        <v/>
      </c>
      <c r="Y131" s="12" t="str">
        <f t="shared" si="13"/>
        <v/>
      </c>
      <c r="Z131" s="12" t="str">
        <f t="shared" si="13"/>
        <v/>
      </c>
      <c r="AA131" s="12" t="str">
        <f t="shared" si="13"/>
        <v/>
      </c>
    </row>
    <row r="132" spans="5:27" x14ac:dyDescent="0.5">
      <c r="E132" s="1" t="str">
        <f t="array" ref="E132">IF(ROWS(E$5:E132)&gt;$D$2,"",INDEX($C$5:$C$1003,SMALL(IF(FREQUENCY(IF($C$5:$C$1003&lt;&gt;"",MATCH($C$5:$C$1003,$C$5:$C$1003,0)),ROW($C$5:$C$1003)-ROW($A$5)+1),ROW($C$5:$C$1003)-ROW($C$5)+1),ROWS(E$5:E132))))</f>
        <v/>
      </c>
      <c r="F132" s="1" t="str">
        <f t="shared" si="8"/>
        <v/>
      </c>
      <c r="G132" s="15" t="str">
        <f t="shared" si="15"/>
        <v/>
      </c>
      <c r="H132" s="15" t="str">
        <f t="shared" si="15"/>
        <v/>
      </c>
      <c r="I132" s="15" t="str">
        <f t="shared" si="15"/>
        <v/>
      </c>
      <c r="J132" s="15" t="str">
        <f t="shared" si="15"/>
        <v/>
      </c>
      <c r="K132" s="15" t="str">
        <f t="shared" si="15"/>
        <v/>
      </c>
      <c r="L132" s="15" t="str">
        <f t="shared" si="15"/>
        <v/>
      </c>
      <c r="M132" s="15" t="str">
        <f t="shared" si="15"/>
        <v/>
      </c>
      <c r="N132" s="15" t="str">
        <f t="shared" si="15"/>
        <v/>
      </c>
      <c r="O132" s="15" t="str">
        <f t="shared" si="15"/>
        <v/>
      </c>
      <c r="P132" s="15" t="str">
        <f t="shared" si="15"/>
        <v/>
      </c>
      <c r="Q132" s="15" t="str">
        <f t="shared" si="15"/>
        <v/>
      </c>
      <c r="R132" s="12" t="str">
        <f t="shared" si="15"/>
        <v/>
      </c>
      <c r="S132" s="12" t="str">
        <f t="shared" si="15"/>
        <v/>
      </c>
      <c r="T132" s="12" t="str">
        <f t="shared" si="15"/>
        <v/>
      </c>
      <c r="U132" s="12" t="str">
        <f t="shared" si="15"/>
        <v/>
      </c>
      <c r="V132" s="12" t="str">
        <f t="shared" si="13"/>
        <v/>
      </c>
      <c r="W132" s="12" t="str">
        <f t="shared" si="13"/>
        <v/>
      </c>
      <c r="X132" s="12" t="str">
        <f t="shared" si="13"/>
        <v/>
      </c>
      <c r="Y132" s="12" t="str">
        <f t="shared" si="13"/>
        <v/>
      </c>
      <c r="Z132" s="12" t="str">
        <f t="shared" si="13"/>
        <v/>
      </c>
      <c r="AA132" s="12" t="str">
        <f t="shared" si="13"/>
        <v/>
      </c>
    </row>
    <row r="133" spans="5:27" x14ac:dyDescent="0.5">
      <c r="E133" s="1" t="str">
        <f t="array" ref="E133">IF(ROWS(E$5:E133)&gt;$D$2,"",INDEX($C$5:$C$1003,SMALL(IF(FREQUENCY(IF($C$5:$C$1003&lt;&gt;"",MATCH($C$5:$C$1003,$C$5:$C$1003,0)),ROW($C$5:$C$1003)-ROW($A$5)+1),ROW($C$5:$C$1003)-ROW($C$5)+1),ROWS(E$5:E133))))</f>
        <v/>
      </c>
      <c r="F133" s="1" t="str">
        <f t="shared" ref="F133:F153" si="16">IF(E133="","",COUNTIF($C$5:$C$103,E133))</f>
        <v/>
      </c>
      <c r="G133" s="15" t="str">
        <f t="shared" si="15"/>
        <v/>
      </c>
      <c r="H133" s="15" t="str">
        <f t="shared" si="15"/>
        <v/>
      </c>
      <c r="I133" s="15" t="str">
        <f t="shared" si="15"/>
        <v/>
      </c>
      <c r="J133" s="15" t="str">
        <f t="shared" si="15"/>
        <v/>
      </c>
      <c r="K133" s="15" t="str">
        <f t="shared" si="15"/>
        <v/>
      </c>
      <c r="L133" s="15" t="str">
        <f t="shared" si="15"/>
        <v/>
      </c>
      <c r="M133" s="15" t="str">
        <f t="shared" si="15"/>
        <v/>
      </c>
      <c r="N133" s="15" t="str">
        <f t="shared" si="15"/>
        <v/>
      </c>
      <c r="O133" s="15" t="str">
        <f t="shared" si="15"/>
        <v/>
      </c>
      <c r="P133" s="15" t="str">
        <f t="shared" si="15"/>
        <v/>
      </c>
      <c r="Q133" s="15" t="str">
        <f t="shared" si="15"/>
        <v/>
      </c>
      <c r="R133" s="12" t="str">
        <f t="shared" si="15"/>
        <v/>
      </c>
      <c r="S133" s="12" t="str">
        <f t="shared" si="15"/>
        <v/>
      </c>
      <c r="T133" s="12" t="str">
        <f t="shared" si="15"/>
        <v/>
      </c>
      <c r="U133" s="12" t="str">
        <f t="shared" si="15"/>
        <v/>
      </c>
      <c r="V133" s="12" t="str">
        <f t="shared" si="13"/>
        <v/>
      </c>
      <c r="W133" s="12" t="str">
        <f t="shared" si="13"/>
        <v/>
      </c>
      <c r="X133" s="12" t="str">
        <f t="shared" si="13"/>
        <v/>
      </c>
      <c r="Y133" s="12" t="str">
        <f t="shared" si="13"/>
        <v/>
      </c>
      <c r="Z133" s="12" t="str">
        <f t="shared" si="13"/>
        <v/>
      </c>
      <c r="AA133" s="12" t="str">
        <f t="shared" si="13"/>
        <v/>
      </c>
    </row>
    <row r="134" spans="5:27" x14ac:dyDescent="0.5">
      <c r="E134" s="1" t="str">
        <f t="array" ref="E134">IF(ROWS(E$5:E134)&gt;$D$2,"",INDEX($C$5:$C$1003,SMALL(IF(FREQUENCY(IF($C$5:$C$1003&lt;&gt;"",MATCH($C$5:$C$1003,$C$5:$C$1003,0)),ROW($C$5:$C$1003)-ROW($A$5)+1),ROW($C$5:$C$1003)-ROW($C$5)+1),ROWS(E$5:E134))))</f>
        <v/>
      </c>
      <c r="F134" s="1" t="str">
        <f t="shared" si="16"/>
        <v/>
      </c>
      <c r="G134" s="15" t="str">
        <f t="shared" si="15"/>
        <v/>
      </c>
      <c r="H134" s="15" t="str">
        <f t="shared" si="15"/>
        <v/>
      </c>
      <c r="I134" s="15" t="str">
        <f t="shared" si="15"/>
        <v/>
      </c>
      <c r="J134" s="15" t="str">
        <f t="shared" si="15"/>
        <v/>
      </c>
      <c r="K134" s="15" t="str">
        <f t="shared" si="15"/>
        <v/>
      </c>
      <c r="L134" s="15" t="str">
        <f t="shared" si="15"/>
        <v/>
      </c>
      <c r="M134" s="15" t="str">
        <f t="shared" si="15"/>
        <v/>
      </c>
      <c r="N134" s="15" t="str">
        <f t="shared" si="15"/>
        <v/>
      </c>
      <c r="O134" s="15" t="str">
        <f t="shared" si="15"/>
        <v/>
      </c>
      <c r="P134" s="15" t="str">
        <f t="shared" si="15"/>
        <v/>
      </c>
      <c r="Q134" s="15" t="str">
        <f t="shared" si="15"/>
        <v/>
      </c>
      <c r="R134" s="12" t="str">
        <f t="shared" si="15"/>
        <v/>
      </c>
      <c r="S134" s="12" t="str">
        <f t="shared" si="15"/>
        <v/>
      </c>
      <c r="T134" s="12" t="str">
        <f t="shared" si="15"/>
        <v/>
      </c>
      <c r="U134" s="12" t="str">
        <f t="shared" si="15"/>
        <v/>
      </c>
      <c r="V134" s="12" t="str">
        <f t="shared" si="13"/>
        <v/>
      </c>
      <c r="W134" s="12" t="str">
        <f t="shared" si="13"/>
        <v/>
      </c>
      <c r="X134" s="12" t="str">
        <f t="shared" si="13"/>
        <v/>
      </c>
      <c r="Y134" s="12" t="str">
        <f t="shared" si="13"/>
        <v/>
      </c>
      <c r="Z134" s="12" t="str">
        <f t="shared" si="13"/>
        <v/>
      </c>
      <c r="AA134" s="12" t="str">
        <f t="shared" si="13"/>
        <v/>
      </c>
    </row>
    <row r="135" spans="5:27" x14ac:dyDescent="0.5">
      <c r="E135" s="1" t="str">
        <f t="array" ref="E135">IF(ROWS(E$5:E135)&gt;$D$2,"",INDEX($C$5:$C$1003,SMALL(IF(FREQUENCY(IF($C$5:$C$1003&lt;&gt;"",MATCH($C$5:$C$1003,$C$5:$C$1003,0)),ROW($C$5:$C$1003)-ROW($A$5)+1),ROW($C$5:$C$1003)-ROW($C$5)+1),ROWS(E$5:E135))))</f>
        <v/>
      </c>
      <c r="F135" s="1" t="str">
        <f t="shared" si="16"/>
        <v/>
      </c>
      <c r="G135" s="15" t="str">
        <f t="shared" si="15"/>
        <v/>
      </c>
      <c r="H135" s="15" t="str">
        <f t="shared" si="15"/>
        <v/>
      </c>
      <c r="I135" s="15" t="str">
        <f t="shared" si="15"/>
        <v/>
      </c>
      <c r="J135" s="15" t="str">
        <f t="shared" si="15"/>
        <v/>
      </c>
      <c r="K135" s="15" t="str">
        <f t="shared" si="15"/>
        <v/>
      </c>
      <c r="L135" s="15" t="str">
        <f t="shared" si="15"/>
        <v/>
      </c>
      <c r="M135" s="15" t="str">
        <f t="shared" si="15"/>
        <v/>
      </c>
      <c r="N135" s="15" t="str">
        <f t="shared" si="15"/>
        <v/>
      </c>
      <c r="O135" s="15" t="str">
        <f t="shared" si="15"/>
        <v/>
      </c>
      <c r="P135" s="15" t="str">
        <f t="shared" si="15"/>
        <v/>
      </c>
      <c r="Q135" s="15" t="str">
        <f t="shared" si="15"/>
        <v/>
      </c>
      <c r="R135" s="12" t="str">
        <f t="shared" si="15"/>
        <v/>
      </c>
      <c r="S135" s="12" t="str">
        <f t="shared" si="15"/>
        <v/>
      </c>
      <c r="T135" s="12" t="str">
        <f t="shared" si="15"/>
        <v/>
      </c>
      <c r="U135" s="12" t="str">
        <f t="shared" si="15"/>
        <v/>
      </c>
      <c r="V135" s="12" t="str">
        <f t="shared" si="13"/>
        <v/>
      </c>
      <c r="W135" s="12" t="str">
        <f t="shared" si="13"/>
        <v/>
      </c>
      <c r="X135" s="12" t="str">
        <f t="shared" si="13"/>
        <v/>
      </c>
      <c r="Y135" s="12" t="str">
        <f t="shared" si="13"/>
        <v/>
      </c>
      <c r="Z135" s="12" t="str">
        <f t="shared" si="13"/>
        <v/>
      </c>
      <c r="AA135" s="12" t="str">
        <f t="shared" si="13"/>
        <v/>
      </c>
    </row>
    <row r="136" spans="5:27" x14ac:dyDescent="0.5">
      <c r="E136" s="1" t="str">
        <f t="array" ref="E136">IF(ROWS(E$5:E136)&gt;$D$2,"",INDEX($C$5:$C$1003,SMALL(IF(FREQUENCY(IF($C$5:$C$1003&lt;&gt;"",MATCH($C$5:$C$1003,$C$5:$C$1003,0)),ROW($C$5:$C$1003)-ROW($A$5)+1),ROW($C$5:$C$1003)-ROW($C$5)+1),ROWS(E$5:E136))))</f>
        <v/>
      </c>
      <c r="F136" s="1" t="str">
        <f t="shared" si="16"/>
        <v/>
      </c>
      <c r="G136" s="15" t="str">
        <f t="shared" ref="G136:V150" si="17">IF(OR(G$4="",$E136=""),"",SUMPRODUCT(($B$5:$B$1004=G$4)*($C$5:$C$1004=$E136)))</f>
        <v/>
      </c>
      <c r="H136" s="15" t="str">
        <f t="shared" si="17"/>
        <v/>
      </c>
      <c r="I136" s="15" t="str">
        <f t="shared" si="17"/>
        <v/>
      </c>
      <c r="J136" s="15" t="str">
        <f t="shared" si="17"/>
        <v/>
      </c>
      <c r="K136" s="15" t="str">
        <f t="shared" si="17"/>
        <v/>
      </c>
      <c r="L136" s="15" t="str">
        <f t="shared" si="17"/>
        <v/>
      </c>
      <c r="M136" s="15" t="str">
        <f t="shared" si="17"/>
        <v/>
      </c>
      <c r="N136" s="15" t="str">
        <f t="shared" si="17"/>
        <v/>
      </c>
      <c r="O136" s="15" t="str">
        <f t="shared" si="17"/>
        <v/>
      </c>
      <c r="P136" s="15" t="str">
        <f t="shared" si="17"/>
        <v/>
      </c>
      <c r="Q136" s="15" t="str">
        <f t="shared" si="17"/>
        <v/>
      </c>
      <c r="R136" s="12" t="str">
        <f t="shared" si="17"/>
        <v/>
      </c>
      <c r="S136" s="12" t="str">
        <f t="shared" si="17"/>
        <v/>
      </c>
      <c r="T136" s="12" t="str">
        <f t="shared" si="17"/>
        <v/>
      </c>
      <c r="U136" s="12" t="str">
        <f t="shared" si="17"/>
        <v/>
      </c>
      <c r="V136" s="12" t="str">
        <f t="shared" si="13"/>
        <v/>
      </c>
      <c r="W136" s="12" t="str">
        <f t="shared" si="13"/>
        <v/>
      </c>
      <c r="X136" s="12" t="str">
        <f t="shared" si="13"/>
        <v/>
      </c>
      <c r="Y136" s="12" t="str">
        <f t="shared" si="13"/>
        <v/>
      </c>
      <c r="Z136" s="12" t="str">
        <f t="shared" si="13"/>
        <v/>
      </c>
      <c r="AA136" s="12" t="str">
        <f t="shared" si="13"/>
        <v/>
      </c>
    </row>
    <row r="137" spans="5:27" x14ac:dyDescent="0.5">
      <c r="E137" s="1" t="str">
        <f t="array" ref="E137">IF(ROWS(E$5:E137)&gt;$D$2,"",INDEX($C$5:$C$1003,SMALL(IF(FREQUENCY(IF($C$5:$C$1003&lt;&gt;"",MATCH($C$5:$C$1003,$C$5:$C$1003,0)),ROW($C$5:$C$1003)-ROW($A$5)+1),ROW($C$5:$C$1003)-ROW($C$5)+1),ROWS(E$5:E137))))</f>
        <v/>
      </c>
      <c r="F137" s="1" t="str">
        <f t="shared" si="16"/>
        <v/>
      </c>
      <c r="G137" s="15" t="str">
        <f t="shared" si="17"/>
        <v/>
      </c>
      <c r="H137" s="15" t="str">
        <f t="shared" si="17"/>
        <v/>
      </c>
      <c r="I137" s="15" t="str">
        <f t="shared" si="17"/>
        <v/>
      </c>
      <c r="J137" s="15" t="str">
        <f t="shared" si="17"/>
        <v/>
      </c>
      <c r="K137" s="15" t="str">
        <f t="shared" si="17"/>
        <v/>
      </c>
      <c r="L137" s="15" t="str">
        <f t="shared" si="17"/>
        <v/>
      </c>
      <c r="M137" s="15" t="str">
        <f t="shared" si="17"/>
        <v/>
      </c>
      <c r="N137" s="15" t="str">
        <f t="shared" si="17"/>
        <v/>
      </c>
      <c r="O137" s="15" t="str">
        <f t="shared" si="17"/>
        <v/>
      </c>
      <c r="P137" s="15" t="str">
        <f t="shared" si="17"/>
        <v/>
      </c>
      <c r="Q137" s="15" t="str">
        <f t="shared" si="17"/>
        <v/>
      </c>
      <c r="R137" s="12" t="str">
        <f t="shared" si="17"/>
        <v/>
      </c>
      <c r="S137" s="12" t="str">
        <f t="shared" si="17"/>
        <v/>
      </c>
      <c r="T137" s="12" t="str">
        <f t="shared" si="17"/>
        <v/>
      </c>
      <c r="U137" s="12" t="str">
        <f t="shared" si="17"/>
        <v/>
      </c>
      <c r="V137" s="12" t="str">
        <f t="shared" si="13"/>
        <v/>
      </c>
      <c r="W137" s="12" t="str">
        <f t="shared" si="13"/>
        <v/>
      </c>
      <c r="X137" s="12" t="str">
        <f t="shared" si="13"/>
        <v/>
      </c>
      <c r="Y137" s="12" t="str">
        <f t="shared" si="13"/>
        <v/>
      </c>
      <c r="Z137" s="12" t="str">
        <f t="shared" si="13"/>
        <v/>
      </c>
      <c r="AA137" s="12" t="str">
        <f t="shared" si="13"/>
        <v/>
      </c>
    </row>
    <row r="138" spans="5:27" x14ac:dyDescent="0.5">
      <c r="E138" s="1" t="str">
        <f t="array" ref="E138">IF(ROWS(E$5:E138)&gt;$D$2,"",INDEX($C$5:$C$1003,SMALL(IF(FREQUENCY(IF($C$5:$C$1003&lt;&gt;"",MATCH($C$5:$C$1003,$C$5:$C$1003,0)),ROW($C$5:$C$1003)-ROW($A$5)+1),ROW($C$5:$C$1003)-ROW($C$5)+1),ROWS(E$5:E138))))</f>
        <v/>
      </c>
      <c r="F138" s="1" t="str">
        <f t="shared" si="16"/>
        <v/>
      </c>
      <c r="G138" s="15" t="str">
        <f t="shared" si="17"/>
        <v/>
      </c>
      <c r="H138" s="15" t="str">
        <f t="shared" si="17"/>
        <v/>
      </c>
      <c r="I138" s="15" t="str">
        <f t="shared" si="17"/>
        <v/>
      </c>
      <c r="J138" s="15" t="str">
        <f t="shared" si="17"/>
        <v/>
      </c>
      <c r="K138" s="15" t="str">
        <f t="shared" si="17"/>
        <v/>
      </c>
      <c r="L138" s="15" t="str">
        <f t="shared" si="17"/>
        <v/>
      </c>
      <c r="M138" s="15" t="str">
        <f t="shared" si="17"/>
        <v/>
      </c>
      <c r="N138" s="15" t="str">
        <f t="shared" si="17"/>
        <v/>
      </c>
      <c r="O138" s="15" t="str">
        <f t="shared" si="17"/>
        <v/>
      </c>
      <c r="P138" s="15" t="str">
        <f t="shared" si="17"/>
        <v/>
      </c>
      <c r="Q138" s="15" t="str">
        <f t="shared" si="17"/>
        <v/>
      </c>
      <c r="R138" s="12" t="str">
        <f t="shared" si="17"/>
        <v/>
      </c>
      <c r="S138" s="12" t="str">
        <f t="shared" si="17"/>
        <v/>
      </c>
      <c r="T138" s="12" t="str">
        <f t="shared" si="17"/>
        <v/>
      </c>
      <c r="U138" s="12" t="str">
        <f t="shared" si="17"/>
        <v/>
      </c>
      <c r="V138" s="12" t="str">
        <f t="shared" si="13"/>
        <v/>
      </c>
      <c r="W138" s="12" t="str">
        <f t="shared" si="13"/>
        <v/>
      </c>
      <c r="X138" s="12" t="str">
        <f t="shared" si="13"/>
        <v/>
      </c>
      <c r="Y138" s="12" t="str">
        <f t="shared" si="13"/>
        <v/>
      </c>
      <c r="Z138" s="12" t="str">
        <f t="shared" si="13"/>
        <v/>
      </c>
      <c r="AA138" s="12" t="str">
        <f t="shared" si="13"/>
        <v/>
      </c>
    </row>
    <row r="139" spans="5:27" x14ac:dyDescent="0.5">
      <c r="E139" s="1" t="str">
        <f t="array" ref="E139">IF(ROWS(E$5:E139)&gt;$D$2,"",INDEX($C$5:$C$1003,SMALL(IF(FREQUENCY(IF($C$5:$C$1003&lt;&gt;"",MATCH($C$5:$C$1003,$C$5:$C$1003,0)),ROW($C$5:$C$1003)-ROW($A$5)+1),ROW($C$5:$C$1003)-ROW($C$5)+1),ROWS(E$5:E139))))</f>
        <v/>
      </c>
      <c r="F139" s="1" t="str">
        <f t="shared" si="16"/>
        <v/>
      </c>
      <c r="G139" s="15" t="str">
        <f t="shared" si="17"/>
        <v/>
      </c>
      <c r="H139" s="15" t="str">
        <f t="shared" si="17"/>
        <v/>
      </c>
      <c r="I139" s="15" t="str">
        <f t="shared" si="17"/>
        <v/>
      </c>
      <c r="J139" s="15" t="str">
        <f t="shared" si="17"/>
        <v/>
      </c>
      <c r="K139" s="15" t="str">
        <f t="shared" si="17"/>
        <v/>
      </c>
      <c r="L139" s="15" t="str">
        <f t="shared" si="17"/>
        <v/>
      </c>
      <c r="M139" s="15" t="str">
        <f t="shared" si="17"/>
        <v/>
      </c>
      <c r="N139" s="15" t="str">
        <f t="shared" si="17"/>
        <v/>
      </c>
      <c r="O139" s="15" t="str">
        <f t="shared" si="17"/>
        <v/>
      </c>
      <c r="P139" s="15" t="str">
        <f t="shared" si="17"/>
        <v/>
      </c>
      <c r="Q139" s="15" t="str">
        <f t="shared" si="17"/>
        <v/>
      </c>
      <c r="R139" s="12" t="str">
        <f t="shared" si="17"/>
        <v/>
      </c>
      <c r="S139" s="12" t="str">
        <f t="shared" si="17"/>
        <v/>
      </c>
      <c r="T139" s="12" t="str">
        <f t="shared" si="17"/>
        <v/>
      </c>
      <c r="U139" s="12" t="str">
        <f t="shared" si="17"/>
        <v/>
      </c>
      <c r="V139" s="12" t="str">
        <f t="shared" si="13"/>
        <v/>
      </c>
      <c r="W139" s="12" t="str">
        <f t="shared" si="13"/>
        <v/>
      </c>
      <c r="X139" s="12" t="str">
        <f t="shared" si="13"/>
        <v/>
      </c>
      <c r="Y139" s="12" t="str">
        <f t="shared" si="13"/>
        <v/>
      </c>
      <c r="Z139" s="12" t="str">
        <f t="shared" si="13"/>
        <v/>
      </c>
      <c r="AA139" s="12" t="str">
        <f t="shared" si="13"/>
        <v/>
      </c>
    </row>
    <row r="140" spans="5:27" x14ac:dyDescent="0.5">
      <c r="E140" s="1" t="str">
        <f t="array" ref="E140">IF(ROWS(E$5:E140)&gt;$D$2,"",INDEX($C$5:$C$1003,SMALL(IF(FREQUENCY(IF($C$5:$C$1003&lt;&gt;"",MATCH($C$5:$C$1003,$C$5:$C$1003,0)),ROW($C$5:$C$1003)-ROW($A$5)+1),ROW($C$5:$C$1003)-ROW($C$5)+1),ROWS(E$5:E140))))</f>
        <v/>
      </c>
      <c r="F140" s="1" t="str">
        <f t="shared" si="16"/>
        <v/>
      </c>
      <c r="G140" s="15" t="str">
        <f t="shared" si="17"/>
        <v/>
      </c>
      <c r="H140" s="15" t="str">
        <f t="shared" si="17"/>
        <v/>
      </c>
      <c r="I140" s="15" t="str">
        <f t="shared" si="17"/>
        <v/>
      </c>
      <c r="J140" s="15" t="str">
        <f t="shared" si="17"/>
        <v/>
      </c>
      <c r="K140" s="15" t="str">
        <f t="shared" si="17"/>
        <v/>
      </c>
      <c r="L140" s="15" t="str">
        <f t="shared" si="17"/>
        <v/>
      </c>
      <c r="M140" s="15" t="str">
        <f t="shared" si="17"/>
        <v/>
      </c>
      <c r="N140" s="15" t="str">
        <f t="shared" si="17"/>
        <v/>
      </c>
      <c r="O140" s="15" t="str">
        <f t="shared" si="17"/>
        <v/>
      </c>
      <c r="P140" s="15" t="str">
        <f t="shared" si="17"/>
        <v/>
      </c>
      <c r="Q140" s="15" t="str">
        <f t="shared" si="17"/>
        <v/>
      </c>
      <c r="R140" s="12" t="str">
        <f t="shared" si="17"/>
        <v/>
      </c>
      <c r="S140" s="12" t="str">
        <f t="shared" si="17"/>
        <v/>
      </c>
      <c r="T140" s="12" t="str">
        <f t="shared" si="17"/>
        <v/>
      </c>
      <c r="U140" s="12" t="str">
        <f t="shared" si="17"/>
        <v/>
      </c>
      <c r="V140" s="12" t="str">
        <f t="shared" si="13"/>
        <v/>
      </c>
      <c r="W140" s="12" t="str">
        <f t="shared" si="13"/>
        <v/>
      </c>
      <c r="X140" s="12" t="str">
        <f t="shared" si="13"/>
        <v/>
      </c>
      <c r="Y140" s="12" t="str">
        <f t="shared" si="13"/>
        <v/>
      </c>
      <c r="Z140" s="12" t="str">
        <f t="shared" si="13"/>
        <v/>
      </c>
      <c r="AA140" s="12" t="str">
        <f t="shared" si="13"/>
        <v/>
      </c>
    </row>
    <row r="141" spans="5:27" x14ac:dyDescent="0.5">
      <c r="E141" s="1" t="str">
        <f t="array" ref="E141">IF(ROWS(E$5:E141)&gt;$D$2,"",INDEX($C$5:$C$1003,SMALL(IF(FREQUENCY(IF($C$5:$C$1003&lt;&gt;"",MATCH($C$5:$C$1003,$C$5:$C$1003,0)),ROW($C$5:$C$1003)-ROW($A$5)+1),ROW($C$5:$C$1003)-ROW($C$5)+1),ROWS(E$5:E141))))</f>
        <v/>
      </c>
      <c r="F141" s="1" t="str">
        <f t="shared" si="16"/>
        <v/>
      </c>
      <c r="G141" s="15" t="str">
        <f t="shared" si="17"/>
        <v/>
      </c>
      <c r="H141" s="15" t="str">
        <f t="shared" si="17"/>
        <v/>
      </c>
      <c r="I141" s="15" t="str">
        <f t="shared" si="17"/>
        <v/>
      </c>
      <c r="J141" s="15" t="str">
        <f t="shared" si="17"/>
        <v/>
      </c>
      <c r="K141" s="15" t="str">
        <f t="shared" si="17"/>
        <v/>
      </c>
      <c r="L141" s="15" t="str">
        <f t="shared" si="17"/>
        <v/>
      </c>
      <c r="M141" s="15" t="str">
        <f t="shared" si="17"/>
        <v/>
      </c>
      <c r="N141" s="15" t="str">
        <f t="shared" si="17"/>
        <v/>
      </c>
      <c r="O141" s="15" t="str">
        <f t="shared" si="17"/>
        <v/>
      </c>
      <c r="P141" s="15" t="str">
        <f t="shared" si="17"/>
        <v/>
      </c>
      <c r="Q141" s="15" t="str">
        <f t="shared" si="17"/>
        <v/>
      </c>
      <c r="R141" s="12" t="str">
        <f t="shared" si="17"/>
        <v/>
      </c>
      <c r="S141" s="12" t="str">
        <f t="shared" si="17"/>
        <v/>
      </c>
      <c r="T141" s="12" t="str">
        <f t="shared" si="17"/>
        <v/>
      </c>
      <c r="U141" s="12" t="str">
        <f t="shared" si="17"/>
        <v/>
      </c>
      <c r="V141" s="12" t="str">
        <f t="shared" si="13"/>
        <v/>
      </c>
      <c r="W141" s="12" t="str">
        <f t="shared" si="13"/>
        <v/>
      </c>
      <c r="X141" s="12" t="str">
        <f t="shared" si="13"/>
        <v/>
      </c>
      <c r="Y141" s="12" t="str">
        <f t="shared" si="13"/>
        <v/>
      </c>
      <c r="Z141" s="12" t="str">
        <f t="shared" si="13"/>
        <v/>
      </c>
      <c r="AA141" s="12" t="str">
        <f t="shared" si="13"/>
        <v/>
      </c>
    </row>
    <row r="142" spans="5:27" x14ac:dyDescent="0.5">
      <c r="E142" s="1" t="str">
        <f t="array" ref="E142">IF(ROWS(E$5:E142)&gt;$D$2,"",INDEX($C$5:$C$1003,SMALL(IF(FREQUENCY(IF($C$5:$C$1003&lt;&gt;"",MATCH($C$5:$C$1003,$C$5:$C$1003,0)),ROW($C$5:$C$1003)-ROW($A$5)+1),ROW($C$5:$C$1003)-ROW($C$5)+1),ROWS(E$5:E142))))</f>
        <v/>
      </c>
      <c r="F142" s="1" t="str">
        <f t="shared" si="16"/>
        <v/>
      </c>
      <c r="G142" s="15" t="str">
        <f t="shared" si="17"/>
        <v/>
      </c>
      <c r="H142" s="15" t="str">
        <f t="shared" si="17"/>
        <v/>
      </c>
      <c r="I142" s="15" t="str">
        <f t="shared" si="17"/>
        <v/>
      </c>
      <c r="J142" s="15" t="str">
        <f t="shared" si="17"/>
        <v/>
      </c>
      <c r="K142" s="15" t="str">
        <f t="shared" si="17"/>
        <v/>
      </c>
      <c r="L142" s="15" t="str">
        <f t="shared" si="17"/>
        <v/>
      </c>
      <c r="M142" s="15" t="str">
        <f t="shared" si="17"/>
        <v/>
      </c>
      <c r="N142" s="15" t="str">
        <f t="shared" si="17"/>
        <v/>
      </c>
      <c r="O142" s="15" t="str">
        <f t="shared" si="17"/>
        <v/>
      </c>
      <c r="P142" s="15" t="str">
        <f t="shared" si="17"/>
        <v/>
      </c>
      <c r="Q142" s="15" t="str">
        <f t="shared" si="17"/>
        <v/>
      </c>
      <c r="R142" s="12" t="str">
        <f t="shared" si="17"/>
        <v/>
      </c>
      <c r="S142" s="12" t="str">
        <f t="shared" si="17"/>
        <v/>
      </c>
      <c r="T142" s="12" t="str">
        <f t="shared" si="17"/>
        <v/>
      </c>
      <c r="U142" s="12" t="str">
        <f t="shared" si="17"/>
        <v/>
      </c>
      <c r="V142" s="12" t="str">
        <f t="shared" si="13"/>
        <v/>
      </c>
      <c r="W142" s="12" t="str">
        <f t="shared" si="13"/>
        <v/>
      </c>
      <c r="X142" s="12" t="str">
        <f t="shared" ref="X142:AA142" si="18">IF(OR(X$4="",$E142=""),"",SUMPRODUCT(($B$5:$B$1004=X$4)*($C$5:$C$1004=$E142)))</f>
        <v/>
      </c>
      <c r="Y142" s="12" t="str">
        <f t="shared" si="18"/>
        <v/>
      </c>
      <c r="Z142" s="12" t="str">
        <f t="shared" si="18"/>
        <v/>
      </c>
      <c r="AA142" s="12" t="str">
        <f t="shared" si="18"/>
        <v/>
      </c>
    </row>
    <row r="143" spans="5:27" x14ac:dyDescent="0.5">
      <c r="E143" s="1" t="str">
        <f t="array" ref="E143">IF(ROWS(E$5:E143)&gt;$D$2,"",INDEX($C$5:$C$1003,SMALL(IF(FREQUENCY(IF($C$5:$C$1003&lt;&gt;"",MATCH($C$5:$C$1003,$C$5:$C$1003,0)),ROW($C$5:$C$1003)-ROW($A$5)+1),ROW($C$5:$C$1003)-ROW($C$5)+1),ROWS(E$5:E143))))</f>
        <v/>
      </c>
      <c r="F143" s="1" t="str">
        <f t="shared" si="16"/>
        <v/>
      </c>
      <c r="G143" s="15" t="str">
        <f t="shared" si="17"/>
        <v/>
      </c>
      <c r="H143" s="15" t="str">
        <f t="shared" si="17"/>
        <v/>
      </c>
      <c r="I143" s="15" t="str">
        <f t="shared" si="17"/>
        <v/>
      </c>
      <c r="J143" s="15" t="str">
        <f t="shared" si="17"/>
        <v/>
      </c>
      <c r="K143" s="15" t="str">
        <f t="shared" si="17"/>
        <v/>
      </c>
      <c r="L143" s="15" t="str">
        <f t="shared" si="17"/>
        <v/>
      </c>
      <c r="M143" s="15" t="str">
        <f t="shared" si="17"/>
        <v/>
      </c>
      <c r="N143" s="15" t="str">
        <f t="shared" si="17"/>
        <v/>
      </c>
      <c r="O143" s="15" t="str">
        <f t="shared" si="17"/>
        <v/>
      </c>
      <c r="P143" s="15" t="str">
        <f t="shared" si="17"/>
        <v/>
      </c>
      <c r="Q143" s="15" t="str">
        <f t="shared" si="17"/>
        <v/>
      </c>
      <c r="R143" s="12" t="str">
        <f t="shared" si="17"/>
        <v/>
      </c>
      <c r="S143" s="12" t="str">
        <f t="shared" si="17"/>
        <v/>
      </c>
      <c r="T143" s="12" t="str">
        <f t="shared" si="17"/>
        <v/>
      </c>
      <c r="U143" s="12" t="str">
        <f t="shared" si="17"/>
        <v/>
      </c>
      <c r="V143" s="12" t="str">
        <f t="shared" si="17"/>
        <v/>
      </c>
      <c r="W143" s="12" t="str">
        <f t="shared" ref="W143:AA150" si="19">IF(OR(W$4="",$E143=""),"",SUMPRODUCT(($B$5:$B$1004=W$4)*($C$5:$C$1004=$E143)))</f>
        <v/>
      </c>
      <c r="X143" s="12" t="str">
        <f t="shared" si="19"/>
        <v/>
      </c>
      <c r="Y143" s="12" t="str">
        <f t="shared" si="19"/>
        <v/>
      </c>
      <c r="Z143" s="12" t="str">
        <f t="shared" si="19"/>
        <v/>
      </c>
      <c r="AA143" s="12" t="str">
        <f t="shared" si="19"/>
        <v/>
      </c>
    </row>
    <row r="144" spans="5:27" x14ac:dyDescent="0.5">
      <c r="E144" s="1" t="str">
        <f t="array" ref="E144">IF(ROWS(E$5:E144)&gt;$D$2,"",INDEX($C$5:$C$1003,SMALL(IF(FREQUENCY(IF($C$5:$C$1003&lt;&gt;"",MATCH($C$5:$C$1003,$C$5:$C$1003,0)),ROW($C$5:$C$1003)-ROW($A$5)+1),ROW($C$5:$C$1003)-ROW($C$5)+1),ROWS(E$5:E144))))</f>
        <v/>
      </c>
      <c r="F144" s="1" t="str">
        <f t="shared" si="16"/>
        <v/>
      </c>
      <c r="G144" s="15" t="str">
        <f t="shared" si="17"/>
        <v/>
      </c>
      <c r="H144" s="15" t="str">
        <f t="shared" si="17"/>
        <v/>
      </c>
      <c r="I144" s="15" t="str">
        <f t="shared" si="17"/>
        <v/>
      </c>
      <c r="J144" s="15" t="str">
        <f t="shared" si="17"/>
        <v/>
      </c>
      <c r="K144" s="15" t="str">
        <f t="shared" si="17"/>
        <v/>
      </c>
      <c r="L144" s="15" t="str">
        <f t="shared" si="17"/>
        <v/>
      </c>
      <c r="M144" s="15" t="str">
        <f t="shared" si="17"/>
        <v/>
      </c>
      <c r="N144" s="15" t="str">
        <f t="shared" si="17"/>
        <v/>
      </c>
      <c r="O144" s="15" t="str">
        <f t="shared" si="17"/>
        <v/>
      </c>
      <c r="P144" s="15" t="str">
        <f t="shared" si="17"/>
        <v/>
      </c>
      <c r="Q144" s="15" t="str">
        <f t="shared" si="17"/>
        <v/>
      </c>
      <c r="R144" s="12" t="str">
        <f t="shared" si="17"/>
        <v/>
      </c>
      <c r="S144" s="12" t="str">
        <f t="shared" si="17"/>
        <v/>
      </c>
      <c r="T144" s="12" t="str">
        <f t="shared" si="17"/>
        <v/>
      </c>
      <c r="U144" s="12" t="str">
        <f t="shared" si="17"/>
        <v/>
      </c>
      <c r="V144" s="12" t="str">
        <f t="shared" si="17"/>
        <v/>
      </c>
      <c r="W144" s="12" t="str">
        <f t="shared" si="19"/>
        <v/>
      </c>
      <c r="X144" s="12" t="str">
        <f t="shared" si="19"/>
        <v/>
      </c>
      <c r="Y144" s="12" t="str">
        <f t="shared" si="19"/>
        <v/>
      </c>
      <c r="Z144" s="12" t="str">
        <f t="shared" si="19"/>
        <v/>
      </c>
      <c r="AA144" s="12" t="str">
        <f t="shared" si="19"/>
        <v/>
      </c>
    </row>
    <row r="145" spans="5:27" x14ac:dyDescent="0.5">
      <c r="E145" s="1" t="str">
        <f t="array" ref="E145">IF(ROWS(E$5:E145)&gt;$D$2,"",INDEX($C$5:$C$1003,SMALL(IF(FREQUENCY(IF($C$5:$C$1003&lt;&gt;"",MATCH($C$5:$C$1003,$C$5:$C$1003,0)),ROW($C$5:$C$1003)-ROW($A$5)+1),ROW($C$5:$C$1003)-ROW($C$5)+1),ROWS(E$5:E145))))</f>
        <v/>
      </c>
      <c r="F145" s="1" t="str">
        <f t="shared" si="16"/>
        <v/>
      </c>
      <c r="G145" s="15" t="str">
        <f t="shared" si="17"/>
        <v/>
      </c>
      <c r="H145" s="15" t="str">
        <f t="shared" si="17"/>
        <v/>
      </c>
      <c r="I145" s="15" t="str">
        <f t="shared" si="17"/>
        <v/>
      </c>
      <c r="J145" s="15" t="str">
        <f t="shared" si="17"/>
        <v/>
      </c>
      <c r="K145" s="15" t="str">
        <f t="shared" si="17"/>
        <v/>
      </c>
      <c r="L145" s="15" t="str">
        <f t="shared" si="17"/>
        <v/>
      </c>
      <c r="M145" s="15" t="str">
        <f t="shared" si="17"/>
        <v/>
      </c>
      <c r="N145" s="15" t="str">
        <f t="shared" si="17"/>
        <v/>
      </c>
      <c r="O145" s="15" t="str">
        <f t="shared" si="17"/>
        <v/>
      </c>
      <c r="P145" s="15" t="str">
        <f t="shared" si="17"/>
        <v/>
      </c>
      <c r="Q145" s="15" t="str">
        <f t="shared" si="17"/>
        <v/>
      </c>
      <c r="R145" s="12" t="str">
        <f t="shared" si="17"/>
        <v/>
      </c>
      <c r="S145" s="12" t="str">
        <f t="shared" si="17"/>
        <v/>
      </c>
      <c r="T145" s="12" t="str">
        <f t="shared" si="17"/>
        <v/>
      </c>
      <c r="U145" s="12" t="str">
        <f t="shared" si="17"/>
        <v/>
      </c>
      <c r="V145" s="12" t="str">
        <f t="shared" si="17"/>
        <v/>
      </c>
      <c r="W145" s="12" t="str">
        <f t="shared" si="19"/>
        <v/>
      </c>
      <c r="X145" s="12" t="str">
        <f t="shared" si="19"/>
        <v/>
      </c>
      <c r="Y145" s="12" t="str">
        <f t="shared" si="19"/>
        <v/>
      </c>
      <c r="Z145" s="12" t="str">
        <f t="shared" si="19"/>
        <v/>
      </c>
      <c r="AA145" s="12" t="str">
        <f t="shared" si="19"/>
        <v/>
      </c>
    </row>
    <row r="146" spans="5:27" x14ac:dyDescent="0.5">
      <c r="E146" s="1" t="str">
        <f t="array" ref="E146">IF(ROWS(E$5:E146)&gt;$D$2,"",INDEX($C$5:$C$1003,SMALL(IF(FREQUENCY(IF($C$5:$C$1003&lt;&gt;"",MATCH($C$5:$C$1003,$C$5:$C$1003,0)),ROW($C$5:$C$1003)-ROW($A$5)+1),ROW($C$5:$C$1003)-ROW($C$5)+1),ROWS(E$5:E146))))</f>
        <v/>
      </c>
      <c r="F146" s="1" t="str">
        <f t="shared" si="16"/>
        <v/>
      </c>
      <c r="G146" s="15" t="str">
        <f t="shared" si="17"/>
        <v/>
      </c>
      <c r="H146" s="15" t="str">
        <f t="shared" si="17"/>
        <v/>
      </c>
      <c r="I146" s="15" t="str">
        <f t="shared" si="17"/>
        <v/>
      </c>
      <c r="J146" s="15" t="str">
        <f t="shared" si="17"/>
        <v/>
      </c>
      <c r="K146" s="15" t="str">
        <f t="shared" si="17"/>
        <v/>
      </c>
      <c r="L146" s="15" t="str">
        <f t="shared" si="17"/>
        <v/>
      </c>
      <c r="M146" s="15" t="str">
        <f t="shared" si="17"/>
        <v/>
      </c>
      <c r="N146" s="15" t="str">
        <f t="shared" si="17"/>
        <v/>
      </c>
      <c r="O146" s="15" t="str">
        <f t="shared" si="17"/>
        <v/>
      </c>
      <c r="P146" s="15" t="str">
        <f t="shared" si="17"/>
        <v/>
      </c>
      <c r="Q146" s="15" t="str">
        <f t="shared" si="17"/>
        <v/>
      </c>
      <c r="R146" s="12" t="str">
        <f t="shared" si="17"/>
        <v/>
      </c>
      <c r="S146" s="12" t="str">
        <f t="shared" si="17"/>
        <v/>
      </c>
      <c r="T146" s="12" t="str">
        <f t="shared" si="17"/>
        <v/>
      </c>
      <c r="U146" s="12" t="str">
        <f t="shared" si="17"/>
        <v/>
      </c>
      <c r="V146" s="12" t="str">
        <f t="shared" si="17"/>
        <v/>
      </c>
      <c r="W146" s="12" t="str">
        <f t="shared" si="19"/>
        <v/>
      </c>
      <c r="X146" s="12" t="str">
        <f t="shared" si="19"/>
        <v/>
      </c>
      <c r="Y146" s="12" t="str">
        <f t="shared" si="19"/>
        <v/>
      </c>
      <c r="Z146" s="12" t="str">
        <f t="shared" si="19"/>
        <v/>
      </c>
      <c r="AA146" s="12" t="str">
        <f t="shared" si="19"/>
        <v/>
      </c>
    </row>
    <row r="147" spans="5:27" x14ac:dyDescent="0.5">
      <c r="E147" s="1" t="str">
        <f t="array" ref="E147">IF(ROWS(E$5:E147)&gt;$D$2,"",INDEX($C$5:$C$1003,SMALL(IF(FREQUENCY(IF($C$5:$C$1003&lt;&gt;"",MATCH($C$5:$C$1003,$C$5:$C$1003,0)),ROW($C$5:$C$1003)-ROW($A$5)+1),ROW($C$5:$C$1003)-ROW($C$5)+1),ROWS(E$5:E147))))</f>
        <v/>
      </c>
      <c r="F147" s="1" t="str">
        <f t="shared" si="16"/>
        <v/>
      </c>
      <c r="G147" s="15" t="str">
        <f t="shared" si="17"/>
        <v/>
      </c>
      <c r="H147" s="15" t="str">
        <f t="shared" si="17"/>
        <v/>
      </c>
      <c r="I147" s="15" t="str">
        <f t="shared" si="17"/>
        <v/>
      </c>
      <c r="J147" s="15" t="str">
        <f t="shared" si="17"/>
        <v/>
      </c>
      <c r="K147" s="15" t="str">
        <f t="shared" si="17"/>
        <v/>
      </c>
      <c r="L147" s="15" t="str">
        <f t="shared" si="17"/>
        <v/>
      </c>
      <c r="M147" s="15" t="str">
        <f t="shared" si="17"/>
        <v/>
      </c>
      <c r="N147" s="15" t="str">
        <f t="shared" si="17"/>
        <v/>
      </c>
      <c r="O147" s="15" t="str">
        <f t="shared" si="17"/>
        <v/>
      </c>
      <c r="P147" s="15" t="str">
        <f t="shared" si="17"/>
        <v/>
      </c>
      <c r="Q147" s="15" t="str">
        <f t="shared" si="17"/>
        <v/>
      </c>
      <c r="R147" s="12" t="str">
        <f t="shared" si="17"/>
        <v/>
      </c>
      <c r="S147" s="12" t="str">
        <f t="shared" si="17"/>
        <v/>
      </c>
      <c r="T147" s="12" t="str">
        <f t="shared" si="17"/>
        <v/>
      </c>
      <c r="U147" s="12" t="str">
        <f t="shared" si="17"/>
        <v/>
      </c>
      <c r="V147" s="12" t="str">
        <f t="shared" si="17"/>
        <v/>
      </c>
      <c r="W147" s="12" t="str">
        <f t="shared" si="19"/>
        <v/>
      </c>
      <c r="X147" s="12" t="str">
        <f t="shared" si="19"/>
        <v/>
      </c>
      <c r="Y147" s="12" t="str">
        <f t="shared" si="19"/>
        <v/>
      </c>
      <c r="Z147" s="12" t="str">
        <f t="shared" si="19"/>
        <v/>
      </c>
      <c r="AA147" s="12" t="str">
        <f t="shared" si="19"/>
        <v/>
      </c>
    </row>
    <row r="148" spans="5:27" x14ac:dyDescent="0.5">
      <c r="E148" s="1" t="str">
        <f t="array" ref="E148">IF(ROWS(E$5:E148)&gt;$D$2,"",INDEX($C$5:$C$1003,SMALL(IF(FREQUENCY(IF($C$5:$C$1003&lt;&gt;"",MATCH($C$5:$C$1003,$C$5:$C$1003,0)),ROW($C$5:$C$1003)-ROW($A$5)+1),ROW($C$5:$C$1003)-ROW($C$5)+1),ROWS(E$5:E148))))</f>
        <v/>
      </c>
      <c r="F148" s="1" t="str">
        <f t="shared" si="16"/>
        <v/>
      </c>
      <c r="G148" s="15" t="str">
        <f t="shared" si="17"/>
        <v/>
      </c>
      <c r="H148" s="15" t="str">
        <f t="shared" si="17"/>
        <v/>
      </c>
      <c r="I148" s="15" t="str">
        <f t="shared" si="17"/>
        <v/>
      </c>
      <c r="J148" s="15" t="str">
        <f t="shared" si="17"/>
        <v/>
      </c>
      <c r="K148" s="15" t="str">
        <f t="shared" si="17"/>
        <v/>
      </c>
      <c r="L148" s="15" t="str">
        <f t="shared" si="17"/>
        <v/>
      </c>
      <c r="M148" s="15" t="str">
        <f t="shared" si="17"/>
        <v/>
      </c>
      <c r="N148" s="15" t="str">
        <f t="shared" si="17"/>
        <v/>
      </c>
      <c r="O148" s="15" t="str">
        <f t="shared" si="17"/>
        <v/>
      </c>
      <c r="P148" s="15" t="str">
        <f t="shared" si="17"/>
        <v/>
      </c>
      <c r="Q148" s="15" t="str">
        <f t="shared" si="17"/>
        <v/>
      </c>
      <c r="R148" s="12" t="str">
        <f t="shared" si="17"/>
        <v/>
      </c>
      <c r="S148" s="12" t="str">
        <f t="shared" si="17"/>
        <v/>
      </c>
      <c r="T148" s="12" t="str">
        <f t="shared" si="17"/>
        <v/>
      </c>
      <c r="U148" s="12" t="str">
        <f t="shared" si="17"/>
        <v/>
      </c>
      <c r="V148" s="12" t="str">
        <f t="shared" si="17"/>
        <v/>
      </c>
      <c r="W148" s="12" t="str">
        <f t="shared" si="19"/>
        <v/>
      </c>
      <c r="X148" s="12" t="str">
        <f t="shared" si="19"/>
        <v/>
      </c>
      <c r="Y148" s="12" t="str">
        <f t="shared" si="19"/>
        <v/>
      </c>
      <c r="Z148" s="12" t="str">
        <f t="shared" si="19"/>
        <v/>
      </c>
      <c r="AA148" s="12" t="str">
        <f t="shared" si="19"/>
        <v/>
      </c>
    </row>
    <row r="149" spans="5:27" x14ac:dyDescent="0.5">
      <c r="E149" s="1" t="str">
        <f t="array" ref="E149">IF(ROWS(E$5:E149)&gt;$D$2,"",INDEX($C$5:$C$1003,SMALL(IF(FREQUENCY(IF($C$5:$C$1003&lt;&gt;"",MATCH($C$5:$C$1003,$C$5:$C$1003,0)),ROW($C$5:$C$1003)-ROW($A$5)+1),ROW($C$5:$C$1003)-ROW($C$5)+1),ROWS(E$5:E149))))</f>
        <v/>
      </c>
      <c r="F149" s="1" t="str">
        <f t="shared" si="16"/>
        <v/>
      </c>
      <c r="G149" s="15" t="str">
        <f t="shared" si="17"/>
        <v/>
      </c>
      <c r="H149" s="15" t="str">
        <f t="shared" si="17"/>
        <v/>
      </c>
      <c r="I149" s="15" t="str">
        <f t="shared" si="17"/>
        <v/>
      </c>
      <c r="J149" s="15" t="str">
        <f t="shared" si="17"/>
        <v/>
      </c>
      <c r="K149" s="15" t="str">
        <f t="shared" si="17"/>
        <v/>
      </c>
      <c r="L149" s="15" t="str">
        <f t="shared" si="17"/>
        <v/>
      </c>
      <c r="M149" s="15" t="str">
        <f t="shared" si="17"/>
        <v/>
      </c>
      <c r="N149" s="15" t="str">
        <f t="shared" si="17"/>
        <v/>
      </c>
      <c r="O149" s="15" t="str">
        <f t="shared" si="17"/>
        <v/>
      </c>
      <c r="P149" s="15" t="str">
        <f t="shared" si="17"/>
        <v/>
      </c>
      <c r="Q149" s="15" t="str">
        <f t="shared" si="17"/>
        <v/>
      </c>
      <c r="R149" s="12" t="str">
        <f t="shared" si="17"/>
        <v/>
      </c>
      <c r="S149" s="12" t="str">
        <f t="shared" si="17"/>
        <v/>
      </c>
      <c r="T149" s="12" t="str">
        <f t="shared" si="17"/>
        <v/>
      </c>
      <c r="U149" s="12" t="str">
        <f t="shared" si="17"/>
        <v/>
      </c>
      <c r="V149" s="12" t="str">
        <f t="shared" si="17"/>
        <v/>
      </c>
      <c r="W149" s="12" t="str">
        <f t="shared" si="19"/>
        <v/>
      </c>
      <c r="X149" s="12" t="str">
        <f t="shared" si="19"/>
        <v/>
      </c>
      <c r="Y149" s="12" t="str">
        <f t="shared" si="19"/>
        <v/>
      </c>
      <c r="Z149" s="12" t="str">
        <f t="shared" si="19"/>
        <v/>
      </c>
      <c r="AA149" s="12" t="str">
        <f t="shared" si="19"/>
        <v/>
      </c>
    </row>
    <row r="150" spans="5:27" x14ac:dyDescent="0.5">
      <c r="E150" s="1" t="str">
        <f t="array" ref="E150">IF(ROWS(E$5:E150)&gt;$D$2,"",INDEX($C$5:$C$1003,SMALL(IF(FREQUENCY(IF($C$5:$C$1003&lt;&gt;"",MATCH($C$5:$C$1003,$C$5:$C$1003,0)),ROW($C$5:$C$1003)-ROW($A$5)+1),ROW($C$5:$C$1003)-ROW($C$5)+1),ROWS(E$5:E150))))</f>
        <v/>
      </c>
      <c r="F150" s="1" t="str">
        <f t="shared" si="16"/>
        <v/>
      </c>
      <c r="G150" s="15" t="str">
        <f t="shared" si="17"/>
        <v/>
      </c>
      <c r="H150" s="15" t="str">
        <f t="shared" si="17"/>
        <v/>
      </c>
      <c r="I150" s="15" t="str">
        <f t="shared" si="17"/>
        <v/>
      </c>
      <c r="J150" s="15" t="str">
        <f t="shared" si="17"/>
        <v/>
      </c>
      <c r="K150" s="15" t="str">
        <f t="shared" si="17"/>
        <v/>
      </c>
      <c r="L150" s="15" t="str">
        <f t="shared" si="17"/>
        <v/>
      </c>
      <c r="M150" s="15" t="str">
        <f t="shared" si="17"/>
        <v/>
      </c>
      <c r="N150" s="15" t="str">
        <f t="shared" si="17"/>
        <v/>
      </c>
      <c r="O150" s="15" t="str">
        <f t="shared" si="17"/>
        <v/>
      </c>
      <c r="P150" s="15" t="str">
        <f t="shared" si="17"/>
        <v/>
      </c>
      <c r="Q150" s="15" t="str">
        <f t="shared" si="17"/>
        <v/>
      </c>
      <c r="R150" s="12" t="str">
        <f t="shared" si="17"/>
        <v/>
      </c>
      <c r="S150" s="12" t="str">
        <f t="shared" si="17"/>
        <v/>
      </c>
      <c r="T150" s="12" t="str">
        <f t="shared" si="17"/>
        <v/>
      </c>
      <c r="U150" s="12" t="str">
        <f t="shared" si="17"/>
        <v/>
      </c>
      <c r="V150" s="12" t="str">
        <f t="shared" si="17"/>
        <v/>
      </c>
      <c r="W150" s="12" t="str">
        <f t="shared" si="19"/>
        <v/>
      </c>
      <c r="X150" s="12" t="str">
        <f t="shared" si="19"/>
        <v/>
      </c>
      <c r="Y150" s="12" t="str">
        <f t="shared" si="19"/>
        <v/>
      </c>
      <c r="Z150" s="12" t="str">
        <f t="shared" si="19"/>
        <v/>
      </c>
      <c r="AA150" s="12" t="str">
        <f t="shared" si="19"/>
        <v/>
      </c>
    </row>
    <row r="151" spans="5:27" x14ac:dyDescent="0.5">
      <c r="E151" s="1" t="str">
        <f t="array" ref="E151">IF(ROWS(E$5:E151)&gt;$D$2,"",INDEX($C$5:$C$1003,SMALL(IF(FREQUENCY(IF($C$5:$C$1003&lt;&gt;"",MATCH($C$5:$C$1003,$C$5:$C$1003,0)),ROW($C$5:$C$1003)-ROW($A$5)+1),ROW($C$5:$C$1003)-ROW($C$5)+1),ROWS(E$5:E151))))</f>
        <v/>
      </c>
      <c r="F151" s="1" t="str">
        <f t="shared" si="16"/>
        <v/>
      </c>
    </row>
    <row r="152" spans="5:27" x14ac:dyDescent="0.5">
      <c r="E152" s="1" t="str">
        <f t="array" ref="E152">IF(ROWS(E$5:E152)&gt;$D$2,"",INDEX($C$5:$C$1003,SMALL(IF(FREQUENCY(IF($C$5:$C$1003&lt;&gt;"",MATCH($C$5:$C$1003,$C$5:$C$1003,0)),ROW($C$5:$C$1003)-ROW($A$5)+1),ROW($C$5:$C$1003)-ROW($C$5)+1),ROWS(E$5:E152))))</f>
        <v/>
      </c>
      <c r="F152" s="1" t="str">
        <f t="shared" si="16"/>
        <v/>
      </c>
    </row>
    <row r="153" spans="5:27" x14ac:dyDescent="0.5">
      <c r="E153" s="1" t="str">
        <f t="array" ref="E153">IF(ROWS(E$5:E153)&gt;$D$2,"",INDEX($C$5:$C$1003,SMALL(IF(FREQUENCY(IF($C$5:$C$1003&lt;&gt;"",MATCH($C$5:$C$1003,$C$5:$C$1003,0)),ROW($C$5:$C$1003)-ROW($A$5)+1),ROW($C$5:$C$1003)-ROW($C$5)+1),ROWS(E$5:E153))))</f>
        <v/>
      </c>
      <c r="F153" s="1" t="str">
        <f t="shared" si="16"/>
        <v/>
      </c>
    </row>
  </sheetData>
  <conditionalFormatting sqref="E5:F153">
    <cfRule type="expression" dxfId="2" priority="3">
      <formula>$E5&lt;&gt;""</formula>
    </cfRule>
  </conditionalFormatting>
  <conditionalFormatting sqref="G5:AA150">
    <cfRule type="expression" dxfId="1" priority="2">
      <formula>AND(G5&lt;&gt;0,G5&lt;&gt;"")</formula>
    </cfRule>
  </conditionalFormatting>
  <conditionalFormatting sqref="G4:AG4">
    <cfRule type="expression" dxfId="0" priority="1">
      <formula>G$4&lt;&gt;""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</vt:lpstr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2019-11-13T18:31:50Z</dcterms:created>
  <dcterms:modified xsi:type="dcterms:W3CDTF">2019-11-13T20:28:08Z</dcterms:modified>
</cp:coreProperties>
</file>