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18960" windowHeight="11760"/>
  </bookViews>
  <sheets>
    <sheet name="صورة" sheetId="1" r:id="rId1"/>
    <sheet name="اصل" sheetId="2" r:id="rId2"/>
  </sheets>
  <calcPr calcId="124519"/>
</workbook>
</file>

<file path=xl/calcChain.xml><?xml version="1.0" encoding="utf-8"?>
<calcChain xmlns="http://schemas.openxmlformats.org/spreadsheetml/2006/main">
  <c r="B6" i="1"/>
  <c r="C6"/>
  <c r="D6"/>
  <c r="E6"/>
  <c r="F6"/>
  <c r="G6"/>
  <c r="H6"/>
  <c r="I6"/>
  <c r="J6"/>
  <c r="K6"/>
  <c r="L6"/>
  <c r="M6"/>
  <c r="N6"/>
  <c r="O6"/>
  <c r="P6"/>
  <c r="Q6"/>
  <c r="R6"/>
  <c r="S6"/>
  <c r="B7"/>
  <c r="C7"/>
  <c r="D7"/>
  <c r="E7"/>
  <c r="F7"/>
  <c r="G7"/>
  <c r="H7"/>
  <c r="I7"/>
  <c r="J7"/>
  <c r="K7"/>
  <c r="L7"/>
  <c r="M7"/>
  <c r="N7"/>
  <c r="O7"/>
  <c r="P7"/>
  <c r="Q7"/>
  <c r="R7"/>
  <c r="S7"/>
  <c r="B8"/>
  <c r="C8"/>
  <c r="D8"/>
  <c r="E8"/>
  <c r="F8"/>
  <c r="G8"/>
  <c r="H8"/>
  <c r="I8"/>
  <c r="J8"/>
  <c r="K8"/>
  <c r="L8"/>
  <c r="M8"/>
  <c r="N8"/>
  <c r="O8"/>
  <c r="P8"/>
  <c r="Q8"/>
  <c r="R8"/>
  <c r="S8"/>
  <c r="C5"/>
  <c r="D5"/>
  <c r="E5"/>
  <c r="F5"/>
  <c r="G5"/>
  <c r="H5"/>
  <c r="I5"/>
  <c r="J5"/>
  <c r="K5"/>
  <c r="L5"/>
  <c r="M5"/>
  <c r="N5"/>
  <c r="O5"/>
  <c r="P5"/>
  <c r="Q5"/>
  <c r="R5"/>
  <c r="S5"/>
  <c r="B5"/>
  <c r="C1"/>
  <c r="C1" i="2"/>
</calcChain>
</file>

<file path=xl/sharedStrings.xml><?xml version="1.0" encoding="utf-8"?>
<sst xmlns="http://schemas.openxmlformats.org/spreadsheetml/2006/main" count="64" uniqueCount="35">
  <si>
    <t xml:space="preserve"> TSC </t>
  </si>
  <si>
    <t>ASSGN</t>
  </si>
  <si>
    <t>Section</t>
  </si>
  <si>
    <t>SCORE</t>
  </si>
  <si>
    <t>START</t>
  </si>
  <si>
    <t>PASS</t>
  </si>
  <si>
    <t>DUE</t>
  </si>
  <si>
    <t/>
  </si>
  <si>
    <t>S / N</t>
  </si>
  <si>
    <t>DSCRP</t>
  </si>
  <si>
    <t>S / L</t>
  </si>
  <si>
    <t>NAME</t>
  </si>
  <si>
    <t>فني</t>
  </si>
  <si>
    <t>محمد علي</t>
  </si>
  <si>
    <t>mohammed ali</t>
  </si>
  <si>
    <t>postion</t>
  </si>
  <si>
    <t>driver</t>
  </si>
  <si>
    <t>log</t>
  </si>
  <si>
    <t>stor</t>
  </si>
  <si>
    <t>test 2</t>
  </si>
  <si>
    <t>test 1</t>
  </si>
  <si>
    <t>STATUS</t>
  </si>
  <si>
    <t>test 
Scheduling
 Date</t>
  </si>
  <si>
    <t>احمد مجمد</t>
  </si>
  <si>
    <t>عبدالله يزن</t>
  </si>
  <si>
    <t>ahmed mohammed</t>
  </si>
  <si>
    <t>maseen ali</t>
  </si>
  <si>
    <t>cleaner</t>
  </si>
  <si>
    <t>tester</t>
  </si>
  <si>
    <t>dre</t>
  </si>
  <si>
    <t>sup</t>
  </si>
  <si>
    <t>req</t>
  </si>
  <si>
    <t>fail</t>
  </si>
  <si>
    <t>اسم</t>
  </si>
  <si>
    <t>المطلوب
التعديل على المعادلة في هذه الصفحة 
بحيث في حال عدم وجود معلومات في خلية ما في الصفحة (اصل) 
تبقى الخلية في صفحة (الصورة) بيضاء والا  يضهر (علامة الصفر) مثل الخانات الملونة بالاصفر
اشكركم</t>
  </si>
</sst>
</file>

<file path=xl/styles.xml><?xml version="1.0" encoding="utf-8"?>
<styleSheet xmlns="http://schemas.openxmlformats.org/spreadsheetml/2006/main">
  <numFmts count="1">
    <numFmt numFmtId="164" formatCode="mm/yyyy"/>
  </numFmts>
  <fonts count="5">
    <font>
      <sz val="11"/>
      <color theme="1"/>
      <name val="Arial"/>
      <family val="2"/>
      <charset val="178"/>
      <scheme val="minor"/>
    </font>
    <font>
      <b/>
      <sz val="11"/>
      <color theme="1"/>
      <name val="Arial"/>
      <family val="2"/>
      <scheme val="minor"/>
    </font>
    <font>
      <b/>
      <sz val="10"/>
      <color indexed="8"/>
      <name val="Arial"/>
      <family val="2"/>
      <scheme val="minor"/>
    </font>
    <font>
      <b/>
      <sz val="14"/>
      <color theme="1"/>
      <name val="Arial"/>
      <family val="2"/>
      <scheme val="minor"/>
    </font>
    <font>
      <b/>
      <sz val="14"/>
      <color rgb="FFFF0000"/>
      <name val="Arial"/>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1" fillId="0" borderId="0" xfId="0" applyFont="1" applyFill="1" applyAlignment="1" applyProtection="1">
      <alignment horizontal="center" vertical="center"/>
    </xf>
    <xf numFmtId="0" fontId="2" fillId="0" borderId="1" xfId="0" applyFont="1" applyFill="1" applyBorder="1" applyAlignment="1" applyProtection="1">
      <alignment horizontal="center" vertical="center" readingOrder="1"/>
      <protection locked="0"/>
    </xf>
    <xf numFmtId="164" fontId="2" fillId="0" borderId="1" xfId="0" applyNumberFormat="1" applyFont="1" applyFill="1" applyBorder="1" applyAlignment="1" applyProtection="1">
      <alignment horizontal="center" vertical="center" readingOrder="1"/>
      <protection locked="0"/>
    </xf>
    <xf numFmtId="9" fontId="2" fillId="0" borderId="1" xfId="0" applyNumberFormat="1" applyFont="1" applyFill="1" applyBorder="1" applyAlignment="1" applyProtection="1">
      <alignment horizontal="center" vertical="center" readingOrder="1"/>
      <protection locked="0"/>
    </xf>
    <xf numFmtId="0" fontId="0" fillId="0" borderId="1" xfId="0"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14" fontId="1" fillId="0" borderId="2" xfId="0" applyNumberFormat="1" applyFont="1" applyFill="1" applyBorder="1" applyAlignment="1" applyProtection="1">
      <alignment horizontal="center" vertical="center"/>
      <protection locked="0"/>
    </xf>
    <xf numFmtId="0" fontId="1" fillId="0" borderId="0" xfId="0" applyNumberFormat="1" applyFont="1" applyFill="1" applyAlignment="1" applyProtection="1">
      <alignment horizontal="center" vertical="center"/>
    </xf>
    <xf numFmtId="0" fontId="2" fillId="0" borderId="1" xfId="0" applyNumberFormat="1" applyFont="1" applyFill="1" applyBorder="1" applyAlignment="1" applyProtection="1">
      <alignment horizontal="center" vertical="center" readingOrder="1"/>
      <protection locked="0"/>
    </xf>
    <xf numFmtId="0" fontId="0" fillId="0" borderId="0" xfId="0"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2" borderId="1" xfId="0" applyFill="1" applyBorder="1" applyAlignment="1">
      <alignment horizontal="center" vertical="center"/>
    </xf>
    <xf numFmtId="164" fontId="1" fillId="0" borderId="2" xfId="0" applyNumberFormat="1" applyFont="1" applyFill="1" applyBorder="1" applyAlignment="1" applyProtection="1">
      <alignment horizontal="center" vertical="center"/>
      <protection locked="0"/>
    </xf>
    <xf numFmtId="164" fontId="1" fillId="0" borderId="3"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 fillId="0" borderId="0" xfId="0" applyFont="1" applyAlignment="1">
      <alignment horizontal="center"/>
    </xf>
    <xf numFmtId="0" fontId="1" fillId="0" borderId="1" xfId="0" applyFont="1" applyFill="1" applyBorder="1" applyAlignment="1" applyProtection="1">
      <alignment horizontal="center" vertical="center"/>
      <protection locked="0"/>
    </xf>
    <xf numFmtId="164"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9" fontId="1" fillId="0" borderId="2" xfId="0" applyNumberFormat="1" applyFont="1" applyFill="1" applyBorder="1" applyAlignment="1" applyProtection="1">
      <alignment horizontal="center" vertical="center"/>
      <protection locked="0"/>
    </xf>
    <xf numFmtId="9" fontId="1" fillId="0" borderId="3"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20"/>
  <sheetViews>
    <sheetView tabSelected="1" workbookViewId="0">
      <selection activeCell="K24" sqref="K24"/>
    </sheetView>
  </sheetViews>
  <sheetFormatPr defaultRowHeight="14.25"/>
  <cols>
    <col min="1" max="1" width="5" bestFit="1" customWidth="1"/>
    <col min="2" max="2" width="7" bestFit="1" customWidth="1"/>
    <col min="3" max="3" width="13.125" bestFit="1" customWidth="1"/>
    <col min="4" max="5" width="7.5" bestFit="1" customWidth="1"/>
    <col min="6" max="6" width="4.5" bestFit="1" customWidth="1"/>
    <col min="7" max="7" width="4.75" bestFit="1" customWidth="1"/>
    <col min="8" max="8" width="5.75" bestFit="1" customWidth="1"/>
    <col min="9" max="9" width="7.375" bestFit="1" customWidth="1"/>
    <col min="10" max="11" width="7.625" bestFit="1" customWidth="1"/>
    <col min="12" max="12" width="7.125" bestFit="1" customWidth="1"/>
    <col min="13" max="13" width="5.75" bestFit="1" customWidth="1"/>
    <col min="14" max="14" width="4.75" bestFit="1" customWidth="1"/>
    <col min="15" max="15" width="7.625" bestFit="1" customWidth="1"/>
    <col min="16" max="16" width="7.125" bestFit="1" customWidth="1"/>
    <col min="17" max="18" width="2.875" bestFit="1" customWidth="1"/>
    <col min="19" max="19" width="4.875" bestFit="1" customWidth="1"/>
  </cols>
  <sheetData>
    <row r="1" spans="1:19" ht="15" customHeight="1">
      <c r="A1" s="18" t="s">
        <v>8</v>
      </c>
      <c r="B1" s="24" t="s">
        <v>33</v>
      </c>
      <c r="C1" s="7">
        <f ca="1">TODAY()</f>
        <v>43786</v>
      </c>
      <c r="D1" s="18" t="s">
        <v>15</v>
      </c>
      <c r="E1" s="18" t="s">
        <v>9</v>
      </c>
      <c r="F1" s="18" t="s">
        <v>17</v>
      </c>
      <c r="G1" s="27" t="s">
        <v>10</v>
      </c>
      <c r="H1" s="18" t="s">
        <v>0</v>
      </c>
      <c r="I1" s="19" t="s">
        <v>1</v>
      </c>
      <c r="J1" s="18" t="s">
        <v>2</v>
      </c>
      <c r="K1" s="18" t="s">
        <v>20</v>
      </c>
      <c r="L1" s="18"/>
      <c r="M1" s="18"/>
      <c r="N1" s="18"/>
      <c r="O1" s="18" t="s">
        <v>19</v>
      </c>
      <c r="P1" s="18"/>
      <c r="Q1" s="20" t="s">
        <v>22</v>
      </c>
      <c r="R1" s="20"/>
      <c r="S1" s="20"/>
    </row>
    <row r="2" spans="1:19" ht="14.25" customHeight="1">
      <c r="A2" s="18"/>
      <c r="B2" s="25"/>
      <c r="C2" s="28" t="s">
        <v>11</v>
      </c>
      <c r="D2" s="18"/>
      <c r="E2" s="18"/>
      <c r="F2" s="18"/>
      <c r="G2" s="27"/>
      <c r="H2" s="18"/>
      <c r="I2" s="19"/>
      <c r="J2" s="18"/>
      <c r="K2" s="21" t="s">
        <v>3</v>
      </c>
      <c r="L2" s="19" t="s">
        <v>4</v>
      </c>
      <c r="M2" s="20" t="s">
        <v>21</v>
      </c>
      <c r="N2" s="20"/>
      <c r="O2" s="22" t="s">
        <v>3</v>
      </c>
      <c r="P2" s="14" t="s">
        <v>4</v>
      </c>
      <c r="Q2" s="20"/>
      <c r="R2" s="20"/>
      <c r="S2" s="20"/>
    </row>
    <row r="3" spans="1:19" ht="14.25" customHeight="1">
      <c r="A3" s="18"/>
      <c r="B3" s="26"/>
      <c r="C3" s="29"/>
      <c r="D3" s="18"/>
      <c r="E3" s="18"/>
      <c r="F3" s="18"/>
      <c r="G3" s="27"/>
      <c r="H3" s="18"/>
      <c r="I3" s="19"/>
      <c r="J3" s="18"/>
      <c r="K3" s="21"/>
      <c r="L3" s="19"/>
      <c r="M3" s="20"/>
      <c r="N3" s="20"/>
      <c r="O3" s="23"/>
      <c r="P3" s="15"/>
      <c r="Q3" s="20"/>
      <c r="R3" s="20"/>
      <c r="S3" s="20"/>
    </row>
    <row r="5" spans="1:19" s="10" customFormat="1">
      <c r="A5" s="11">
        <v>123</v>
      </c>
      <c r="B5" s="11" t="str">
        <f>IF($A5="","",IFERROR(VLOOKUP($A5,اصل!$A$5:$ANM$19822,COLUMN(اصل!C$1)-1,0),""))</f>
        <v>محمد علي</v>
      </c>
      <c r="C5" s="11" t="str">
        <f>IF($A5="","",IFERROR(VLOOKUP($A5,اصل!$A$5:$ANM$19822,COLUMN(اصل!D$1)-1,0),""))</f>
        <v>mohammed ali</v>
      </c>
      <c r="D5" s="11" t="str">
        <f>IF($A5="","",IFERROR(VLOOKUP($A5,اصل!$A$5:$ANM$19822,COLUMN(اصل!E$1)-1,0),""))</f>
        <v>driver</v>
      </c>
      <c r="E5" s="13">
        <f>IF($A5="","",IFERROR(VLOOKUP($A5,اصل!$A$5:$ANM$19822,COLUMN(اصل!F$1)-1,0),""))</f>
        <v>0</v>
      </c>
      <c r="F5" s="12">
        <f>IF($A5="","",IFERROR(VLOOKUP($A5,اصل!$A$5:$ANM$19822,COLUMN(اصل!G$1)-1,0),""))</f>
        <v>0.75</v>
      </c>
      <c r="G5" s="11">
        <f>IF($A5="","",IFERROR(VLOOKUP($A5,اصل!$A$5:$ANM$19822,COLUMN(اصل!H$1)-1,0),""))</f>
        <v>7</v>
      </c>
      <c r="H5" s="11">
        <f>IF($A5="","",IFERROR(VLOOKUP($A5,اصل!$A$5:$ANM$19822,COLUMN(اصل!I$1)-1,0),""))</f>
        <v>1</v>
      </c>
      <c r="I5" s="11">
        <f>IF($A5="","",IFERROR(VLOOKUP($A5,اصل!$A$5:$ANM$19822,COLUMN(اصل!J$1)-1,0),""))</f>
        <v>35449</v>
      </c>
      <c r="J5" s="11" t="str">
        <f>IF($A5="","",IFERROR(VLOOKUP($A5,اصل!$A$5:$ANM$19822,COLUMN(اصل!K$1)-1,0),""))</f>
        <v>stor</v>
      </c>
      <c r="K5" s="12">
        <f>IF($A5="","",IFERROR(VLOOKUP($A5,اصل!$A$5:$ANM$19822,COLUMN(اصل!L$1)-1,0),""))</f>
        <v>0.8</v>
      </c>
      <c r="L5" s="11">
        <f>IF($A5="","",IFERROR(VLOOKUP($A5,اصل!$A$5:$ANM$19822,COLUMN(اصل!M$1)-1,0),""))</f>
        <v>39417</v>
      </c>
      <c r="M5" s="11" t="str">
        <f>IF($A5="","",IFERROR(VLOOKUP($A5,اصل!$A$5:$ANM$19822,COLUMN(اصل!N$1)-1,0),""))</f>
        <v>PASS</v>
      </c>
      <c r="N5" s="11" t="str">
        <f>IF($A5="","",IFERROR(VLOOKUP($A5,اصل!$A$5:$ANM$19822,COLUMN(اصل!O$1)-1,0),""))</f>
        <v>DUE</v>
      </c>
      <c r="O5" s="13">
        <f>IF($A5="","",IFERROR(VLOOKUP($A5,اصل!$A$5:$ANM$19822,COLUMN(اصل!P$1)-1,0),""))</f>
        <v>0</v>
      </c>
      <c r="P5" s="13">
        <f>IF($A5="","",IFERROR(VLOOKUP($A5,اصل!$A$5:$ANM$19822,COLUMN(اصل!Q$1)-1,0),""))</f>
        <v>0</v>
      </c>
      <c r="Q5" s="11">
        <f>IF($A5="","",IFERROR(VLOOKUP($A5,اصل!$A$5:$ANM$19822,COLUMN(اصل!R$1)-1,0),""))</f>
        <v>15</v>
      </c>
      <c r="R5" s="11">
        <f>IF($A5="","",IFERROR(VLOOKUP($A5,اصل!$A$5:$ANM$19822,COLUMN(اصل!S$1)-1,0),""))</f>
        <v>12</v>
      </c>
      <c r="S5" s="11">
        <f>IF($A5="","",IFERROR(VLOOKUP($A5,اصل!$A$5:$ANM$19822,COLUMN(اصل!T$1)-1,0),""))</f>
        <v>2013</v>
      </c>
    </row>
    <row r="6" spans="1:19">
      <c r="A6" s="11">
        <v>111</v>
      </c>
      <c r="B6" s="11" t="str">
        <f>IF($A6="","",IFERROR(VLOOKUP($A6,اصل!$A$5:$ANM$19822,COLUMN(اصل!C$1)-1,0),""))</f>
        <v>احمد مجمد</v>
      </c>
      <c r="C6" s="11" t="str">
        <f>IF($A6="","",IFERROR(VLOOKUP($A6,اصل!$A$5:$ANM$19822,COLUMN(اصل!D$1)-1,0),""))</f>
        <v>ahmed mohammed</v>
      </c>
      <c r="D6" s="11" t="str">
        <f>IF($A6="","",IFERROR(VLOOKUP($A6,اصل!$A$5:$ANM$19822,COLUMN(اصل!E$1)-1,0),""))</f>
        <v>cleaner</v>
      </c>
      <c r="E6" s="11" t="str">
        <f>IF($A6="","",IFERROR(VLOOKUP($A6,اصل!$A$5:$ANM$19822,COLUMN(اصل!F$1)-1,0),""))</f>
        <v>فني</v>
      </c>
      <c r="F6" s="12">
        <f>IF($A6="","",IFERROR(VLOOKUP($A6,اصل!$A$5:$ANM$19822,COLUMN(اصل!G$1)-1,0),""))</f>
        <v>0.75</v>
      </c>
      <c r="G6" s="11">
        <f>IF($A6="","",IFERROR(VLOOKUP($A6,اصل!$A$5:$ANM$19822,COLUMN(اصل!H$1)-1,0),""))</f>
        <v>5</v>
      </c>
      <c r="H6" s="11">
        <f>IF($A6="","",IFERROR(VLOOKUP($A6,اصل!$A$5:$ANM$19822,COLUMN(اصل!I$1)-1,0),""))</f>
        <v>1</v>
      </c>
      <c r="I6" s="11">
        <f>IF($A6="","",IFERROR(VLOOKUP($A6,اصل!$A$5:$ANM$19822,COLUMN(اصل!J$1)-1,0),""))</f>
        <v>35449</v>
      </c>
      <c r="J6" s="11" t="str">
        <f>IF($A6="","",IFERROR(VLOOKUP($A6,اصل!$A$5:$ANM$19822,COLUMN(اصل!K$1)-1,0),""))</f>
        <v>sup</v>
      </c>
      <c r="K6" s="12">
        <f>IF($A6="","",IFERROR(VLOOKUP($A6,اصل!$A$5:$ANM$19822,COLUMN(اصل!L$1)-1,0),""))</f>
        <v>0.44</v>
      </c>
      <c r="L6" s="11">
        <f>IF($A6="","",IFERROR(VLOOKUP($A6,اصل!$A$5:$ANM$19822,COLUMN(اصل!M$1)-1,0),""))</f>
        <v>39083</v>
      </c>
      <c r="M6" s="11" t="str">
        <f>IF($A6="","",IFERROR(VLOOKUP($A6,اصل!$A$5:$ANM$19822,COLUMN(اصل!N$1)-1,0),""))</f>
        <v>fail</v>
      </c>
      <c r="N6" s="13">
        <f>IF($A6="","",IFERROR(VLOOKUP($A6,اصل!$A$5:$ANM$19822,COLUMN(اصل!O$1)-1,0),""))</f>
        <v>0</v>
      </c>
      <c r="O6" s="11" t="str">
        <f>IF($A6="","",IFERROR(VLOOKUP($A6,اصل!$A$5:$ANM$19822,COLUMN(اصل!P$1)-1,0),""))</f>
        <v/>
      </c>
      <c r="P6" s="11" t="str">
        <f>IF($A6="","",IFERROR(VLOOKUP($A6,اصل!$A$5:$ANM$19822,COLUMN(اصل!Q$1)-1,0),""))</f>
        <v/>
      </c>
      <c r="Q6" s="13">
        <f>IF($A6="","",IFERROR(VLOOKUP($A6,اصل!$A$5:$ANM$19822,COLUMN(اصل!R$1)-1,0),""))</f>
        <v>0</v>
      </c>
      <c r="R6" s="13">
        <f>IF($A6="","",IFERROR(VLOOKUP($A6,اصل!$A$5:$ANM$19822,COLUMN(اصل!S$1)-1,0),""))</f>
        <v>0</v>
      </c>
      <c r="S6" s="13">
        <f>IF($A6="","",IFERROR(VLOOKUP($A6,اصل!$A$5:$ANM$19822,COLUMN(اصل!T$1)-1,0),""))</f>
        <v>0</v>
      </c>
    </row>
    <row r="7" spans="1:19">
      <c r="A7" s="11">
        <v>222</v>
      </c>
      <c r="B7" s="11" t="str">
        <f>IF($A7="","",IFERROR(VLOOKUP($A7,اصل!$A$5:$ANM$19822,COLUMN(اصل!C$1)-1,0),""))</f>
        <v>عبدالله يزن</v>
      </c>
      <c r="C7" s="13">
        <f>IF($A7="","",IFERROR(VLOOKUP($A7,اصل!$A$5:$ANM$19822,COLUMN(اصل!D$1)-1,0),""))</f>
        <v>0</v>
      </c>
      <c r="D7" s="11" t="str">
        <f>IF($A7="","",IFERROR(VLOOKUP($A7,اصل!$A$5:$ANM$19822,COLUMN(اصل!E$1)-1,0),""))</f>
        <v>driver</v>
      </c>
      <c r="E7" s="13">
        <f>IF($A7="","",IFERROR(VLOOKUP($A7,اصل!$A$5:$ANM$19822,COLUMN(اصل!F$1)-1,0),""))</f>
        <v>0</v>
      </c>
      <c r="F7" s="12">
        <f>IF($A7="","",IFERROR(VLOOKUP($A7,اصل!$A$5:$ANM$19822,COLUMN(اصل!G$1)-1,0),""))</f>
        <v>0.75</v>
      </c>
      <c r="G7" s="11">
        <f>IF($A7="","",IFERROR(VLOOKUP($A7,اصل!$A$5:$ANM$19822,COLUMN(اصل!H$1)-1,0),""))</f>
        <v>11</v>
      </c>
      <c r="H7" s="11">
        <f>IF($A7="","",IFERROR(VLOOKUP($A7,اصل!$A$5:$ANM$19822,COLUMN(اصل!I$1)-1,0),""))</f>
        <v>1</v>
      </c>
      <c r="I7" s="11">
        <f>IF($A7="","",IFERROR(VLOOKUP($A7,اصل!$A$5:$ANM$19822,COLUMN(اصل!J$1)-1,0),""))</f>
        <v>35449</v>
      </c>
      <c r="J7" s="11" t="str">
        <f>IF($A7="","",IFERROR(VLOOKUP($A7,اصل!$A$5:$ANM$19822,COLUMN(اصل!K$1)-1,0),""))</f>
        <v>req</v>
      </c>
      <c r="K7" s="12">
        <f>IF($A7="","",IFERROR(VLOOKUP($A7,اصل!$A$5:$ANM$19822,COLUMN(اصل!L$1)-1,0),""))</f>
        <v>0.57999999999999996</v>
      </c>
      <c r="L7" s="11">
        <f>IF($A7="","",IFERROR(VLOOKUP($A7,اصل!$A$5:$ANM$19822,COLUMN(اصل!M$1)-1,0),""))</f>
        <v>42064</v>
      </c>
      <c r="M7" s="11" t="str">
        <f>IF($A7="","",IFERROR(VLOOKUP($A7,اصل!$A$5:$ANM$19822,COLUMN(اصل!N$1)-1,0),""))</f>
        <v>PASS</v>
      </c>
      <c r="N7" s="13">
        <f>IF($A7="","",IFERROR(VLOOKUP($A7,اصل!$A$5:$ANM$19822,COLUMN(اصل!O$1)-1,0),""))</f>
        <v>0</v>
      </c>
      <c r="O7" s="11" t="str">
        <f>IF($A7="","",IFERROR(VLOOKUP($A7,اصل!$A$5:$ANM$19822,COLUMN(اصل!P$1)-1,0),""))</f>
        <v/>
      </c>
      <c r="P7" s="11" t="str">
        <f>IF($A7="","",IFERROR(VLOOKUP($A7,اصل!$A$5:$ANM$19822,COLUMN(اصل!Q$1)-1,0),""))</f>
        <v/>
      </c>
      <c r="Q7" s="11">
        <f>IF($A7="","",IFERROR(VLOOKUP($A7,اصل!$A$5:$ANM$19822,COLUMN(اصل!R$1)-1,0),""))</f>
        <v>27</v>
      </c>
      <c r="R7" s="11">
        <f>IF($A7="","",IFERROR(VLOOKUP($A7,اصل!$A$5:$ANM$19822,COLUMN(اصل!S$1)-1,0),""))</f>
        <v>8</v>
      </c>
      <c r="S7" s="11">
        <f>IF($A7="","",IFERROR(VLOOKUP($A7,اصل!$A$5:$ANM$19822,COLUMN(اصل!T$1)-1,0),""))</f>
        <v>2018</v>
      </c>
    </row>
    <row r="8" spans="1:19">
      <c r="A8" s="11">
        <v>444</v>
      </c>
      <c r="B8" s="13">
        <f>IF($A8="","",IFERROR(VLOOKUP($A8,اصل!$A$5:$ANM$19822,COLUMN(اصل!C$1)-1,0),""))</f>
        <v>0</v>
      </c>
      <c r="C8" s="11" t="str">
        <f>IF($A8="","",IFERROR(VLOOKUP($A8,اصل!$A$5:$ANM$19822,COLUMN(اصل!D$1)-1,0),""))</f>
        <v>maseen ali</v>
      </c>
      <c r="D8" s="11" t="str">
        <f>IF($A8="","",IFERROR(VLOOKUP($A8,اصل!$A$5:$ANM$19822,COLUMN(اصل!E$1)-1,0),""))</f>
        <v>tester</v>
      </c>
      <c r="E8" s="11" t="str">
        <f>IF($A8="","",IFERROR(VLOOKUP($A8,اصل!$A$5:$ANM$19822,COLUMN(اصل!F$1)-1,0),""))</f>
        <v>فني</v>
      </c>
      <c r="F8" s="12">
        <f>IF($A8="","",IFERROR(VLOOKUP($A8,اصل!$A$5:$ANM$19822,COLUMN(اصل!G$1)-1,0),""))</f>
        <v>0.75</v>
      </c>
      <c r="G8" s="11" t="str">
        <f>IF($A8="","",IFERROR(VLOOKUP($A8,اصل!$A$5:$ANM$19822,COLUMN(اصل!H$1)-1,0),""))</f>
        <v>dre</v>
      </c>
      <c r="H8" s="11">
        <f>IF($A8="","",IFERROR(VLOOKUP($A8,اصل!$A$5:$ANM$19822,COLUMN(اصل!I$1)-1,0),""))</f>
        <v>1</v>
      </c>
      <c r="I8" s="11">
        <f>IF($A8="","",IFERROR(VLOOKUP($A8,اصل!$A$5:$ANM$19822,COLUMN(اصل!J$1)-1,0),""))</f>
        <v>35449</v>
      </c>
      <c r="J8" s="11" t="str">
        <f>IF($A8="","",IFERROR(VLOOKUP($A8,اصل!$A$5:$ANM$19822,COLUMN(اصل!K$1)-1,0),""))</f>
        <v>stor</v>
      </c>
      <c r="K8" s="12">
        <f>IF($A8="","",IFERROR(VLOOKUP($A8,اصل!$A$5:$ANM$19822,COLUMN(اصل!L$1)-1,0),""))</f>
        <v>0.36</v>
      </c>
      <c r="L8" s="11">
        <f>IF($A8="","",IFERROR(VLOOKUP($A8,اصل!$A$5:$ANM$19822,COLUMN(اصل!M$1)-1,0),""))</f>
        <v>39417</v>
      </c>
      <c r="M8" s="13">
        <f>IF($A8="","",IFERROR(VLOOKUP($A8,اصل!$A$5:$ANM$19822,COLUMN(اصل!N$1)-1,0),""))</f>
        <v>0</v>
      </c>
      <c r="N8" s="13">
        <f>IF($A8="","",IFERROR(VLOOKUP($A8,اصل!$A$5:$ANM$19822,COLUMN(اصل!O$1)-1,0),""))</f>
        <v>0</v>
      </c>
      <c r="O8" s="11" t="str">
        <f>IF($A8="","",IFERROR(VLOOKUP($A8,اصل!$A$5:$ANM$19822,COLUMN(اصل!P$1)-1,0),""))</f>
        <v/>
      </c>
      <c r="P8" s="11" t="str">
        <f>IF($A8="","",IFERROR(VLOOKUP($A8,اصل!$A$5:$ANM$19822,COLUMN(اصل!Q$1)-1,0),""))</f>
        <v/>
      </c>
      <c r="Q8" s="13">
        <f>IF($A8="","",IFERROR(VLOOKUP($A8,اصل!$A$5:$ANM$19822,COLUMN(اصل!R$1)-1,0),""))</f>
        <v>0</v>
      </c>
      <c r="R8" s="13">
        <f>IF($A8="","",IFERROR(VLOOKUP($A8,اصل!$A$5:$ANM$19822,COLUMN(اصل!S$1)-1,0),""))</f>
        <v>0</v>
      </c>
      <c r="S8" s="13">
        <f>IF($A8="","",IFERROR(VLOOKUP($A8,اصل!$A$5:$ANM$19822,COLUMN(اصل!T$1)-1,0),""))</f>
        <v>0</v>
      </c>
    </row>
    <row r="12" spans="1:19">
      <c r="D12" s="16" t="s">
        <v>34</v>
      </c>
      <c r="E12" s="17"/>
      <c r="F12" s="17"/>
      <c r="G12" s="17"/>
      <c r="H12" s="17"/>
      <c r="I12" s="17"/>
      <c r="J12" s="17"/>
      <c r="K12" s="17"/>
      <c r="L12" s="17"/>
      <c r="M12" s="17"/>
      <c r="N12" s="17"/>
      <c r="O12" s="17"/>
    </row>
    <row r="13" spans="1:19">
      <c r="D13" s="17"/>
      <c r="E13" s="17"/>
      <c r="F13" s="17"/>
      <c r="G13" s="17"/>
      <c r="H13" s="17"/>
      <c r="I13" s="17"/>
      <c r="J13" s="17"/>
      <c r="K13" s="17"/>
      <c r="L13" s="17"/>
      <c r="M13" s="17"/>
      <c r="N13" s="17"/>
      <c r="O13" s="17"/>
    </row>
    <row r="14" spans="1:19">
      <c r="D14" s="17"/>
      <c r="E14" s="17"/>
      <c r="F14" s="17"/>
      <c r="G14" s="17"/>
      <c r="H14" s="17"/>
      <c r="I14" s="17"/>
      <c r="J14" s="17"/>
      <c r="K14" s="17"/>
      <c r="L14" s="17"/>
      <c r="M14" s="17"/>
      <c r="N14" s="17"/>
      <c r="O14" s="17"/>
    </row>
    <row r="15" spans="1:19">
      <c r="D15" s="17"/>
      <c r="E15" s="17"/>
      <c r="F15" s="17"/>
      <c r="G15" s="17"/>
      <c r="H15" s="17"/>
      <c r="I15" s="17"/>
      <c r="J15" s="17"/>
      <c r="K15" s="17"/>
      <c r="L15" s="17"/>
      <c r="M15" s="17"/>
      <c r="N15" s="17"/>
      <c r="O15" s="17"/>
    </row>
    <row r="16" spans="1:19">
      <c r="D16" s="17"/>
      <c r="E16" s="17"/>
      <c r="F16" s="17"/>
      <c r="G16" s="17"/>
      <c r="H16" s="17"/>
      <c r="I16" s="17"/>
      <c r="J16" s="17"/>
      <c r="K16" s="17"/>
      <c r="L16" s="17"/>
      <c r="M16" s="17"/>
      <c r="N16" s="17"/>
      <c r="O16" s="17"/>
    </row>
    <row r="17" spans="4:15">
      <c r="D17" s="17"/>
      <c r="E17" s="17"/>
      <c r="F17" s="17"/>
      <c r="G17" s="17"/>
      <c r="H17" s="17"/>
      <c r="I17" s="17"/>
      <c r="J17" s="17"/>
      <c r="K17" s="17"/>
      <c r="L17" s="17"/>
      <c r="M17" s="17"/>
      <c r="N17" s="17"/>
      <c r="O17" s="17"/>
    </row>
    <row r="18" spans="4:15">
      <c r="D18" s="17"/>
      <c r="E18" s="17"/>
      <c r="F18" s="17"/>
      <c r="G18" s="17"/>
      <c r="H18" s="17"/>
      <c r="I18" s="17"/>
      <c r="J18" s="17"/>
      <c r="K18" s="17"/>
      <c r="L18" s="17"/>
      <c r="M18" s="17"/>
      <c r="N18" s="17"/>
      <c r="O18" s="17"/>
    </row>
    <row r="19" spans="4:15">
      <c r="D19" s="17"/>
      <c r="E19" s="17"/>
      <c r="F19" s="17"/>
      <c r="G19" s="17"/>
      <c r="H19" s="17"/>
      <c r="I19" s="17"/>
      <c r="J19" s="17"/>
      <c r="K19" s="17"/>
      <c r="L19" s="17"/>
      <c r="M19" s="17"/>
      <c r="N19" s="17"/>
      <c r="O19" s="17"/>
    </row>
    <row r="20" spans="4:15">
      <c r="D20" s="17"/>
      <c r="E20" s="17"/>
      <c r="F20" s="17"/>
      <c r="G20" s="17"/>
      <c r="H20" s="17"/>
      <c r="I20" s="17"/>
      <c r="J20" s="17"/>
      <c r="K20" s="17"/>
      <c r="L20" s="17"/>
      <c r="M20" s="17"/>
      <c r="N20" s="17"/>
      <c r="O20" s="17"/>
    </row>
  </sheetData>
  <mergeCells count="19">
    <mergeCell ref="A1:A3"/>
    <mergeCell ref="B1:B3"/>
    <mergeCell ref="D1:D3"/>
    <mergeCell ref="E1:E3"/>
    <mergeCell ref="F1:F3"/>
    <mergeCell ref="C2:C3"/>
    <mergeCell ref="Q1:S3"/>
    <mergeCell ref="K2:K3"/>
    <mergeCell ref="L2:L3"/>
    <mergeCell ref="M2:N3"/>
    <mergeCell ref="O2:O3"/>
    <mergeCell ref="P2:P3"/>
    <mergeCell ref="D12:O20"/>
    <mergeCell ref="H1:H3"/>
    <mergeCell ref="I1:I3"/>
    <mergeCell ref="J1:J3"/>
    <mergeCell ref="K1:N1"/>
    <mergeCell ref="O1:P1"/>
    <mergeCell ref="G1:G3"/>
  </mergeCell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sheetPr>
    <tabColor rgb="FFFF0000"/>
  </sheetPr>
  <dimension ref="A1:S8"/>
  <sheetViews>
    <sheetView workbookViewId="0">
      <selection activeCell="S10" sqref="S10"/>
    </sheetView>
  </sheetViews>
  <sheetFormatPr defaultRowHeight="14.25"/>
  <cols>
    <col min="1" max="1" width="5.25" bestFit="1" customWidth="1"/>
    <col min="2" max="2" width="15.75" bestFit="1" customWidth="1"/>
    <col min="3" max="3" width="25.875" bestFit="1" customWidth="1"/>
    <col min="4" max="5" width="7.5" bestFit="1" customWidth="1"/>
    <col min="6" max="6" width="5.75" bestFit="1" customWidth="1"/>
    <col min="7" max="7" width="4.75" bestFit="1" customWidth="1"/>
    <col min="8" max="8" width="5.75" bestFit="1" customWidth="1"/>
    <col min="9" max="9" width="7.375" bestFit="1" customWidth="1"/>
    <col min="10" max="11" width="7.625" bestFit="1" customWidth="1"/>
    <col min="12" max="12" width="7.125" bestFit="1" customWidth="1"/>
    <col min="13" max="13" width="5.75" bestFit="1" customWidth="1"/>
    <col min="14" max="14" width="4.75" bestFit="1" customWidth="1"/>
    <col min="15" max="15" width="7.625" bestFit="1" customWidth="1"/>
    <col min="16" max="16" width="7.125" bestFit="1" customWidth="1"/>
    <col min="17" max="17" width="3.125" bestFit="1" customWidth="1"/>
    <col min="18" max="18" width="3.875" bestFit="1" customWidth="1"/>
    <col min="19" max="19" width="4.375" bestFit="1" customWidth="1"/>
  </cols>
  <sheetData>
    <row r="1" spans="1:19" ht="15" customHeight="1">
      <c r="A1" s="18" t="s">
        <v>8</v>
      </c>
      <c r="B1" s="30" t="s">
        <v>33</v>
      </c>
      <c r="C1" s="7">
        <f ca="1">TODAY()</f>
        <v>43786</v>
      </c>
      <c r="D1" s="18" t="s">
        <v>15</v>
      </c>
      <c r="E1" s="18" t="s">
        <v>9</v>
      </c>
      <c r="F1" s="18" t="s">
        <v>17</v>
      </c>
      <c r="G1" s="27" t="s">
        <v>10</v>
      </c>
      <c r="H1" s="18" t="s">
        <v>0</v>
      </c>
      <c r="I1" s="19" t="s">
        <v>1</v>
      </c>
      <c r="J1" s="18" t="s">
        <v>2</v>
      </c>
      <c r="K1" s="18" t="s">
        <v>20</v>
      </c>
      <c r="L1" s="18"/>
      <c r="M1" s="18"/>
      <c r="N1" s="18"/>
      <c r="O1" s="18" t="s">
        <v>19</v>
      </c>
      <c r="P1" s="18"/>
      <c r="Q1" s="20" t="s">
        <v>22</v>
      </c>
      <c r="R1" s="20"/>
      <c r="S1" s="20"/>
    </row>
    <row r="2" spans="1:19" ht="14.25" customHeight="1">
      <c r="A2" s="18"/>
      <c r="B2" s="30"/>
      <c r="C2" s="28" t="s">
        <v>11</v>
      </c>
      <c r="D2" s="18"/>
      <c r="E2" s="18"/>
      <c r="F2" s="18"/>
      <c r="G2" s="27"/>
      <c r="H2" s="18"/>
      <c r="I2" s="19"/>
      <c r="J2" s="18"/>
      <c r="K2" s="21" t="s">
        <v>3</v>
      </c>
      <c r="L2" s="19" t="s">
        <v>4</v>
      </c>
      <c r="M2" s="20" t="s">
        <v>21</v>
      </c>
      <c r="N2" s="20"/>
      <c r="O2" s="22" t="s">
        <v>3</v>
      </c>
      <c r="P2" s="14" t="s">
        <v>4</v>
      </c>
      <c r="Q2" s="20"/>
      <c r="R2" s="20"/>
      <c r="S2" s="20"/>
    </row>
    <row r="3" spans="1:19" ht="14.25" customHeight="1">
      <c r="A3" s="18"/>
      <c r="B3" s="30"/>
      <c r="C3" s="29"/>
      <c r="D3" s="18"/>
      <c r="E3" s="18"/>
      <c r="F3" s="18"/>
      <c r="G3" s="27"/>
      <c r="H3" s="18"/>
      <c r="I3" s="19"/>
      <c r="J3" s="18"/>
      <c r="K3" s="21"/>
      <c r="L3" s="19"/>
      <c r="M3" s="20"/>
      <c r="N3" s="20"/>
      <c r="O3" s="23"/>
      <c r="P3" s="15"/>
      <c r="Q3" s="20"/>
      <c r="R3" s="20"/>
      <c r="S3" s="20"/>
    </row>
    <row r="4" spans="1:19" ht="15">
      <c r="A4" s="1"/>
      <c r="B4" s="1"/>
      <c r="C4" s="1"/>
      <c r="D4" s="1"/>
      <c r="E4" s="1"/>
      <c r="F4" s="1"/>
      <c r="G4" s="8"/>
      <c r="H4" s="1"/>
      <c r="I4" s="1"/>
      <c r="J4" s="1"/>
      <c r="K4" s="1"/>
      <c r="L4" s="1"/>
      <c r="M4" s="1"/>
      <c r="N4" s="1"/>
      <c r="O4" s="1"/>
      <c r="P4" s="1"/>
      <c r="Q4" s="1"/>
      <c r="R4" s="1"/>
      <c r="S4" s="1"/>
    </row>
    <row r="5" spans="1:19">
      <c r="A5" s="2">
        <v>123</v>
      </c>
      <c r="B5" s="2" t="s">
        <v>13</v>
      </c>
      <c r="C5" s="2" t="s">
        <v>14</v>
      </c>
      <c r="D5" s="2" t="s">
        <v>16</v>
      </c>
      <c r="E5" s="2"/>
      <c r="F5" s="4">
        <v>0.75</v>
      </c>
      <c r="G5" s="9">
        <v>7</v>
      </c>
      <c r="H5" s="2">
        <v>1</v>
      </c>
      <c r="I5" s="3">
        <v>35449</v>
      </c>
      <c r="J5" s="2" t="s">
        <v>18</v>
      </c>
      <c r="K5" s="4">
        <v>0.8</v>
      </c>
      <c r="L5" s="3">
        <v>39417</v>
      </c>
      <c r="M5" s="5" t="s">
        <v>5</v>
      </c>
      <c r="N5" s="5" t="s">
        <v>6</v>
      </c>
      <c r="O5" s="4"/>
      <c r="P5" s="3"/>
      <c r="Q5" s="6">
        <v>15</v>
      </c>
      <c r="R5" s="6">
        <v>12</v>
      </c>
      <c r="S5" s="6">
        <v>2013</v>
      </c>
    </row>
    <row r="6" spans="1:19">
      <c r="A6" s="2">
        <v>111</v>
      </c>
      <c r="B6" s="2" t="s">
        <v>23</v>
      </c>
      <c r="C6" s="2" t="s">
        <v>25</v>
      </c>
      <c r="D6" s="2" t="s">
        <v>27</v>
      </c>
      <c r="E6" s="2" t="s">
        <v>12</v>
      </c>
      <c r="F6" s="4">
        <v>0.75</v>
      </c>
      <c r="G6" s="9">
        <v>5</v>
      </c>
      <c r="H6" s="2">
        <v>1</v>
      </c>
      <c r="I6" s="3">
        <v>35449</v>
      </c>
      <c r="J6" s="2" t="s">
        <v>30</v>
      </c>
      <c r="K6" s="4">
        <v>0.44</v>
      </c>
      <c r="L6" s="3">
        <v>39083</v>
      </c>
      <c r="M6" s="5" t="s">
        <v>32</v>
      </c>
      <c r="N6" s="5"/>
      <c r="O6" s="4" t="s">
        <v>7</v>
      </c>
      <c r="P6" s="3" t="s">
        <v>7</v>
      </c>
      <c r="Q6" s="6"/>
      <c r="R6" s="6"/>
      <c r="S6" s="6"/>
    </row>
    <row r="7" spans="1:19">
      <c r="A7" s="2">
        <v>222</v>
      </c>
      <c r="B7" s="2" t="s">
        <v>24</v>
      </c>
      <c r="C7" s="2"/>
      <c r="D7" s="2" t="s">
        <v>16</v>
      </c>
      <c r="E7" s="2"/>
      <c r="F7" s="4">
        <v>0.75</v>
      </c>
      <c r="G7" s="9">
        <v>11</v>
      </c>
      <c r="H7" s="2">
        <v>1</v>
      </c>
      <c r="I7" s="3">
        <v>35449</v>
      </c>
      <c r="J7" s="2" t="s">
        <v>31</v>
      </c>
      <c r="K7" s="4">
        <v>0.57999999999999996</v>
      </c>
      <c r="L7" s="3">
        <v>42064</v>
      </c>
      <c r="M7" s="5" t="s">
        <v>5</v>
      </c>
      <c r="N7" s="5"/>
      <c r="O7" s="4" t="s">
        <v>7</v>
      </c>
      <c r="P7" s="3" t="s">
        <v>7</v>
      </c>
      <c r="Q7" s="6">
        <v>27</v>
      </c>
      <c r="R7" s="6">
        <v>8</v>
      </c>
      <c r="S7" s="6">
        <v>2018</v>
      </c>
    </row>
    <row r="8" spans="1:19">
      <c r="A8" s="2">
        <v>444</v>
      </c>
      <c r="B8" s="2"/>
      <c r="C8" s="2" t="s">
        <v>26</v>
      </c>
      <c r="D8" s="2" t="s">
        <v>28</v>
      </c>
      <c r="E8" s="2" t="s">
        <v>12</v>
      </c>
      <c r="F8" s="4">
        <v>0.75</v>
      </c>
      <c r="G8" s="9" t="s">
        <v>29</v>
      </c>
      <c r="H8" s="2">
        <v>1</v>
      </c>
      <c r="I8" s="3">
        <v>35449</v>
      </c>
      <c r="J8" s="2" t="s">
        <v>18</v>
      </c>
      <c r="K8" s="4">
        <v>0.36</v>
      </c>
      <c r="L8" s="3">
        <v>39417</v>
      </c>
      <c r="M8" s="5"/>
      <c r="N8" s="5"/>
      <c r="O8" s="4" t="s">
        <v>7</v>
      </c>
      <c r="P8" s="3" t="s">
        <v>7</v>
      </c>
      <c r="Q8" s="6"/>
      <c r="R8" s="6"/>
      <c r="S8" s="6"/>
    </row>
  </sheetData>
  <protectedRanges>
    <protectedRange password="CE2A" sqref="I5:I8" name="ASSIGN_1_2_3_1"/>
    <protectedRange password="CE2A" sqref="F5:F8" name="AFSC_1_2_3"/>
    <protectedRange password="CE2A" sqref="D5:E8" name="RANK_1_2_3"/>
    <protectedRange password="CE2A" sqref="B5:C8" name="NAME   الاسم_2_2_3"/>
    <protectedRange password="CE2A" sqref="O5:P8" name="AJKT_1_2_1_1_1"/>
    <protectedRange password="CE2A" sqref="A5:A8" name="S N_1_2_1_3"/>
  </protectedRanges>
  <mergeCells count="18">
    <mergeCell ref="A1:A3"/>
    <mergeCell ref="B1:B3"/>
    <mergeCell ref="D1:D3"/>
    <mergeCell ref="E1:E3"/>
    <mergeCell ref="F1:F3"/>
    <mergeCell ref="K2:K3"/>
    <mergeCell ref="C2:C3"/>
    <mergeCell ref="O1:P1"/>
    <mergeCell ref="Q1:S3"/>
    <mergeCell ref="P2:P3"/>
    <mergeCell ref="G1:G3"/>
    <mergeCell ref="H1:H3"/>
    <mergeCell ref="I1:I3"/>
    <mergeCell ref="J1:J3"/>
    <mergeCell ref="K1:N1"/>
    <mergeCell ref="L2:L3"/>
    <mergeCell ref="M2:N3"/>
    <mergeCell ref="O2:O3"/>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صورة</vt:lpstr>
      <vt:lpstr>اصل</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2019-11-17T20:19:40Z</dcterms:modified>
</cp:coreProperties>
</file>