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920" windowHeight="3975"/>
  </bookViews>
  <sheets>
    <sheet name="ملخص الرحلات" sheetId="1" r:id="rId1"/>
    <sheet name="اسعار الرحلات" sheetId="2" r:id="rId2"/>
    <sheet name="انواع المركبات" sheetId="3" state="hidden" r:id="rId3"/>
  </sheets>
  <definedNames>
    <definedName name="المنطقه">'اسعار الرحلات'!$C$5:$C$9</definedName>
    <definedName name="نوع_المركبة">'انواع المركبات'!$B$3:$B$7</definedName>
  </definedNames>
  <calcPr calcId="144525"/>
</workbook>
</file>

<file path=xl/calcChain.xml><?xml version="1.0" encoding="utf-8"?>
<calcChain xmlns="http://schemas.openxmlformats.org/spreadsheetml/2006/main">
  <c r="G4" i="1" l="1" a="1"/>
  <c r="G4" i="1"/>
  <c r="G5" i="1" a="1"/>
  <c r="G5" i="1" s="1"/>
  <c r="G6" i="1" a="1"/>
  <c r="G6" i="1" s="1"/>
  <c r="G7" i="1" a="1"/>
  <c r="G7" i="1"/>
  <c r="G3" i="1" a="1"/>
  <c r="G3" i="1" s="1"/>
</calcChain>
</file>

<file path=xl/sharedStrings.xml><?xml version="1.0" encoding="utf-8"?>
<sst xmlns="http://schemas.openxmlformats.org/spreadsheetml/2006/main" count="53" uniqueCount="23">
  <si>
    <t>الرقم</t>
  </si>
  <si>
    <t>تاريخ</t>
  </si>
  <si>
    <t>من</t>
  </si>
  <si>
    <t>إلى</t>
  </si>
  <si>
    <t>السعر</t>
  </si>
  <si>
    <t>الرياض</t>
  </si>
  <si>
    <t>جده</t>
  </si>
  <si>
    <t>نوع المركبة</t>
  </si>
  <si>
    <t>كرولا</t>
  </si>
  <si>
    <t>تبوك</t>
  </si>
  <si>
    <t>عرعر</t>
  </si>
  <si>
    <t>هايلكس</t>
  </si>
  <si>
    <t>باص</t>
  </si>
  <si>
    <t>اسعار الرحلات من الرياض او إلى الرياض</t>
  </si>
  <si>
    <t>الحساء</t>
  </si>
  <si>
    <t>اسعار الرحلات بحسب المنطقه و نوع المركبة</t>
  </si>
  <si>
    <t>لاندكروزر</t>
  </si>
  <si>
    <t>#</t>
  </si>
  <si>
    <t>قائمة محتواها يأتي من ورقة: انواع المركبات</t>
  </si>
  <si>
    <t>قائمة محتواها يأتي من ورقة اسعار الرحلات من عمود المنطقة</t>
  </si>
  <si>
    <t>يوضع السعر هنا على حسب الوجهه من الرياض إلى منطقة اخرى و أيضا بحسب نوع المركبة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</si>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</sst>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7</xdr:row>
      <xdr:rowOff>133350</xdr:rowOff>
    </xdr:from>
    <xdr:to>
      <xdr:col>3</xdr:col>
      <xdr:colOff>666750</xdr:colOff>
      <xdr:row>12</xdr:row>
      <xdr:rowOff>114300</xdr:rowOff>
    </xdr:to>
    <xdr:cxnSp macro="">
      <xdr:nvCxnSpPr>
        <xdr:cNvPr id="3" name="رابط كسهم مستقيم 2"/>
        <xdr:cNvCxnSpPr/>
      </xdr:nvCxnSpPr>
      <xdr:spPr>
        <a:xfrm flipV="1">
          <a:off x="11235651900" y="1752600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695325</xdr:colOff>
      <xdr:row>7</xdr:row>
      <xdr:rowOff>123825</xdr:rowOff>
    </xdr:from>
    <xdr:to>
      <xdr:col>4</xdr:col>
      <xdr:colOff>695325</xdr:colOff>
      <xdr:row>12</xdr:row>
      <xdr:rowOff>104775</xdr:rowOff>
    </xdr:to>
    <xdr:cxnSp macro="">
      <xdr:nvCxnSpPr>
        <xdr:cNvPr id="4" name="رابط كسهم مستقيم 3"/>
        <xdr:cNvCxnSpPr/>
      </xdr:nvCxnSpPr>
      <xdr:spPr>
        <a:xfrm flipV="1">
          <a:off x="11234346975" y="174307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704850</xdr:colOff>
      <xdr:row>7</xdr:row>
      <xdr:rowOff>104775</xdr:rowOff>
    </xdr:from>
    <xdr:to>
      <xdr:col>5</xdr:col>
      <xdr:colOff>704850</xdr:colOff>
      <xdr:row>12</xdr:row>
      <xdr:rowOff>85725</xdr:rowOff>
    </xdr:to>
    <xdr:cxnSp macro="">
      <xdr:nvCxnSpPr>
        <xdr:cNvPr id="5" name="رابط كسهم مستقيم 4"/>
        <xdr:cNvCxnSpPr/>
      </xdr:nvCxnSpPr>
      <xdr:spPr>
        <a:xfrm flipV="1">
          <a:off x="11233013475" y="172402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7</xdr:row>
      <xdr:rowOff>66675</xdr:rowOff>
    </xdr:from>
    <xdr:to>
      <xdr:col>6</xdr:col>
      <xdr:colOff>495300</xdr:colOff>
      <xdr:row>12</xdr:row>
      <xdr:rowOff>47625</xdr:rowOff>
    </xdr:to>
    <xdr:cxnSp macro="">
      <xdr:nvCxnSpPr>
        <xdr:cNvPr id="6" name="رابط كسهم مستقيم 5"/>
        <xdr:cNvCxnSpPr/>
      </xdr:nvCxnSpPr>
      <xdr:spPr>
        <a:xfrm flipV="1">
          <a:off x="11231860950" y="168592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3" name="الجدول3" displayName="الجدول3" ref="B2:B7" totalsRowShown="0" headerRowDxfId="2" dataDxfId="1">
  <tableColumns count="1">
    <tableColumn id="1" name="نوع المركب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rightToLeft="1" tabSelected="1" workbookViewId="0">
      <selection activeCell="D8" sqref="D8"/>
    </sheetView>
  </sheetViews>
  <sheetFormatPr defaultRowHeight="14.25" x14ac:dyDescent="0.2"/>
  <cols>
    <col min="3" max="3" width="15" customWidth="1"/>
    <col min="4" max="4" width="16.75" customWidth="1"/>
    <col min="5" max="5" width="17.375" customWidth="1"/>
    <col min="6" max="6" width="17.875" customWidth="1"/>
    <col min="7" max="7" width="13.25" customWidth="1"/>
  </cols>
  <sheetData>
    <row r="2" spans="2:7" ht="23.25" customHeight="1" x14ac:dyDescent="0.2">
      <c r="B2" s="8" t="s">
        <v>0</v>
      </c>
      <c r="C2" s="9" t="s">
        <v>1</v>
      </c>
      <c r="D2" s="9" t="s">
        <v>2</v>
      </c>
      <c r="E2" s="9" t="s">
        <v>3</v>
      </c>
      <c r="F2" s="9" t="s">
        <v>7</v>
      </c>
      <c r="G2" s="10" t="s">
        <v>4</v>
      </c>
    </row>
    <row r="3" spans="2:7" ht="18" x14ac:dyDescent="0.2">
      <c r="B3" s="21">
        <v>1</v>
      </c>
      <c r="C3" s="22">
        <v>42005</v>
      </c>
      <c r="D3" s="23" t="s">
        <v>9</v>
      </c>
      <c r="E3" s="23" t="s">
        <v>5</v>
      </c>
      <c r="F3" s="23" t="s">
        <v>16</v>
      </c>
      <c r="G3" s="24" t="e">
        <f t="array" ref="G3">IF(OR(D3=E3,D3="",E3=""),"",INDEX('اسعار الرحلات'!$C$5:$H$9,MATCH(D3&amp;E3,'اسعار الرحلات'!$C$5:$C$9&amp;'اسعار الرحلات'!$D$5:$D$9,0),MATCH($F3,'اسعار الرحلات'!$C$4:$H$4,0)))</f>
        <v>#N/A</v>
      </c>
    </row>
    <row r="4" spans="2:7" ht="18" x14ac:dyDescent="0.2">
      <c r="B4" s="14">
        <v>2</v>
      </c>
      <c r="C4" s="15">
        <v>42006</v>
      </c>
      <c r="D4" s="12" t="s">
        <v>5</v>
      </c>
      <c r="E4" s="16" t="s">
        <v>9</v>
      </c>
      <c r="F4" s="16" t="s">
        <v>11</v>
      </c>
      <c r="G4" s="13">
        <f t="array" ref="G4">IF(OR(D4=E4,D4="",E4=""),"",INDEX('اسعار الرحلات'!$C$5:$H$9,MATCH(D4&amp;E4,'اسعار الرحلات'!$C$5:$C$9&amp;'اسعار الرحلات'!$D$5:$D$9,0),MATCH($F4,'اسعار الرحلات'!$C$4:$H$4,0)))</f>
        <v>400</v>
      </c>
    </row>
    <row r="5" spans="2:7" ht="18" x14ac:dyDescent="0.2">
      <c r="B5" s="21">
        <v>3</v>
      </c>
      <c r="C5" s="22">
        <v>42007</v>
      </c>
      <c r="D5" s="23" t="s">
        <v>10</v>
      </c>
      <c r="E5" s="23" t="s">
        <v>5</v>
      </c>
      <c r="F5" s="23" t="s">
        <v>11</v>
      </c>
      <c r="G5" s="24" t="e">
        <f t="array" ref="G5">IF(OR(D5=E5,D5="",E5=""),"",INDEX('اسعار الرحلات'!$C$5:$H$9,MATCH(D5&amp;E5,'اسعار الرحلات'!$C$5:$C$9&amp;'اسعار الرحلات'!$D$5:$D$9,0),MATCH($F5,'اسعار الرحلات'!$C$4:$H$4,0)))</f>
        <v>#N/A</v>
      </c>
    </row>
    <row r="6" spans="2:7" ht="18" x14ac:dyDescent="0.2">
      <c r="B6" s="14">
        <v>4</v>
      </c>
      <c r="C6" s="15">
        <v>42008</v>
      </c>
      <c r="D6" s="12" t="s">
        <v>5</v>
      </c>
      <c r="E6" s="16" t="s">
        <v>6</v>
      </c>
      <c r="F6" s="16" t="s">
        <v>11</v>
      </c>
      <c r="G6" s="13">
        <f t="array" ref="G6">IF(OR(D6=E6,D6="",E6=""),"",INDEX('اسعار الرحلات'!$C$5:$H$9,MATCH(D6&amp;E6,'اسعار الرحلات'!$C$5:$C$9&amp;'اسعار الرحلات'!$D$5:$D$9,0),MATCH($F6,'اسعار الرحلات'!$C$4:$H$4,0)))</f>
        <v>350</v>
      </c>
    </row>
    <row r="7" spans="2:7" ht="18" x14ac:dyDescent="0.2">
      <c r="B7" s="3">
        <v>5</v>
      </c>
      <c r="C7" s="4">
        <v>42009</v>
      </c>
      <c r="D7" s="12" t="s">
        <v>5</v>
      </c>
      <c r="E7" s="5" t="s">
        <v>10</v>
      </c>
      <c r="F7" s="5" t="s">
        <v>16</v>
      </c>
      <c r="G7" s="13">
        <f t="array" ref="G7">IF(OR(D7=E7,D7="",E7=""),"",INDEX('اسعار الرحلات'!$C$5:$H$9,MATCH(D7&amp;E7,'اسعار الرحلات'!$C$5:$C$9&amp;'اسعار الرحلات'!$D$5:$D$9,0),MATCH($F7,'اسعار الرحلات'!$C$4:$H$4,0)))</f>
        <v>480</v>
      </c>
    </row>
    <row r="14" spans="2:7" ht="89.25" customHeight="1" x14ac:dyDescent="0.2">
      <c r="D14" s="2" t="s">
        <v>19</v>
      </c>
      <c r="E14" s="2" t="s">
        <v>19</v>
      </c>
      <c r="F14" s="2" t="s">
        <v>18</v>
      </c>
      <c r="G14" s="2" t="s">
        <v>20</v>
      </c>
    </row>
  </sheetData>
  <dataValidations count="1">
    <dataValidation type="list" allowBlank="1" showInputMessage="1" showErrorMessage="1" sqref="F3:F7">
      <formula1>نوع_المركبة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'انواع المركبات'!$E$3:$E$6</xm:f>
          </x14:formula1>
          <xm:sqref>E3:E7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rightToLeft="1" workbookViewId="0">
      <selection activeCell="C11" sqref="C11"/>
    </sheetView>
  </sheetViews>
  <sheetFormatPr defaultRowHeight="14.25" x14ac:dyDescent="0.2"/>
  <cols>
    <col min="5" max="8" width="13.125" customWidth="1"/>
  </cols>
  <sheetData>
    <row r="2" spans="2:8" ht="18" x14ac:dyDescent="0.25">
      <c r="B2" s="1" t="s">
        <v>13</v>
      </c>
      <c r="C2" s="1"/>
      <c r="E2" s="1"/>
    </row>
    <row r="3" spans="2:8" ht="18" x14ac:dyDescent="0.25">
      <c r="B3" s="1"/>
      <c r="C3" s="1"/>
      <c r="E3" s="1"/>
    </row>
    <row r="4" spans="2:8" ht="30" customHeight="1" x14ac:dyDescent="0.2">
      <c r="B4" s="18" t="s">
        <v>17</v>
      </c>
      <c r="C4" s="19" t="s">
        <v>21</v>
      </c>
      <c r="D4" s="18" t="s">
        <v>22</v>
      </c>
      <c r="E4" s="18" t="s">
        <v>16</v>
      </c>
      <c r="F4" s="18" t="s">
        <v>8</v>
      </c>
      <c r="G4" s="18" t="s">
        <v>11</v>
      </c>
      <c r="H4" s="20" t="s">
        <v>12</v>
      </c>
    </row>
    <row r="5" spans="2:8" ht="18" x14ac:dyDescent="0.2">
      <c r="B5" s="11">
        <v>1</v>
      </c>
      <c r="C5" s="12" t="s">
        <v>5</v>
      </c>
      <c r="D5" s="12" t="s">
        <v>9</v>
      </c>
      <c r="E5" s="12">
        <v>700</v>
      </c>
      <c r="F5" s="12">
        <v>500</v>
      </c>
      <c r="G5" s="12">
        <v>400</v>
      </c>
      <c r="H5" s="13">
        <v>300</v>
      </c>
    </row>
    <row r="6" spans="2:8" ht="18" x14ac:dyDescent="0.2">
      <c r="B6" s="14">
        <v>2</v>
      </c>
      <c r="C6" s="12" t="s">
        <v>5</v>
      </c>
      <c r="D6" s="16" t="s">
        <v>6</v>
      </c>
      <c r="E6" s="16">
        <v>600</v>
      </c>
      <c r="F6" s="16">
        <v>450</v>
      </c>
      <c r="G6" s="16">
        <v>350</v>
      </c>
      <c r="H6" s="17">
        <v>250</v>
      </c>
    </row>
    <row r="7" spans="2:8" ht="18" x14ac:dyDescent="0.2">
      <c r="B7" s="11">
        <v>3</v>
      </c>
      <c r="C7" s="12" t="s">
        <v>5</v>
      </c>
      <c r="D7" s="12" t="s">
        <v>10</v>
      </c>
      <c r="E7" s="12">
        <v>480</v>
      </c>
      <c r="F7" s="12">
        <v>400</v>
      </c>
      <c r="G7" s="12">
        <v>300</v>
      </c>
      <c r="H7" s="13">
        <v>220</v>
      </c>
    </row>
    <row r="8" spans="2:8" ht="18" x14ac:dyDescent="0.2">
      <c r="B8" s="14">
        <v>4</v>
      </c>
      <c r="C8" s="12" t="s">
        <v>5</v>
      </c>
      <c r="D8" s="16" t="s">
        <v>14</v>
      </c>
      <c r="E8" s="16">
        <v>1000</v>
      </c>
      <c r="F8" s="16">
        <v>800</v>
      </c>
      <c r="G8" s="16">
        <v>650</v>
      </c>
      <c r="H8" s="17">
        <v>550</v>
      </c>
    </row>
    <row r="9" spans="2:8" ht="18" x14ac:dyDescent="0.2">
      <c r="B9" s="3">
        <v>5</v>
      </c>
      <c r="C9" s="12" t="s">
        <v>5</v>
      </c>
      <c r="D9" s="5" t="s">
        <v>6</v>
      </c>
      <c r="E9" s="5">
        <v>900</v>
      </c>
      <c r="F9" s="5">
        <v>700</v>
      </c>
      <c r="G9" s="5">
        <v>550</v>
      </c>
      <c r="H9" s="6">
        <v>420</v>
      </c>
    </row>
    <row r="13" spans="2:8" ht="18" x14ac:dyDescent="0.25">
      <c r="C13" s="1" t="s">
        <v>15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'انواع المركبات'!$E$3:$E$6</xm:f>
          </x14:formula1>
          <xm:sqref>D5:D9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rightToLeft="1" workbookViewId="0">
      <selection activeCell="G5" sqref="G5"/>
    </sheetView>
  </sheetViews>
  <sheetFormatPr defaultRowHeight="14.25" x14ac:dyDescent="0.2"/>
  <cols>
    <col min="2" max="2" width="12.75" customWidth="1"/>
  </cols>
  <sheetData>
    <row r="2" spans="2:5" ht="18" x14ac:dyDescent="0.25">
      <c r="B2" s="1" t="s">
        <v>7</v>
      </c>
    </row>
    <row r="3" spans="2:5" ht="18" x14ac:dyDescent="0.25">
      <c r="B3" s="1" t="s">
        <v>16</v>
      </c>
      <c r="E3" s="16" t="s">
        <v>9</v>
      </c>
    </row>
    <row r="4" spans="2:5" ht="18" x14ac:dyDescent="0.25">
      <c r="B4" s="1" t="s">
        <v>8</v>
      </c>
      <c r="E4" s="12" t="s">
        <v>10</v>
      </c>
    </row>
    <row r="5" spans="2:5" ht="18" x14ac:dyDescent="0.25">
      <c r="B5" s="1" t="s">
        <v>11</v>
      </c>
      <c r="E5" s="16" t="s">
        <v>6</v>
      </c>
    </row>
    <row r="6" spans="2:5" ht="18" x14ac:dyDescent="0.25">
      <c r="B6" s="1" t="s">
        <v>12</v>
      </c>
      <c r="E6" s="5" t="s">
        <v>5</v>
      </c>
    </row>
    <row r="7" spans="2:5" ht="18" x14ac:dyDescent="0.25">
      <c r="B7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ملخص الرحلات</vt:lpstr>
      <vt:lpstr>اسعار الرحلات</vt:lpstr>
      <vt:lpstr>انواع المركبات</vt:lpstr>
      <vt:lpstr>المنطقه</vt:lpstr>
      <vt:lpstr>نوع_المركبة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2019-11-20T22:01:48Z</dcterms:created>
  <dcterms:modified xsi:type="dcterms:W3CDTF">2019-11-21T19:18:40Z</dcterms:modified>
</cp:coreProperties>
</file>