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350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I9" i="1" l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8" i="1" a="1"/>
  <c r="I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8" i="1" a="1"/>
  <c r="J8" i="1" s="1"/>
</calcChain>
</file>

<file path=xl/sharedStrings.xml><?xml version="1.0" encoding="utf-8"?>
<sst xmlns="http://schemas.openxmlformats.org/spreadsheetml/2006/main" count="52" uniqueCount="46">
  <si>
    <t>الرقم</t>
  </si>
  <si>
    <t>المادة</t>
  </si>
  <si>
    <t>الأقسام المسندة</t>
  </si>
  <si>
    <t>الأستاذ</t>
  </si>
  <si>
    <t xml:space="preserve">إسناد الأقسام للأساتذة </t>
  </si>
  <si>
    <t>أستاذ المادة</t>
  </si>
  <si>
    <t>المـــــــــادة</t>
  </si>
  <si>
    <t>القســـــــــم</t>
  </si>
  <si>
    <t>A1</t>
  </si>
  <si>
    <t>A2</t>
  </si>
  <si>
    <t>A3</t>
  </si>
  <si>
    <t>A4</t>
  </si>
  <si>
    <t>A5</t>
  </si>
  <si>
    <t>A6</t>
  </si>
  <si>
    <t>A7</t>
  </si>
  <si>
    <t>B1</t>
  </si>
  <si>
    <t>B2</t>
  </si>
  <si>
    <t>B3</t>
  </si>
  <si>
    <t>B4</t>
  </si>
  <si>
    <t>B5</t>
  </si>
  <si>
    <t>B7</t>
  </si>
  <si>
    <t>C1</t>
  </si>
  <si>
    <t>C2</t>
  </si>
  <si>
    <t>C4</t>
  </si>
  <si>
    <t>C5</t>
  </si>
  <si>
    <t>C7</t>
  </si>
  <si>
    <t>D1</t>
  </si>
  <si>
    <t>D3</t>
  </si>
  <si>
    <t>D4</t>
  </si>
  <si>
    <t>D5</t>
  </si>
  <si>
    <t>D6</t>
  </si>
  <si>
    <t>Math</t>
  </si>
  <si>
    <t>Physique</t>
  </si>
  <si>
    <t>Chimie</t>
  </si>
  <si>
    <t>Bio</t>
  </si>
  <si>
    <t>Science</t>
  </si>
  <si>
    <t>English</t>
  </si>
  <si>
    <t>Geo</t>
  </si>
  <si>
    <t>Teacher1</t>
  </si>
  <si>
    <t>Teacher2</t>
  </si>
  <si>
    <t>Teacher3</t>
  </si>
  <si>
    <t>Teacher4</t>
  </si>
  <si>
    <t>Teacher5</t>
  </si>
  <si>
    <t>Teacher6</t>
  </si>
  <si>
    <t>Teacher7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</si>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</sst>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5" fillId="2" borderId="0" xfId="0" applyFont="1" applyFill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19">
    <dxf>
      <fill>
        <patternFill>
          <bgColor theme="9" tint="0.79998168889431442"/>
        </patternFill>
      </fill>
    </dxf>
    <dxf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</dxfs>
  <tableStyles count="0" defaultTableStyle="TableStyleMedium9" defaultPivotStyle="PivotStyleLight16"/>
  <colors>
    <mruColors>
      <color rgb="FFFF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36286</xdr:colOff>
      <xdr:row>1</xdr:row>
      <xdr:rowOff>208642</xdr:rowOff>
    </xdr:from>
    <xdr:to>
      <xdr:col>12</xdr:col>
      <xdr:colOff>362858</xdr:colOff>
      <xdr:row>3</xdr:row>
      <xdr:rowOff>127000</xdr:rowOff>
    </xdr:to>
    <xdr:cxnSp macro="">
      <xdr:nvCxnSpPr>
        <xdr:cNvPr id="3" name="Straight Arrow Connector 2"/>
        <xdr:cNvCxnSpPr/>
      </xdr:nvCxnSpPr>
      <xdr:spPr>
        <a:xfrm flipV="1">
          <a:off x="9951348071" y="390071"/>
          <a:ext cx="1542143" cy="46264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8"/>
  <sheetViews>
    <sheetView showZeros="0" rightToLeft="1" tabSelected="1" zoomScale="70" zoomScaleNormal="70" workbookViewId="0">
      <selection activeCell="E16" sqref="E16"/>
    </sheetView>
  </sheetViews>
  <sheetFormatPr defaultColWidth="8.7265625" defaultRowHeight="14.5"/>
  <cols>
    <col min="1" max="1" width="4.453125" customWidth="1"/>
    <col min="2" max="2" width="13.90625" customWidth="1"/>
    <col min="3" max="3" width="12.90625" customWidth="1"/>
    <col min="4" max="7" width="13.90625" customWidth="1"/>
    <col min="8" max="8" width="3.36328125" customWidth="1"/>
    <col min="9" max="9" width="14.54296875" customWidth="1"/>
    <col min="10" max="10" width="17.90625" customWidth="1"/>
    <col min="14" max="14" width="23.6328125" customWidth="1"/>
  </cols>
  <sheetData>
    <row r="1" spans="1:14" ht="14.15" customHeight="1">
      <c r="A1" s="2"/>
      <c r="B1" s="2"/>
      <c r="C1" s="2"/>
      <c r="D1" s="2"/>
      <c r="E1" s="1"/>
      <c r="F1" s="1"/>
      <c r="G1" s="1"/>
    </row>
    <row r="2" spans="1:14" ht="28.5">
      <c r="A2" s="8" t="s">
        <v>4</v>
      </c>
      <c r="B2" s="8"/>
      <c r="C2" s="8"/>
      <c r="D2" s="8"/>
      <c r="E2" s="8"/>
      <c r="F2" s="8"/>
      <c r="G2" s="8"/>
      <c r="I2" s="6" t="s">
        <v>7</v>
      </c>
      <c r="J2" s="7" t="s">
        <v>8</v>
      </c>
    </row>
    <row r="3" spans="1:14">
      <c r="A3" s="3"/>
      <c r="B3" s="3"/>
      <c r="C3" s="3"/>
      <c r="D3" s="3"/>
      <c r="E3" s="3"/>
      <c r="F3" s="3"/>
      <c r="G3" s="3"/>
    </row>
    <row r="4" spans="1:14" ht="18" customHeight="1">
      <c r="A4" s="9" t="s">
        <v>0</v>
      </c>
      <c r="B4" s="9" t="s">
        <v>3</v>
      </c>
      <c r="C4" s="9" t="s">
        <v>1</v>
      </c>
      <c r="D4" s="9" t="s">
        <v>2</v>
      </c>
      <c r="E4" s="9"/>
      <c r="F4" s="9"/>
      <c r="G4" s="9"/>
      <c r="N4" s="11" t="s">
        <v>45</v>
      </c>
    </row>
    <row r="5" spans="1:14" ht="18" customHeight="1">
      <c r="A5" s="9"/>
      <c r="B5" s="9"/>
      <c r="C5" s="9"/>
      <c r="D5" s="9"/>
      <c r="E5" s="9"/>
      <c r="F5" s="9"/>
      <c r="G5" s="9"/>
    </row>
    <row r="6" spans="1:14" ht="21">
      <c r="A6" s="5">
        <v>1</v>
      </c>
      <c r="B6" s="5" t="s">
        <v>38</v>
      </c>
      <c r="C6" s="5" t="s">
        <v>31</v>
      </c>
      <c r="D6" s="5" t="s">
        <v>8</v>
      </c>
      <c r="E6" s="5" t="s">
        <v>15</v>
      </c>
      <c r="F6" s="5" t="s">
        <v>21</v>
      </c>
      <c r="G6" s="5" t="s">
        <v>26</v>
      </c>
    </row>
    <row r="7" spans="1:14" ht="23.5">
      <c r="A7" s="5">
        <v>2</v>
      </c>
      <c r="B7" s="7" t="s">
        <v>39</v>
      </c>
      <c r="C7" s="5" t="s">
        <v>32</v>
      </c>
      <c r="D7" s="7" t="s">
        <v>9</v>
      </c>
      <c r="E7" s="7" t="s">
        <v>16</v>
      </c>
      <c r="F7" s="7" t="s">
        <v>22</v>
      </c>
      <c r="G7" s="7" t="s">
        <v>23</v>
      </c>
      <c r="I7" s="10" t="s">
        <v>6</v>
      </c>
      <c r="J7" s="10" t="s">
        <v>5</v>
      </c>
    </row>
    <row r="8" spans="1:14" ht="21">
      <c r="A8" s="5">
        <v>3</v>
      </c>
      <c r="B8" s="7" t="s">
        <v>40</v>
      </c>
      <c r="C8" s="5" t="s">
        <v>33</v>
      </c>
      <c r="D8" s="7" t="s">
        <v>10</v>
      </c>
      <c r="E8" s="7" t="s">
        <v>17</v>
      </c>
      <c r="F8" s="7" t="s">
        <v>8</v>
      </c>
      <c r="G8" s="7" t="s">
        <v>27</v>
      </c>
      <c r="I8" s="12" t="str">
        <f t="array" ref="I8">IFERROR(INDEX($C$6:$C$12,SMALL(IF(IF($D$6:$G$12=$J$2,"Ok","")="Ok",ROW($D$6:$G$12)-ROW($D$6)+1),ROWS($A$1:A1))),"")</f>
        <v>Math</v>
      </c>
      <c r="J8" s="12" t="str">
        <f t="array" ref="J8">IFERROR(INDEX($B$6:$B$12,SMALL(IF(IF($D$6:$G$12=$J$2,"Ok","")="Ok",ROW($D$6:$G$12)-ROW($D$6)+1),ROWS($A$1:A1))),"")</f>
        <v>Teacher1</v>
      </c>
    </row>
    <row r="9" spans="1:14" ht="21">
      <c r="A9" s="5">
        <v>4</v>
      </c>
      <c r="B9" s="7" t="s">
        <v>41</v>
      </c>
      <c r="C9" s="5" t="s">
        <v>34</v>
      </c>
      <c r="D9" s="7" t="s">
        <v>11</v>
      </c>
      <c r="E9" s="7" t="s">
        <v>18</v>
      </c>
      <c r="F9" s="7" t="s">
        <v>23</v>
      </c>
      <c r="G9" s="7" t="s">
        <v>28</v>
      </c>
      <c r="I9" s="12" t="str">
        <f t="array" ref="I9">IFERROR(INDEX($C$6:$C$12,SMALL(IF(IF($D$6:$G$12=$J$2,"Ok","")="Ok",ROW($D$6:$G$12)-ROW($D$6)+1),ROWS($A$1:A2))),"")</f>
        <v>Chimie</v>
      </c>
      <c r="J9" s="12" t="str">
        <f t="array" ref="J9">IFERROR(INDEX($B$6:$B$12,SMALL(IF(IF($D$6:$G$12=$J$2,"Ok","")="Ok",ROW($D$6:$G$12)-ROW($D$6)+1),ROWS($A$1:A2))),"")</f>
        <v>Teacher3</v>
      </c>
    </row>
    <row r="10" spans="1:14" ht="21">
      <c r="A10" s="5">
        <v>5</v>
      </c>
      <c r="B10" s="7" t="s">
        <v>42</v>
      </c>
      <c r="C10" s="5" t="s">
        <v>35</v>
      </c>
      <c r="D10" s="7" t="s">
        <v>12</v>
      </c>
      <c r="E10" s="7" t="s">
        <v>19</v>
      </c>
      <c r="F10" s="7" t="s">
        <v>24</v>
      </c>
      <c r="G10" s="7" t="s">
        <v>29</v>
      </c>
      <c r="I10" s="12" t="str">
        <f t="array" ref="I10">IFERROR(INDEX($C$6:$C$12,SMALL(IF(IF($D$6:$G$12=$J$2,"Ok","")="Ok",ROW($D$6:$G$12)-ROW($D$6)+1),ROWS($A$1:A3))),"")</f>
        <v>English</v>
      </c>
      <c r="J10" s="12" t="str">
        <f t="array" ref="J10">IFERROR(INDEX($B$6:$B$12,SMALL(IF(IF($D$6:$G$12=$J$2,"Ok","")="Ok",ROW($D$6:$G$12)-ROW($D$6)+1),ROWS($A$1:A3))),"")</f>
        <v>Teacher6</v>
      </c>
    </row>
    <row r="11" spans="1:14" ht="21">
      <c r="A11" s="5">
        <v>6</v>
      </c>
      <c r="B11" s="7" t="s">
        <v>43</v>
      </c>
      <c r="C11" s="5" t="s">
        <v>36</v>
      </c>
      <c r="D11" s="7" t="s">
        <v>13</v>
      </c>
      <c r="E11" s="7" t="s">
        <v>8</v>
      </c>
      <c r="F11" s="7" t="s">
        <v>9</v>
      </c>
      <c r="G11" s="7" t="s">
        <v>30</v>
      </c>
      <c r="I11" s="12" t="str">
        <f t="array" ref="I11">IFERROR(INDEX($C$6:$C$12,SMALL(IF(IF($D$6:$G$12=$J$2,"Ok","")="Ok",ROW($D$6:$G$12)-ROW($D$6)+1),ROWS($A$1:A4))),"")</f>
        <v>Geo</v>
      </c>
      <c r="J11" s="12" t="str">
        <f t="array" ref="J11">IFERROR(INDEX($B$6:$B$12,SMALL(IF(IF($D$6:$G$12=$J$2,"Ok","")="Ok",ROW($D$6:$G$12)-ROW($D$6)+1),ROWS($A$1:A4))),"")</f>
        <v>Teacher7</v>
      </c>
    </row>
    <row r="12" spans="1:14" ht="21">
      <c r="A12" s="5">
        <v>7</v>
      </c>
      <c r="B12" s="7" t="s">
        <v>44</v>
      </c>
      <c r="C12" s="5" t="s">
        <v>37</v>
      </c>
      <c r="D12" s="7" t="s">
        <v>14</v>
      </c>
      <c r="E12" s="7" t="s">
        <v>20</v>
      </c>
      <c r="F12" s="7" t="s">
        <v>25</v>
      </c>
      <c r="G12" s="7" t="s">
        <v>8</v>
      </c>
      <c r="I12" s="12" t="str">
        <f t="array" ref="I12">IFERROR(INDEX($C$6:$C$12,SMALL(IF(IF($D$6:$G$12=$J$2,"Ok","")="Ok",ROW($D$6:$G$12)-ROW($D$6)+1),ROWS($A$1:A5))),"")</f>
        <v/>
      </c>
      <c r="J12" s="12" t="str">
        <f t="array" ref="J12">IFERROR(INDEX($B$6:$B$12,SMALL(IF(IF($D$6:$G$12=$J$2,"Ok","")="Ok",ROW($D$6:$G$12)-ROW($D$6)+1),ROWS($A$1:A5))),"")</f>
        <v/>
      </c>
    </row>
    <row r="13" spans="1:14" ht="21">
      <c r="A13" s="4"/>
      <c r="B13" s="4"/>
      <c r="C13" s="4"/>
      <c r="D13" s="4"/>
      <c r="E13" s="4"/>
      <c r="F13" s="4"/>
      <c r="G13" s="4"/>
      <c r="I13" s="12" t="str">
        <f t="array" ref="I13">IFERROR(INDEX($C$6:$C$12,SMALL(IF(IF($D$6:$G$12=$J$2,"Ok","")="Ok",ROW($D$6:$G$12)-ROW($D$6)+1),ROWS($A$1:A6))),"")</f>
        <v/>
      </c>
      <c r="J13" s="12" t="str">
        <f t="array" ref="J13">IFERROR(INDEX($B$6:$B$12,SMALL(IF(IF($D$6:$G$12=$J$2,"Ok","")="Ok",ROW($D$6:$G$12)-ROW($D$6)+1),ROWS($A$1:A6))),"")</f>
        <v/>
      </c>
    </row>
    <row r="14" spans="1:14" ht="21">
      <c r="A14" s="4"/>
      <c r="B14" s="4"/>
      <c r="C14" s="4"/>
      <c r="D14" s="4"/>
      <c r="E14" s="4"/>
      <c r="F14" s="4"/>
      <c r="G14" s="4"/>
      <c r="I14" s="12" t="str">
        <f t="array" ref="I14">IFERROR(INDEX($C$6:$C$12,SMALL(IF(IF($D$6:$G$12=$J$2,"Ok","")="Ok",ROW($D$6:$G$12)-ROW($D$6)+1),ROWS($A$1:A7))),"")</f>
        <v/>
      </c>
      <c r="J14" s="12" t="str">
        <f t="array" ref="J14">IFERROR(INDEX($B$6:$B$12,SMALL(IF(IF($D$6:$G$12=$J$2,"Ok","")="Ok",ROW($D$6:$G$12)-ROW($D$6)+1),ROWS($A$1:A7))),"")</f>
        <v/>
      </c>
    </row>
    <row r="15" spans="1:14" ht="21">
      <c r="A15" s="4"/>
      <c r="B15" s="4"/>
      <c r="C15" s="4"/>
      <c r="D15" s="4"/>
      <c r="E15" s="4"/>
      <c r="F15" s="4"/>
      <c r="G15" s="4"/>
      <c r="I15" s="12" t="str">
        <f t="array" ref="I15">IFERROR(INDEX($C$6:$C$12,SMALL(IF(IF($D$6:$G$12=$J$2,"Ok","")="Ok",ROW($D$6:$G$12)-ROW($D$6)+1),ROWS($A$1:A8))),"")</f>
        <v/>
      </c>
      <c r="J15" s="12" t="str">
        <f t="array" ref="J15">IFERROR(INDEX($B$6:$B$12,SMALL(IF(IF($D$6:$G$12=$J$2,"Ok","")="Ok",ROW($D$6:$G$12)-ROW($D$6)+1),ROWS($A$1:A8))),"")</f>
        <v/>
      </c>
    </row>
    <row r="16" spans="1:14" ht="21">
      <c r="A16" s="4"/>
      <c r="B16" s="4"/>
      <c r="C16" s="4"/>
      <c r="D16" s="4"/>
      <c r="E16" s="4"/>
      <c r="F16" s="4"/>
      <c r="G16" s="4"/>
      <c r="I16" s="12" t="str">
        <f t="array" ref="I16">IFERROR(INDEX($C$6:$C$12,SMALL(IF(IF($D$6:$G$12=$J$2,"Ok","")="Ok",ROW($D$6:$G$12)-ROW($D$6)+1),ROWS($A$1:A9))),"")</f>
        <v/>
      </c>
      <c r="J16" s="12" t="str">
        <f t="array" ref="J16">IFERROR(INDEX($B$6:$B$12,SMALL(IF(IF($D$6:$G$12=$J$2,"Ok","")="Ok",ROW($D$6:$G$12)-ROW($D$6)+1),ROWS($A$1:A9))),"")</f>
        <v/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E18" s="4"/>
      <c r="F18" s="4"/>
      <c r="G18" s="4"/>
    </row>
    <row r="19" spans="1:7">
      <c r="A19" s="4"/>
      <c r="B19" s="4"/>
      <c r="E19" s="4"/>
      <c r="F19" s="4"/>
      <c r="G19" s="4"/>
    </row>
    <row r="20" spans="1:7">
      <c r="A20" s="4"/>
      <c r="B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  <row r="697" spans="1:7">
      <c r="A697" s="4"/>
      <c r="B697" s="4"/>
      <c r="C697" s="4"/>
      <c r="D697" s="4"/>
      <c r="E697" s="4"/>
      <c r="F697" s="4"/>
      <c r="G697" s="4"/>
    </row>
    <row r="698" spans="1:7">
      <c r="A698" s="4"/>
      <c r="B698" s="4"/>
      <c r="C698" s="4"/>
      <c r="D698" s="4"/>
      <c r="E698" s="4"/>
      <c r="F698" s="4"/>
      <c r="G698" s="4"/>
    </row>
  </sheetData>
  <mergeCells count="5">
    <mergeCell ref="A2:G2"/>
    <mergeCell ref="A4:A5"/>
    <mergeCell ref="C4:C5"/>
    <mergeCell ref="B4:B5"/>
    <mergeCell ref="D4:G5"/>
  </mergeCells>
  <conditionalFormatting sqref="B6:B12">
    <cfRule type="expression" dxfId="7" priority="7">
      <formula>COUNTIF($J$8:$J$16,$B6)&gt;0</formula>
    </cfRule>
  </conditionalFormatting>
  <conditionalFormatting sqref="D6:G12">
    <cfRule type="expression" dxfId="6" priority="6">
      <formula>D6=$J$2</formula>
    </cfRule>
  </conditionalFormatting>
  <conditionalFormatting sqref="I8:J16">
    <cfRule type="expression" dxfId="5" priority="2">
      <formula>I8&lt;&gt;""</formula>
    </cfRule>
  </conditionalFormatting>
  <conditionalFormatting sqref="C6:C12">
    <cfRule type="expression" dxfId="4" priority="1">
      <formula>COUNTIF($I$8:$I$16,$C6)&gt;0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2019-11-29T19:34:19Z</dcterms:modified>
</cp:coreProperties>
</file>