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.Fouad\Downloads\"/>
    </mc:Choice>
  </mc:AlternateContent>
  <xr:revisionPtr revIDLastSave="0" documentId="13_ncr:1_{EBB43A4D-2108-48A6-BBB6-3E5D617613A0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الوظائف العليا والاشرافية " sheetId="2" r:id="rId1"/>
    <sheet name="Sheet2" sheetId="5" state="hidden" r:id="rId2"/>
    <sheet name="Sheet1" sheetId="4" state="hidden" r:id="rId3"/>
  </sheets>
  <externalReferences>
    <externalReference r:id="rId4"/>
  </externalReferenc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M232" i="2" l="1"/>
  <c r="AM238" i="2"/>
  <c r="BH238" i="2" l="1"/>
  <c r="BH232" i="2"/>
  <c r="AM244" i="2" l="1"/>
  <c r="BK260" i="2" s="1"/>
  <c r="AC260" i="2"/>
  <c r="AT260" i="2" l="1"/>
  <c r="L260" i="2"/>
</calcChain>
</file>

<file path=xl/sharedStrings.xml><?xml version="1.0" encoding="utf-8"?>
<sst xmlns="http://schemas.openxmlformats.org/spreadsheetml/2006/main" count="91" uniqueCount="71">
  <si>
    <t>م. جعفر علي جعفر</t>
  </si>
  <si>
    <t>نعم</t>
  </si>
  <si>
    <t>لا</t>
  </si>
  <si>
    <t xml:space="preserve">القسم (3) </t>
  </si>
  <si>
    <t>التقييم النهائي للأداء السنوي</t>
  </si>
  <si>
    <t>في هذا الجزء يقوم المسؤول المباشر بتقييم الأهداف والكفاءات التي حققها الموظف خلال سنة التقييم بناءً على ما تم تحديده في وثيقة الأداء السنوي</t>
  </si>
  <si>
    <t>التقيم النهائي</t>
  </si>
  <si>
    <t>الوزن العام للتقييم</t>
  </si>
  <si>
    <t>مجموع نتائج التقييم</t>
  </si>
  <si>
    <t>الوزن* مجموع نتائج التقييم</t>
  </si>
  <si>
    <t>التقييم الكلي للأهداف / المسؤوليات</t>
  </si>
  <si>
    <t>التقييم الكلي للكفاءات</t>
  </si>
  <si>
    <t>تقييم الأداء النهائي على أساس مجموع النتائج</t>
  </si>
  <si>
    <t>يفوق التوقعات بشكل ملحوظ
4</t>
  </si>
  <si>
    <t>يفوق التوقعات
3</t>
  </si>
  <si>
    <t>يلبي التوقعات
2</t>
  </si>
  <si>
    <t>يحتاج إلى تحسين
1</t>
  </si>
  <si>
    <t>توقيع الموظف والتاريخ</t>
  </si>
  <si>
    <t>توقيع مدير الإدارة والتاريخ</t>
  </si>
  <si>
    <t>-----------------------------------</t>
  </si>
  <si>
    <t>نقاط التقييم</t>
  </si>
  <si>
    <t>وزن الهدف</t>
  </si>
  <si>
    <t>أنجزت</t>
  </si>
  <si>
    <t>المسمى الوظيفي</t>
  </si>
  <si>
    <t>مساعد فني مختبر</t>
  </si>
  <si>
    <t>فني مختبر</t>
  </si>
  <si>
    <t>فني تحضير وحدة أحياء دقيقة</t>
  </si>
  <si>
    <t>محلل كيميائي</t>
  </si>
  <si>
    <t>المسؤول المباشر</t>
  </si>
  <si>
    <t>فاطمة المعيني</t>
  </si>
  <si>
    <t>الإدارة/ القسم</t>
  </si>
  <si>
    <t>قسم المختبر</t>
  </si>
  <si>
    <t>قسم المعالجة</t>
  </si>
  <si>
    <t>قسم الأعمال المدنية</t>
  </si>
  <si>
    <t>قسم الري</t>
  </si>
  <si>
    <t>قسم تشغيل المحطات الخارجية والشبكات</t>
  </si>
  <si>
    <t>قسم الصيانة التخصصية</t>
  </si>
  <si>
    <t>مدير الإدارة</t>
  </si>
  <si>
    <t>توقيع المسؤول المباشر والتاريخ</t>
  </si>
  <si>
    <t>رئيس قسم مختبر الصرف الصحي</t>
  </si>
  <si>
    <t>رئيس شعبة الأحياء الدقيقة</t>
  </si>
  <si>
    <t>رئيس شعبة الكيمياء</t>
  </si>
  <si>
    <t>رئيس شعبة الحمأة</t>
  </si>
  <si>
    <t>اسم الموظف</t>
  </si>
  <si>
    <t>الرقم الإداري</t>
  </si>
  <si>
    <t>الوظيفة</t>
  </si>
  <si>
    <t>القسم</t>
  </si>
  <si>
    <t>التخصص</t>
  </si>
  <si>
    <t>المؤهل الدراسي</t>
  </si>
  <si>
    <t>تاريخ التوظيف</t>
  </si>
  <si>
    <t>فاطمة عبدالله المعيني</t>
  </si>
  <si>
    <t>قسم مختبر الصرف الصحي</t>
  </si>
  <si>
    <t>علوم الحياة</t>
  </si>
  <si>
    <t>بكالوريوس</t>
  </si>
  <si>
    <t>أحمد أنور المدهون</t>
  </si>
  <si>
    <t>مسؤول مختبر</t>
  </si>
  <si>
    <t>الكيمياء</t>
  </si>
  <si>
    <t>حمدة عبد الله الدخان</t>
  </si>
  <si>
    <t>تقنيات حيوية</t>
  </si>
  <si>
    <t>13/12/2018</t>
  </si>
  <si>
    <t>علي عبدالنبي الأشقر</t>
  </si>
  <si>
    <t>قسم مختبر الصرف الصحي بمحطة المعالجة</t>
  </si>
  <si>
    <t>15/12/2015</t>
  </si>
  <si>
    <t>محمد شريف</t>
  </si>
  <si>
    <t>ماجستير</t>
  </si>
  <si>
    <t>مريم  أحمد يحيى</t>
  </si>
  <si>
    <t>شعبة الأحياء الدقيقة</t>
  </si>
  <si>
    <t>علوم صحية</t>
  </si>
  <si>
    <t>دبلوم عالي</t>
  </si>
  <si>
    <t>مشتاق أكبر</t>
  </si>
  <si>
    <t>13/10/2015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</si>
</sst>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_);_(* \(#,##0\);_(* &quot;-&quot;_);_(@_)"/>
    <numFmt numFmtId="165" formatCode="_(* #,##0.00_);_(* \(#,##0.00\);_(* &quot;-&quot;??_);_(@_)"/>
    <numFmt numFmtId="166" formatCode="0.000"/>
    <numFmt numFmtId="167" formatCode="[$-F800]dddd\,\ mmmm\ dd\,\ yyyy"/>
  </numFmts>
  <fonts count="19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name val="Calibri"/>
      <family val="2"/>
    </font>
    <font>
      <b/>
      <sz val="10"/>
      <color rgb="FF000000"/>
      <name val="Calibri"/>
      <family val="2"/>
    </font>
    <font>
      <b/>
      <sz val="12"/>
      <color rgb="FF000000"/>
      <name val="Calibri"/>
      <family val="2"/>
    </font>
    <font>
      <b/>
      <sz val="14"/>
      <color rgb="FF000000"/>
      <name val="Sakkal Majalla"/>
      <charset val="178"/>
    </font>
    <font>
      <b/>
      <sz val="12"/>
      <color rgb="FF000000"/>
      <name val="Sakkal Majalla"/>
      <charset val="178"/>
    </font>
    <font>
      <sz val="14"/>
      <color rgb="FF000000"/>
      <name val="Sakkal Majalla"/>
      <charset val="178"/>
    </font>
    <font>
      <sz val="11"/>
      <color rgb="FF000000"/>
      <name val="Sakkal Majalla"/>
      <charset val="178"/>
    </font>
    <font>
      <b/>
      <sz val="11"/>
      <color rgb="FF000000"/>
      <name val="Sakkal Majalla"/>
      <charset val="178"/>
    </font>
    <font>
      <b/>
      <sz val="16"/>
      <color rgb="FF000000"/>
      <name val="Sakkal Majalla"/>
      <charset val="178"/>
    </font>
    <font>
      <sz val="10"/>
      <name val="Calibri"/>
      <family val="2"/>
    </font>
    <font>
      <sz val="10"/>
      <color rgb="FF000000"/>
      <name val="Calibri"/>
      <family val="2"/>
    </font>
    <font>
      <b/>
      <sz val="12"/>
      <color theme="1"/>
      <name val="Sakkal Majalla"/>
      <charset val="178"/>
    </font>
    <font>
      <sz val="11"/>
      <name val="Sakkal Majalla"/>
      <charset val="178"/>
    </font>
    <font>
      <sz val="12"/>
      <color rgb="FF000000"/>
      <name val="Sakkal Majalla"/>
      <charset val="178"/>
    </font>
    <font>
      <sz val="12"/>
      <name val="Sakkal Majalla"/>
      <charset val="178"/>
    </font>
    <font>
      <b/>
      <sz val="10"/>
      <color rgb="FF000000"/>
      <name val="Sakkal Majalla"/>
      <charset val="178"/>
    </font>
    <font>
      <b/>
      <sz val="16"/>
      <color theme="0"/>
      <name val="Arial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FFFFFF"/>
        <bgColor rgb="FFFFFFFF"/>
      </patternFill>
    </fill>
    <fill>
      <patternFill patternType="solid">
        <fgColor rgb="FFBFBFBF"/>
        <bgColor rgb="FFBFBFBF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rgb="FFD8D8D8"/>
      </patternFill>
    </fill>
    <fill>
      <patternFill patternType="solid">
        <fgColor theme="0"/>
        <bgColor indexed="64"/>
      </patternFill>
    </fill>
    <fill>
      <patternFill patternType="solid">
        <fgColor theme="6"/>
        <bgColor theme="6"/>
      </patternFill>
    </fill>
    <fill>
      <patternFill patternType="solid">
        <fgColor theme="6" tint="0.79998168889431442"/>
        <bgColor theme="6" tint="0.79998168889431442"/>
      </patternFill>
    </fill>
  </fills>
  <borders count="3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6" tint="0.39997558519241921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theme="6" tint="0.39997558519241921"/>
      </top>
      <bottom style="thin">
        <color indexed="64"/>
      </bottom>
      <diagonal/>
    </border>
  </borders>
  <cellStyleXfs count="1">
    <xf numFmtId="0" fontId="0" fillId="0" borderId="0"/>
  </cellStyleXfs>
  <cellXfs count="184">
    <xf numFmtId="0" fontId="0" fillId="0" borderId="0" xfId="0" applyFont="1" applyAlignment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/>
    <xf numFmtId="0" fontId="3" fillId="0" borderId="0" xfId="0" applyFont="1" applyAlignment="1">
      <alignment horizontal="center" vertical="center" wrapText="1"/>
    </xf>
    <xf numFmtId="2" fontId="3" fillId="0" borderId="4" xfId="0" applyNumberFormat="1" applyFont="1" applyBorder="1" applyAlignment="1">
      <alignment vertical="center" wrapText="1"/>
    </xf>
    <xf numFmtId="10" fontId="4" fillId="0" borderId="0" xfId="0" applyNumberFormat="1" applyFont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 wrapText="1"/>
    </xf>
    <xf numFmtId="2" fontId="3" fillId="0" borderId="0" xfId="0" applyNumberFormat="1" applyFont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10" fontId="5" fillId="0" borderId="0" xfId="0" applyNumberFormat="1" applyFont="1" applyAlignment="1">
      <alignment horizontal="center" vertical="center" wrapText="1"/>
    </xf>
    <xf numFmtId="0" fontId="0" fillId="0" borderId="18" xfId="0" applyFont="1" applyBorder="1" applyAlignment="1"/>
    <xf numFmtId="0" fontId="0" fillId="0" borderId="23" xfId="0" applyFont="1" applyBorder="1" applyAlignment="1"/>
    <xf numFmtId="0" fontId="8" fillId="0" borderId="21" xfId="0" applyFont="1" applyBorder="1" applyAlignment="1">
      <alignment horizontal="center"/>
    </xf>
    <xf numFmtId="9" fontId="8" fillId="0" borderId="18" xfId="0" applyNumberFormat="1" applyFont="1" applyBorder="1" applyAlignment="1">
      <alignment horizontal="center"/>
    </xf>
    <xf numFmtId="0" fontId="8" fillId="0" borderId="18" xfId="0" applyFont="1" applyBorder="1"/>
    <xf numFmtId="0" fontId="8" fillId="0" borderId="16" xfId="0" applyFont="1" applyBorder="1" applyAlignment="1"/>
    <xf numFmtId="0" fontId="8" fillId="0" borderId="21" xfId="0" applyFont="1" applyBorder="1" applyAlignment="1"/>
    <xf numFmtId="0" fontId="8" fillId="0" borderId="18" xfId="0" applyFont="1" applyBorder="1" applyAlignment="1"/>
    <xf numFmtId="0" fontId="8" fillId="0" borderId="22" xfId="0" applyFont="1" applyBorder="1" applyAlignment="1"/>
    <xf numFmtId="0" fontId="8" fillId="0" borderId="23" xfId="0" applyFont="1" applyBorder="1" applyAlignment="1"/>
    <xf numFmtId="0" fontId="0" fillId="0" borderId="16" xfId="0" applyFont="1" applyBorder="1" applyAlignment="1"/>
    <xf numFmtId="0" fontId="0" fillId="0" borderId="17" xfId="0" applyFont="1" applyBorder="1" applyAlignment="1"/>
    <xf numFmtId="0" fontId="8" fillId="0" borderId="18" xfId="0" applyFont="1" applyFill="1" applyBorder="1" applyAlignment="1"/>
    <xf numFmtId="0" fontId="13" fillId="5" borderId="19" xfId="0" applyFont="1" applyFill="1" applyBorder="1"/>
    <xf numFmtId="0" fontId="13" fillId="5" borderId="20" xfId="0" applyFont="1" applyFill="1" applyBorder="1"/>
    <xf numFmtId="0" fontId="13" fillId="5" borderId="20" xfId="0" applyFont="1" applyFill="1" applyBorder="1" applyAlignment="1"/>
    <xf numFmtId="0" fontId="13" fillId="5" borderId="15" xfId="0" applyFont="1" applyFill="1" applyBorder="1" applyAlignment="1"/>
    <xf numFmtId="0" fontId="8" fillId="0" borderId="23" xfId="0" applyFont="1" applyFill="1" applyBorder="1" applyAlignment="1"/>
    <xf numFmtId="0" fontId="9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3" fillId="0" borderId="10" xfId="0" applyFont="1" applyBorder="1" applyAlignment="1">
      <alignment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6" borderId="10" xfId="0" applyFont="1" applyFill="1" applyBorder="1" applyAlignment="1">
      <alignment vertical="center" wrapText="1"/>
    </xf>
    <xf numFmtId="0" fontId="1" fillId="7" borderId="10" xfId="0" applyFont="1" applyFill="1" applyBorder="1" applyAlignment="1">
      <alignment horizontal="center" vertical="center" wrapText="1"/>
    </xf>
    <xf numFmtId="0" fontId="0" fillId="0" borderId="0" xfId="0" applyFont="1" applyAlignment="1"/>
    <xf numFmtId="0" fontId="18" fillId="8" borderId="27" xfId="0" applyFont="1" applyFill="1" applyBorder="1" applyAlignment="1">
      <alignment horizontal="center"/>
    </xf>
    <xf numFmtId="0" fontId="18" fillId="8" borderId="28" xfId="0" applyFont="1" applyFill="1" applyBorder="1" applyAlignment="1">
      <alignment horizontal="center"/>
    </xf>
    <xf numFmtId="0" fontId="18" fillId="0" borderId="18" xfId="0" applyFont="1" applyFill="1" applyBorder="1" applyAlignment="1">
      <alignment horizontal="center"/>
    </xf>
    <xf numFmtId="0" fontId="0" fillId="9" borderId="29" xfId="0" applyFont="1" applyFill="1" applyBorder="1"/>
    <xf numFmtId="167" fontId="0" fillId="9" borderId="30" xfId="0" applyNumberFormat="1" applyFont="1" applyFill="1" applyBorder="1" applyAlignment="1">
      <alignment horizontal="center" vertical="center"/>
    </xf>
    <xf numFmtId="0" fontId="0" fillId="9" borderId="31" xfId="0" applyFont="1" applyFill="1" applyBorder="1"/>
    <xf numFmtId="167" fontId="0" fillId="9" borderId="32" xfId="0" applyNumberFormat="1" applyFont="1" applyFill="1" applyBorder="1" applyAlignment="1">
      <alignment horizontal="center" vertical="center"/>
    </xf>
    <xf numFmtId="0" fontId="0" fillId="0" borderId="18" xfId="0" applyFont="1" applyBorder="1"/>
    <xf numFmtId="167" fontId="0" fillId="0" borderId="16" xfId="0" applyNumberFormat="1" applyFont="1" applyBorder="1" applyAlignment="1">
      <alignment horizontal="center"/>
    </xf>
    <xf numFmtId="0" fontId="0" fillId="9" borderId="18" xfId="0" applyFont="1" applyFill="1" applyBorder="1"/>
    <xf numFmtId="167" fontId="0" fillId="9" borderId="16" xfId="0" applyNumberFormat="1" applyFont="1" applyFill="1" applyBorder="1" applyAlignment="1">
      <alignment horizontal="center" vertical="center"/>
    </xf>
    <xf numFmtId="167" fontId="0" fillId="0" borderId="16" xfId="0" applyNumberFormat="1" applyFont="1" applyBorder="1" applyAlignment="1">
      <alignment horizontal="center" vertical="center"/>
    </xf>
    <xf numFmtId="0" fontId="0" fillId="9" borderId="16" xfId="0" applyFont="1" applyFill="1" applyBorder="1"/>
    <xf numFmtId="0" fontId="0" fillId="0" borderId="16" xfId="0" applyFont="1" applyBorder="1"/>
    <xf numFmtId="0" fontId="0" fillId="0" borderId="23" xfId="0" applyFont="1" applyBorder="1"/>
    <xf numFmtId="0" fontId="0" fillId="0" borderId="17" xfId="0" applyFont="1" applyBorder="1"/>
    <xf numFmtId="9" fontId="15" fillId="2" borderId="1" xfId="0" applyNumberFormat="1" applyFont="1" applyFill="1" applyBorder="1" applyAlignment="1">
      <alignment horizontal="center" vertical="center" wrapText="1"/>
    </xf>
    <xf numFmtId="0" fontId="16" fillId="0" borderId="2" xfId="0" applyFont="1" applyBorder="1"/>
    <xf numFmtId="0" fontId="16" fillId="0" borderId="3" xfId="0" applyFont="1" applyBorder="1"/>
    <xf numFmtId="0" fontId="16" fillId="0" borderId="4" xfId="0" applyFont="1" applyBorder="1"/>
    <xf numFmtId="0" fontId="15" fillId="0" borderId="0" xfId="0" applyFont="1" applyAlignment="1"/>
    <xf numFmtId="0" fontId="16" fillId="0" borderId="5" xfId="0" applyFont="1" applyBorder="1"/>
    <xf numFmtId="0" fontId="16" fillId="0" borderId="6" xfId="0" applyFont="1" applyBorder="1"/>
    <xf numFmtId="0" fontId="16" fillId="0" borderId="7" xfId="0" applyFont="1" applyBorder="1"/>
    <xf numFmtId="0" fontId="16" fillId="0" borderId="8" xfId="0" applyFont="1" applyBorder="1"/>
    <xf numFmtId="9" fontId="4" fillId="2" borderId="1" xfId="0" applyNumberFormat="1" applyFont="1" applyFill="1" applyBorder="1" applyAlignment="1">
      <alignment horizontal="center" vertical="center" wrapText="1"/>
    </xf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0" fillId="0" borderId="0" xfId="0" applyFont="1" applyAlignment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1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14" fillId="0" borderId="2" xfId="0" applyFont="1" applyBorder="1"/>
    <xf numFmtId="0" fontId="14" fillId="0" borderId="3" xfId="0" applyFont="1" applyBorder="1"/>
    <xf numFmtId="0" fontId="14" fillId="0" borderId="4" xfId="0" applyFont="1" applyBorder="1"/>
    <xf numFmtId="0" fontId="8" fillId="0" borderId="0" xfId="0" applyFont="1" applyAlignment="1"/>
    <xf numFmtId="0" fontId="14" fillId="0" borderId="5" xfId="0" applyFont="1" applyBorder="1"/>
    <xf numFmtId="0" fontId="14" fillId="0" borderId="6" xfId="0" applyFont="1" applyBorder="1"/>
    <xf numFmtId="0" fontId="14" fillId="0" borderId="7" xfId="0" applyFont="1" applyBorder="1"/>
    <xf numFmtId="0" fontId="14" fillId="0" borderId="8" xfId="0" applyFont="1" applyBorder="1"/>
    <xf numFmtId="0" fontId="10" fillId="0" borderId="0" xfId="0" applyFont="1" applyAlignment="1">
      <alignment horizontal="center" vertical="center" readingOrder="2"/>
    </xf>
    <xf numFmtId="0" fontId="10" fillId="0" borderId="0" xfId="0" applyFont="1" applyAlignment="1"/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right" vertical="center" wrapText="1"/>
    </xf>
    <xf numFmtId="0" fontId="9" fillId="3" borderId="13" xfId="0" applyFont="1" applyFill="1" applyBorder="1" applyAlignment="1">
      <alignment horizontal="right" vertical="center" wrapText="1"/>
    </xf>
    <xf numFmtId="0" fontId="9" fillId="3" borderId="14" xfId="0" applyFont="1" applyFill="1" applyBorder="1" applyAlignment="1">
      <alignment horizontal="right" vertical="center" wrapText="1"/>
    </xf>
    <xf numFmtId="0" fontId="9" fillId="3" borderId="9" xfId="0" applyFont="1" applyFill="1" applyBorder="1" applyAlignment="1">
      <alignment horizontal="right" vertical="center" wrapText="1"/>
    </xf>
    <xf numFmtId="0" fontId="9" fillId="3" borderId="10" xfId="0" applyFont="1" applyFill="1" applyBorder="1" applyAlignment="1">
      <alignment horizontal="right" vertical="center" wrapText="1"/>
    </xf>
    <xf numFmtId="0" fontId="9" fillId="3" borderId="11" xfId="0" applyFont="1" applyFill="1" applyBorder="1" applyAlignment="1">
      <alignment horizontal="right" vertical="center" wrapText="1"/>
    </xf>
    <xf numFmtId="0" fontId="9" fillId="3" borderId="6" xfId="0" applyFont="1" applyFill="1" applyBorder="1" applyAlignment="1">
      <alignment horizontal="right" vertical="center" wrapText="1"/>
    </xf>
    <xf numFmtId="0" fontId="9" fillId="3" borderId="7" xfId="0" applyFont="1" applyFill="1" applyBorder="1" applyAlignment="1">
      <alignment horizontal="right" vertical="center" wrapText="1"/>
    </xf>
    <xf numFmtId="0" fontId="9" fillId="3" borderId="8" xfId="0" applyFont="1" applyFill="1" applyBorder="1" applyAlignment="1">
      <alignment horizontal="right" vertical="center" wrapText="1"/>
    </xf>
    <xf numFmtId="0" fontId="9" fillId="3" borderId="1" xfId="0" applyFont="1" applyFill="1" applyBorder="1" applyAlignment="1">
      <alignment horizontal="right" vertical="center" wrapText="1"/>
    </xf>
    <xf numFmtId="0" fontId="14" fillId="0" borderId="2" xfId="0" applyFont="1" applyBorder="1" applyAlignment="1">
      <alignment horizontal="right"/>
    </xf>
    <xf numFmtId="0" fontId="14" fillId="0" borderId="3" xfId="0" applyFont="1" applyBorder="1" applyAlignment="1">
      <alignment horizontal="right"/>
    </xf>
    <xf numFmtId="0" fontId="14" fillId="0" borderId="4" xfId="0" applyFont="1" applyBorder="1" applyAlignment="1">
      <alignment horizontal="right"/>
    </xf>
    <xf numFmtId="0" fontId="8" fillId="0" borderId="0" xfId="0" applyFont="1" applyAlignment="1">
      <alignment horizontal="right"/>
    </xf>
    <xf numFmtId="0" fontId="14" fillId="0" borderId="5" xfId="0" applyFont="1" applyBorder="1" applyAlignment="1">
      <alignment horizontal="right"/>
    </xf>
    <xf numFmtId="0" fontId="14" fillId="0" borderId="6" xfId="0" applyFont="1" applyBorder="1" applyAlignment="1">
      <alignment horizontal="right"/>
    </xf>
    <xf numFmtId="0" fontId="14" fillId="0" borderId="7" xfId="0" applyFont="1" applyBorder="1" applyAlignment="1">
      <alignment horizontal="right"/>
    </xf>
    <xf numFmtId="0" fontId="14" fillId="0" borderId="8" xfId="0" applyFont="1" applyBorder="1" applyAlignment="1">
      <alignment horizontal="right"/>
    </xf>
    <xf numFmtId="0" fontId="17" fillId="3" borderId="1" xfId="0" applyFont="1" applyFill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166" fontId="0" fillId="0" borderId="1" xfId="0" applyNumberFormat="1" applyFont="1" applyBorder="1" applyAlignment="1">
      <alignment horizontal="center" vertical="center" wrapText="1"/>
    </xf>
    <xf numFmtId="166" fontId="2" fillId="0" borderId="2" xfId="0" applyNumberFormat="1" applyFont="1" applyBorder="1"/>
    <xf numFmtId="166" fontId="2" fillId="0" borderId="3" xfId="0" applyNumberFormat="1" applyFont="1" applyBorder="1"/>
    <xf numFmtId="166" fontId="2" fillId="0" borderId="4" xfId="0" applyNumberFormat="1" applyFont="1" applyBorder="1"/>
    <xf numFmtId="166" fontId="0" fillId="0" borderId="0" xfId="0" applyNumberFormat="1" applyFont="1" applyAlignment="1"/>
    <xf numFmtId="166" fontId="2" fillId="0" borderId="5" xfId="0" applyNumberFormat="1" applyFont="1" applyBorder="1"/>
    <xf numFmtId="166" fontId="2" fillId="0" borderId="6" xfId="0" applyNumberFormat="1" applyFont="1" applyBorder="1"/>
    <xf numFmtId="166" fontId="2" fillId="0" borderId="7" xfId="0" applyNumberFormat="1" applyFont="1" applyBorder="1"/>
    <xf numFmtId="166" fontId="2" fillId="0" borderId="8" xfId="0" applyNumberFormat="1" applyFont="1" applyBorder="1"/>
    <xf numFmtId="0" fontId="1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64" fontId="0" fillId="0" borderId="1" xfId="0" applyNumberFormat="1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/>
    </xf>
    <xf numFmtId="0" fontId="2" fillId="0" borderId="3" xfId="0" applyFont="1" applyBorder="1" applyAlignment="1">
      <alignment horizontal="right"/>
    </xf>
    <xf numFmtId="0" fontId="2" fillId="0" borderId="4" xfId="0" applyFont="1" applyBorder="1" applyAlignment="1">
      <alignment horizontal="right"/>
    </xf>
    <xf numFmtId="0" fontId="0" fillId="0" borderId="0" xfId="0" applyFont="1" applyAlignment="1">
      <alignment horizontal="right"/>
    </xf>
    <xf numFmtId="0" fontId="2" fillId="0" borderId="5" xfId="0" applyFont="1" applyBorder="1" applyAlignment="1">
      <alignment horizontal="right"/>
    </xf>
    <xf numFmtId="0" fontId="2" fillId="0" borderId="6" xfId="0" applyFont="1" applyBorder="1" applyAlignment="1">
      <alignment horizontal="right"/>
    </xf>
    <xf numFmtId="0" fontId="2" fillId="0" borderId="7" xfId="0" applyFont="1" applyBorder="1" applyAlignment="1">
      <alignment horizontal="right"/>
    </xf>
    <xf numFmtId="0" fontId="2" fillId="0" borderId="8" xfId="0" applyFont="1" applyBorder="1" applyAlignment="1">
      <alignment horizontal="right"/>
    </xf>
    <xf numFmtId="2" fontId="3" fillId="0" borderId="1" xfId="0" applyNumberFormat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49" fontId="9" fillId="0" borderId="0" xfId="0" applyNumberFormat="1" applyFont="1" applyAlignment="1">
      <alignment horizontal="center" vertical="center" wrapText="1"/>
    </xf>
    <xf numFmtId="14" fontId="15" fillId="0" borderId="1" xfId="0" applyNumberFormat="1" applyFont="1" applyBorder="1" applyAlignment="1">
      <alignment horizontal="center" vertical="center" wrapText="1" readingOrder="2"/>
    </xf>
    <xf numFmtId="0" fontId="16" fillId="0" borderId="2" xfId="0" applyFont="1" applyBorder="1" applyAlignment="1">
      <alignment readingOrder="2"/>
    </xf>
    <xf numFmtId="0" fontId="16" fillId="0" borderId="3" xfId="0" applyFont="1" applyBorder="1" applyAlignment="1">
      <alignment readingOrder="2"/>
    </xf>
    <xf numFmtId="0" fontId="16" fillId="0" borderId="4" xfId="0" applyFont="1" applyBorder="1" applyAlignment="1">
      <alignment readingOrder="2"/>
    </xf>
    <xf numFmtId="0" fontId="15" fillId="0" borderId="0" xfId="0" applyFont="1" applyAlignment="1">
      <alignment readingOrder="2"/>
    </xf>
    <xf numFmtId="0" fontId="16" fillId="0" borderId="5" xfId="0" applyFont="1" applyBorder="1" applyAlignment="1">
      <alignment readingOrder="2"/>
    </xf>
    <xf numFmtId="0" fontId="16" fillId="0" borderId="6" xfId="0" applyFont="1" applyBorder="1" applyAlignment="1">
      <alignment readingOrder="2"/>
    </xf>
    <xf numFmtId="0" fontId="16" fillId="0" borderId="7" xfId="0" applyFont="1" applyBorder="1" applyAlignment="1">
      <alignment readingOrder="2"/>
    </xf>
    <xf numFmtId="0" fontId="16" fillId="0" borderId="8" xfId="0" applyFont="1" applyBorder="1" applyAlignment="1">
      <alignment readingOrder="2"/>
    </xf>
    <xf numFmtId="165" fontId="1" fillId="2" borderId="1" xfId="0" applyNumberFormat="1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2" fillId="0" borderId="13" xfId="0" applyFont="1" applyBorder="1"/>
    <xf numFmtId="0" fontId="2" fillId="0" borderId="14" xfId="0" applyFont="1" applyBorder="1"/>
    <xf numFmtId="0" fontId="2" fillId="0" borderId="9" xfId="0" applyFont="1" applyBorder="1"/>
    <xf numFmtId="0" fontId="0" fillId="0" borderId="10" xfId="0" applyFont="1" applyBorder="1" applyAlignment="1"/>
    <xf numFmtId="0" fontId="2" fillId="0" borderId="11" xfId="0" applyFont="1" applyBorder="1"/>
    <xf numFmtId="0" fontId="2" fillId="0" borderId="25" xfId="0" applyFont="1" applyBorder="1"/>
    <xf numFmtId="0" fontId="2" fillId="0" borderId="24" xfId="0" applyFont="1" applyBorder="1"/>
    <xf numFmtId="0" fontId="2" fillId="0" borderId="26" xfId="0" applyFont="1" applyBorder="1"/>
    <xf numFmtId="0" fontId="5" fillId="0" borderId="0" xfId="0" applyFont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11" fillId="0" borderId="2" xfId="0" applyFont="1" applyBorder="1"/>
    <xf numFmtId="0" fontId="11" fillId="0" borderId="3" xfId="0" applyFont="1" applyBorder="1"/>
    <xf numFmtId="0" fontId="11" fillId="0" borderId="4" xfId="0" applyFont="1" applyBorder="1"/>
    <xf numFmtId="0" fontId="12" fillId="0" borderId="0" xfId="0" applyFont="1" applyAlignment="1"/>
    <xf numFmtId="0" fontId="11" fillId="0" borderId="5" xfId="0" applyFont="1" applyBorder="1"/>
    <xf numFmtId="0" fontId="11" fillId="0" borderId="6" xfId="0" applyFont="1" applyBorder="1"/>
    <xf numFmtId="0" fontId="11" fillId="0" borderId="7" xfId="0" applyFont="1" applyBorder="1"/>
    <xf numFmtId="0" fontId="11" fillId="0" borderId="8" xfId="0" applyFont="1" applyBorder="1"/>
    <xf numFmtId="0" fontId="14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" fillId="0" borderId="0" xfId="0" quotePrefix="1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right" vertical="center" wrapText="1"/>
    </xf>
    <xf numFmtId="9" fontId="3" fillId="2" borderId="1" xfId="0" applyNumberFormat="1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9" fontId="5" fillId="2" borderId="1" xfId="0" applyNumberFormat="1" applyFont="1" applyFill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atima.almuaini/Google%20Drive/Lab%20Backup/&#1605;&#1582;&#1578;&#1576;&#1585;%20&#1575;&#1604;&#1589;&#1585;&#1601;%20&#1575;&#1604;&#1589;&#1581;&#1610;/&#1573;&#1583;&#1575;&#1585;&#1577;%20&#1578;&#1602;&#1610;&#1610;&#1605;%20&#1575;&#1604;&#1571;&#1583;&#1575;&#1569;/Gizli/&#1605;&#1608;&#1592;&#1601;&#1610;%20&#1602;&#1587;&#1605;%20&#1575;&#1604;&#1605;&#1582;&#1578;&#1576;&#1585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بيانات موظفي قسم المختبر"/>
      <sheetName val="Sheet2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Y280"/>
  <sheetViews>
    <sheetView showGridLines="0" rightToLeft="1" tabSelected="1" topLeftCell="A216" workbookViewId="0">
      <selection activeCell="AM244" sqref="AM244:CB249"/>
    </sheetView>
  </sheetViews>
  <sheetFormatPr defaultColWidth="14.42578125" defaultRowHeight="15" customHeight="1" x14ac:dyDescent="0.25"/>
  <cols>
    <col min="1" max="103" width="1.5703125" customWidth="1"/>
  </cols>
  <sheetData>
    <row r="1" spans="1:103" ht="8.2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</row>
    <row r="2" spans="1:103" ht="8.2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</row>
    <row r="3" spans="1:103" ht="8.25" customHeigh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</row>
    <row r="4" spans="1:103" ht="8.2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</row>
    <row r="5" spans="1:103" ht="8.25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</row>
    <row r="6" spans="1:103" ht="8.25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</row>
    <row r="7" spans="1:103" ht="8.25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</row>
    <row r="8" spans="1:103" ht="8.2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</row>
    <row r="9" spans="1:103" ht="8.2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</row>
    <row r="10" spans="1:103" ht="8.2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</row>
    <row r="11" spans="1:103" ht="8.2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82"/>
      <c r="AL11" s="83"/>
      <c r="AM11" s="83"/>
      <c r="AN11" s="83"/>
      <c r="AO11" s="83"/>
      <c r="AP11" s="83"/>
      <c r="AQ11" s="83"/>
      <c r="AR11" s="83"/>
      <c r="AS11" s="83"/>
      <c r="AT11" s="83"/>
      <c r="AU11" s="83"/>
      <c r="AV11" s="83"/>
      <c r="AW11" s="83"/>
      <c r="AX11" s="83"/>
      <c r="AY11" s="83"/>
      <c r="AZ11" s="83"/>
      <c r="BA11" s="83"/>
      <c r="BB11" s="83"/>
      <c r="BC11" s="83"/>
      <c r="BD11" s="83"/>
      <c r="BE11" s="83"/>
      <c r="BF11" s="83"/>
      <c r="BG11" s="83"/>
      <c r="BH11" s="83"/>
      <c r="BI11" s="83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</row>
    <row r="12" spans="1:103" ht="8.2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83"/>
      <c r="AL12" s="83"/>
      <c r="AM12" s="83"/>
      <c r="AN12" s="83"/>
      <c r="AO12" s="83"/>
      <c r="AP12" s="83"/>
      <c r="AQ12" s="83"/>
      <c r="AR12" s="83"/>
      <c r="AS12" s="83"/>
      <c r="AT12" s="83"/>
      <c r="AU12" s="83"/>
      <c r="AV12" s="83"/>
      <c r="AW12" s="83"/>
      <c r="AX12" s="83"/>
      <c r="AY12" s="83"/>
      <c r="AZ12" s="83"/>
      <c r="BA12" s="83"/>
      <c r="BB12" s="83"/>
      <c r="BC12" s="83"/>
      <c r="BD12" s="83"/>
      <c r="BE12" s="83"/>
      <c r="BF12" s="83"/>
      <c r="BG12" s="83"/>
      <c r="BH12" s="83"/>
      <c r="BI12" s="83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</row>
    <row r="13" spans="1:103" ht="8.2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83"/>
      <c r="AL13" s="83"/>
      <c r="AM13" s="83"/>
      <c r="AN13" s="83"/>
      <c r="AO13" s="83"/>
      <c r="AP13" s="83"/>
      <c r="AQ13" s="83"/>
      <c r="AR13" s="83"/>
      <c r="AS13" s="83"/>
      <c r="AT13" s="83"/>
      <c r="AU13" s="83"/>
      <c r="AV13" s="83"/>
      <c r="AW13" s="83"/>
      <c r="AX13" s="83"/>
      <c r="AY13" s="83"/>
      <c r="AZ13" s="83"/>
      <c r="BA13" s="83"/>
      <c r="BB13" s="83"/>
      <c r="BC13" s="83"/>
      <c r="BD13" s="83"/>
      <c r="BE13" s="83"/>
      <c r="BF13" s="83"/>
      <c r="BG13" s="83"/>
      <c r="BH13" s="83"/>
      <c r="BI13" s="83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</row>
    <row r="14" spans="1:103" ht="8.2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83"/>
      <c r="AL14" s="83"/>
      <c r="AM14" s="83"/>
      <c r="AN14" s="83"/>
      <c r="AO14" s="83"/>
      <c r="AP14" s="83"/>
      <c r="AQ14" s="83"/>
      <c r="AR14" s="83"/>
      <c r="AS14" s="83"/>
      <c r="AT14" s="83"/>
      <c r="AU14" s="83"/>
      <c r="AV14" s="83"/>
      <c r="AW14" s="83"/>
      <c r="AX14" s="83"/>
      <c r="AY14" s="83"/>
      <c r="AZ14" s="83"/>
      <c r="BA14" s="83"/>
      <c r="BB14" s="83"/>
      <c r="BC14" s="83"/>
      <c r="BD14" s="83"/>
      <c r="BE14" s="83"/>
      <c r="BF14" s="83"/>
      <c r="BG14" s="83"/>
      <c r="BH14" s="83"/>
      <c r="BI14" s="83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</row>
    <row r="15" spans="1:103" ht="8.2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</row>
    <row r="16" spans="1:103" ht="8.25" customHeight="1" x14ac:dyDescent="0.25">
      <c r="A16" s="1"/>
      <c r="B16" s="1"/>
      <c r="C16" s="1"/>
      <c r="D16" s="1"/>
      <c r="E16" s="1"/>
      <c r="F16" s="71"/>
      <c r="G16" s="66"/>
      <c r="H16" s="66"/>
      <c r="I16" s="66"/>
      <c r="J16" s="66"/>
      <c r="K16" s="66"/>
      <c r="L16" s="66"/>
      <c r="M16" s="66"/>
      <c r="N16" s="66"/>
      <c r="O16" s="66"/>
      <c r="P16" s="66"/>
      <c r="Q16" s="66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</row>
    <row r="17" spans="1:103" ht="8.25" customHeight="1" x14ac:dyDescent="0.25">
      <c r="A17" s="1"/>
      <c r="B17" s="1"/>
      <c r="C17" s="1"/>
      <c r="D17" s="1"/>
      <c r="E17" s="1"/>
      <c r="F17" s="66"/>
      <c r="G17" s="66"/>
      <c r="H17" s="66"/>
      <c r="I17" s="66"/>
      <c r="J17" s="66"/>
      <c r="K17" s="66"/>
      <c r="L17" s="66"/>
      <c r="M17" s="66"/>
      <c r="N17" s="66"/>
      <c r="O17" s="66"/>
      <c r="P17" s="66"/>
      <c r="Q17" s="66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</row>
    <row r="18" spans="1:103" ht="8.25" customHeight="1" x14ac:dyDescent="0.25">
      <c r="A18" s="1"/>
      <c r="B18" s="1"/>
      <c r="C18" s="1"/>
      <c r="D18" s="1"/>
      <c r="E18" s="1"/>
      <c r="F18" s="66"/>
      <c r="G18" s="66"/>
      <c r="H18" s="66"/>
      <c r="I18" s="66"/>
      <c r="J18" s="66"/>
      <c r="K18" s="66"/>
      <c r="L18" s="66"/>
      <c r="M18" s="66"/>
      <c r="N18" s="66"/>
      <c r="O18" s="66"/>
      <c r="P18" s="66"/>
      <c r="Q18" s="66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</row>
    <row r="19" spans="1:103" ht="8.2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</row>
    <row r="20" spans="1:103" ht="8.2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</row>
    <row r="21" spans="1:103" ht="8.2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84"/>
      <c r="X21" s="63"/>
      <c r="Y21" s="63"/>
      <c r="Z21" s="63"/>
      <c r="AA21" s="63"/>
      <c r="AB21" s="63"/>
      <c r="AC21" s="63"/>
      <c r="AD21" s="63"/>
      <c r="AE21" s="63"/>
      <c r="AF21" s="64"/>
      <c r="AG21" s="73"/>
      <c r="AH21" s="74"/>
      <c r="AI21" s="74"/>
      <c r="AJ21" s="74"/>
      <c r="AK21" s="74"/>
      <c r="AL21" s="74"/>
      <c r="AM21" s="74"/>
      <c r="AN21" s="74"/>
      <c r="AO21" s="74"/>
      <c r="AP21" s="74"/>
      <c r="AQ21" s="74"/>
      <c r="AR21" s="74"/>
      <c r="AS21" s="74"/>
      <c r="AT21" s="74"/>
      <c r="AU21" s="74"/>
      <c r="AV21" s="74"/>
      <c r="AW21" s="74"/>
      <c r="AX21" s="74"/>
      <c r="AY21" s="74"/>
      <c r="AZ21" s="75"/>
      <c r="BA21" s="84"/>
      <c r="BB21" s="63"/>
      <c r="BC21" s="63"/>
      <c r="BD21" s="63"/>
      <c r="BE21" s="63"/>
      <c r="BF21" s="63"/>
      <c r="BG21" s="63"/>
      <c r="BH21" s="63"/>
      <c r="BI21" s="63"/>
      <c r="BJ21" s="64"/>
      <c r="BK21" s="134"/>
      <c r="BL21" s="54"/>
      <c r="BM21" s="54"/>
      <c r="BN21" s="54"/>
      <c r="BO21" s="54"/>
      <c r="BP21" s="54"/>
      <c r="BQ21" s="54"/>
      <c r="BR21" s="54"/>
      <c r="BS21" s="54"/>
      <c r="BT21" s="54"/>
      <c r="BU21" s="54"/>
      <c r="BV21" s="54"/>
      <c r="BW21" s="54"/>
      <c r="BX21" s="54"/>
      <c r="BY21" s="54"/>
      <c r="BZ21" s="55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</row>
    <row r="22" spans="1:103" ht="8.2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65"/>
      <c r="X22" s="66"/>
      <c r="Y22" s="66"/>
      <c r="Z22" s="66"/>
      <c r="AA22" s="66"/>
      <c r="AB22" s="66"/>
      <c r="AC22" s="66"/>
      <c r="AD22" s="66"/>
      <c r="AE22" s="66"/>
      <c r="AF22" s="67"/>
      <c r="AG22" s="76"/>
      <c r="AH22" s="77"/>
      <c r="AI22" s="77"/>
      <c r="AJ22" s="77"/>
      <c r="AK22" s="77"/>
      <c r="AL22" s="77"/>
      <c r="AM22" s="77"/>
      <c r="AN22" s="77"/>
      <c r="AO22" s="77"/>
      <c r="AP22" s="77"/>
      <c r="AQ22" s="77"/>
      <c r="AR22" s="77"/>
      <c r="AS22" s="77"/>
      <c r="AT22" s="77"/>
      <c r="AU22" s="77"/>
      <c r="AV22" s="77"/>
      <c r="AW22" s="77"/>
      <c r="AX22" s="77"/>
      <c r="AY22" s="77"/>
      <c r="AZ22" s="78"/>
      <c r="BA22" s="65"/>
      <c r="BB22" s="66"/>
      <c r="BC22" s="66"/>
      <c r="BD22" s="66"/>
      <c r="BE22" s="66"/>
      <c r="BF22" s="66"/>
      <c r="BG22" s="66"/>
      <c r="BH22" s="66"/>
      <c r="BI22" s="66"/>
      <c r="BJ22" s="67"/>
      <c r="BK22" s="56"/>
      <c r="BL22" s="57"/>
      <c r="BM22" s="57"/>
      <c r="BN22" s="57"/>
      <c r="BO22" s="57"/>
      <c r="BP22" s="57"/>
      <c r="BQ22" s="57"/>
      <c r="BR22" s="57"/>
      <c r="BS22" s="57"/>
      <c r="BT22" s="57"/>
      <c r="BU22" s="57"/>
      <c r="BV22" s="57"/>
      <c r="BW22" s="57"/>
      <c r="BX22" s="57"/>
      <c r="BY22" s="57"/>
      <c r="BZ22" s="58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</row>
    <row r="23" spans="1:103" ht="8.2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65"/>
      <c r="X23" s="66"/>
      <c r="Y23" s="66"/>
      <c r="Z23" s="66"/>
      <c r="AA23" s="66"/>
      <c r="AB23" s="66"/>
      <c r="AC23" s="66"/>
      <c r="AD23" s="66"/>
      <c r="AE23" s="66"/>
      <c r="AF23" s="67"/>
      <c r="AG23" s="76"/>
      <c r="AH23" s="77"/>
      <c r="AI23" s="77"/>
      <c r="AJ23" s="77"/>
      <c r="AK23" s="77"/>
      <c r="AL23" s="77"/>
      <c r="AM23" s="77"/>
      <c r="AN23" s="77"/>
      <c r="AO23" s="77"/>
      <c r="AP23" s="77"/>
      <c r="AQ23" s="77"/>
      <c r="AR23" s="77"/>
      <c r="AS23" s="77"/>
      <c r="AT23" s="77"/>
      <c r="AU23" s="77"/>
      <c r="AV23" s="77"/>
      <c r="AW23" s="77"/>
      <c r="AX23" s="77"/>
      <c r="AY23" s="77"/>
      <c r="AZ23" s="78"/>
      <c r="BA23" s="65"/>
      <c r="BB23" s="66"/>
      <c r="BC23" s="66"/>
      <c r="BD23" s="66"/>
      <c r="BE23" s="66"/>
      <c r="BF23" s="66"/>
      <c r="BG23" s="66"/>
      <c r="BH23" s="66"/>
      <c r="BI23" s="66"/>
      <c r="BJ23" s="67"/>
      <c r="BK23" s="56"/>
      <c r="BL23" s="57"/>
      <c r="BM23" s="57"/>
      <c r="BN23" s="57"/>
      <c r="BO23" s="57"/>
      <c r="BP23" s="57"/>
      <c r="BQ23" s="57"/>
      <c r="BR23" s="57"/>
      <c r="BS23" s="57"/>
      <c r="BT23" s="57"/>
      <c r="BU23" s="57"/>
      <c r="BV23" s="57"/>
      <c r="BW23" s="57"/>
      <c r="BX23" s="57"/>
      <c r="BY23" s="57"/>
      <c r="BZ23" s="58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</row>
    <row r="24" spans="1:103" ht="9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68"/>
      <c r="X24" s="69"/>
      <c r="Y24" s="69"/>
      <c r="Z24" s="69"/>
      <c r="AA24" s="69"/>
      <c r="AB24" s="69"/>
      <c r="AC24" s="69"/>
      <c r="AD24" s="69"/>
      <c r="AE24" s="69"/>
      <c r="AF24" s="70"/>
      <c r="AG24" s="79"/>
      <c r="AH24" s="80"/>
      <c r="AI24" s="80"/>
      <c r="AJ24" s="80"/>
      <c r="AK24" s="80"/>
      <c r="AL24" s="80"/>
      <c r="AM24" s="80"/>
      <c r="AN24" s="80"/>
      <c r="AO24" s="80"/>
      <c r="AP24" s="80"/>
      <c r="AQ24" s="80"/>
      <c r="AR24" s="80"/>
      <c r="AS24" s="80"/>
      <c r="AT24" s="80"/>
      <c r="AU24" s="80"/>
      <c r="AV24" s="80"/>
      <c r="AW24" s="80"/>
      <c r="AX24" s="80"/>
      <c r="AY24" s="80"/>
      <c r="AZ24" s="81"/>
      <c r="BA24" s="68"/>
      <c r="BB24" s="69"/>
      <c r="BC24" s="69"/>
      <c r="BD24" s="69"/>
      <c r="BE24" s="69"/>
      <c r="BF24" s="69"/>
      <c r="BG24" s="69"/>
      <c r="BH24" s="69"/>
      <c r="BI24" s="69"/>
      <c r="BJ24" s="70"/>
      <c r="BK24" s="59"/>
      <c r="BL24" s="60"/>
      <c r="BM24" s="60"/>
      <c r="BN24" s="60"/>
      <c r="BO24" s="60"/>
      <c r="BP24" s="60"/>
      <c r="BQ24" s="60"/>
      <c r="BR24" s="60"/>
      <c r="BS24" s="60"/>
      <c r="BT24" s="60"/>
      <c r="BU24" s="60"/>
      <c r="BV24" s="60"/>
      <c r="BW24" s="60"/>
      <c r="BX24" s="60"/>
      <c r="BY24" s="60"/>
      <c r="BZ24" s="6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</row>
    <row r="25" spans="1:103" ht="9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84"/>
      <c r="X25" s="63"/>
      <c r="Y25" s="63"/>
      <c r="Z25" s="63"/>
      <c r="AA25" s="63"/>
      <c r="AB25" s="63"/>
      <c r="AC25" s="63"/>
      <c r="AD25" s="63"/>
      <c r="AE25" s="63"/>
      <c r="AF25" s="64"/>
      <c r="AG25" s="73"/>
      <c r="AH25" s="74"/>
      <c r="AI25" s="74"/>
      <c r="AJ25" s="74"/>
      <c r="AK25" s="74"/>
      <c r="AL25" s="74"/>
      <c r="AM25" s="74"/>
      <c r="AN25" s="74"/>
      <c r="AO25" s="74"/>
      <c r="AP25" s="74"/>
      <c r="AQ25" s="74"/>
      <c r="AR25" s="74"/>
      <c r="AS25" s="74"/>
      <c r="AT25" s="74"/>
      <c r="AU25" s="74"/>
      <c r="AV25" s="74"/>
      <c r="AW25" s="74"/>
      <c r="AX25" s="74"/>
      <c r="AY25" s="74"/>
      <c r="AZ25" s="75"/>
      <c r="BA25" s="84"/>
      <c r="BB25" s="63"/>
      <c r="BC25" s="63"/>
      <c r="BD25" s="63"/>
      <c r="BE25" s="63"/>
      <c r="BF25" s="63"/>
      <c r="BG25" s="63"/>
      <c r="BH25" s="63"/>
      <c r="BI25" s="63"/>
      <c r="BJ25" s="64"/>
      <c r="BK25" s="134"/>
      <c r="BL25" s="54"/>
      <c r="BM25" s="54"/>
      <c r="BN25" s="54"/>
      <c r="BO25" s="54"/>
      <c r="BP25" s="54"/>
      <c r="BQ25" s="54"/>
      <c r="BR25" s="54"/>
      <c r="BS25" s="54"/>
      <c r="BT25" s="54"/>
      <c r="BU25" s="54"/>
      <c r="BV25" s="54"/>
      <c r="BW25" s="54"/>
      <c r="BX25" s="54"/>
      <c r="BY25" s="54"/>
      <c r="BZ25" s="55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</row>
    <row r="26" spans="1:103" ht="9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65"/>
      <c r="X26" s="66"/>
      <c r="Y26" s="66"/>
      <c r="Z26" s="66"/>
      <c r="AA26" s="66"/>
      <c r="AB26" s="66"/>
      <c r="AC26" s="66"/>
      <c r="AD26" s="66"/>
      <c r="AE26" s="66"/>
      <c r="AF26" s="67"/>
      <c r="AG26" s="76"/>
      <c r="AH26" s="77"/>
      <c r="AI26" s="77"/>
      <c r="AJ26" s="77"/>
      <c r="AK26" s="77"/>
      <c r="AL26" s="77"/>
      <c r="AM26" s="77"/>
      <c r="AN26" s="77"/>
      <c r="AO26" s="77"/>
      <c r="AP26" s="77"/>
      <c r="AQ26" s="77"/>
      <c r="AR26" s="77"/>
      <c r="AS26" s="77"/>
      <c r="AT26" s="77"/>
      <c r="AU26" s="77"/>
      <c r="AV26" s="77"/>
      <c r="AW26" s="77"/>
      <c r="AX26" s="77"/>
      <c r="AY26" s="77"/>
      <c r="AZ26" s="78"/>
      <c r="BA26" s="65"/>
      <c r="BB26" s="66"/>
      <c r="BC26" s="66"/>
      <c r="BD26" s="66"/>
      <c r="BE26" s="66"/>
      <c r="BF26" s="66"/>
      <c r="BG26" s="66"/>
      <c r="BH26" s="66"/>
      <c r="BI26" s="66"/>
      <c r="BJ26" s="67"/>
      <c r="BK26" s="56"/>
      <c r="BL26" s="57"/>
      <c r="BM26" s="57"/>
      <c r="BN26" s="57"/>
      <c r="BO26" s="57"/>
      <c r="BP26" s="57"/>
      <c r="BQ26" s="57"/>
      <c r="BR26" s="57"/>
      <c r="BS26" s="57"/>
      <c r="BT26" s="57"/>
      <c r="BU26" s="57"/>
      <c r="BV26" s="57"/>
      <c r="BW26" s="57"/>
      <c r="BX26" s="57"/>
      <c r="BY26" s="57"/>
      <c r="BZ26" s="58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</row>
    <row r="27" spans="1:103" ht="9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65"/>
      <c r="X27" s="66"/>
      <c r="Y27" s="66"/>
      <c r="Z27" s="66"/>
      <c r="AA27" s="66"/>
      <c r="AB27" s="66"/>
      <c r="AC27" s="66"/>
      <c r="AD27" s="66"/>
      <c r="AE27" s="66"/>
      <c r="AF27" s="67"/>
      <c r="AG27" s="76"/>
      <c r="AH27" s="77"/>
      <c r="AI27" s="77"/>
      <c r="AJ27" s="77"/>
      <c r="AK27" s="77"/>
      <c r="AL27" s="77"/>
      <c r="AM27" s="77"/>
      <c r="AN27" s="77"/>
      <c r="AO27" s="77"/>
      <c r="AP27" s="77"/>
      <c r="AQ27" s="77"/>
      <c r="AR27" s="77"/>
      <c r="AS27" s="77"/>
      <c r="AT27" s="77"/>
      <c r="AU27" s="77"/>
      <c r="AV27" s="77"/>
      <c r="AW27" s="77"/>
      <c r="AX27" s="77"/>
      <c r="AY27" s="77"/>
      <c r="AZ27" s="78"/>
      <c r="BA27" s="65"/>
      <c r="BB27" s="66"/>
      <c r="BC27" s="66"/>
      <c r="BD27" s="66"/>
      <c r="BE27" s="66"/>
      <c r="BF27" s="66"/>
      <c r="BG27" s="66"/>
      <c r="BH27" s="66"/>
      <c r="BI27" s="66"/>
      <c r="BJ27" s="67"/>
      <c r="BK27" s="56"/>
      <c r="BL27" s="57"/>
      <c r="BM27" s="57"/>
      <c r="BN27" s="57"/>
      <c r="BO27" s="57"/>
      <c r="BP27" s="57"/>
      <c r="BQ27" s="57"/>
      <c r="BR27" s="57"/>
      <c r="BS27" s="57"/>
      <c r="BT27" s="57"/>
      <c r="BU27" s="57"/>
      <c r="BV27" s="57"/>
      <c r="BW27" s="57"/>
      <c r="BX27" s="57"/>
      <c r="BY27" s="57"/>
      <c r="BZ27" s="58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</row>
    <row r="28" spans="1:103" ht="9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68"/>
      <c r="X28" s="69"/>
      <c r="Y28" s="69"/>
      <c r="Z28" s="69"/>
      <c r="AA28" s="69"/>
      <c r="AB28" s="69"/>
      <c r="AC28" s="69"/>
      <c r="AD28" s="69"/>
      <c r="AE28" s="69"/>
      <c r="AF28" s="70"/>
      <c r="AG28" s="79"/>
      <c r="AH28" s="80"/>
      <c r="AI28" s="80"/>
      <c r="AJ28" s="80"/>
      <c r="AK28" s="80"/>
      <c r="AL28" s="80"/>
      <c r="AM28" s="80"/>
      <c r="AN28" s="80"/>
      <c r="AO28" s="80"/>
      <c r="AP28" s="80"/>
      <c r="AQ28" s="80"/>
      <c r="AR28" s="80"/>
      <c r="AS28" s="80"/>
      <c r="AT28" s="80"/>
      <c r="AU28" s="80"/>
      <c r="AV28" s="80"/>
      <c r="AW28" s="80"/>
      <c r="AX28" s="80"/>
      <c r="AY28" s="80"/>
      <c r="AZ28" s="81"/>
      <c r="BA28" s="68"/>
      <c r="BB28" s="69"/>
      <c r="BC28" s="69"/>
      <c r="BD28" s="69"/>
      <c r="BE28" s="69"/>
      <c r="BF28" s="69"/>
      <c r="BG28" s="69"/>
      <c r="BH28" s="69"/>
      <c r="BI28" s="69"/>
      <c r="BJ28" s="70"/>
      <c r="BK28" s="59"/>
      <c r="BL28" s="60"/>
      <c r="BM28" s="60"/>
      <c r="BN28" s="60"/>
      <c r="BO28" s="60"/>
      <c r="BP28" s="60"/>
      <c r="BQ28" s="60"/>
      <c r="BR28" s="60"/>
      <c r="BS28" s="60"/>
      <c r="BT28" s="60"/>
      <c r="BU28" s="60"/>
      <c r="BV28" s="60"/>
      <c r="BW28" s="60"/>
      <c r="BX28" s="60"/>
      <c r="BY28" s="60"/>
      <c r="BZ28" s="6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</row>
    <row r="29" spans="1:103" ht="9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84"/>
      <c r="X29" s="63"/>
      <c r="Y29" s="63"/>
      <c r="Z29" s="63"/>
      <c r="AA29" s="63"/>
      <c r="AB29" s="63"/>
      <c r="AC29" s="63"/>
      <c r="AD29" s="63"/>
      <c r="AE29" s="63"/>
      <c r="AF29" s="64"/>
      <c r="AG29" s="73"/>
      <c r="AH29" s="74"/>
      <c r="AI29" s="74"/>
      <c r="AJ29" s="74"/>
      <c r="AK29" s="74"/>
      <c r="AL29" s="74"/>
      <c r="AM29" s="74"/>
      <c r="AN29" s="74"/>
      <c r="AO29" s="74"/>
      <c r="AP29" s="74"/>
      <c r="AQ29" s="74"/>
      <c r="AR29" s="74"/>
      <c r="AS29" s="74"/>
      <c r="AT29" s="74"/>
      <c r="AU29" s="74"/>
      <c r="AV29" s="74"/>
      <c r="AW29" s="74"/>
      <c r="AX29" s="74"/>
      <c r="AY29" s="74"/>
      <c r="AZ29" s="75"/>
      <c r="BA29" s="84"/>
      <c r="BB29" s="63"/>
      <c r="BC29" s="63"/>
      <c r="BD29" s="63"/>
      <c r="BE29" s="63"/>
      <c r="BF29" s="63"/>
      <c r="BG29" s="63"/>
      <c r="BH29" s="63"/>
      <c r="BI29" s="63"/>
      <c r="BJ29" s="64"/>
      <c r="BK29" s="138"/>
      <c r="BL29" s="139"/>
      <c r="BM29" s="139"/>
      <c r="BN29" s="139"/>
      <c r="BO29" s="139"/>
      <c r="BP29" s="139"/>
      <c r="BQ29" s="139"/>
      <c r="BR29" s="139"/>
      <c r="BS29" s="139"/>
      <c r="BT29" s="139"/>
      <c r="BU29" s="139"/>
      <c r="BV29" s="139"/>
      <c r="BW29" s="139"/>
      <c r="BX29" s="139"/>
      <c r="BY29" s="139"/>
      <c r="BZ29" s="140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</row>
    <row r="30" spans="1:103" ht="9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65"/>
      <c r="X30" s="66"/>
      <c r="Y30" s="66"/>
      <c r="Z30" s="66"/>
      <c r="AA30" s="66"/>
      <c r="AB30" s="66"/>
      <c r="AC30" s="66"/>
      <c r="AD30" s="66"/>
      <c r="AE30" s="66"/>
      <c r="AF30" s="67"/>
      <c r="AG30" s="76"/>
      <c r="AH30" s="77"/>
      <c r="AI30" s="77"/>
      <c r="AJ30" s="77"/>
      <c r="AK30" s="77"/>
      <c r="AL30" s="77"/>
      <c r="AM30" s="77"/>
      <c r="AN30" s="77"/>
      <c r="AO30" s="77"/>
      <c r="AP30" s="77"/>
      <c r="AQ30" s="77"/>
      <c r="AR30" s="77"/>
      <c r="AS30" s="77"/>
      <c r="AT30" s="77"/>
      <c r="AU30" s="77"/>
      <c r="AV30" s="77"/>
      <c r="AW30" s="77"/>
      <c r="AX30" s="77"/>
      <c r="AY30" s="77"/>
      <c r="AZ30" s="78"/>
      <c r="BA30" s="65"/>
      <c r="BB30" s="66"/>
      <c r="BC30" s="66"/>
      <c r="BD30" s="66"/>
      <c r="BE30" s="66"/>
      <c r="BF30" s="66"/>
      <c r="BG30" s="66"/>
      <c r="BH30" s="66"/>
      <c r="BI30" s="66"/>
      <c r="BJ30" s="67"/>
      <c r="BK30" s="141"/>
      <c r="BL30" s="142"/>
      <c r="BM30" s="142"/>
      <c r="BN30" s="142"/>
      <c r="BO30" s="142"/>
      <c r="BP30" s="142"/>
      <c r="BQ30" s="142"/>
      <c r="BR30" s="142"/>
      <c r="BS30" s="142"/>
      <c r="BT30" s="142"/>
      <c r="BU30" s="142"/>
      <c r="BV30" s="142"/>
      <c r="BW30" s="142"/>
      <c r="BX30" s="142"/>
      <c r="BY30" s="142"/>
      <c r="BZ30" s="143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</row>
    <row r="31" spans="1:103" ht="9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65"/>
      <c r="X31" s="66"/>
      <c r="Y31" s="66"/>
      <c r="Z31" s="66"/>
      <c r="AA31" s="66"/>
      <c r="AB31" s="66"/>
      <c r="AC31" s="66"/>
      <c r="AD31" s="66"/>
      <c r="AE31" s="66"/>
      <c r="AF31" s="67"/>
      <c r="AG31" s="76"/>
      <c r="AH31" s="77"/>
      <c r="AI31" s="77"/>
      <c r="AJ31" s="77"/>
      <c r="AK31" s="77"/>
      <c r="AL31" s="77"/>
      <c r="AM31" s="77"/>
      <c r="AN31" s="77"/>
      <c r="AO31" s="77"/>
      <c r="AP31" s="77"/>
      <c r="AQ31" s="77"/>
      <c r="AR31" s="77"/>
      <c r="AS31" s="77"/>
      <c r="AT31" s="77"/>
      <c r="AU31" s="77"/>
      <c r="AV31" s="77"/>
      <c r="AW31" s="77"/>
      <c r="AX31" s="77"/>
      <c r="AY31" s="77"/>
      <c r="AZ31" s="78"/>
      <c r="BA31" s="65"/>
      <c r="BB31" s="66"/>
      <c r="BC31" s="66"/>
      <c r="BD31" s="66"/>
      <c r="BE31" s="66"/>
      <c r="BF31" s="66"/>
      <c r="BG31" s="66"/>
      <c r="BH31" s="66"/>
      <c r="BI31" s="66"/>
      <c r="BJ31" s="67"/>
      <c r="BK31" s="141"/>
      <c r="BL31" s="142"/>
      <c r="BM31" s="142"/>
      <c r="BN31" s="142"/>
      <c r="BO31" s="142"/>
      <c r="BP31" s="142"/>
      <c r="BQ31" s="142"/>
      <c r="BR31" s="142"/>
      <c r="BS31" s="142"/>
      <c r="BT31" s="142"/>
      <c r="BU31" s="142"/>
      <c r="BV31" s="142"/>
      <c r="BW31" s="142"/>
      <c r="BX31" s="142"/>
      <c r="BY31" s="142"/>
      <c r="BZ31" s="143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</row>
    <row r="32" spans="1:103" ht="9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68"/>
      <c r="X32" s="69"/>
      <c r="Y32" s="69"/>
      <c r="Z32" s="69"/>
      <c r="AA32" s="69"/>
      <c r="AB32" s="69"/>
      <c r="AC32" s="69"/>
      <c r="AD32" s="69"/>
      <c r="AE32" s="69"/>
      <c r="AF32" s="70"/>
      <c r="AG32" s="79"/>
      <c r="AH32" s="80"/>
      <c r="AI32" s="80"/>
      <c r="AJ32" s="80"/>
      <c r="AK32" s="80"/>
      <c r="AL32" s="80"/>
      <c r="AM32" s="80"/>
      <c r="AN32" s="80"/>
      <c r="AO32" s="80"/>
      <c r="AP32" s="80"/>
      <c r="AQ32" s="80"/>
      <c r="AR32" s="80"/>
      <c r="AS32" s="80"/>
      <c r="AT32" s="80"/>
      <c r="AU32" s="80"/>
      <c r="AV32" s="80"/>
      <c r="AW32" s="80"/>
      <c r="AX32" s="80"/>
      <c r="AY32" s="80"/>
      <c r="AZ32" s="81"/>
      <c r="BA32" s="68"/>
      <c r="BB32" s="69"/>
      <c r="BC32" s="69"/>
      <c r="BD32" s="69"/>
      <c r="BE32" s="69"/>
      <c r="BF32" s="69"/>
      <c r="BG32" s="69"/>
      <c r="BH32" s="69"/>
      <c r="BI32" s="69"/>
      <c r="BJ32" s="70"/>
      <c r="BK32" s="144"/>
      <c r="BL32" s="145"/>
      <c r="BM32" s="145"/>
      <c r="BN32" s="145"/>
      <c r="BO32" s="145"/>
      <c r="BP32" s="145"/>
      <c r="BQ32" s="145"/>
      <c r="BR32" s="145"/>
      <c r="BS32" s="145"/>
      <c r="BT32" s="145"/>
      <c r="BU32" s="145"/>
      <c r="BV32" s="145"/>
      <c r="BW32" s="145"/>
      <c r="BX32" s="145"/>
      <c r="BY32" s="145"/>
      <c r="BZ32" s="146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</row>
    <row r="33" spans="1:103" ht="9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84"/>
      <c r="X33" s="63"/>
      <c r="Y33" s="63"/>
      <c r="Z33" s="63"/>
      <c r="AA33" s="63"/>
      <c r="AB33" s="63"/>
      <c r="AC33" s="63"/>
      <c r="AD33" s="63"/>
      <c r="AE33" s="63"/>
      <c r="AF33" s="64"/>
      <c r="AG33" s="135"/>
      <c r="AH33" s="54"/>
      <c r="AI33" s="54"/>
      <c r="AJ33" s="54"/>
      <c r="AK33" s="54"/>
      <c r="AL33" s="54"/>
      <c r="AM33" s="54"/>
      <c r="AN33" s="54"/>
      <c r="AO33" s="54"/>
      <c r="AP33" s="54"/>
      <c r="AQ33" s="54"/>
      <c r="AR33" s="54"/>
      <c r="AS33" s="54"/>
      <c r="AT33" s="54"/>
      <c r="AU33" s="54"/>
      <c r="AV33" s="54"/>
      <c r="AW33" s="54"/>
      <c r="AX33" s="54"/>
      <c r="AY33" s="54"/>
      <c r="AZ33" s="54"/>
      <c r="BA33" s="54"/>
      <c r="BB33" s="54"/>
      <c r="BC33" s="54"/>
      <c r="BD33" s="54"/>
      <c r="BE33" s="54"/>
      <c r="BF33" s="54"/>
      <c r="BG33" s="54"/>
      <c r="BH33" s="54"/>
      <c r="BI33" s="54"/>
      <c r="BJ33" s="54"/>
      <c r="BK33" s="54"/>
      <c r="BL33" s="54"/>
      <c r="BM33" s="54"/>
      <c r="BN33" s="54"/>
      <c r="BO33" s="54"/>
      <c r="BP33" s="54"/>
      <c r="BQ33" s="54"/>
      <c r="BR33" s="54"/>
      <c r="BS33" s="54"/>
      <c r="BT33" s="54"/>
      <c r="BU33" s="54"/>
      <c r="BV33" s="54"/>
      <c r="BW33" s="54"/>
      <c r="BX33" s="54"/>
      <c r="BY33" s="54"/>
      <c r="BZ33" s="55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</row>
    <row r="34" spans="1:103" ht="9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65"/>
      <c r="X34" s="66"/>
      <c r="Y34" s="66"/>
      <c r="Z34" s="66"/>
      <c r="AA34" s="66"/>
      <c r="AB34" s="66"/>
      <c r="AC34" s="66"/>
      <c r="AD34" s="66"/>
      <c r="AE34" s="66"/>
      <c r="AF34" s="67"/>
      <c r="AG34" s="56"/>
      <c r="AH34" s="57"/>
      <c r="AI34" s="57"/>
      <c r="AJ34" s="57"/>
      <c r="AK34" s="57"/>
      <c r="AL34" s="57"/>
      <c r="AM34" s="57"/>
      <c r="AN34" s="57"/>
      <c r="AO34" s="57"/>
      <c r="AP34" s="57"/>
      <c r="AQ34" s="57"/>
      <c r="AR34" s="57"/>
      <c r="AS34" s="57"/>
      <c r="AT34" s="57"/>
      <c r="AU34" s="57"/>
      <c r="AV34" s="57"/>
      <c r="AW34" s="57"/>
      <c r="AX34" s="57"/>
      <c r="AY34" s="57"/>
      <c r="AZ34" s="57"/>
      <c r="BA34" s="57"/>
      <c r="BB34" s="57"/>
      <c r="BC34" s="57"/>
      <c r="BD34" s="57"/>
      <c r="BE34" s="57"/>
      <c r="BF34" s="57"/>
      <c r="BG34" s="57"/>
      <c r="BH34" s="57"/>
      <c r="BI34" s="57"/>
      <c r="BJ34" s="57"/>
      <c r="BK34" s="57"/>
      <c r="BL34" s="57"/>
      <c r="BM34" s="57"/>
      <c r="BN34" s="57"/>
      <c r="BO34" s="57"/>
      <c r="BP34" s="57"/>
      <c r="BQ34" s="57"/>
      <c r="BR34" s="57"/>
      <c r="BS34" s="57"/>
      <c r="BT34" s="57"/>
      <c r="BU34" s="57"/>
      <c r="BV34" s="57"/>
      <c r="BW34" s="57"/>
      <c r="BX34" s="57"/>
      <c r="BY34" s="57"/>
      <c r="BZ34" s="58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</row>
    <row r="35" spans="1:103" ht="9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65"/>
      <c r="X35" s="66"/>
      <c r="Y35" s="66"/>
      <c r="Z35" s="66"/>
      <c r="AA35" s="66"/>
      <c r="AB35" s="66"/>
      <c r="AC35" s="66"/>
      <c r="AD35" s="66"/>
      <c r="AE35" s="66"/>
      <c r="AF35" s="67"/>
      <c r="AG35" s="56"/>
      <c r="AH35" s="57"/>
      <c r="AI35" s="57"/>
      <c r="AJ35" s="57"/>
      <c r="AK35" s="57"/>
      <c r="AL35" s="57"/>
      <c r="AM35" s="57"/>
      <c r="AN35" s="57"/>
      <c r="AO35" s="57"/>
      <c r="AP35" s="57"/>
      <c r="AQ35" s="57"/>
      <c r="AR35" s="57"/>
      <c r="AS35" s="57"/>
      <c r="AT35" s="57"/>
      <c r="AU35" s="57"/>
      <c r="AV35" s="57"/>
      <c r="AW35" s="57"/>
      <c r="AX35" s="57"/>
      <c r="AY35" s="57"/>
      <c r="AZ35" s="57"/>
      <c r="BA35" s="57"/>
      <c r="BB35" s="57"/>
      <c r="BC35" s="57"/>
      <c r="BD35" s="57"/>
      <c r="BE35" s="57"/>
      <c r="BF35" s="57"/>
      <c r="BG35" s="57"/>
      <c r="BH35" s="57"/>
      <c r="BI35" s="57"/>
      <c r="BJ35" s="57"/>
      <c r="BK35" s="57"/>
      <c r="BL35" s="57"/>
      <c r="BM35" s="57"/>
      <c r="BN35" s="57"/>
      <c r="BO35" s="57"/>
      <c r="BP35" s="57"/>
      <c r="BQ35" s="57"/>
      <c r="BR35" s="57"/>
      <c r="BS35" s="57"/>
      <c r="BT35" s="57"/>
      <c r="BU35" s="57"/>
      <c r="BV35" s="57"/>
      <c r="BW35" s="57"/>
      <c r="BX35" s="57"/>
      <c r="BY35" s="57"/>
      <c r="BZ35" s="58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</row>
    <row r="36" spans="1:103" ht="9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68"/>
      <c r="X36" s="69"/>
      <c r="Y36" s="69"/>
      <c r="Z36" s="69"/>
      <c r="AA36" s="69"/>
      <c r="AB36" s="69"/>
      <c r="AC36" s="69"/>
      <c r="AD36" s="69"/>
      <c r="AE36" s="69"/>
      <c r="AF36" s="70"/>
      <c r="AG36" s="59"/>
      <c r="AH36" s="60"/>
      <c r="AI36" s="60"/>
      <c r="AJ36" s="60"/>
      <c r="AK36" s="60"/>
      <c r="AL36" s="60"/>
      <c r="AM36" s="60"/>
      <c r="AN36" s="60"/>
      <c r="AO36" s="60"/>
      <c r="AP36" s="60"/>
      <c r="AQ36" s="60"/>
      <c r="AR36" s="60"/>
      <c r="AS36" s="60"/>
      <c r="AT36" s="60"/>
      <c r="AU36" s="60"/>
      <c r="AV36" s="60"/>
      <c r="AW36" s="60"/>
      <c r="AX36" s="60"/>
      <c r="AY36" s="60"/>
      <c r="AZ36" s="60"/>
      <c r="BA36" s="60"/>
      <c r="BB36" s="60"/>
      <c r="BC36" s="60"/>
      <c r="BD36" s="60"/>
      <c r="BE36" s="60"/>
      <c r="BF36" s="60"/>
      <c r="BG36" s="60"/>
      <c r="BH36" s="60"/>
      <c r="BI36" s="60"/>
      <c r="BJ36" s="60"/>
      <c r="BK36" s="60"/>
      <c r="BL36" s="60"/>
      <c r="BM36" s="60"/>
      <c r="BN36" s="60"/>
      <c r="BO36" s="60"/>
      <c r="BP36" s="60"/>
      <c r="BQ36" s="60"/>
      <c r="BR36" s="60"/>
      <c r="BS36" s="60"/>
      <c r="BT36" s="60"/>
      <c r="BU36" s="60"/>
      <c r="BV36" s="60"/>
      <c r="BW36" s="60"/>
      <c r="BX36" s="60"/>
      <c r="BY36" s="60"/>
      <c r="BZ36" s="6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</row>
    <row r="37" spans="1:103" ht="9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84"/>
      <c r="X37" s="63"/>
      <c r="Y37" s="63"/>
      <c r="Z37" s="63"/>
      <c r="AA37" s="63"/>
      <c r="AB37" s="63"/>
      <c r="AC37" s="63"/>
      <c r="AD37" s="63"/>
      <c r="AE37" s="63"/>
      <c r="AF37" s="64"/>
      <c r="AG37" s="135"/>
      <c r="AH37" s="54"/>
      <c r="AI37" s="54"/>
      <c r="AJ37" s="54"/>
      <c r="AK37" s="54"/>
      <c r="AL37" s="54"/>
      <c r="AM37" s="54"/>
      <c r="AN37" s="54"/>
      <c r="AO37" s="54"/>
      <c r="AP37" s="54"/>
      <c r="AQ37" s="54"/>
      <c r="AR37" s="54"/>
      <c r="AS37" s="54"/>
      <c r="AT37" s="54"/>
      <c r="AU37" s="54"/>
      <c r="AV37" s="54"/>
      <c r="AW37" s="54"/>
      <c r="AX37" s="54"/>
      <c r="AY37" s="54"/>
      <c r="AZ37" s="54"/>
      <c r="BA37" s="54"/>
      <c r="BB37" s="54"/>
      <c r="BC37" s="54"/>
      <c r="BD37" s="54"/>
      <c r="BE37" s="54"/>
      <c r="BF37" s="54"/>
      <c r="BG37" s="54"/>
      <c r="BH37" s="54"/>
      <c r="BI37" s="54"/>
      <c r="BJ37" s="54"/>
      <c r="BK37" s="54"/>
      <c r="BL37" s="54"/>
      <c r="BM37" s="54"/>
      <c r="BN37" s="54"/>
      <c r="BO37" s="54"/>
      <c r="BP37" s="54"/>
      <c r="BQ37" s="54"/>
      <c r="BR37" s="54"/>
      <c r="BS37" s="54"/>
      <c r="BT37" s="54"/>
      <c r="BU37" s="54"/>
      <c r="BV37" s="54"/>
      <c r="BW37" s="54"/>
      <c r="BX37" s="54"/>
      <c r="BY37" s="54"/>
      <c r="BZ37" s="55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</row>
    <row r="38" spans="1:103" ht="9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65"/>
      <c r="X38" s="66"/>
      <c r="Y38" s="66"/>
      <c r="Z38" s="66"/>
      <c r="AA38" s="66"/>
      <c r="AB38" s="66"/>
      <c r="AC38" s="66"/>
      <c r="AD38" s="66"/>
      <c r="AE38" s="66"/>
      <c r="AF38" s="67"/>
      <c r="AG38" s="56"/>
      <c r="AH38" s="57"/>
      <c r="AI38" s="57"/>
      <c r="AJ38" s="57"/>
      <c r="AK38" s="57"/>
      <c r="AL38" s="57"/>
      <c r="AM38" s="57"/>
      <c r="AN38" s="57"/>
      <c r="AO38" s="57"/>
      <c r="AP38" s="57"/>
      <c r="AQ38" s="57"/>
      <c r="AR38" s="57"/>
      <c r="AS38" s="57"/>
      <c r="AT38" s="57"/>
      <c r="AU38" s="57"/>
      <c r="AV38" s="57"/>
      <c r="AW38" s="57"/>
      <c r="AX38" s="57"/>
      <c r="AY38" s="57"/>
      <c r="AZ38" s="57"/>
      <c r="BA38" s="57"/>
      <c r="BB38" s="57"/>
      <c r="BC38" s="57"/>
      <c r="BD38" s="57"/>
      <c r="BE38" s="57"/>
      <c r="BF38" s="57"/>
      <c r="BG38" s="57"/>
      <c r="BH38" s="57"/>
      <c r="BI38" s="57"/>
      <c r="BJ38" s="57"/>
      <c r="BK38" s="57"/>
      <c r="BL38" s="57"/>
      <c r="BM38" s="57"/>
      <c r="BN38" s="57"/>
      <c r="BO38" s="57"/>
      <c r="BP38" s="57"/>
      <c r="BQ38" s="57"/>
      <c r="BR38" s="57"/>
      <c r="BS38" s="57"/>
      <c r="BT38" s="57"/>
      <c r="BU38" s="57"/>
      <c r="BV38" s="57"/>
      <c r="BW38" s="57"/>
      <c r="BX38" s="57"/>
      <c r="BY38" s="57"/>
      <c r="BZ38" s="58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</row>
    <row r="39" spans="1:103" ht="9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65"/>
      <c r="X39" s="66"/>
      <c r="Y39" s="66"/>
      <c r="Z39" s="66"/>
      <c r="AA39" s="66"/>
      <c r="AB39" s="66"/>
      <c r="AC39" s="66"/>
      <c r="AD39" s="66"/>
      <c r="AE39" s="66"/>
      <c r="AF39" s="67"/>
      <c r="AG39" s="56"/>
      <c r="AH39" s="57"/>
      <c r="AI39" s="57"/>
      <c r="AJ39" s="57"/>
      <c r="AK39" s="57"/>
      <c r="AL39" s="57"/>
      <c r="AM39" s="57"/>
      <c r="AN39" s="57"/>
      <c r="AO39" s="57"/>
      <c r="AP39" s="57"/>
      <c r="AQ39" s="57"/>
      <c r="AR39" s="57"/>
      <c r="AS39" s="57"/>
      <c r="AT39" s="57"/>
      <c r="AU39" s="57"/>
      <c r="AV39" s="57"/>
      <c r="AW39" s="57"/>
      <c r="AX39" s="57"/>
      <c r="AY39" s="57"/>
      <c r="AZ39" s="57"/>
      <c r="BA39" s="57"/>
      <c r="BB39" s="57"/>
      <c r="BC39" s="57"/>
      <c r="BD39" s="57"/>
      <c r="BE39" s="57"/>
      <c r="BF39" s="57"/>
      <c r="BG39" s="57"/>
      <c r="BH39" s="57"/>
      <c r="BI39" s="57"/>
      <c r="BJ39" s="57"/>
      <c r="BK39" s="57"/>
      <c r="BL39" s="57"/>
      <c r="BM39" s="57"/>
      <c r="BN39" s="57"/>
      <c r="BO39" s="57"/>
      <c r="BP39" s="57"/>
      <c r="BQ39" s="57"/>
      <c r="BR39" s="57"/>
      <c r="BS39" s="57"/>
      <c r="BT39" s="57"/>
      <c r="BU39" s="57"/>
      <c r="BV39" s="57"/>
      <c r="BW39" s="57"/>
      <c r="BX39" s="57"/>
      <c r="BY39" s="57"/>
      <c r="BZ39" s="58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</row>
    <row r="40" spans="1:103" ht="9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68"/>
      <c r="X40" s="69"/>
      <c r="Y40" s="69"/>
      <c r="Z40" s="69"/>
      <c r="AA40" s="69"/>
      <c r="AB40" s="69"/>
      <c r="AC40" s="69"/>
      <c r="AD40" s="69"/>
      <c r="AE40" s="69"/>
      <c r="AF40" s="70"/>
      <c r="AG40" s="59"/>
      <c r="AH40" s="60"/>
      <c r="AI40" s="60"/>
      <c r="AJ40" s="60"/>
      <c r="AK40" s="60"/>
      <c r="AL40" s="60"/>
      <c r="AM40" s="60"/>
      <c r="AN40" s="60"/>
      <c r="AO40" s="60"/>
      <c r="AP40" s="60"/>
      <c r="AQ40" s="60"/>
      <c r="AR40" s="60"/>
      <c r="AS40" s="60"/>
      <c r="AT40" s="60"/>
      <c r="AU40" s="60"/>
      <c r="AV40" s="60"/>
      <c r="AW40" s="60"/>
      <c r="AX40" s="60"/>
      <c r="AY40" s="60"/>
      <c r="AZ40" s="60"/>
      <c r="BA40" s="60"/>
      <c r="BB40" s="60"/>
      <c r="BC40" s="60"/>
      <c r="BD40" s="60"/>
      <c r="BE40" s="60"/>
      <c r="BF40" s="60"/>
      <c r="BG40" s="60"/>
      <c r="BH40" s="60"/>
      <c r="BI40" s="60"/>
      <c r="BJ40" s="60"/>
      <c r="BK40" s="60"/>
      <c r="BL40" s="60"/>
      <c r="BM40" s="60"/>
      <c r="BN40" s="60"/>
      <c r="BO40" s="60"/>
      <c r="BP40" s="60"/>
      <c r="BQ40" s="60"/>
      <c r="BR40" s="60"/>
      <c r="BS40" s="60"/>
      <c r="BT40" s="60"/>
      <c r="BU40" s="60"/>
      <c r="BV40" s="60"/>
      <c r="BW40" s="60"/>
      <c r="BX40" s="60"/>
      <c r="BY40" s="60"/>
      <c r="BZ40" s="6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</row>
    <row r="41" spans="1:103" ht="9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</row>
    <row r="42" spans="1:103" ht="9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</row>
    <row r="43" spans="1:103" ht="9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</row>
    <row r="44" spans="1:103" ht="9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</row>
    <row r="45" spans="1:103" ht="9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</row>
    <row r="46" spans="1:103" ht="9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36"/>
      <c r="AA46" s="57"/>
      <c r="AB46" s="57"/>
      <c r="AC46" s="57"/>
      <c r="AD46" s="57"/>
      <c r="AE46" s="57"/>
      <c r="AF46" s="57"/>
      <c r="AG46" s="57"/>
      <c r="AH46" s="57"/>
      <c r="AI46" s="57"/>
      <c r="AJ46" s="31"/>
      <c r="AK46" s="31"/>
      <c r="AL46" s="31"/>
      <c r="AM46" s="31"/>
      <c r="AN46" s="31"/>
      <c r="AO46" s="31"/>
      <c r="AP46" s="31"/>
      <c r="AQ46" s="31"/>
      <c r="AR46" s="31"/>
      <c r="AS46" s="136"/>
      <c r="AT46" s="57"/>
      <c r="AU46" s="57"/>
      <c r="AV46" s="57"/>
      <c r="AW46" s="57"/>
      <c r="AX46" s="57"/>
      <c r="AY46" s="57"/>
      <c r="AZ46" s="57"/>
      <c r="BA46" s="57"/>
      <c r="BB46" s="57"/>
      <c r="BC46" s="31"/>
      <c r="BD46" s="31"/>
      <c r="BE46" s="31"/>
      <c r="BF46" s="31"/>
      <c r="BG46" s="31"/>
      <c r="BH46" s="31"/>
      <c r="BI46" s="31"/>
      <c r="BJ46" s="31"/>
      <c r="BK46" s="31"/>
      <c r="BL46" s="31"/>
      <c r="BM46" s="31"/>
      <c r="BN46" s="136"/>
      <c r="BO46" s="57"/>
      <c r="BP46" s="57"/>
      <c r="BQ46" s="57"/>
      <c r="BR46" s="57"/>
      <c r="BS46" s="57"/>
      <c r="BT46" s="57"/>
      <c r="BU46" s="57"/>
      <c r="BV46" s="57"/>
      <c r="BW46" s="57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</row>
    <row r="47" spans="1:103" ht="9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57"/>
      <c r="AA47" s="57"/>
      <c r="AB47" s="57"/>
      <c r="AC47" s="57"/>
      <c r="AD47" s="57"/>
      <c r="AE47" s="57"/>
      <c r="AF47" s="57"/>
      <c r="AG47" s="57"/>
      <c r="AH47" s="57"/>
      <c r="AI47" s="57"/>
      <c r="AJ47" s="31"/>
      <c r="AK47" s="31"/>
      <c r="AL47" s="31"/>
      <c r="AM47" s="31"/>
      <c r="AN47" s="31"/>
      <c r="AO47" s="31"/>
      <c r="AP47" s="31"/>
      <c r="AQ47" s="31"/>
      <c r="AR47" s="31"/>
      <c r="AS47" s="57"/>
      <c r="AT47" s="57"/>
      <c r="AU47" s="57"/>
      <c r="AV47" s="57"/>
      <c r="AW47" s="57"/>
      <c r="AX47" s="57"/>
      <c r="AY47" s="57"/>
      <c r="AZ47" s="57"/>
      <c r="BA47" s="57"/>
      <c r="BB47" s="57"/>
      <c r="BC47" s="31"/>
      <c r="BD47" s="31"/>
      <c r="BE47" s="31"/>
      <c r="BF47" s="31"/>
      <c r="BG47" s="31"/>
      <c r="BH47" s="31"/>
      <c r="BI47" s="31"/>
      <c r="BJ47" s="31"/>
      <c r="BK47" s="31"/>
      <c r="BL47" s="31"/>
      <c r="BM47" s="31"/>
      <c r="BN47" s="57"/>
      <c r="BO47" s="57"/>
      <c r="BP47" s="57"/>
      <c r="BQ47" s="57"/>
      <c r="BR47" s="57"/>
      <c r="BS47" s="57"/>
      <c r="BT47" s="57"/>
      <c r="BU47" s="57"/>
      <c r="BV47" s="57"/>
      <c r="BW47" s="57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</row>
    <row r="48" spans="1:103" ht="9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57"/>
      <c r="AA48" s="57"/>
      <c r="AB48" s="57"/>
      <c r="AC48" s="57"/>
      <c r="AD48" s="57"/>
      <c r="AE48" s="57"/>
      <c r="AF48" s="57"/>
      <c r="AG48" s="57"/>
      <c r="AH48" s="57"/>
      <c r="AI48" s="57"/>
      <c r="AJ48" s="31"/>
      <c r="AK48" s="31"/>
      <c r="AL48" s="31"/>
      <c r="AM48" s="31"/>
      <c r="AN48" s="31"/>
      <c r="AO48" s="31"/>
      <c r="AP48" s="31"/>
      <c r="AQ48" s="31"/>
      <c r="AR48" s="31"/>
      <c r="AS48" s="57"/>
      <c r="AT48" s="57"/>
      <c r="AU48" s="57"/>
      <c r="AV48" s="57"/>
      <c r="AW48" s="57"/>
      <c r="AX48" s="57"/>
      <c r="AY48" s="57"/>
      <c r="AZ48" s="57"/>
      <c r="BA48" s="57"/>
      <c r="BB48" s="57"/>
      <c r="BC48" s="31"/>
      <c r="BD48" s="31"/>
      <c r="BE48" s="31"/>
      <c r="BF48" s="31"/>
      <c r="BG48" s="31"/>
      <c r="BH48" s="31"/>
      <c r="BI48" s="31"/>
      <c r="BJ48" s="31"/>
      <c r="BK48" s="31"/>
      <c r="BL48" s="31"/>
      <c r="BM48" s="31"/>
      <c r="BN48" s="57"/>
      <c r="BO48" s="57"/>
      <c r="BP48" s="57"/>
      <c r="BQ48" s="57"/>
      <c r="BR48" s="57"/>
      <c r="BS48" s="57"/>
      <c r="BT48" s="57"/>
      <c r="BU48" s="57"/>
      <c r="BV48" s="57"/>
      <c r="BW48" s="57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</row>
    <row r="49" spans="1:103" ht="9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30"/>
      <c r="AA49" s="30"/>
      <c r="AB49" s="30"/>
      <c r="AC49" s="30"/>
      <c r="AD49" s="30"/>
      <c r="AE49" s="30"/>
      <c r="AF49" s="30"/>
      <c r="AG49" s="30"/>
      <c r="AH49" s="30"/>
      <c r="AI49" s="30"/>
      <c r="AJ49" s="30"/>
      <c r="AK49" s="30"/>
      <c r="AL49" s="30"/>
      <c r="AM49" s="30"/>
      <c r="AN49" s="30"/>
      <c r="AO49" s="30"/>
      <c r="AP49" s="30"/>
      <c r="AQ49" s="30"/>
      <c r="AR49" s="30"/>
      <c r="AS49" s="30"/>
      <c r="AT49" s="30"/>
      <c r="AU49" s="30"/>
      <c r="AV49" s="30"/>
      <c r="AW49" s="30"/>
      <c r="AX49" s="30"/>
      <c r="AY49" s="30"/>
      <c r="AZ49" s="30"/>
      <c r="BA49" s="30"/>
      <c r="BB49" s="30"/>
      <c r="BC49" s="30"/>
      <c r="BD49" s="30"/>
      <c r="BE49" s="30"/>
      <c r="BF49" s="30"/>
      <c r="BG49" s="30"/>
      <c r="BH49" s="30"/>
      <c r="BI49" s="30"/>
      <c r="BJ49" s="30"/>
      <c r="BK49" s="30"/>
      <c r="BL49" s="30"/>
      <c r="BM49" s="30"/>
      <c r="BN49" s="30"/>
      <c r="BO49" s="30"/>
      <c r="BP49" s="30"/>
      <c r="BQ49" s="30"/>
      <c r="BR49" s="30"/>
      <c r="BS49" s="30"/>
      <c r="BT49" s="30"/>
      <c r="BU49" s="30"/>
      <c r="BV49" s="30"/>
      <c r="BW49" s="30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</row>
    <row r="50" spans="1:103" ht="9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30"/>
      <c r="AA50" s="30"/>
      <c r="AB50" s="30"/>
      <c r="AC50" s="30"/>
      <c r="AD50" s="30"/>
      <c r="AE50" s="30"/>
      <c r="AF50" s="30"/>
      <c r="AG50" s="30"/>
      <c r="AH50" s="30"/>
      <c r="AI50" s="30"/>
      <c r="AJ50" s="30"/>
      <c r="AK50" s="30"/>
      <c r="AL50" s="30"/>
      <c r="AM50" s="30"/>
      <c r="AN50" s="30"/>
      <c r="AO50" s="30"/>
      <c r="AP50" s="30"/>
      <c r="AQ50" s="30"/>
      <c r="AR50" s="30"/>
      <c r="AS50" s="30"/>
      <c r="AT50" s="30"/>
      <c r="AU50" s="30"/>
      <c r="AV50" s="30"/>
      <c r="AW50" s="30"/>
      <c r="AX50" s="30"/>
      <c r="AY50" s="30"/>
      <c r="AZ50" s="30"/>
      <c r="BA50" s="30"/>
      <c r="BB50" s="30"/>
      <c r="BC50" s="30"/>
      <c r="BD50" s="30"/>
      <c r="BE50" s="30"/>
      <c r="BF50" s="30"/>
      <c r="BG50" s="30"/>
      <c r="BH50" s="30"/>
      <c r="BI50" s="30"/>
      <c r="BJ50" s="30"/>
      <c r="BK50" s="30"/>
      <c r="BL50" s="30"/>
      <c r="BM50" s="30"/>
      <c r="BN50" s="30"/>
      <c r="BO50" s="30"/>
      <c r="BP50" s="30"/>
      <c r="BQ50" s="30"/>
      <c r="BR50" s="30"/>
      <c r="BS50" s="30"/>
      <c r="BT50" s="30"/>
      <c r="BU50" s="30"/>
      <c r="BV50" s="30"/>
      <c r="BW50" s="30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</row>
    <row r="51" spans="1:103" ht="9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37"/>
      <c r="AA51" s="77"/>
      <c r="AB51" s="77"/>
      <c r="AC51" s="77"/>
      <c r="AD51" s="77"/>
      <c r="AE51" s="77"/>
      <c r="AF51" s="77"/>
      <c r="AG51" s="77"/>
      <c r="AH51" s="77"/>
      <c r="AI51" s="77"/>
      <c r="AJ51" s="30"/>
      <c r="AK51" s="30"/>
      <c r="AL51" s="30"/>
      <c r="AM51" s="30"/>
      <c r="AN51" s="30"/>
      <c r="AO51" s="30"/>
      <c r="AP51" s="30"/>
      <c r="AQ51" s="30"/>
      <c r="AR51" s="30"/>
      <c r="AS51" s="137"/>
      <c r="AT51" s="77"/>
      <c r="AU51" s="77"/>
      <c r="AV51" s="77"/>
      <c r="AW51" s="77"/>
      <c r="AX51" s="77"/>
      <c r="AY51" s="77"/>
      <c r="AZ51" s="77"/>
      <c r="BA51" s="77"/>
      <c r="BB51" s="77"/>
      <c r="BC51" s="30"/>
      <c r="BD51" s="30"/>
      <c r="BE51" s="30"/>
      <c r="BF51" s="30"/>
      <c r="BG51" s="30"/>
      <c r="BH51" s="30"/>
      <c r="BI51" s="30"/>
      <c r="BJ51" s="30"/>
      <c r="BK51" s="30"/>
      <c r="BL51" s="30"/>
      <c r="BM51" s="137"/>
      <c r="BN51" s="77"/>
      <c r="BO51" s="77"/>
      <c r="BP51" s="77"/>
      <c r="BQ51" s="77"/>
      <c r="BR51" s="77"/>
      <c r="BS51" s="77"/>
      <c r="BT51" s="77"/>
      <c r="BU51" s="77"/>
      <c r="BV51" s="77"/>
      <c r="BW51" s="77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</row>
    <row r="52" spans="1:103" ht="9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77"/>
      <c r="AA52" s="77"/>
      <c r="AB52" s="77"/>
      <c r="AC52" s="77"/>
      <c r="AD52" s="77"/>
      <c r="AE52" s="77"/>
      <c r="AF52" s="77"/>
      <c r="AG52" s="77"/>
      <c r="AH52" s="77"/>
      <c r="AI52" s="77"/>
      <c r="AJ52" s="30"/>
      <c r="AK52" s="30"/>
      <c r="AL52" s="30"/>
      <c r="AM52" s="30"/>
      <c r="AN52" s="30"/>
      <c r="AO52" s="30"/>
      <c r="AP52" s="30"/>
      <c r="AQ52" s="30"/>
      <c r="AR52" s="30"/>
      <c r="AS52" s="77"/>
      <c r="AT52" s="77"/>
      <c r="AU52" s="77"/>
      <c r="AV52" s="77"/>
      <c r="AW52" s="77"/>
      <c r="AX52" s="77"/>
      <c r="AY52" s="77"/>
      <c r="AZ52" s="77"/>
      <c r="BA52" s="77"/>
      <c r="BB52" s="77"/>
      <c r="BC52" s="30"/>
      <c r="BD52" s="30"/>
      <c r="BE52" s="30"/>
      <c r="BF52" s="30"/>
      <c r="BG52" s="30"/>
      <c r="BH52" s="30"/>
      <c r="BI52" s="30"/>
      <c r="BJ52" s="30"/>
      <c r="BK52" s="30"/>
      <c r="BL52" s="30"/>
      <c r="BM52" s="77"/>
      <c r="BN52" s="77"/>
      <c r="BO52" s="77"/>
      <c r="BP52" s="77"/>
      <c r="BQ52" s="77"/>
      <c r="BR52" s="77"/>
      <c r="BS52" s="77"/>
      <c r="BT52" s="77"/>
      <c r="BU52" s="77"/>
      <c r="BV52" s="77"/>
      <c r="BW52" s="77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</row>
    <row r="53" spans="1:103" ht="9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</row>
    <row r="54" spans="1:103" ht="9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</row>
    <row r="55" spans="1:103" ht="9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</row>
    <row r="56" spans="1:103" ht="9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</row>
    <row r="57" spans="1:103" ht="9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</row>
    <row r="58" spans="1:103" ht="9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</row>
    <row r="59" spans="1:103" ht="9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</row>
    <row r="60" spans="1:103" ht="9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</row>
    <row r="61" spans="1:103" ht="9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</row>
    <row r="62" spans="1:103" ht="9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</row>
    <row r="63" spans="1:103" ht="9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</row>
    <row r="64" spans="1:103" ht="9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</row>
    <row r="65" spans="1:103" ht="9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</row>
    <row r="66" spans="1:103" ht="9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</row>
    <row r="67" spans="1:103" ht="9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</row>
    <row r="68" spans="1:103" ht="9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</row>
    <row r="69" spans="1:103" ht="9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</row>
    <row r="70" spans="1:103" ht="8.2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</row>
    <row r="71" spans="1:103" ht="8.2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</row>
    <row r="72" spans="1:103" ht="8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</row>
    <row r="73" spans="1:103" ht="8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</row>
    <row r="74" spans="1:103" ht="8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</row>
    <row r="75" spans="1:103" ht="8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</row>
    <row r="76" spans="1:103" ht="8.25" customHeight="1" x14ac:dyDescent="0.25">
      <c r="A76" s="1"/>
      <c r="B76" s="136"/>
      <c r="C76" s="57"/>
      <c r="D76" s="57"/>
      <c r="E76" s="57"/>
      <c r="F76" s="57"/>
      <c r="G76" s="57"/>
      <c r="H76" s="57"/>
      <c r="I76" s="57"/>
      <c r="J76" s="57"/>
      <c r="K76" s="57"/>
      <c r="L76" s="57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</row>
    <row r="77" spans="1:103" ht="8.25" customHeight="1" x14ac:dyDescent="0.25">
      <c r="A77" s="1"/>
      <c r="B77" s="57"/>
      <c r="C77" s="57"/>
      <c r="D77" s="57"/>
      <c r="E77" s="57"/>
      <c r="F77" s="57"/>
      <c r="G77" s="57"/>
      <c r="H77" s="57"/>
      <c r="I77" s="57"/>
      <c r="J77" s="57"/>
      <c r="K77" s="57"/>
      <c r="L77" s="57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</row>
    <row r="78" spans="1:103" ht="8.25" customHeight="1" x14ac:dyDescent="0.25">
      <c r="A78" s="1"/>
      <c r="B78" s="57"/>
      <c r="C78" s="57"/>
      <c r="D78" s="57"/>
      <c r="E78" s="57"/>
      <c r="F78" s="57"/>
      <c r="G78" s="57"/>
      <c r="H78" s="57"/>
      <c r="I78" s="57"/>
      <c r="J78" s="57"/>
      <c r="K78" s="57"/>
      <c r="L78" s="57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</row>
    <row r="79" spans="1:103" ht="8.25" customHeight="1" x14ac:dyDescent="0.25">
      <c r="A79" s="1"/>
      <c r="B79" s="136"/>
      <c r="C79" s="57"/>
      <c r="D79" s="57"/>
      <c r="E79" s="57"/>
      <c r="F79" s="57"/>
      <c r="G79" s="57"/>
      <c r="H79" s="57"/>
      <c r="I79" s="57"/>
      <c r="J79" s="57"/>
      <c r="K79" s="57"/>
      <c r="L79" s="57"/>
      <c r="M79" s="57"/>
      <c r="N79" s="57"/>
      <c r="O79" s="57"/>
      <c r="P79" s="57"/>
      <c r="Q79" s="57"/>
      <c r="R79" s="57"/>
      <c r="S79" s="57"/>
      <c r="T79" s="57"/>
      <c r="U79" s="57"/>
      <c r="V79" s="57"/>
      <c r="W79" s="57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</row>
    <row r="80" spans="1:103" ht="8.25" customHeight="1" x14ac:dyDescent="0.25">
      <c r="A80" s="1"/>
      <c r="B80" s="57"/>
      <c r="C80" s="57"/>
      <c r="D80" s="57"/>
      <c r="E80" s="57"/>
      <c r="F80" s="57"/>
      <c r="G80" s="57"/>
      <c r="H80" s="57"/>
      <c r="I80" s="57"/>
      <c r="J80" s="57"/>
      <c r="K80" s="57"/>
      <c r="L80" s="57"/>
      <c r="M80" s="57"/>
      <c r="N80" s="57"/>
      <c r="O80" s="57"/>
      <c r="P80" s="57"/>
      <c r="Q80" s="57"/>
      <c r="R80" s="57"/>
      <c r="S80" s="57"/>
      <c r="T80" s="57"/>
      <c r="U80" s="57"/>
      <c r="V80" s="57"/>
      <c r="W80" s="57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</row>
    <row r="81" spans="1:103" ht="8.25" customHeight="1" x14ac:dyDescent="0.25">
      <c r="A81" s="1"/>
      <c r="B81" s="57"/>
      <c r="C81" s="57"/>
      <c r="D81" s="57"/>
      <c r="E81" s="57"/>
      <c r="F81" s="57"/>
      <c r="G81" s="57"/>
      <c r="H81" s="57"/>
      <c r="I81" s="57"/>
      <c r="J81" s="57"/>
      <c r="K81" s="57"/>
      <c r="L81" s="57"/>
      <c r="M81" s="57"/>
      <c r="N81" s="57"/>
      <c r="O81" s="57"/>
      <c r="P81" s="57"/>
      <c r="Q81" s="57"/>
      <c r="R81" s="57"/>
      <c r="S81" s="57"/>
      <c r="T81" s="57"/>
      <c r="U81" s="57"/>
      <c r="V81" s="57"/>
      <c r="W81" s="57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</row>
    <row r="82" spans="1:103" ht="8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</row>
    <row r="83" spans="1:103" ht="8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</row>
    <row r="84" spans="1:103" ht="8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</row>
    <row r="85" spans="1:103" ht="8.25" customHeight="1" x14ac:dyDescent="0.25">
      <c r="A85" s="72"/>
      <c r="B85" s="63"/>
      <c r="C85" s="63"/>
      <c r="D85" s="63"/>
      <c r="E85" s="63"/>
      <c r="F85" s="63"/>
      <c r="G85" s="63"/>
      <c r="H85" s="63"/>
      <c r="I85" s="63"/>
      <c r="J85" s="63"/>
      <c r="K85" s="63"/>
      <c r="L85" s="63"/>
      <c r="M85" s="63"/>
      <c r="N85" s="63"/>
      <c r="O85" s="63"/>
      <c r="P85" s="63"/>
      <c r="Q85" s="63"/>
      <c r="R85" s="63"/>
      <c r="S85" s="63"/>
      <c r="T85" s="63"/>
      <c r="U85" s="63"/>
      <c r="V85" s="63"/>
      <c r="W85" s="63"/>
      <c r="X85" s="63"/>
      <c r="Y85" s="63"/>
      <c r="Z85" s="63"/>
      <c r="AA85" s="63"/>
      <c r="AB85" s="63"/>
      <c r="AC85" s="63"/>
      <c r="AD85" s="63"/>
      <c r="AE85" s="63"/>
      <c r="AF85" s="63"/>
      <c r="AG85" s="63"/>
      <c r="AH85" s="64"/>
      <c r="AI85" s="72"/>
      <c r="AJ85" s="63"/>
      <c r="AK85" s="63"/>
      <c r="AL85" s="63"/>
      <c r="AM85" s="63"/>
      <c r="AN85" s="63"/>
      <c r="AO85" s="63"/>
      <c r="AP85" s="63"/>
      <c r="AQ85" s="63"/>
      <c r="AR85" s="63"/>
      <c r="AS85" s="63"/>
      <c r="AT85" s="63"/>
      <c r="AU85" s="63"/>
      <c r="AV85" s="63"/>
      <c r="AW85" s="63"/>
      <c r="AX85" s="63"/>
      <c r="AY85" s="63"/>
      <c r="AZ85" s="63"/>
      <c r="BA85" s="63"/>
      <c r="BB85" s="63"/>
      <c r="BC85" s="63"/>
      <c r="BD85" s="64"/>
      <c r="BE85" s="147"/>
      <c r="BF85" s="63"/>
      <c r="BG85" s="63"/>
      <c r="BH85" s="63"/>
      <c r="BI85" s="63"/>
      <c r="BJ85" s="63"/>
      <c r="BK85" s="63"/>
      <c r="BL85" s="63"/>
      <c r="BM85" s="63"/>
      <c r="BN85" s="63"/>
      <c r="BO85" s="63"/>
      <c r="BP85" s="63"/>
      <c r="BQ85" s="63"/>
      <c r="BR85" s="63"/>
      <c r="BS85" s="63"/>
      <c r="BT85" s="63"/>
      <c r="BU85" s="63"/>
      <c r="BV85" s="63"/>
      <c r="BW85" s="63"/>
      <c r="BX85" s="63"/>
      <c r="BY85" s="63"/>
      <c r="BZ85" s="63"/>
      <c r="CA85" s="63"/>
      <c r="CB85" s="63"/>
      <c r="CC85" s="63"/>
      <c r="CD85" s="63"/>
      <c r="CE85" s="63"/>
      <c r="CF85" s="63"/>
      <c r="CG85" s="63"/>
      <c r="CH85" s="63"/>
      <c r="CI85" s="63"/>
      <c r="CJ85" s="63"/>
      <c r="CK85" s="63"/>
      <c r="CL85" s="63"/>
      <c r="CM85" s="64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</row>
    <row r="86" spans="1:103" ht="8.25" customHeight="1" x14ac:dyDescent="0.25">
      <c r="A86" s="65"/>
      <c r="B86" s="66"/>
      <c r="C86" s="66"/>
      <c r="D86" s="66"/>
      <c r="E86" s="66"/>
      <c r="F86" s="66"/>
      <c r="G86" s="66"/>
      <c r="H86" s="66"/>
      <c r="I86" s="66"/>
      <c r="J86" s="66"/>
      <c r="K86" s="66"/>
      <c r="L86" s="66"/>
      <c r="M86" s="66"/>
      <c r="N86" s="66"/>
      <c r="O86" s="66"/>
      <c r="P86" s="66"/>
      <c r="Q86" s="66"/>
      <c r="R86" s="66"/>
      <c r="S86" s="66"/>
      <c r="T86" s="66"/>
      <c r="U86" s="66"/>
      <c r="V86" s="66"/>
      <c r="W86" s="66"/>
      <c r="X86" s="66"/>
      <c r="Y86" s="66"/>
      <c r="Z86" s="66"/>
      <c r="AA86" s="66"/>
      <c r="AB86" s="66"/>
      <c r="AC86" s="66"/>
      <c r="AD86" s="66"/>
      <c r="AE86" s="66"/>
      <c r="AF86" s="66"/>
      <c r="AG86" s="66"/>
      <c r="AH86" s="67"/>
      <c r="AI86" s="65"/>
      <c r="AJ86" s="66"/>
      <c r="AK86" s="66"/>
      <c r="AL86" s="66"/>
      <c r="AM86" s="66"/>
      <c r="AN86" s="66"/>
      <c r="AO86" s="66"/>
      <c r="AP86" s="66"/>
      <c r="AQ86" s="66"/>
      <c r="AR86" s="66"/>
      <c r="AS86" s="66"/>
      <c r="AT86" s="66"/>
      <c r="AU86" s="66"/>
      <c r="AV86" s="66"/>
      <c r="AW86" s="66"/>
      <c r="AX86" s="66"/>
      <c r="AY86" s="66"/>
      <c r="AZ86" s="66"/>
      <c r="BA86" s="66"/>
      <c r="BB86" s="66"/>
      <c r="BC86" s="66"/>
      <c r="BD86" s="67"/>
      <c r="BE86" s="65"/>
      <c r="BF86" s="66"/>
      <c r="BG86" s="66"/>
      <c r="BH86" s="66"/>
      <c r="BI86" s="66"/>
      <c r="BJ86" s="66"/>
      <c r="BK86" s="66"/>
      <c r="BL86" s="66"/>
      <c r="BM86" s="66"/>
      <c r="BN86" s="66"/>
      <c r="BO86" s="66"/>
      <c r="BP86" s="66"/>
      <c r="BQ86" s="66"/>
      <c r="BR86" s="66"/>
      <c r="BS86" s="66"/>
      <c r="BT86" s="66"/>
      <c r="BU86" s="66"/>
      <c r="BV86" s="66"/>
      <c r="BW86" s="66"/>
      <c r="BX86" s="66"/>
      <c r="BY86" s="66"/>
      <c r="BZ86" s="66"/>
      <c r="CA86" s="66"/>
      <c r="CB86" s="66"/>
      <c r="CC86" s="66"/>
      <c r="CD86" s="66"/>
      <c r="CE86" s="66"/>
      <c r="CF86" s="66"/>
      <c r="CG86" s="66"/>
      <c r="CH86" s="66"/>
      <c r="CI86" s="66"/>
      <c r="CJ86" s="66"/>
      <c r="CK86" s="66"/>
      <c r="CL86" s="66"/>
      <c r="CM86" s="67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</row>
    <row r="87" spans="1:103" ht="8.25" customHeight="1" x14ac:dyDescent="0.25">
      <c r="A87" s="65"/>
      <c r="B87" s="66"/>
      <c r="C87" s="66"/>
      <c r="D87" s="66"/>
      <c r="E87" s="66"/>
      <c r="F87" s="66"/>
      <c r="G87" s="66"/>
      <c r="H87" s="66"/>
      <c r="I87" s="66"/>
      <c r="J87" s="66"/>
      <c r="K87" s="66"/>
      <c r="L87" s="66"/>
      <c r="M87" s="66"/>
      <c r="N87" s="66"/>
      <c r="O87" s="66"/>
      <c r="P87" s="66"/>
      <c r="Q87" s="66"/>
      <c r="R87" s="66"/>
      <c r="S87" s="66"/>
      <c r="T87" s="66"/>
      <c r="U87" s="66"/>
      <c r="V87" s="66"/>
      <c r="W87" s="66"/>
      <c r="X87" s="66"/>
      <c r="Y87" s="66"/>
      <c r="Z87" s="66"/>
      <c r="AA87" s="66"/>
      <c r="AB87" s="66"/>
      <c r="AC87" s="66"/>
      <c r="AD87" s="66"/>
      <c r="AE87" s="66"/>
      <c r="AF87" s="66"/>
      <c r="AG87" s="66"/>
      <c r="AH87" s="67"/>
      <c r="AI87" s="65"/>
      <c r="AJ87" s="66"/>
      <c r="AK87" s="66"/>
      <c r="AL87" s="66"/>
      <c r="AM87" s="66"/>
      <c r="AN87" s="66"/>
      <c r="AO87" s="66"/>
      <c r="AP87" s="66"/>
      <c r="AQ87" s="66"/>
      <c r="AR87" s="66"/>
      <c r="AS87" s="66"/>
      <c r="AT87" s="66"/>
      <c r="AU87" s="66"/>
      <c r="AV87" s="66"/>
      <c r="AW87" s="66"/>
      <c r="AX87" s="66"/>
      <c r="AY87" s="66"/>
      <c r="AZ87" s="66"/>
      <c r="BA87" s="66"/>
      <c r="BB87" s="66"/>
      <c r="BC87" s="66"/>
      <c r="BD87" s="67"/>
      <c r="BE87" s="65"/>
      <c r="BF87" s="66"/>
      <c r="BG87" s="66"/>
      <c r="BH87" s="66"/>
      <c r="BI87" s="66"/>
      <c r="BJ87" s="66"/>
      <c r="BK87" s="66"/>
      <c r="BL87" s="66"/>
      <c r="BM87" s="66"/>
      <c r="BN87" s="66"/>
      <c r="BO87" s="66"/>
      <c r="BP87" s="66"/>
      <c r="BQ87" s="66"/>
      <c r="BR87" s="66"/>
      <c r="BS87" s="66"/>
      <c r="BT87" s="66"/>
      <c r="BU87" s="66"/>
      <c r="BV87" s="66"/>
      <c r="BW87" s="66"/>
      <c r="BX87" s="66"/>
      <c r="BY87" s="66"/>
      <c r="BZ87" s="66"/>
      <c r="CA87" s="66"/>
      <c r="CB87" s="66"/>
      <c r="CC87" s="66"/>
      <c r="CD87" s="66"/>
      <c r="CE87" s="66"/>
      <c r="CF87" s="66"/>
      <c r="CG87" s="66"/>
      <c r="CH87" s="66"/>
      <c r="CI87" s="66"/>
      <c r="CJ87" s="66"/>
      <c r="CK87" s="66"/>
      <c r="CL87" s="66"/>
      <c r="CM87" s="67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</row>
    <row r="88" spans="1:103" ht="8.25" customHeight="1" x14ac:dyDescent="0.25">
      <c r="A88" s="68"/>
      <c r="B88" s="69"/>
      <c r="C88" s="69"/>
      <c r="D88" s="69"/>
      <c r="E88" s="69"/>
      <c r="F88" s="69"/>
      <c r="G88" s="69"/>
      <c r="H88" s="69"/>
      <c r="I88" s="69"/>
      <c r="J88" s="69"/>
      <c r="K88" s="69"/>
      <c r="L88" s="69"/>
      <c r="M88" s="69"/>
      <c r="N88" s="69"/>
      <c r="O88" s="69"/>
      <c r="P88" s="69"/>
      <c r="Q88" s="69"/>
      <c r="R88" s="69"/>
      <c r="S88" s="69"/>
      <c r="T88" s="69"/>
      <c r="U88" s="69"/>
      <c r="V88" s="69"/>
      <c r="W88" s="69"/>
      <c r="X88" s="69"/>
      <c r="Y88" s="69"/>
      <c r="Z88" s="69"/>
      <c r="AA88" s="69"/>
      <c r="AB88" s="69"/>
      <c r="AC88" s="69"/>
      <c r="AD88" s="69"/>
      <c r="AE88" s="69"/>
      <c r="AF88" s="69"/>
      <c r="AG88" s="69"/>
      <c r="AH88" s="70"/>
      <c r="AI88" s="68"/>
      <c r="AJ88" s="69"/>
      <c r="AK88" s="69"/>
      <c r="AL88" s="69"/>
      <c r="AM88" s="69"/>
      <c r="AN88" s="69"/>
      <c r="AO88" s="69"/>
      <c r="AP88" s="69"/>
      <c r="AQ88" s="69"/>
      <c r="AR88" s="69"/>
      <c r="AS88" s="69"/>
      <c r="AT88" s="69"/>
      <c r="AU88" s="69"/>
      <c r="AV88" s="69"/>
      <c r="AW88" s="69"/>
      <c r="AX88" s="69"/>
      <c r="AY88" s="69"/>
      <c r="AZ88" s="69"/>
      <c r="BA88" s="69"/>
      <c r="BB88" s="69"/>
      <c r="BC88" s="69"/>
      <c r="BD88" s="70"/>
      <c r="BE88" s="68"/>
      <c r="BF88" s="69"/>
      <c r="BG88" s="69"/>
      <c r="BH88" s="69"/>
      <c r="BI88" s="69"/>
      <c r="BJ88" s="69"/>
      <c r="BK88" s="69"/>
      <c r="BL88" s="69"/>
      <c r="BM88" s="69"/>
      <c r="BN88" s="69"/>
      <c r="BO88" s="69"/>
      <c r="BP88" s="69"/>
      <c r="BQ88" s="69"/>
      <c r="BR88" s="69"/>
      <c r="BS88" s="69"/>
      <c r="BT88" s="69"/>
      <c r="BU88" s="69"/>
      <c r="BV88" s="69"/>
      <c r="BW88" s="69"/>
      <c r="BX88" s="69"/>
      <c r="BY88" s="69"/>
      <c r="BZ88" s="69"/>
      <c r="CA88" s="69"/>
      <c r="CB88" s="69"/>
      <c r="CC88" s="69"/>
      <c r="CD88" s="69"/>
      <c r="CE88" s="69"/>
      <c r="CF88" s="69"/>
      <c r="CG88" s="69"/>
      <c r="CH88" s="69"/>
      <c r="CI88" s="69"/>
      <c r="CJ88" s="69"/>
      <c r="CK88" s="69"/>
      <c r="CL88" s="69"/>
      <c r="CM88" s="70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</row>
    <row r="89" spans="1:103" ht="8.25" customHeight="1" x14ac:dyDescent="0.25">
      <c r="A89" s="72"/>
      <c r="B89" s="63"/>
      <c r="C89" s="64"/>
      <c r="D89" s="72"/>
      <c r="E89" s="63"/>
      <c r="F89" s="63"/>
      <c r="G89" s="63"/>
      <c r="H89" s="63"/>
      <c r="I89" s="63"/>
      <c r="J89" s="63"/>
      <c r="K89" s="63"/>
      <c r="L89" s="63"/>
      <c r="M89" s="63"/>
      <c r="N89" s="63"/>
      <c r="O89" s="63"/>
      <c r="P89" s="63"/>
      <c r="Q89" s="63"/>
      <c r="R89" s="63"/>
      <c r="S89" s="63"/>
      <c r="T89" s="63"/>
      <c r="U89" s="63"/>
      <c r="V89" s="63"/>
      <c r="W89" s="63"/>
      <c r="X89" s="63"/>
      <c r="Y89" s="63"/>
      <c r="Z89" s="63"/>
      <c r="AA89" s="63"/>
      <c r="AB89" s="63"/>
      <c r="AC89" s="64"/>
      <c r="AD89" s="72"/>
      <c r="AE89" s="63"/>
      <c r="AF89" s="63"/>
      <c r="AG89" s="63"/>
      <c r="AH89" s="64"/>
      <c r="AI89" s="72"/>
      <c r="AJ89" s="63"/>
      <c r="AK89" s="63"/>
      <c r="AL89" s="64"/>
      <c r="AM89" s="72"/>
      <c r="AN89" s="63"/>
      <c r="AO89" s="63"/>
      <c r="AP89" s="63"/>
      <c r="AQ89" s="63"/>
      <c r="AR89" s="63"/>
      <c r="AS89" s="63"/>
      <c r="AT89" s="63"/>
      <c r="AU89" s="63"/>
      <c r="AV89" s="63"/>
      <c r="AW89" s="63"/>
      <c r="AX89" s="63"/>
      <c r="AY89" s="63"/>
      <c r="AZ89" s="63"/>
      <c r="BA89" s="63"/>
      <c r="BB89" s="63"/>
      <c r="BC89" s="63"/>
      <c r="BD89" s="64"/>
      <c r="BE89" s="72"/>
      <c r="BF89" s="63"/>
      <c r="BG89" s="63"/>
      <c r="BH89" s="63"/>
      <c r="BI89" s="63"/>
      <c r="BJ89" s="64"/>
      <c r="BK89" s="84"/>
      <c r="BL89" s="159"/>
      <c r="BM89" s="159"/>
      <c r="BN89" s="159"/>
      <c r="BO89" s="159"/>
      <c r="BP89" s="159"/>
      <c r="BQ89" s="159"/>
      <c r="BR89" s="159"/>
      <c r="BS89" s="159"/>
      <c r="BT89" s="160"/>
      <c r="BU89" s="72"/>
      <c r="BV89" s="63"/>
      <c r="BW89" s="63"/>
      <c r="BX89" s="63"/>
      <c r="BY89" s="63"/>
      <c r="BZ89" s="63"/>
      <c r="CA89" s="63"/>
      <c r="CB89" s="63"/>
      <c r="CC89" s="63"/>
      <c r="CD89" s="63"/>
      <c r="CE89" s="63"/>
      <c r="CF89" s="63"/>
      <c r="CG89" s="63"/>
      <c r="CH89" s="63"/>
      <c r="CI89" s="63"/>
      <c r="CJ89" s="63"/>
      <c r="CK89" s="63"/>
      <c r="CL89" s="63"/>
      <c r="CM89" s="64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</row>
    <row r="90" spans="1:103" ht="8.25" customHeight="1" x14ac:dyDescent="0.25">
      <c r="A90" s="65"/>
      <c r="B90" s="66"/>
      <c r="C90" s="67"/>
      <c r="D90" s="65"/>
      <c r="E90" s="66"/>
      <c r="F90" s="66"/>
      <c r="G90" s="66"/>
      <c r="H90" s="66"/>
      <c r="I90" s="66"/>
      <c r="J90" s="66"/>
      <c r="K90" s="66"/>
      <c r="L90" s="66"/>
      <c r="M90" s="66"/>
      <c r="N90" s="66"/>
      <c r="O90" s="66"/>
      <c r="P90" s="66"/>
      <c r="Q90" s="66"/>
      <c r="R90" s="66"/>
      <c r="S90" s="66"/>
      <c r="T90" s="66"/>
      <c r="U90" s="66"/>
      <c r="V90" s="66"/>
      <c r="W90" s="66"/>
      <c r="X90" s="66"/>
      <c r="Y90" s="66"/>
      <c r="Z90" s="66"/>
      <c r="AA90" s="66"/>
      <c r="AB90" s="66"/>
      <c r="AC90" s="67"/>
      <c r="AD90" s="65"/>
      <c r="AE90" s="66"/>
      <c r="AF90" s="66"/>
      <c r="AG90" s="66"/>
      <c r="AH90" s="67"/>
      <c r="AI90" s="65"/>
      <c r="AJ90" s="66"/>
      <c r="AK90" s="66"/>
      <c r="AL90" s="67"/>
      <c r="AM90" s="65"/>
      <c r="AN90" s="66"/>
      <c r="AO90" s="66"/>
      <c r="AP90" s="66"/>
      <c r="AQ90" s="66"/>
      <c r="AR90" s="66"/>
      <c r="AS90" s="66"/>
      <c r="AT90" s="66"/>
      <c r="AU90" s="66"/>
      <c r="AV90" s="66"/>
      <c r="AW90" s="66"/>
      <c r="AX90" s="66"/>
      <c r="AY90" s="66"/>
      <c r="AZ90" s="66"/>
      <c r="BA90" s="66"/>
      <c r="BB90" s="66"/>
      <c r="BC90" s="66"/>
      <c r="BD90" s="67"/>
      <c r="BE90" s="65"/>
      <c r="BF90" s="66"/>
      <c r="BG90" s="66"/>
      <c r="BH90" s="66"/>
      <c r="BI90" s="66"/>
      <c r="BJ90" s="67"/>
      <c r="BK90" s="161"/>
      <c r="BL90" s="162"/>
      <c r="BM90" s="162"/>
      <c r="BN90" s="162"/>
      <c r="BO90" s="162"/>
      <c r="BP90" s="162"/>
      <c r="BQ90" s="162"/>
      <c r="BR90" s="162"/>
      <c r="BS90" s="162"/>
      <c r="BT90" s="163"/>
      <c r="BU90" s="65"/>
      <c r="BV90" s="66"/>
      <c r="BW90" s="66"/>
      <c r="BX90" s="66"/>
      <c r="BY90" s="66"/>
      <c r="BZ90" s="66"/>
      <c r="CA90" s="66"/>
      <c r="CB90" s="66"/>
      <c r="CC90" s="66"/>
      <c r="CD90" s="66"/>
      <c r="CE90" s="66"/>
      <c r="CF90" s="66"/>
      <c r="CG90" s="66"/>
      <c r="CH90" s="66"/>
      <c r="CI90" s="66"/>
      <c r="CJ90" s="66"/>
      <c r="CK90" s="66"/>
      <c r="CL90" s="66"/>
      <c r="CM90" s="67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</row>
    <row r="91" spans="1:103" ht="8.25" customHeight="1" x14ac:dyDescent="0.25">
      <c r="A91" s="65"/>
      <c r="B91" s="66"/>
      <c r="C91" s="67"/>
      <c r="D91" s="65"/>
      <c r="E91" s="66"/>
      <c r="F91" s="66"/>
      <c r="G91" s="66"/>
      <c r="H91" s="66"/>
      <c r="I91" s="66"/>
      <c r="J91" s="66"/>
      <c r="K91" s="66"/>
      <c r="L91" s="66"/>
      <c r="M91" s="66"/>
      <c r="N91" s="66"/>
      <c r="O91" s="66"/>
      <c r="P91" s="66"/>
      <c r="Q91" s="66"/>
      <c r="R91" s="66"/>
      <c r="S91" s="66"/>
      <c r="T91" s="66"/>
      <c r="U91" s="66"/>
      <c r="V91" s="66"/>
      <c r="W91" s="66"/>
      <c r="X91" s="66"/>
      <c r="Y91" s="66"/>
      <c r="Z91" s="66"/>
      <c r="AA91" s="66"/>
      <c r="AB91" s="66"/>
      <c r="AC91" s="67"/>
      <c r="AD91" s="65"/>
      <c r="AE91" s="66"/>
      <c r="AF91" s="66"/>
      <c r="AG91" s="66"/>
      <c r="AH91" s="67"/>
      <c r="AI91" s="65"/>
      <c r="AJ91" s="66"/>
      <c r="AK91" s="66"/>
      <c r="AL91" s="67"/>
      <c r="AM91" s="65"/>
      <c r="AN91" s="66"/>
      <c r="AO91" s="66"/>
      <c r="AP91" s="66"/>
      <c r="AQ91" s="66"/>
      <c r="AR91" s="66"/>
      <c r="AS91" s="66"/>
      <c r="AT91" s="66"/>
      <c r="AU91" s="66"/>
      <c r="AV91" s="66"/>
      <c r="AW91" s="66"/>
      <c r="AX91" s="66"/>
      <c r="AY91" s="66"/>
      <c r="AZ91" s="66"/>
      <c r="BA91" s="66"/>
      <c r="BB91" s="66"/>
      <c r="BC91" s="66"/>
      <c r="BD91" s="67"/>
      <c r="BE91" s="65"/>
      <c r="BF91" s="66"/>
      <c r="BG91" s="66"/>
      <c r="BH91" s="66"/>
      <c r="BI91" s="66"/>
      <c r="BJ91" s="67"/>
      <c r="BK91" s="161"/>
      <c r="BL91" s="162"/>
      <c r="BM91" s="162"/>
      <c r="BN91" s="162"/>
      <c r="BO91" s="162"/>
      <c r="BP91" s="162"/>
      <c r="BQ91" s="162"/>
      <c r="BR91" s="162"/>
      <c r="BS91" s="162"/>
      <c r="BT91" s="163"/>
      <c r="BU91" s="65"/>
      <c r="BV91" s="66"/>
      <c r="BW91" s="66"/>
      <c r="BX91" s="66"/>
      <c r="BY91" s="66"/>
      <c r="BZ91" s="66"/>
      <c r="CA91" s="66"/>
      <c r="CB91" s="66"/>
      <c r="CC91" s="66"/>
      <c r="CD91" s="66"/>
      <c r="CE91" s="66"/>
      <c r="CF91" s="66"/>
      <c r="CG91" s="66"/>
      <c r="CH91" s="66"/>
      <c r="CI91" s="66"/>
      <c r="CJ91" s="66"/>
      <c r="CK91" s="66"/>
      <c r="CL91" s="66"/>
      <c r="CM91" s="67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</row>
    <row r="92" spans="1:103" ht="8.25" customHeight="1" x14ac:dyDescent="0.25">
      <c r="A92" s="65"/>
      <c r="B92" s="66"/>
      <c r="C92" s="67"/>
      <c r="D92" s="65"/>
      <c r="E92" s="66"/>
      <c r="F92" s="66"/>
      <c r="G92" s="66"/>
      <c r="H92" s="66"/>
      <c r="I92" s="66"/>
      <c r="J92" s="66"/>
      <c r="K92" s="66"/>
      <c r="L92" s="66"/>
      <c r="M92" s="66"/>
      <c r="N92" s="66"/>
      <c r="O92" s="66"/>
      <c r="P92" s="66"/>
      <c r="Q92" s="66"/>
      <c r="R92" s="66"/>
      <c r="S92" s="66"/>
      <c r="T92" s="66"/>
      <c r="U92" s="66"/>
      <c r="V92" s="66"/>
      <c r="W92" s="66"/>
      <c r="X92" s="66"/>
      <c r="Y92" s="66"/>
      <c r="Z92" s="66"/>
      <c r="AA92" s="66"/>
      <c r="AB92" s="66"/>
      <c r="AC92" s="67"/>
      <c r="AD92" s="65"/>
      <c r="AE92" s="66"/>
      <c r="AF92" s="66"/>
      <c r="AG92" s="66"/>
      <c r="AH92" s="67"/>
      <c r="AI92" s="65"/>
      <c r="AJ92" s="66"/>
      <c r="AK92" s="66"/>
      <c r="AL92" s="67"/>
      <c r="AM92" s="65"/>
      <c r="AN92" s="66"/>
      <c r="AO92" s="66"/>
      <c r="AP92" s="66"/>
      <c r="AQ92" s="66"/>
      <c r="AR92" s="66"/>
      <c r="AS92" s="66"/>
      <c r="AT92" s="66"/>
      <c r="AU92" s="66"/>
      <c r="AV92" s="66"/>
      <c r="AW92" s="66"/>
      <c r="AX92" s="66"/>
      <c r="AY92" s="66"/>
      <c r="AZ92" s="66"/>
      <c r="BA92" s="66"/>
      <c r="BB92" s="66"/>
      <c r="BC92" s="66"/>
      <c r="BD92" s="67"/>
      <c r="BE92" s="65"/>
      <c r="BF92" s="66"/>
      <c r="BG92" s="66"/>
      <c r="BH92" s="66"/>
      <c r="BI92" s="66"/>
      <c r="BJ92" s="67"/>
      <c r="BK92" s="161"/>
      <c r="BL92" s="162"/>
      <c r="BM92" s="162"/>
      <c r="BN92" s="162"/>
      <c r="BO92" s="162"/>
      <c r="BP92" s="162"/>
      <c r="BQ92" s="162"/>
      <c r="BR92" s="162"/>
      <c r="BS92" s="162"/>
      <c r="BT92" s="163"/>
      <c r="BU92" s="65"/>
      <c r="BV92" s="66"/>
      <c r="BW92" s="66"/>
      <c r="BX92" s="66"/>
      <c r="BY92" s="66"/>
      <c r="BZ92" s="66"/>
      <c r="CA92" s="66"/>
      <c r="CB92" s="66"/>
      <c r="CC92" s="66"/>
      <c r="CD92" s="66"/>
      <c r="CE92" s="66"/>
      <c r="CF92" s="66"/>
      <c r="CG92" s="66"/>
      <c r="CH92" s="66"/>
      <c r="CI92" s="66"/>
      <c r="CJ92" s="66"/>
      <c r="CK92" s="66"/>
      <c r="CL92" s="66"/>
      <c r="CM92" s="67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</row>
    <row r="93" spans="1:103" ht="8.25" customHeight="1" x14ac:dyDescent="0.25">
      <c r="A93" s="65"/>
      <c r="B93" s="66"/>
      <c r="C93" s="67"/>
      <c r="D93" s="65"/>
      <c r="E93" s="66"/>
      <c r="F93" s="66"/>
      <c r="G93" s="66"/>
      <c r="H93" s="66"/>
      <c r="I93" s="66"/>
      <c r="J93" s="66"/>
      <c r="K93" s="66"/>
      <c r="L93" s="66"/>
      <c r="M93" s="66"/>
      <c r="N93" s="66"/>
      <c r="O93" s="66"/>
      <c r="P93" s="66"/>
      <c r="Q93" s="66"/>
      <c r="R93" s="66"/>
      <c r="S93" s="66"/>
      <c r="T93" s="66"/>
      <c r="U93" s="66"/>
      <c r="V93" s="66"/>
      <c r="W93" s="66"/>
      <c r="X93" s="66"/>
      <c r="Y93" s="66"/>
      <c r="Z93" s="66"/>
      <c r="AA93" s="66"/>
      <c r="AB93" s="66"/>
      <c r="AC93" s="67"/>
      <c r="AD93" s="65"/>
      <c r="AE93" s="66"/>
      <c r="AF93" s="66"/>
      <c r="AG93" s="66"/>
      <c r="AH93" s="67"/>
      <c r="AI93" s="65"/>
      <c r="AJ93" s="66"/>
      <c r="AK93" s="66"/>
      <c r="AL93" s="67"/>
      <c r="AM93" s="65"/>
      <c r="AN93" s="66"/>
      <c r="AO93" s="66"/>
      <c r="AP93" s="66"/>
      <c r="AQ93" s="66"/>
      <c r="AR93" s="66"/>
      <c r="AS93" s="66"/>
      <c r="AT93" s="66"/>
      <c r="AU93" s="66"/>
      <c r="AV93" s="66"/>
      <c r="AW93" s="66"/>
      <c r="AX93" s="66"/>
      <c r="AY93" s="66"/>
      <c r="AZ93" s="66"/>
      <c r="BA93" s="66"/>
      <c r="BB93" s="66"/>
      <c r="BC93" s="66"/>
      <c r="BD93" s="67"/>
      <c r="BE93" s="65"/>
      <c r="BF93" s="66"/>
      <c r="BG93" s="66"/>
      <c r="BH93" s="66"/>
      <c r="BI93" s="66"/>
      <c r="BJ93" s="67"/>
      <c r="BK93" s="161"/>
      <c r="BL93" s="162"/>
      <c r="BM93" s="162"/>
      <c r="BN93" s="162"/>
      <c r="BO93" s="162"/>
      <c r="BP93" s="162"/>
      <c r="BQ93" s="162"/>
      <c r="BR93" s="162"/>
      <c r="BS93" s="162"/>
      <c r="BT93" s="163"/>
      <c r="BU93" s="65"/>
      <c r="BV93" s="66"/>
      <c r="BW93" s="66"/>
      <c r="BX93" s="66"/>
      <c r="BY93" s="66"/>
      <c r="BZ93" s="66"/>
      <c r="CA93" s="66"/>
      <c r="CB93" s="66"/>
      <c r="CC93" s="66"/>
      <c r="CD93" s="66"/>
      <c r="CE93" s="66"/>
      <c r="CF93" s="66"/>
      <c r="CG93" s="66"/>
      <c r="CH93" s="66"/>
      <c r="CI93" s="66"/>
      <c r="CJ93" s="66"/>
      <c r="CK93" s="66"/>
      <c r="CL93" s="66"/>
      <c r="CM93" s="67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</row>
    <row r="94" spans="1:103" ht="8.25" customHeight="1" x14ac:dyDescent="0.25">
      <c r="A94" s="68"/>
      <c r="B94" s="69"/>
      <c r="C94" s="70"/>
      <c r="D94" s="68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  <c r="Y94" s="69"/>
      <c r="Z94" s="69"/>
      <c r="AA94" s="69"/>
      <c r="AB94" s="69"/>
      <c r="AC94" s="70"/>
      <c r="AD94" s="68"/>
      <c r="AE94" s="69"/>
      <c r="AF94" s="69"/>
      <c r="AG94" s="69"/>
      <c r="AH94" s="70"/>
      <c r="AI94" s="68"/>
      <c r="AJ94" s="69"/>
      <c r="AK94" s="69"/>
      <c r="AL94" s="70"/>
      <c r="AM94" s="68"/>
      <c r="AN94" s="69"/>
      <c r="AO94" s="69"/>
      <c r="AP94" s="69"/>
      <c r="AQ94" s="69"/>
      <c r="AR94" s="69"/>
      <c r="AS94" s="69"/>
      <c r="AT94" s="69"/>
      <c r="AU94" s="69"/>
      <c r="AV94" s="69"/>
      <c r="AW94" s="69"/>
      <c r="AX94" s="69"/>
      <c r="AY94" s="69"/>
      <c r="AZ94" s="69"/>
      <c r="BA94" s="69"/>
      <c r="BB94" s="69"/>
      <c r="BC94" s="69"/>
      <c r="BD94" s="70"/>
      <c r="BE94" s="68"/>
      <c r="BF94" s="69"/>
      <c r="BG94" s="69"/>
      <c r="BH94" s="69"/>
      <c r="BI94" s="69"/>
      <c r="BJ94" s="70"/>
      <c r="BK94" s="164"/>
      <c r="BL94" s="165"/>
      <c r="BM94" s="165"/>
      <c r="BN94" s="165"/>
      <c r="BO94" s="165"/>
      <c r="BP94" s="165"/>
      <c r="BQ94" s="165"/>
      <c r="BR94" s="165"/>
      <c r="BS94" s="165"/>
      <c r="BT94" s="166"/>
      <c r="BU94" s="68"/>
      <c r="BV94" s="69"/>
      <c r="BW94" s="69"/>
      <c r="BX94" s="69"/>
      <c r="BY94" s="69"/>
      <c r="BZ94" s="69"/>
      <c r="CA94" s="69"/>
      <c r="CB94" s="69"/>
      <c r="CC94" s="69"/>
      <c r="CD94" s="69"/>
      <c r="CE94" s="69"/>
      <c r="CF94" s="69"/>
      <c r="CG94" s="69"/>
      <c r="CH94" s="69"/>
      <c r="CI94" s="69"/>
      <c r="CJ94" s="69"/>
      <c r="CK94" s="69"/>
      <c r="CL94" s="69"/>
      <c r="CM94" s="70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</row>
    <row r="95" spans="1:103" ht="8.25" customHeight="1" x14ac:dyDescent="0.25">
      <c r="A95" s="72"/>
      <c r="B95" s="63"/>
      <c r="C95" s="64"/>
      <c r="D95" s="86"/>
      <c r="E95" s="87"/>
      <c r="F95" s="87"/>
      <c r="G95" s="87"/>
      <c r="H95" s="87"/>
      <c r="I95" s="87"/>
      <c r="J95" s="87"/>
      <c r="K95" s="87"/>
      <c r="L95" s="87"/>
      <c r="M95" s="87"/>
      <c r="N95" s="87"/>
      <c r="O95" s="87"/>
      <c r="P95" s="87"/>
      <c r="Q95" s="87"/>
      <c r="R95" s="87"/>
      <c r="S95" s="87"/>
      <c r="T95" s="87"/>
      <c r="U95" s="87"/>
      <c r="V95" s="87"/>
      <c r="W95" s="87"/>
      <c r="X95" s="87"/>
      <c r="Y95" s="87"/>
      <c r="Z95" s="87"/>
      <c r="AA95" s="87"/>
      <c r="AB95" s="87"/>
      <c r="AC95" s="88"/>
      <c r="AD95" s="53"/>
      <c r="AE95" s="54"/>
      <c r="AF95" s="54"/>
      <c r="AG95" s="54"/>
      <c r="AH95" s="55"/>
      <c r="AI95" s="104"/>
      <c r="AJ95" s="167"/>
      <c r="AK95" s="167"/>
      <c r="AL95" s="168"/>
      <c r="AM95" s="122"/>
      <c r="AN95" s="63"/>
      <c r="AO95" s="63"/>
      <c r="AP95" s="63"/>
      <c r="AQ95" s="63"/>
      <c r="AR95" s="63"/>
      <c r="AS95" s="63"/>
      <c r="AT95" s="63"/>
      <c r="AU95" s="63"/>
      <c r="AV95" s="63"/>
      <c r="AW95" s="63"/>
      <c r="AX95" s="63"/>
      <c r="AY95" s="63"/>
      <c r="AZ95" s="63"/>
      <c r="BA95" s="63"/>
      <c r="BB95" s="63"/>
      <c r="BC95" s="63"/>
      <c r="BD95" s="64"/>
      <c r="BE95" s="158"/>
      <c r="BF95" s="63"/>
      <c r="BG95" s="63"/>
      <c r="BH95" s="63"/>
      <c r="BI95" s="63"/>
      <c r="BJ95" s="64"/>
      <c r="BK95" s="85"/>
      <c r="BL95" s="63"/>
      <c r="BM95" s="63"/>
      <c r="BN95" s="63"/>
      <c r="BO95" s="63"/>
      <c r="BP95" s="63"/>
      <c r="BQ95" s="63"/>
      <c r="BR95" s="63"/>
      <c r="BS95" s="63"/>
      <c r="BT95" s="64"/>
      <c r="BU95" s="122"/>
      <c r="BV95" s="63"/>
      <c r="BW95" s="63"/>
      <c r="BX95" s="63"/>
      <c r="BY95" s="63"/>
      <c r="BZ95" s="63"/>
      <c r="CA95" s="63"/>
      <c r="CB95" s="63"/>
      <c r="CC95" s="63"/>
      <c r="CD95" s="63"/>
      <c r="CE95" s="63"/>
      <c r="CF95" s="63"/>
      <c r="CG95" s="63"/>
      <c r="CH95" s="63"/>
      <c r="CI95" s="63"/>
      <c r="CJ95" s="63"/>
      <c r="CK95" s="63"/>
      <c r="CL95" s="63"/>
      <c r="CM95" s="64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</row>
    <row r="96" spans="1:103" ht="8.25" customHeight="1" x14ac:dyDescent="0.25">
      <c r="A96" s="65"/>
      <c r="B96" s="66"/>
      <c r="C96" s="67"/>
      <c r="D96" s="89"/>
      <c r="E96" s="90"/>
      <c r="F96" s="90"/>
      <c r="G96" s="90"/>
      <c r="H96" s="90"/>
      <c r="I96" s="90"/>
      <c r="J96" s="90"/>
      <c r="K96" s="90"/>
      <c r="L96" s="90"/>
      <c r="M96" s="90"/>
      <c r="N96" s="90"/>
      <c r="O96" s="90"/>
      <c r="P96" s="90"/>
      <c r="Q96" s="90"/>
      <c r="R96" s="90"/>
      <c r="S96" s="90"/>
      <c r="T96" s="90"/>
      <c r="U96" s="90"/>
      <c r="V96" s="90"/>
      <c r="W96" s="90"/>
      <c r="X96" s="90"/>
      <c r="Y96" s="90"/>
      <c r="Z96" s="90"/>
      <c r="AA96" s="90"/>
      <c r="AB96" s="90"/>
      <c r="AC96" s="91"/>
      <c r="AD96" s="56"/>
      <c r="AE96" s="57"/>
      <c r="AF96" s="57"/>
      <c r="AG96" s="57"/>
      <c r="AH96" s="58"/>
      <c r="AI96" s="169"/>
      <c r="AJ96" s="170"/>
      <c r="AK96" s="170"/>
      <c r="AL96" s="171"/>
      <c r="AM96" s="65"/>
      <c r="AN96" s="66"/>
      <c r="AO96" s="66"/>
      <c r="AP96" s="66"/>
      <c r="AQ96" s="66"/>
      <c r="AR96" s="66"/>
      <c r="AS96" s="66"/>
      <c r="AT96" s="66"/>
      <c r="AU96" s="66"/>
      <c r="AV96" s="66"/>
      <c r="AW96" s="66"/>
      <c r="AX96" s="66"/>
      <c r="AY96" s="66"/>
      <c r="AZ96" s="66"/>
      <c r="BA96" s="66"/>
      <c r="BB96" s="66"/>
      <c r="BC96" s="66"/>
      <c r="BD96" s="67"/>
      <c r="BE96" s="65"/>
      <c r="BF96" s="66"/>
      <c r="BG96" s="66"/>
      <c r="BH96" s="66"/>
      <c r="BI96" s="66"/>
      <c r="BJ96" s="67"/>
      <c r="BK96" s="65"/>
      <c r="BL96" s="66"/>
      <c r="BM96" s="66"/>
      <c r="BN96" s="66"/>
      <c r="BO96" s="66"/>
      <c r="BP96" s="66"/>
      <c r="BQ96" s="66"/>
      <c r="BR96" s="66"/>
      <c r="BS96" s="66"/>
      <c r="BT96" s="67"/>
      <c r="BU96" s="65"/>
      <c r="BV96" s="66"/>
      <c r="BW96" s="66"/>
      <c r="BX96" s="66"/>
      <c r="BY96" s="66"/>
      <c r="BZ96" s="66"/>
      <c r="CA96" s="66"/>
      <c r="CB96" s="66"/>
      <c r="CC96" s="66"/>
      <c r="CD96" s="66"/>
      <c r="CE96" s="66"/>
      <c r="CF96" s="66"/>
      <c r="CG96" s="66"/>
      <c r="CH96" s="66"/>
      <c r="CI96" s="66"/>
      <c r="CJ96" s="66"/>
      <c r="CK96" s="66"/>
      <c r="CL96" s="66"/>
      <c r="CM96" s="67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</row>
    <row r="97" spans="1:103" ht="8.25" customHeight="1" x14ac:dyDescent="0.25">
      <c r="A97" s="65"/>
      <c r="B97" s="66"/>
      <c r="C97" s="67"/>
      <c r="D97" s="89"/>
      <c r="E97" s="90"/>
      <c r="F97" s="90"/>
      <c r="G97" s="90"/>
      <c r="H97" s="90"/>
      <c r="I97" s="90"/>
      <c r="J97" s="90"/>
      <c r="K97" s="90"/>
      <c r="L97" s="90"/>
      <c r="M97" s="90"/>
      <c r="N97" s="90"/>
      <c r="O97" s="90"/>
      <c r="P97" s="90"/>
      <c r="Q97" s="90"/>
      <c r="R97" s="90"/>
      <c r="S97" s="90"/>
      <c r="T97" s="90"/>
      <c r="U97" s="90"/>
      <c r="V97" s="90"/>
      <c r="W97" s="90"/>
      <c r="X97" s="90"/>
      <c r="Y97" s="90"/>
      <c r="Z97" s="90"/>
      <c r="AA97" s="90"/>
      <c r="AB97" s="90"/>
      <c r="AC97" s="91"/>
      <c r="AD97" s="56"/>
      <c r="AE97" s="57"/>
      <c r="AF97" s="57"/>
      <c r="AG97" s="57"/>
      <c r="AH97" s="58"/>
      <c r="AI97" s="169"/>
      <c r="AJ97" s="170"/>
      <c r="AK97" s="170"/>
      <c r="AL97" s="171"/>
      <c r="AM97" s="65"/>
      <c r="AN97" s="66"/>
      <c r="AO97" s="66"/>
      <c r="AP97" s="66"/>
      <c r="AQ97" s="66"/>
      <c r="AR97" s="66"/>
      <c r="AS97" s="66"/>
      <c r="AT97" s="66"/>
      <c r="AU97" s="66"/>
      <c r="AV97" s="66"/>
      <c r="AW97" s="66"/>
      <c r="AX97" s="66"/>
      <c r="AY97" s="66"/>
      <c r="AZ97" s="66"/>
      <c r="BA97" s="66"/>
      <c r="BB97" s="66"/>
      <c r="BC97" s="66"/>
      <c r="BD97" s="67"/>
      <c r="BE97" s="65"/>
      <c r="BF97" s="66"/>
      <c r="BG97" s="66"/>
      <c r="BH97" s="66"/>
      <c r="BI97" s="66"/>
      <c r="BJ97" s="67"/>
      <c r="BK97" s="65"/>
      <c r="BL97" s="66"/>
      <c r="BM97" s="66"/>
      <c r="BN97" s="66"/>
      <c r="BO97" s="66"/>
      <c r="BP97" s="66"/>
      <c r="BQ97" s="66"/>
      <c r="BR97" s="66"/>
      <c r="BS97" s="66"/>
      <c r="BT97" s="67"/>
      <c r="BU97" s="65"/>
      <c r="BV97" s="66"/>
      <c r="BW97" s="66"/>
      <c r="BX97" s="66"/>
      <c r="BY97" s="66"/>
      <c r="BZ97" s="66"/>
      <c r="CA97" s="66"/>
      <c r="CB97" s="66"/>
      <c r="CC97" s="66"/>
      <c r="CD97" s="66"/>
      <c r="CE97" s="66"/>
      <c r="CF97" s="66"/>
      <c r="CG97" s="66"/>
      <c r="CH97" s="66"/>
      <c r="CI97" s="66"/>
      <c r="CJ97" s="66"/>
      <c r="CK97" s="66"/>
      <c r="CL97" s="66"/>
      <c r="CM97" s="67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</row>
    <row r="98" spans="1:103" ht="8.25" customHeight="1" x14ac:dyDescent="0.25">
      <c r="A98" s="65"/>
      <c r="B98" s="66"/>
      <c r="C98" s="67"/>
      <c r="D98" s="89"/>
      <c r="E98" s="90"/>
      <c r="F98" s="90"/>
      <c r="G98" s="90"/>
      <c r="H98" s="90"/>
      <c r="I98" s="90"/>
      <c r="J98" s="90"/>
      <c r="K98" s="90"/>
      <c r="L98" s="90"/>
      <c r="M98" s="90"/>
      <c r="N98" s="90"/>
      <c r="O98" s="90"/>
      <c r="P98" s="90"/>
      <c r="Q98" s="90"/>
      <c r="R98" s="90"/>
      <c r="S98" s="90"/>
      <c r="T98" s="90"/>
      <c r="U98" s="90"/>
      <c r="V98" s="90"/>
      <c r="W98" s="90"/>
      <c r="X98" s="90"/>
      <c r="Y98" s="90"/>
      <c r="Z98" s="90"/>
      <c r="AA98" s="90"/>
      <c r="AB98" s="90"/>
      <c r="AC98" s="91"/>
      <c r="AD98" s="56"/>
      <c r="AE98" s="57"/>
      <c r="AF98" s="57"/>
      <c r="AG98" s="57"/>
      <c r="AH98" s="58"/>
      <c r="AI98" s="169"/>
      <c r="AJ98" s="170"/>
      <c r="AK98" s="170"/>
      <c r="AL98" s="171"/>
      <c r="AM98" s="65"/>
      <c r="AN98" s="66"/>
      <c r="AO98" s="66"/>
      <c r="AP98" s="66"/>
      <c r="AQ98" s="66"/>
      <c r="AR98" s="66"/>
      <c r="AS98" s="66"/>
      <c r="AT98" s="66"/>
      <c r="AU98" s="66"/>
      <c r="AV98" s="66"/>
      <c r="AW98" s="66"/>
      <c r="AX98" s="66"/>
      <c r="AY98" s="66"/>
      <c r="AZ98" s="66"/>
      <c r="BA98" s="66"/>
      <c r="BB98" s="66"/>
      <c r="BC98" s="66"/>
      <c r="BD98" s="67"/>
      <c r="BE98" s="65"/>
      <c r="BF98" s="66"/>
      <c r="BG98" s="66"/>
      <c r="BH98" s="66"/>
      <c r="BI98" s="66"/>
      <c r="BJ98" s="67"/>
      <c r="BK98" s="65"/>
      <c r="BL98" s="66"/>
      <c r="BM98" s="66"/>
      <c r="BN98" s="66"/>
      <c r="BO98" s="66"/>
      <c r="BP98" s="66"/>
      <c r="BQ98" s="66"/>
      <c r="BR98" s="66"/>
      <c r="BS98" s="66"/>
      <c r="BT98" s="67"/>
      <c r="BU98" s="65"/>
      <c r="BV98" s="66"/>
      <c r="BW98" s="66"/>
      <c r="BX98" s="66"/>
      <c r="BY98" s="66"/>
      <c r="BZ98" s="66"/>
      <c r="CA98" s="66"/>
      <c r="CB98" s="66"/>
      <c r="CC98" s="66"/>
      <c r="CD98" s="66"/>
      <c r="CE98" s="66"/>
      <c r="CF98" s="66"/>
      <c r="CG98" s="66"/>
      <c r="CH98" s="66"/>
      <c r="CI98" s="66"/>
      <c r="CJ98" s="66"/>
      <c r="CK98" s="66"/>
      <c r="CL98" s="66"/>
      <c r="CM98" s="67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</row>
    <row r="99" spans="1:103" ht="8.25" customHeight="1" x14ac:dyDescent="0.25">
      <c r="A99" s="68"/>
      <c r="B99" s="69"/>
      <c r="C99" s="70"/>
      <c r="D99" s="92"/>
      <c r="E99" s="93"/>
      <c r="F99" s="93"/>
      <c r="G99" s="93"/>
      <c r="H99" s="93"/>
      <c r="I99" s="93"/>
      <c r="J99" s="93"/>
      <c r="K99" s="93"/>
      <c r="L99" s="93"/>
      <c r="M99" s="93"/>
      <c r="N99" s="93"/>
      <c r="O99" s="93"/>
      <c r="P99" s="93"/>
      <c r="Q99" s="93"/>
      <c r="R99" s="93"/>
      <c r="S99" s="93"/>
      <c r="T99" s="93"/>
      <c r="U99" s="93"/>
      <c r="V99" s="93"/>
      <c r="W99" s="93"/>
      <c r="X99" s="93"/>
      <c r="Y99" s="93"/>
      <c r="Z99" s="93"/>
      <c r="AA99" s="93"/>
      <c r="AB99" s="93"/>
      <c r="AC99" s="94"/>
      <c r="AD99" s="59"/>
      <c r="AE99" s="60"/>
      <c r="AF99" s="60"/>
      <c r="AG99" s="60"/>
      <c r="AH99" s="61"/>
      <c r="AI99" s="172"/>
      <c r="AJ99" s="173"/>
      <c r="AK99" s="173"/>
      <c r="AL99" s="174"/>
      <c r="AM99" s="68"/>
      <c r="AN99" s="69"/>
      <c r="AO99" s="69"/>
      <c r="AP99" s="69"/>
      <c r="AQ99" s="69"/>
      <c r="AR99" s="69"/>
      <c r="AS99" s="69"/>
      <c r="AT99" s="69"/>
      <c r="AU99" s="69"/>
      <c r="AV99" s="69"/>
      <c r="AW99" s="69"/>
      <c r="AX99" s="69"/>
      <c r="AY99" s="69"/>
      <c r="AZ99" s="69"/>
      <c r="BA99" s="69"/>
      <c r="BB99" s="69"/>
      <c r="BC99" s="69"/>
      <c r="BD99" s="70"/>
      <c r="BE99" s="68"/>
      <c r="BF99" s="69"/>
      <c r="BG99" s="69"/>
      <c r="BH99" s="69"/>
      <c r="BI99" s="69"/>
      <c r="BJ99" s="70"/>
      <c r="BK99" s="68"/>
      <c r="BL99" s="69"/>
      <c r="BM99" s="69"/>
      <c r="BN99" s="69"/>
      <c r="BO99" s="69"/>
      <c r="BP99" s="69"/>
      <c r="BQ99" s="69"/>
      <c r="BR99" s="69"/>
      <c r="BS99" s="69"/>
      <c r="BT99" s="70"/>
      <c r="BU99" s="68"/>
      <c r="BV99" s="69"/>
      <c r="BW99" s="69"/>
      <c r="BX99" s="69"/>
      <c r="BY99" s="69"/>
      <c r="BZ99" s="69"/>
      <c r="CA99" s="69"/>
      <c r="CB99" s="69"/>
      <c r="CC99" s="69"/>
      <c r="CD99" s="69"/>
      <c r="CE99" s="69"/>
      <c r="CF99" s="69"/>
      <c r="CG99" s="69"/>
      <c r="CH99" s="69"/>
      <c r="CI99" s="69"/>
      <c r="CJ99" s="69"/>
      <c r="CK99" s="69"/>
      <c r="CL99" s="69"/>
      <c r="CM99" s="70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</row>
    <row r="100" spans="1:103" ht="8.25" customHeight="1" x14ac:dyDescent="0.25">
      <c r="A100" s="72"/>
      <c r="B100" s="63"/>
      <c r="C100" s="64"/>
      <c r="D100" s="95"/>
      <c r="E100" s="96"/>
      <c r="F100" s="96"/>
      <c r="G100" s="96"/>
      <c r="H100" s="96"/>
      <c r="I100" s="96"/>
      <c r="J100" s="96"/>
      <c r="K100" s="96"/>
      <c r="L100" s="96"/>
      <c r="M100" s="96"/>
      <c r="N100" s="96"/>
      <c r="O100" s="96"/>
      <c r="P100" s="96"/>
      <c r="Q100" s="96"/>
      <c r="R100" s="96"/>
      <c r="S100" s="96"/>
      <c r="T100" s="96"/>
      <c r="U100" s="96"/>
      <c r="V100" s="96"/>
      <c r="W100" s="96"/>
      <c r="X100" s="96"/>
      <c r="Y100" s="96"/>
      <c r="Z100" s="96"/>
      <c r="AA100" s="96"/>
      <c r="AB100" s="96"/>
      <c r="AC100" s="97"/>
      <c r="AD100" s="53"/>
      <c r="AE100" s="54"/>
      <c r="AF100" s="54"/>
      <c r="AG100" s="54"/>
      <c r="AH100" s="55"/>
      <c r="AI100" s="104"/>
      <c r="AJ100" s="105"/>
      <c r="AK100" s="105"/>
      <c r="AL100" s="106"/>
      <c r="AM100" s="122"/>
      <c r="AN100" s="63"/>
      <c r="AO100" s="63"/>
      <c r="AP100" s="63"/>
      <c r="AQ100" s="63"/>
      <c r="AR100" s="63"/>
      <c r="AS100" s="63"/>
      <c r="AT100" s="63"/>
      <c r="AU100" s="63"/>
      <c r="AV100" s="63"/>
      <c r="AW100" s="63"/>
      <c r="AX100" s="63"/>
      <c r="AY100" s="63"/>
      <c r="AZ100" s="63"/>
      <c r="BA100" s="63"/>
      <c r="BB100" s="63"/>
      <c r="BC100" s="63"/>
      <c r="BD100" s="64"/>
      <c r="BE100" s="158"/>
      <c r="BF100" s="63"/>
      <c r="BG100" s="63"/>
      <c r="BH100" s="63"/>
      <c r="BI100" s="63"/>
      <c r="BJ100" s="64"/>
      <c r="BK100" s="85"/>
      <c r="BL100" s="63"/>
      <c r="BM100" s="63"/>
      <c r="BN100" s="63"/>
      <c r="BO100" s="63"/>
      <c r="BP100" s="63"/>
      <c r="BQ100" s="63"/>
      <c r="BR100" s="63"/>
      <c r="BS100" s="63"/>
      <c r="BT100" s="64"/>
      <c r="BU100" s="122"/>
      <c r="BV100" s="63"/>
      <c r="BW100" s="63"/>
      <c r="BX100" s="63"/>
      <c r="BY100" s="63"/>
      <c r="BZ100" s="63"/>
      <c r="CA100" s="63"/>
      <c r="CB100" s="63"/>
      <c r="CC100" s="63"/>
      <c r="CD100" s="63"/>
      <c r="CE100" s="63"/>
      <c r="CF100" s="63"/>
      <c r="CG100" s="63"/>
      <c r="CH100" s="63"/>
      <c r="CI100" s="63"/>
      <c r="CJ100" s="63"/>
      <c r="CK100" s="63"/>
      <c r="CL100" s="63"/>
      <c r="CM100" s="64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</row>
    <row r="101" spans="1:103" ht="8.25" customHeight="1" x14ac:dyDescent="0.25">
      <c r="A101" s="65"/>
      <c r="B101" s="66"/>
      <c r="C101" s="67"/>
      <c r="D101" s="98"/>
      <c r="E101" s="99"/>
      <c r="F101" s="99"/>
      <c r="G101" s="99"/>
      <c r="H101" s="99"/>
      <c r="I101" s="99"/>
      <c r="J101" s="99"/>
      <c r="K101" s="99"/>
      <c r="L101" s="99"/>
      <c r="M101" s="99"/>
      <c r="N101" s="99"/>
      <c r="O101" s="99"/>
      <c r="P101" s="99"/>
      <c r="Q101" s="99"/>
      <c r="R101" s="99"/>
      <c r="S101" s="99"/>
      <c r="T101" s="99"/>
      <c r="U101" s="99"/>
      <c r="V101" s="99"/>
      <c r="W101" s="99"/>
      <c r="X101" s="99"/>
      <c r="Y101" s="99"/>
      <c r="Z101" s="99"/>
      <c r="AA101" s="99"/>
      <c r="AB101" s="99"/>
      <c r="AC101" s="100"/>
      <c r="AD101" s="56"/>
      <c r="AE101" s="57"/>
      <c r="AF101" s="57"/>
      <c r="AG101" s="57"/>
      <c r="AH101" s="58"/>
      <c r="AI101" s="107"/>
      <c r="AJ101" s="108"/>
      <c r="AK101" s="108"/>
      <c r="AL101" s="109"/>
      <c r="AM101" s="65"/>
      <c r="AN101" s="66"/>
      <c r="AO101" s="66"/>
      <c r="AP101" s="66"/>
      <c r="AQ101" s="66"/>
      <c r="AR101" s="66"/>
      <c r="AS101" s="66"/>
      <c r="AT101" s="66"/>
      <c r="AU101" s="66"/>
      <c r="AV101" s="66"/>
      <c r="AW101" s="66"/>
      <c r="AX101" s="66"/>
      <c r="AY101" s="66"/>
      <c r="AZ101" s="66"/>
      <c r="BA101" s="66"/>
      <c r="BB101" s="66"/>
      <c r="BC101" s="66"/>
      <c r="BD101" s="67"/>
      <c r="BE101" s="65"/>
      <c r="BF101" s="66"/>
      <c r="BG101" s="66"/>
      <c r="BH101" s="66"/>
      <c r="BI101" s="66"/>
      <c r="BJ101" s="67"/>
      <c r="BK101" s="65"/>
      <c r="BL101" s="66"/>
      <c r="BM101" s="66"/>
      <c r="BN101" s="66"/>
      <c r="BO101" s="66"/>
      <c r="BP101" s="66"/>
      <c r="BQ101" s="66"/>
      <c r="BR101" s="66"/>
      <c r="BS101" s="66"/>
      <c r="BT101" s="67"/>
      <c r="BU101" s="65"/>
      <c r="BV101" s="66"/>
      <c r="BW101" s="66"/>
      <c r="BX101" s="66"/>
      <c r="BY101" s="66"/>
      <c r="BZ101" s="66"/>
      <c r="CA101" s="66"/>
      <c r="CB101" s="66"/>
      <c r="CC101" s="66"/>
      <c r="CD101" s="66"/>
      <c r="CE101" s="66"/>
      <c r="CF101" s="66"/>
      <c r="CG101" s="66"/>
      <c r="CH101" s="66"/>
      <c r="CI101" s="66"/>
      <c r="CJ101" s="66"/>
      <c r="CK101" s="66"/>
      <c r="CL101" s="66"/>
      <c r="CM101" s="67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</row>
    <row r="102" spans="1:103" ht="8.25" customHeight="1" x14ac:dyDescent="0.25">
      <c r="A102" s="65"/>
      <c r="B102" s="66"/>
      <c r="C102" s="67"/>
      <c r="D102" s="98"/>
      <c r="E102" s="99"/>
      <c r="F102" s="99"/>
      <c r="G102" s="99"/>
      <c r="H102" s="99"/>
      <c r="I102" s="99"/>
      <c r="J102" s="99"/>
      <c r="K102" s="99"/>
      <c r="L102" s="99"/>
      <c r="M102" s="99"/>
      <c r="N102" s="99"/>
      <c r="O102" s="99"/>
      <c r="P102" s="99"/>
      <c r="Q102" s="99"/>
      <c r="R102" s="99"/>
      <c r="S102" s="99"/>
      <c r="T102" s="99"/>
      <c r="U102" s="99"/>
      <c r="V102" s="99"/>
      <c r="W102" s="99"/>
      <c r="X102" s="99"/>
      <c r="Y102" s="99"/>
      <c r="Z102" s="99"/>
      <c r="AA102" s="99"/>
      <c r="AB102" s="99"/>
      <c r="AC102" s="100"/>
      <c r="AD102" s="56"/>
      <c r="AE102" s="57"/>
      <c r="AF102" s="57"/>
      <c r="AG102" s="57"/>
      <c r="AH102" s="58"/>
      <c r="AI102" s="107"/>
      <c r="AJ102" s="108"/>
      <c r="AK102" s="108"/>
      <c r="AL102" s="109"/>
      <c r="AM102" s="65"/>
      <c r="AN102" s="66"/>
      <c r="AO102" s="66"/>
      <c r="AP102" s="66"/>
      <c r="AQ102" s="66"/>
      <c r="AR102" s="66"/>
      <c r="AS102" s="66"/>
      <c r="AT102" s="66"/>
      <c r="AU102" s="66"/>
      <c r="AV102" s="66"/>
      <c r="AW102" s="66"/>
      <c r="AX102" s="66"/>
      <c r="AY102" s="66"/>
      <c r="AZ102" s="66"/>
      <c r="BA102" s="66"/>
      <c r="BB102" s="66"/>
      <c r="BC102" s="66"/>
      <c r="BD102" s="67"/>
      <c r="BE102" s="65"/>
      <c r="BF102" s="66"/>
      <c r="BG102" s="66"/>
      <c r="BH102" s="66"/>
      <c r="BI102" s="66"/>
      <c r="BJ102" s="67"/>
      <c r="BK102" s="65"/>
      <c r="BL102" s="66"/>
      <c r="BM102" s="66"/>
      <c r="BN102" s="66"/>
      <c r="BO102" s="66"/>
      <c r="BP102" s="66"/>
      <c r="BQ102" s="66"/>
      <c r="BR102" s="66"/>
      <c r="BS102" s="66"/>
      <c r="BT102" s="67"/>
      <c r="BU102" s="65"/>
      <c r="BV102" s="66"/>
      <c r="BW102" s="66"/>
      <c r="BX102" s="66"/>
      <c r="BY102" s="66"/>
      <c r="BZ102" s="66"/>
      <c r="CA102" s="66"/>
      <c r="CB102" s="66"/>
      <c r="CC102" s="66"/>
      <c r="CD102" s="66"/>
      <c r="CE102" s="66"/>
      <c r="CF102" s="66"/>
      <c r="CG102" s="66"/>
      <c r="CH102" s="66"/>
      <c r="CI102" s="66"/>
      <c r="CJ102" s="66"/>
      <c r="CK102" s="66"/>
      <c r="CL102" s="66"/>
      <c r="CM102" s="67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</row>
    <row r="103" spans="1:103" ht="8.25" customHeight="1" x14ac:dyDescent="0.25">
      <c r="A103" s="65"/>
      <c r="B103" s="66"/>
      <c r="C103" s="67"/>
      <c r="D103" s="98"/>
      <c r="E103" s="99"/>
      <c r="F103" s="99"/>
      <c r="G103" s="99"/>
      <c r="H103" s="99"/>
      <c r="I103" s="99"/>
      <c r="J103" s="99"/>
      <c r="K103" s="99"/>
      <c r="L103" s="99"/>
      <c r="M103" s="99"/>
      <c r="N103" s="99"/>
      <c r="O103" s="99"/>
      <c r="P103" s="99"/>
      <c r="Q103" s="99"/>
      <c r="R103" s="99"/>
      <c r="S103" s="99"/>
      <c r="T103" s="99"/>
      <c r="U103" s="99"/>
      <c r="V103" s="99"/>
      <c r="W103" s="99"/>
      <c r="X103" s="99"/>
      <c r="Y103" s="99"/>
      <c r="Z103" s="99"/>
      <c r="AA103" s="99"/>
      <c r="AB103" s="99"/>
      <c r="AC103" s="100"/>
      <c r="AD103" s="56"/>
      <c r="AE103" s="57"/>
      <c r="AF103" s="57"/>
      <c r="AG103" s="57"/>
      <c r="AH103" s="58"/>
      <c r="AI103" s="107"/>
      <c r="AJ103" s="108"/>
      <c r="AK103" s="108"/>
      <c r="AL103" s="109"/>
      <c r="AM103" s="65"/>
      <c r="AN103" s="66"/>
      <c r="AO103" s="66"/>
      <c r="AP103" s="66"/>
      <c r="AQ103" s="66"/>
      <c r="AR103" s="66"/>
      <c r="AS103" s="66"/>
      <c r="AT103" s="66"/>
      <c r="AU103" s="66"/>
      <c r="AV103" s="66"/>
      <c r="AW103" s="66"/>
      <c r="AX103" s="66"/>
      <c r="AY103" s="66"/>
      <c r="AZ103" s="66"/>
      <c r="BA103" s="66"/>
      <c r="BB103" s="66"/>
      <c r="BC103" s="66"/>
      <c r="BD103" s="67"/>
      <c r="BE103" s="65"/>
      <c r="BF103" s="66"/>
      <c r="BG103" s="66"/>
      <c r="BH103" s="66"/>
      <c r="BI103" s="66"/>
      <c r="BJ103" s="67"/>
      <c r="BK103" s="65"/>
      <c r="BL103" s="66"/>
      <c r="BM103" s="66"/>
      <c r="BN103" s="66"/>
      <c r="BO103" s="66"/>
      <c r="BP103" s="66"/>
      <c r="BQ103" s="66"/>
      <c r="BR103" s="66"/>
      <c r="BS103" s="66"/>
      <c r="BT103" s="67"/>
      <c r="BU103" s="65"/>
      <c r="BV103" s="66"/>
      <c r="BW103" s="66"/>
      <c r="BX103" s="66"/>
      <c r="BY103" s="66"/>
      <c r="BZ103" s="66"/>
      <c r="CA103" s="66"/>
      <c r="CB103" s="66"/>
      <c r="CC103" s="66"/>
      <c r="CD103" s="66"/>
      <c r="CE103" s="66"/>
      <c r="CF103" s="66"/>
      <c r="CG103" s="66"/>
      <c r="CH103" s="66"/>
      <c r="CI103" s="66"/>
      <c r="CJ103" s="66"/>
      <c r="CK103" s="66"/>
      <c r="CL103" s="66"/>
      <c r="CM103" s="67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</row>
    <row r="104" spans="1:103" ht="8.25" customHeight="1" x14ac:dyDescent="0.25">
      <c r="A104" s="68"/>
      <c r="B104" s="69"/>
      <c r="C104" s="70"/>
      <c r="D104" s="101"/>
      <c r="E104" s="102"/>
      <c r="F104" s="102"/>
      <c r="G104" s="102"/>
      <c r="H104" s="102"/>
      <c r="I104" s="102"/>
      <c r="J104" s="102"/>
      <c r="K104" s="102"/>
      <c r="L104" s="102"/>
      <c r="M104" s="102"/>
      <c r="N104" s="102"/>
      <c r="O104" s="102"/>
      <c r="P104" s="102"/>
      <c r="Q104" s="102"/>
      <c r="R104" s="102"/>
      <c r="S104" s="102"/>
      <c r="T104" s="102"/>
      <c r="U104" s="102"/>
      <c r="V104" s="102"/>
      <c r="W104" s="102"/>
      <c r="X104" s="102"/>
      <c r="Y104" s="102"/>
      <c r="Z104" s="102"/>
      <c r="AA104" s="102"/>
      <c r="AB104" s="102"/>
      <c r="AC104" s="103"/>
      <c r="AD104" s="59"/>
      <c r="AE104" s="60"/>
      <c r="AF104" s="60"/>
      <c r="AG104" s="60"/>
      <c r="AH104" s="61"/>
      <c r="AI104" s="110"/>
      <c r="AJ104" s="111"/>
      <c r="AK104" s="111"/>
      <c r="AL104" s="112"/>
      <c r="AM104" s="68"/>
      <c r="AN104" s="69"/>
      <c r="AO104" s="69"/>
      <c r="AP104" s="69"/>
      <c r="AQ104" s="69"/>
      <c r="AR104" s="69"/>
      <c r="AS104" s="69"/>
      <c r="AT104" s="69"/>
      <c r="AU104" s="69"/>
      <c r="AV104" s="69"/>
      <c r="AW104" s="69"/>
      <c r="AX104" s="69"/>
      <c r="AY104" s="69"/>
      <c r="AZ104" s="69"/>
      <c r="BA104" s="69"/>
      <c r="BB104" s="69"/>
      <c r="BC104" s="69"/>
      <c r="BD104" s="70"/>
      <c r="BE104" s="68"/>
      <c r="BF104" s="69"/>
      <c r="BG104" s="69"/>
      <c r="BH104" s="69"/>
      <c r="BI104" s="69"/>
      <c r="BJ104" s="70"/>
      <c r="BK104" s="68"/>
      <c r="BL104" s="69"/>
      <c r="BM104" s="69"/>
      <c r="BN104" s="69"/>
      <c r="BO104" s="69"/>
      <c r="BP104" s="69"/>
      <c r="BQ104" s="69"/>
      <c r="BR104" s="69"/>
      <c r="BS104" s="69"/>
      <c r="BT104" s="70"/>
      <c r="BU104" s="68"/>
      <c r="BV104" s="69"/>
      <c r="BW104" s="69"/>
      <c r="BX104" s="69"/>
      <c r="BY104" s="69"/>
      <c r="BZ104" s="69"/>
      <c r="CA104" s="69"/>
      <c r="CB104" s="69"/>
      <c r="CC104" s="69"/>
      <c r="CD104" s="69"/>
      <c r="CE104" s="69"/>
      <c r="CF104" s="69"/>
      <c r="CG104" s="69"/>
      <c r="CH104" s="69"/>
      <c r="CI104" s="69"/>
      <c r="CJ104" s="69"/>
      <c r="CK104" s="69"/>
      <c r="CL104" s="69"/>
      <c r="CM104" s="70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</row>
    <row r="105" spans="1:103" ht="8.25" customHeight="1" x14ac:dyDescent="0.25">
      <c r="A105" s="72"/>
      <c r="B105" s="63"/>
      <c r="C105" s="64"/>
      <c r="D105" s="95"/>
      <c r="E105" s="96"/>
      <c r="F105" s="96"/>
      <c r="G105" s="96"/>
      <c r="H105" s="96"/>
      <c r="I105" s="96"/>
      <c r="J105" s="96"/>
      <c r="K105" s="96"/>
      <c r="L105" s="96"/>
      <c r="M105" s="96"/>
      <c r="N105" s="96"/>
      <c r="O105" s="96"/>
      <c r="P105" s="96"/>
      <c r="Q105" s="96"/>
      <c r="R105" s="96"/>
      <c r="S105" s="96"/>
      <c r="T105" s="96"/>
      <c r="U105" s="96"/>
      <c r="V105" s="96"/>
      <c r="W105" s="96"/>
      <c r="X105" s="96"/>
      <c r="Y105" s="96"/>
      <c r="Z105" s="96"/>
      <c r="AA105" s="96"/>
      <c r="AB105" s="96"/>
      <c r="AC105" s="97"/>
      <c r="AD105" s="53"/>
      <c r="AE105" s="54"/>
      <c r="AF105" s="54"/>
      <c r="AG105" s="54"/>
      <c r="AH105" s="55"/>
      <c r="AI105" s="104"/>
      <c r="AJ105" s="105"/>
      <c r="AK105" s="105"/>
      <c r="AL105" s="106"/>
      <c r="AM105" s="122"/>
      <c r="AN105" s="63"/>
      <c r="AO105" s="63"/>
      <c r="AP105" s="63"/>
      <c r="AQ105" s="63"/>
      <c r="AR105" s="63"/>
      <c r="AS105" s="63"/>
      <c r="AT105" s="63"/>
      <c r="AU105" s="63"/>
      <c r="AV105" s="63"/>
      <c r="AW105" s="63"/>
      <c r="AX105" s="63"/>
      <c r="AY105" s="63"/>
      <c r="AZ105" s="63"/>
      <c r="BA105" s="63"/>
      <c r="BB105" s="63"/>
      <c r="BC105" s="63"/>
      <c r="BD105" s="64"/>
      <c r="BE105" s="158"/>
      <c r="BF105" s="63"/>
      <c r="BG105" s="63"/>
      <c r="BH105" s="63"/>
      <c r="BI105" s="63"/>
      <c r="BJ105" s="64"/>
      <c r="BK105" s="85"/>
      <c r="BL105" s="63"/>
      <c r="BM105" s="63"/>
      <c r="BN105" s="63"/>
      <c r="BO105" s="63"/>
      <c r="BP105" s="63"/>
      <c r="BQ105" s="63"/>
      <c r="BR105" s="63"/>
      <c r="BS105" s="63"/>
      <c r="BT105" s="64"/>
      <c r="BU105" s="122"/>
      <c r="BV105" s="63"/>
      <c r="BW105" s="63"/>
      <c r="BX105" s="63"/>
      <c r="BY105" s="63"/>
      <c r="BZ105" s="63"/>
      <c r="CA105" s="63"/>
      <c r="CB105" s="63"/>
      <c r="CC105" s="63"/>
      <c r="CD105" s="63"/>
      <c r="CE105" s="63"/>
      <c r="CF105" s="63"/>
      <c r="CG105" s="63"/>
      <c r="CH105" s="63"/>
      <c r="CI105" s="63"/>
      <c r="CJ105" s="63"/>
      <c r="CK105" s="63"/>
      <c r="CL105" s="63"/>
      <c r="CM105" s="64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</row>
    <row r="106" spans="1:103" ht="8.25" customHeight="1" x14ac:dyDescent="0.25">
      <c r="A106" s="65"/>
      <c r="B106" s="66"/>
      <c r="C106" s="67"/>
      <c r="D106" s="98"/>
      <c r="E106" s="99"/>
      <c r="F106" s="99"/>
      <c r="G106" s="99"/>
      <c r="H106" s="99"/>
      <c r="I106" s="99"/>
      <c r="J106" s="99"/>
      <c r="K106" s="99"/>
      <c r="L106" s="99"/>
      <c r="M106" s="99"/>
      <c r="N106" s="99"/>
      <c r="O106" s="99"/>
      <c r="P106" s="99"/>
      <c r="Q106" s="99"/>
      <c r="R106" s="99"/>
      <c r="S106" s="99"/>
      <c r="T106" s="99"/>
      <c r="U106" s="99"/>
      <c r="V106" s="99"/>
      <c r="W106" s="99"/>
      <c r="X106" s="99"/>
      <c r="Y106" s="99"/>
      <c r="Z106" s="99"/>
      <c r="AA106" s="99"/>
      <c r="AB106" s="99"/>
      <c r="AC106" s="100"/>
      <c r="AD106" s="56"/>
      <c r="AE106" s="57"/>
      <c r="AF106" s="57"/>
      <c r="AG106" s="57"/>
      <c r="AH106" s="58"/>
      <c r="AI106" s="107"/>
      <c r="AJ106" s="108"/>
      <c r="AK106" s="108"/>
      <c r="AL106" s="109"/>
      <c r="AM106" s="65"/>
      <c r="AN106" s="66"/>
      <c r="AO106" s="66"/>
      <c r="AP106" s="66"/>
      <c r="AQ106" s="66"/>
      <c r="AR106" s="66"/>
      <c r="AS106" s="66"/>
      <c r="AT106" s="66"/>
      <c r="AU106" s="66"/>
      <c r="AV106" s="66"/>
      <c r="AW106" s="66"/>
      <c r="AX106" s="66"/>
      <c r="AY106" s="66"/>
      <c r="AZ106" s="66"/>
      <c r="BA106" s="66"/>
      <c r="BB106" s="66"/>
      <c r="BC106" s="66"/>
      <c r="BD106" s="67"/>
      <c r="BE106" s="65"/>
      <c r="BF106" s="66"/>
      <c r="BG106" s="66"/>
      <c r="BH106" s="66"/>
      <c r="BI106" s="66"/>
      <c r="BJ106" s="67"/>
      <c r="BK106" s="65"/>
      <c r="BL106" s="66"/>
      <c r="BM106" s="66"/>
      <c r="BN106" s="66"/>
      <c r="BO106" s="66"/>
      <c r="BP106" s="66"/>
      <c r="BQ106" s="66"/>
      <c r="BR106" s="66"/>
      <c r="BS106" s="66"/>
      <c r="BT106" s="67"/>
      <c r="BU106" s="65"/>
      <c r="BV106" s="66"/>
      <c r="BW106" s="66"/>
      <c r="BX106" s="66"/>
      <c r="BY106" s="66"/>
      <c r="BZ106" s="66"/>
      <c r="CA106" s="66"/>
      <c r="CB106" s="66"/>
      <c r="CC106" s="66"/>
      <c r="CD106" s="66"/>
      <c r="CE106" s="66"/>
      <c r="CF106" s="66"/>
      <c r="CG106" s="66"/>
      <c r="CH106" s="66"/>
      <c r="CI106" s="66"/>
      <c r="CJ106" s="66"/>
      <c r="CK106" s="66"/>
      <c r="CL106" s="66"/>
      <c r="CM106" s="67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</row>
    <row r="107" spans="1:103" ht="8.25" customHeight="1" x14ac:dyDescent="0.25">
      <c r="A107" s="65"/>
      <c r="B107" s="66"/>
      <c r="C107" s="67"/>
      <c r="D107" s="98"/>
      <c r="E107" s="99"/>
      <c r="F107" s="99"/>
      <c r="G107" s="99"/>
      <c r="H107" s="99"/>
      <c r="I107" s="99"/>
      <c r="J107" s="99"/>
      <c r="K107" s="99"/>
      <c r="L107" s="99"/>
      <c r="M107" s="99"/>
      <c r="N107" s="99"/>
      <c r="O107" s="99"/>
      <c r="P107" s="99"/>
      <c r="Q107" s="99"/>
      <c r="R107" s="99"/>
      <c r="S107" s="99"/>
      <c r="T107" s="99"/>
      <c r="U107" s="99"/>
      <c r="V107" s="99"/>
      <c r="W107" s="99"/>
      <c r="X107" s="99"/>
      <c r="Y107" s="99"/>
      <c r="Z107" s="99"/>
      <c r="AA107" s="99"/>
      <c r="AB107" s="99"/>
      <c r="AC107" s="100"/>
      <c r="AD107" s="56"/>
      <c r="AE107" s="57"/>
      <c r="AF107" s="57"/>
      <c r="AG107" s="57"/>
      <c r="AH107" s="58"/>
      <c r="AI107" s="107"/>
      <c r="AJ107" s="108"/>
      <c r="AK107" s="108"/>
      <c r="AL107" s="109"/>
      <c r="AM107" s="65"/>
      <c r="AN107" s="66"/>
      <c r="AO107" s="66"/>
      <c r="AP107" s="66"/>
      <c r="AQ107" s="66"/>
      <c r="AR107" s="66"/>
      <c r="AS107" s="66"/>
      <c r="AT107" s="66"/>
      <c r="AU107" s="66"/>
      <c r="AV107" s="66"/>
      <c r="AW107" s="66"/>
      <c r="AX107" s="66"/>
      <c r="AY107" s="66"/>
      <c r="AZ107" s="66"/>
      <c r="BA107" s="66"/>
      <c r="BB107" s="66"/>
      <c r="BC107" s="66"/>
      <c r="BD107" s="67"/>
      <c r="BE107" s="65"/>
      <c r="BF107" s="66"/>
      <c r="BG107" s="66"/>
      <c r="BH107" s="66"/>
      <c r="BI107" s="66"/>
      <c r="BJ107" s="67"/>
      <c r="BK107" s="65"/>
      <c r="BL107" s="66"/>
      <c r="BM107" s="66"/>
      <c r="BN107" s="66"/>
      <c r="BO107" s="66"/>
      <c r="BP107" s="66"/>
      <c r="BQ107" s="66"/>
      <c r="BR107" s="66"/>
      <c r="BS107" s="66"/>
      <c r="BT107" s="67"/>
      <c r="BU107" s="65"/>
      <c r="BV107" s="66"/>
      <c r="BW107" s="66"/>
      <c r="BX107" s="66"/>
      <c r="BY107" s="66"/>
      <c r="BZ107" s="66"/>
      <c r="CA107" s="66"/>
      <c r="CB107" s="66"/>
      <c r="CC107" s="66"/>
      <c r="CD107" s="66"/>
      <c r="CE107" s="66"/>
      <c r="CF107" s="66"/>
      <c r="CG107" s="66"/>
      <c r="CH107" s="66"/>
      <c r="CI107" s="66"/>
      <c r="CJ107" s="66"/>
      <c r="CK107" s="66"/>
      <c r="CL107" s="66"/>
      <c r="CM107" s="67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</row>
    <row r="108" spans="1:103" ht="8.25" customHeight="1" x14ac:dyDescent="0.25">
      <c r="A108" s="65"/>
      <c r="B108" s="66"/>
      <c r="C108" s="67"/>
      <c r="D108" s="98"/>
      <c r="E108" s="99"/>
      <c r="F108" s="99"/>
      <c r="G108" s="99"/>
      <c r="H108" s="99"/>
      <c r="I108" s="99"/>
      <c r="J108" s="99"/>
      <c r="K108" s="99"/>
      <c r="L108" s="99"/>
      <c r="M108" s="99"/>
      <c r="N108" s="99"/>
      <c r="O108" s="99"/>
      <c r="P108" s="99"/>
      <c r="Q108" s="99"/>
      <c r="R108" s="99"/>
      <c r="S108" s="99"/>
      <c r="T108" s="99"/>
      <c r="U108" s="99"/>
      <c r="V108" s="99"/>
      <c r="W108" s="99"/>
      <c r="X108" s="99"/>
      <c r="Y108" s="99"/>
      <c r="Z108" s="99"/>
      <c r="AA108" s="99"/>
      <c r="AB108" s="99"/>
      <c r="AC108" s="100"/>
      <c r="AD108" s="56"/>
      <c r="AE108" s="57"/>
      <c r="AF108" s="57"/>
      <c r="AG108" s="57"/>
      <c r="AH108" s="58"/>
      <c r="AI108" s="107"/>
      <c r="AJ108" s="108"/>
      <c r="AK108" s="108"/>
      <c r="AL108" s="109"/>
      <c r="AM108" s="65"/>
      <c r="AN108" s="66"/>
      <c r="AO108" s="66"/>
      <c r="AP108" s="66"/>
      <c r="AQ108" s="66"/>
      <c r="AR108" s="66"/>
      <c r="AS108" s="66"/>
      <c r="AT108" s="66"/>
      <c r="AU108" s="66"/>
      <c r="AV108" s="66"/>
      <c r="AW108" s="66"/>
      <c r="AX108" s="66"/>
      <c r="AY108" s="66"/>
      <c r="AZ108" s="66"/>
      <c r="BA108" s="66"/>
      <c r="BB108" s="66"/>
      <c r="BC108" s="66"/>
      <c r="BD108" s="67"/>
      <c r="BE108" s="65"/>
      <c r="BF108" s="66"/>
      <c r="BG108" s="66"/>
      <c r="BH108" s="66"/>
      <c r="BI108" s="66"/>
      <c r="BJ108" s="67"/>
      <c r="BK108" s="65"/>
      <c r="BL108" s="66"/>
      <c r="BM108" s="66"/>
      <c r="BN108" s="66"/>
      <c r="BO108" s="66"/>
      <c r="BP108" s="66"/>
      <c r="BQ108" s="66"/>
      <c r="BR108" s="66"/>
      <c r="BS108" s="66"/>
      <c r="BT108" s="67"/>
      <c r="BU108" s="65"/>
      <c r="BV108" s="66"/>
      <c r="BW108" s="66"/>
      <c r="BX108" s="66"/>
      <c r="BY108" s="66"/>
      <c r="BZ108" s="66"/>
      <c r="CA108" s="66"/>
      <c r="CB108" s="66"/>
      <c r="CC108" s="66"/>
      <c r="CD108" s="66"/>
      <c r="CE108" s="66"/>
      <c r="CF108" s="66"/>
      <c r="CG108" s="66"/>
      <c r="CH108" s="66"/>
      <c r="CI108" s="66"/>
      <c r="CJ108" s="66"/>
      <c r="CK108" s="66"/>
      <c r="CL108" s="66"/>
      <c r="CM108" s="67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</row>
    <row r="109" spans="1:103" ht="8.25" customHeight="1" x14ac:dyDescent="0.25">
      <c r="A109" s="68"/>
      <c r="B109" s="69"/>
      <c r="C109" s="70"/>
      <c r="D109" s="101"/>
      <c r="E109" s="102"/>
      <c r="F109" s="102"/>
      <c r="G109" s="102"/>
      <c r="H109" s="102"/>
      <c r="I109" s="102"/>
      <c r="J109" s="102"/>
      <c r="K109" s="102"/>
      <c r="L109" s="102"/>
      <c r="M109" s="102"/>
      <c r="N109" s="102"/>
      <c r="O109" s="102"/>
      <c r="P109" s="102"/>
      <c r="Q109" s="102"/>
      <c r="R109" s="102"/>
      <c r="S109" s="102"/>
      <c r="T109" s="102"/>
      <c r="U109" s="102"/>
      <c r="V109" s="102"/>
      <c r="W109" s="102"/>
      <c r="X109" s="102"/>
      <c r="Y109" s="102"/>
      <c r="Z109" s="102"/>
      <c r="AA109" s="102"/>
      <c r="AB109" s="102"/>
      <c r="AC109" s="103"/>
      <c r="AD109" s="59"/>
      <c r="AE109" s="60"/>
      <c r="AF109" s="60"/>
      <c r="AG109" s="60"/>
      <c r="AH109" s="61"/>
      <c r="AI109" s="110"/>
      <c r="AJ109" s="111"/>
      <c r="AK109" s="111"/>
      <c r="AL109" s="112"/>
      <c r="AM109" s="68"/>
      <c r="AN109" s="69"/>
      <c r="AO109" s="69"/>
      <c r="AP109" s="69"/>
      <c r="AQ109" s="69"/>
      <c r="AR109" s="69"/>
      <c r="AS109" s="69"/>
      <c r="AT109" s="69"/>
      <c r="AU109" s="69"/>
      <c r="AV109" s="69"/>
      <c r="AW109" s="69"/>
      <c r="AX109" s="69"/>
      <c r="AY109" s="69"/>
      <c r="AZ109" s="69"/>
      <c r="BA109" s="69"/>
      <c r="BB109" s="69"/>
      <c r="BC109" s="69"/>
      <c r="BD109" s="70"/>
      <c r="BE109" s="68"/>
      <c r="BF109" s="69"/>
      <c r="BG109" s="69"/>
      <c r="BH109" s="69"/>
      <c r="BI109" s="69"/>
      <c r="BJ109" s="70"/>
      <c r="BK109" s="68"/>
      <c r="BL109" s="69"/>
      <c r="BM109" s="69"/>
      <c r="BN109" s="69"/>
      <c r="BO109" s="69"/>
      <c r="BP109" s="69"/>
      <c r="BQ109" s="69"/>
      <c r="BR109" s="69"/>
      <c r="BS109" s="69"/>
      <c r="BT109" s="70"/>
      <c r="BU109" s="68"/>
      <c r="BV109" s="69"/>
      <c r="BW109" s="69"/>
      <c r="BX109" s="69"/>
      <c r="BY109" s="69"/>
      <c r="BZ109" s="69"/>
      <c r="CA109" s="69"/>
      <c r="CB109" s="69"/>
      <c r="CC109" s="69"/>
      <c r="CD109" s="69"/>
      <c r="CE109" s="69"/>
      <c r="CF109" s="69"/>
      <c r="CG109" s="69"/>
      <c r="CH109" s="69"/>
      <c r="CI109" s="69"/>
      <c r="CJ109" s="69"/>
      <c r="CK109" s="69"/>
      <c r="CL109" s="69"/>
      <c r="CM109" s="70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</row>
    <row r="110" spans="1:103" ht="8.25" customHeight="1" x14ac:dyDescent="0.25">
      <c r="A110" s="72"/>
      <c r="B110" s="63"/>
      <c r="C110" s="64"/>
      <c r="D110" s="95"/>
      <c r="E110" s="96"/>
      <c r="F110" s="96"/>
      <c r="G110" s="96"/>
      <c r="H110" s="96"/>
      <c r="I110" s="96"/>
      <c r="J110" s="96"/>
      <c r="K110" s="96"/>
      <c r="L110" s="96"/>
      <c r="M110" s="96"/>
      <c r="N110" s="96"/>
      <c r="O110" s="96"/>
      <c r="P110" s="96"/>
      <c r="Q110" s="96"/>
      <c r="R110" s="96"/>
      <c r="S110" s="96"/>
      <c r="T110" s="96"/>
      <c r="U110" s="96"/>
      <c r="V110" s="96"/>
      <c r="W110" s="96"/>
      <c r="X110" s="96"/>
      <c r="Y110" s="96"/>
      <c r="Z110" s="96"/>
      <c r="AA110" s="96"/>
      <c r="AB110" s="96"/>
      <c r="AC110" s="97"/>
      <c r="AD110" s="53"/>
      <c r="AE110" s="54"/>
      <c r="AF110" s="54"/>
      <c r="AG110" s="54"/>
      <c r="AH110" s="55"/>
      <c r="AI110" s="104"/>
      <c r="AJ110" s="105"/>
      <c r="AK110" s="105"/>
      <c r="AL110" s="106"/>
      <c r="AM110" s="122"/>
      <c r="AN110" s="63"/>
      <c r="AO110" s="63"/>
      <c r="AP110" s="63"/>
      <c r="AQ110" s="63"/>
      <c r="AR110" s="63"/>
      <c r="AS110" s="63"/>
      <c r="AT110" s="63"/>
      <c r="AU110" s="63"/>
      <c r="AV110" s="63"/>
      <c r="AW110" s="63"/>
      <c r="AX110" s="63"/>
      <c r="AY110" s="63"/>
      <c r="AZ110" s="63"/>
      <c r="BA110" s="63"/>
      <c r="BB110" s="63"/>
      <c r="BC110" s="63"/>
      <c r="BD110" s="64"/>
      <c r="BE110" s="158"/>
      <c r="BF110" s="63"/>
      <c r="BG110" s="63"/>
      <c r="BH110" s="63"/>
      <c r="BI110" s="63"/>
      <c r="BJ110" s="64"/>
      <c r="BK110" s="85"/>
      <c r="BL110" s="63"/>
      <c r="BM110" s="63"/>
      <c r="BN110" s="63"/>
      <c r="BO110" s="63"/>
      <c r="BP110" s="63"/>
      <c r="BQ110" s="63"/>
      <c r="BR110" s="63"/>
      <c r="BS110" s="63"/>
      <c r="BT110" s="64"/>
      <c r="BU110" s="122"/>
      <c r="BV110" s="63"/>
      <c r="BW110" s="63"/>
      <c r="BX110" s="63"/>
      <c r="BY110" s="63"/>
      <c r="BZ110" s="63"/>
      <c r="CA110" s="63"/>
      <c r="CB110" s="63"/>
      <c r="CC110" s="63"/>
      <c r="CD110" s="63"/>
      <c r="CE110" s="63"/>
      <c r="CF110" s="63"/>
      <c r="CG110" s="63"/>
      <c r="CH110" s="63"/>
      <c r="CI110" s="63"/>
      <c r="CJ110" s="63"/>
      <c r="CK110" s="63"/>
      <c r="CL110" s="63"/>
      <c r="CM110" s="64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</row>
    <row r="111" spans="1:103" ht="8.25" customHeight="1" x14ac:dyDescent="0.25">
      <c r="A111" s="65"/>
      <c r="B111" s="66"/>
      <c r="C111" s="67"/>
      <c r="D111" s="98"/>
      <c r="E111" s="99"/>
      <c r="F111" s="99"/>
      <c r="G111" s="99"/>
      <c r="H111" s="99"/>
      <c r="I111" s="99"/>
      <c r="J111" s="99"/>
      <c r="K111" s="99"/>
      <c r="L111" s="99"/>
      <c r="M111" s="99"/>
      <c r="N111" s="99"/>
      <c r="O111" s="99"/>
      <c r="P111" s="99"/>
      <c r="Q111" s="99"/>
      <c r="R111" s="99"/>
      <c r="S111" s="99"/>
      <c r="T111" s="99"/>
      <c r="U111" s="99"/>
      <c r="V111" s="99"/>
      <c r="W111" s="99"/>
      <c r="X111" s="99"/>
      <c r="Y111" s="99"/>
      <c r="Z111" s="99"/>
      <c r="AA111" s="99"/>
      <c r="AB111" s="99"/>
      <c r="AC111" s="100"/>
      <c r="AD111" s="56"/>
      <c r="AE111" s="57"/>
      <c r="AF111" s="57"/>
      <c r="AG111" s="57"/>
      <c r="AH111" s="58"/>
      <c r="AI111" s="107"/>
      <c r="AJ111" s="108"/>
      <c r="AK111" s="108"/>
      <c r="AL111" s="109"/>
      <c r="AM111" s="65"/>
      <c r="AN111" s="66"/>
      <c r="AO111" s="66"/>
      <c r="AP111" s="66"/>
      <c r="AQ111" s="66"/>
      <c r="AR111" s="66"/>
      <c r="AS111" s="66"/>
      <c r="AT111" s="66"/>
      <c r="AU111" s="66"/>
      <c r="AV111" s="66"/>
      <c r="AW111" s="66"/>
      <c r="AX111" s="66"/>
      <c r="AY111" s="66"/>
      <c r="AZ111" s="66"/>
      <c r="BA111" s="66"/>
      <c r="BB111" s="66"/>
      <c r="BC111" s="66"/>
      <c r="BD111" s="67"/>
      <c r="BE111" s="65"/>
      <c r="BF111" s="66"/>
      <c r="BG111" s="66"/>
      <c r="BH111" s="66"/>
      <c r="BI111" s="66"/>
      <c r="BJ111" s="67"/>
      <c r="BK111" s="65"/>
      <c r="BL111" s="66"/>
      <c r="BM111" s="66"/>
      <c r="BN111" s="66"/>
      <c r="BO111" s="66"/>
      <c r="BP111" s="66"/>
      <c r="BQ111" s="66"/>
      <c r="BR111" s="66"/>
      <c r="BS111" s="66"/>
      <c r="BT111" s="67"/>
      <c r="BU111" s="65"/>
      <c r="BV111" s="66"/>
      <c r="BW111" s="66"/>
      <c r="BX111" s="66"/>
      <c r="BY111" s="66"/>
      <c r="BZ111" s="66"/>
      <c r="CA111" s="66"/>
      <c r="CB111" s="66"/>
      <c r="CC111" s="66"/>
      <c r="CD111" s="66"/>
      <c r="CE111" s="66"/>
      <c r="CF111" s="66"/>
      <c r="CG111" s="66"/>
      <c r="CH111" s="66"/>
      <c r="CI111" s="66"/>
      <c r="CJ111" s="66"/>
      <c r="CK111" s="66"/>
      <c r="CL111" s="66"/>
      <c r="CM111" s="67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</row>
    <row r="112" spans="1:103" ht="8.25" customHeight="1" x14ac:dyDescent="0.25">
      <c r="A112" s="65"/>
      <c r="B112" s="66"/>
      <c r="C112" s="67"/>
      <c r="D112" s="98"/>
      <c r="E112" s="99"/>
      <c r="F112" s="99"/>
      <c r="G112" s="99"/>
      <c r="H112" s="99"/>
      <c r="I112" s="99"/>
      <c r="J112" s="99"/>
      <c r="K112" s="99"/>
      <c r="L112" s="99"/>
      <c r="M112" s="99"/>
      <c r="N112" s="99"/>
      <c r="O112" s="99"/>
      <c r="P112" s="99"/>
      <c r="Q112" s="99"/>
      <c r="R112" s="99"/>
      <c r="S112" s="99"/>
      <c r="T112" s="99"/>
      <c r="U112" s="99"/>
      <c r="V112" s="99"/>
      <c r="W112" s="99"/>
      <c r="X112" s="99"/>
      <c r="Y112" s="99"/>
      <c r="Z112" s="99"/>
      <c r="AA112" s="99"/>
      <c r="AB112" s="99"/>
      <c r="AC112" s="100"/>
      <c r="AD112" s="56"/>
      <c r="AE112" s="57"/>
      <c r="AF112" s="57"/>
      <c r="AG112" s="57"/>
      <c r="AH112" s="58"/>
      <c r="AI112" s="107"/>
      <c r="AJ112" s="108"/>
      <c r="AK112" s="108"/>
      <c r="AL112" s="109"/>
      <c r="AM112" s="65"/>
      <c r="AN112" s="66"/>
      <c r="AO112" s="66"/>
      <c r="AP112" s="66"/>
      <c r="AQ112" s="66"/>
      <c r="AR112" s="66"/>
      <c r="AS112" s="66"/>
      <c r="AT112" s="66"/>
      <c r="AU112" s="66"/>
      <c r="AV112" s="66"/>
      <c r="AW112" s="66"/>
      <c r="AX112" s="66"/>
      <c r="AY112" s="66"/>
      <c r="AZ112" s="66"/>
      <c r="BA112" s="66"/>
      <c r="BB112" s="66"/>
      <c r="BC112" s="66"/>
      <c r="BD112" s="67"/>
      <c r="BE112" s="65"/>
      <c r="BF112" s="66"/>
      <c r="BG112" s="66"/>
      <c r="BH112" s="66"/>
      <c r="BI112" s="66"/>
      <c r="BJ112" s="67"/>
      <c r="BK112" s="65"/>
      <c r="BL112" s="66"/>
      <c r="BM112" s="66"/>
      <c r="BN112" s="66"/>
      <c r="BO112" s="66"/>
      <c r="BP112" s="66"/>
      <c r="BQ112" s="66"/>
      <c r="BR112" s="66"/>
      <c r="BS112" s="66"/>
      <c r="BT112" s="67"/>
      <c r="BU112" s="65"/>
      <c r="BV112" s="66"/>
      <c r="BW112" s="66"/>
      <c r="BX112" s="66"/>
      <c r="BY112" s="66"/>
      <c r="BZ112" s="66"/>
      <c r="CA112" s="66"/>
      <c r="CB112" s="66"/>
      <c r="CC112" s="66"/>
      <c r="CD112" s="66"/>
      <c r="CE112" s="66"/>
      <c r="CF112" s="66"/>
      <c r="CG112" s="66"/>
      <c r="CH112" s="66"/>
      <c r="CI112" s="66"/>
      <c r="CJ112" s="66"/>
      <c r="CK112" s="66"/>
      <c r="CL112" s="66"/>
      <c r="CM112" s="67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</row>
    <row r="113" spans="1:103" ht="8.25" customHeight="1" x14ac:dyDescent="0.25">
      <c r="A113" s="65"/>
      <c r="B113" s="66"/>
      <c r="C113" s="67"/>
      <c r="D113" s="98"/>
      <c r="E113" s="99"/>
      <c r="F113" s="99"/>
      <c r="G113" s="99"/>
      <c r="H113" s="99"/>
      <c r="I113" s="99"/>
      <c r="J113" s="99"/>
      <c r="K113" s="99"/>
      <c r="L113" s="99"/>
      <c r="M113" s="99"/>
      <c r="N113" s="99"/>
      <c r="O113" s="99"/>
      <c r="P113" s="99"/>
      <c r="Q113" s="99"/>
      <c r="R113" s="99"/>
      <c r="S113" s="99"/>
      <c r="T113" s="99"/>
      <c r="U113" s="99"/>
      <c r="V113" s="99"/>
      <c r="W113" s="99"/>
      <c r="X113" s="99"/>
      <c r="Y113" s="99"/>
      <c r="Z113" s="99"/>
      <c r="AA113" s="99"/>
      <c r="AB113" s="99"/>
      <c r="AC113" s="100"/>
      <c r="AD113" s="56"/>
      <c r="AE113" s="57"/>
      <c r="AF113" s="57"/>
      <c r="AG113" s="57"/>
      <c r="AH113" s="58"/>
      <c r="AI113" s="107"/>
      <c r="AJ113" s="108"/>
      <c r="AK113" s="108"/>
      <c r="AL113" s="109"/>
      <c r="AM113" s="65"/>
      <c r="AN113" s="66"/>
      <c r="AO113" s="66"/>
      <c r="AP113" s="66"/>
      <c r="AQ113" s="66"/>
      <c r="AR113" s="66"/>
      <c r="AS113" s="66"/>
      <c r="AT113" s="66"/>
      <c r="AU113" s="66"/>
      <c r="AV113" s="66"/>
      <c r="AW113" s="66"/>
      <c r="AX113" s="66"/>
      <c r="AY113" s="66"/>
      <c r="AZ113" s="66"/>
      <c r="BA113" s="66"/>
      <c r="BB113" s="66"/>
      <c r="BC113" s="66"/>
      <c r="BD113" s="67"/>
      <c r="BE113" s="65"/>
      <c r="BF113" s="66"/>
      <c r="BG113" s="66"/>
      <c r="BH113" s="66"/>
      <c r="BI113" s="66"/>
      <c r="BJ113" s="67"/>
      <c r="BK113" s="65"/>
      <c r="BL113" s="66"/>
      <c r="BM113" s="66"/>
      <c r="BN113" s="66"/>
      <c r="BO113" s="66"/>
      <c r="BP113" s="66"/>
      <c r="BQ113" s="66"/>
      <c r="BR113" s="66"/>
      <c r="BS113" s="66"/>
      <c r="BT113" s="67"/>
      <c r="BU113" s="65"/>
      <c r="BV113" s="66"/>
      <c r="BW113" s="66"/>
      <c r="BX113" s="66"/>
      <c r="BY113" s="66"/>
      <c r="BZ113" s="66"/>
      <c r="CA113" s="66"/>
      <c r="CB113" s="66"/>
      <c r="CC113" s="66"/>
      <c r="CD113" s="66"/>
      <c r="CE113" s="66"/>
      <c r="CF113" s="66"/>
      <c r="CG113" s="66"/>
      <c r="CH113" s="66"/>
      <c r="CI113" s="66"/>
      <c r="CJ113" s="66"/>
      <c r="CK113" s="66"/>
      <c r="CL113" s="66"/>
      <c r="CM113" s="67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</row>
    <row r="114" spans="1:103" ht="8.25" customHeight="1" x14ac:dyDescent="0.25">
      <c r="A114" s="68"/>
      <c r="B114" s="69"/>
      <c r="C114" s="70"/>
      <c r="D114" s="101"/>
      <c r="E114" s="102"/>
      <c r="F114" s="102"/>
      <c r="G114" s="102"/>
      <c r="H114" s="102"/>
      <c r="I114" s="102"/>
      <c r="J114" s="102"/>
      <c r="K114" s="102"/>
      <c r="L114" s="102"/>
      <c r="M114" s="102"/>
      <c r="N114" s="102"/>
      <c r="O114" s="102"/>
      <c r="P114" s="102"/>
      <c r="Q114" s="102"/>
      <c r="R114" s="102"/>
      <c r="S114" s="102"/>
      <c r="T114" s="102"/>
      <c r="U114" s="102"/>
      <c r="V114" s="102"/>
      <c r="W114" s="102"/>
      <c r="X114" s="102"/>
      <c r="Y114" s="102"/>
      <c r="Z114" s="102"/>
      <c r="AA114" s="102"/>
      <c r="AB114" s="102"/>
      <c r="AC114" s="103"/>
      <c r="AD114" s="59"/>
      <c r="AE114" s="60"/>
      <c r="AF114" s="60"/>
      <c r="AG114" s="60"/>
      <c r="AH114" s="61"/>
      <c r="AI114" s="110"/>
      <c r="AJ114" s="111"/>
      <c r="AK114" s="111"/>
      <c r="AL114" s="112"/>
      <c r="AM114" s="68"/>
      <c r="AN114" s="69"/>
      <c r="AO114" s="69"/>
      <c r="AP114" s="69"/>
      <c r="AQ114" s="69"/>
      <c r="AR114" s="69"/>
      <c r="AS114" s="69"/>
      <c r="AT114" s="69"/>
      <c r="AU114" s="69"/>
      <c r="AV114" s="69"/>
      <c r="AW114" s="69"/>
      <c r="AX114" s="69"/>
      <c r="AY114" s="69"/>
      <c r="AZ114" s="69"/>
      <c r="BA114" s="69"/>
      <c r="BB114" s="69"/>
      <c r="BC114" s="69"/>
      <c r="BD114" s="70"/>
      <c r="BE114" s="68"/>
      <c r="BF114" s="69"/>
      <c r="BG114" s="69"/>
      <c r="BH114" s="69"/>
      <c r="BI114" s="69"/>
      <c r="BJ114" s="70"/>
      <c r="BK114" s="68"/>
      <c r="BL114" s="69"/>
      <c r="BM114" s="69"/>
      <c r="BN114" s="69"/>
      <c r="BO114" s="69"/>
      <c r="BP114" s="69"/>
      <c r="BQ114" s="69"/>
      <c r="BR114" s="69"/>
      <c r="BS114" s="69"/>
      <c r="BT114" s="70"/>
      <c r="BU114" s="68"/>
      <c r="BV114" s="69"/>
      <c r="BW114" s="69"/>
      <c r="BX114" s="69"/>
      <c r="BY114" s="69"/>
      <c r="BZ114" s="69"/>
      <c r="CA114" s="69"/>
      <c r="CB114" s="69"/>
      <c r="CC114" s="69"/>
      <c r="CD114" s="69"/>
      <c r="CE114" s="69"/>
      <c r="CF114" s="69"/>
      <c r="CG114" s="69"/>
      <c r="CH114" s="69"/>
      <c r="CI114" s="69"/>
      <c r="CJ114" s="69"/>
      <c r="CK114" s="69"/>
      <c r="CL114" s="69"/>
      <c r="CM114" s="70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</row>
    <row r="115" spans="1:103" ht="8.25" customHeight="1" x14ac:dyDescent="0.25">
      <c r="A115" s="72"/>
      <c r="B115" s="63"/>
      <c r="C115" s="64"/>
      <c r="D115" s="95"/>
      <c r="E115" s="96"/>
      <c r="F115" s="96"/>
      <c r="G115" s="96"/>
      <c r="H115" s="96"/>
      <c r="I115" s="96"/>
      <c r="J115" s="96"/>
      <c r="K115" s="96"/>
      <c r="L115" s="96"/>
      <c r="M115" s="96"/>
      <c r="N115" s="96"/>
      <c r="O115" s="96"/>
      <c r="P115" s="96"/>
      <c r="Q115" s="96"/>
      <c r="R115" s="96"/>
      <c r="S115" s="96"/>
      <c r="T115" s="96"/>
      <c r="U115" s="96"/>
      <c r="V115" s="96"/>
      <c r="W115" s="96"/>
      <c r="X115" s="96"/>
      <c r="Y115" s="96"/>
      <c r="Z115" s="96"/>
      <c r="AA115" s="96"/>
      <c r="AB115" s="96"/>
      <c r="AC115" s="97"/>
      <c r="AD115" s="53"/>
      <c r="AE115" s="54"/>
      <c r="AF115" s="54"/>
      <c r="AG115" s="54"/>
      <c r="AH115" s="55"/>
      <c r="AI115" s="104"/>
      <c r="AJ115" s="105"/>
      <c r="AK115" s="105"/>
      <c r="AL115" s="106"/>
      <c r="AM115" s="122"/>
      <c r="AN115" s="63"/>
      <c r="AO115" s="63"/>
      <c r="AP115" s="63"/>
      <c r="AQ115" s="63"/>
      <c r="AR115" s="63"/>
      <c r="AS115" s="63"/>
      <c r="AT115" s="63"/>
      <c r="AU115" s="63"/>
      <c r="AV115" s="63"/>
      <c r="AW115" s="63"/>
      <c r="AX115" s="63"/>
      <c r="AY115" s="63"/>
      <c r="AZ115" s="63"/>
      <c r="BA115" s="63"/>
      <c r="BB115" s="63"/>
      <c r="BC115" s="63"/>
      <c r="BD115" s="64"/>
      <c r="BE115" s="158"/>
      <c r="BF115" s="63"/>
      <c r="BG115" s="63"/>
      <c r="BH115" s="63"/>
      <c r="BI115" s="63"/>
      <c r="BJ115" s="64"/>
      <c r="BK115" s="85"/>
      <c r="BL115" s="63"/>
      <c r="BM115" s="63"/>
      <c r="BN115" s="63"/>
      <c r="BO115" s="63"/>
      <c r="BP115" s="63"/>
      <c r="BQ115" s="63"/>
      <c r="BR115" s="63"/>
      <c r="BS115" s="63"/>
      <c r="BT115" s="64"/>
      <c r="BU115" s="122"/>
      <c r="BV115" s="63"/>
      <c r="BW115" s="63"/>
      <c r="BX115" s="63"/>
      <c r="BY115" s="63"/>
      <c r="BZ115" s="63"/>
      <c r="CA115" s="63"/>
      <c r="CB115" s="63"/>
      <c r="CC115" s="63"/>
      <c r="CD115" s="63"/>
      <c r="CE115" s="63"/>
      <c r="CF115" s="63"/>
      <c r="CG115" s="63"/>
      <c r="CH115" s="63"/>
      <c r="CI115" s="63"/>
      <c r="CJ115" s="63"/>
      <c r="CK115" s="63"/>
      <c r="CL115" s="63"/>
      <c r="CM115" s="64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</row>
    <row r="116" spans="1:103" ht="8.25" customHeight="1" x14ac:dyDescent="0.25">
      <c r="A116" s="65"/>
      <c r="B116" s="66"/>
      <c r="C116" s="67"/>
      <c r="D116" s="98"/>
      <c r="E116" s="99"/>
      <c r="F116" s="99"/>
      <c r="G116" s="99"/>
      <c r="H116" s="99"/>
      <c r="I116" s="99"/>
      <c r="J116" s="99"/>
      <c r="K116" s="99"/>
      <c r="L116" s="99"/>
      <c r="M116" s="99"/>
      <c r="N116" s="99"/>
      <c r="O116" s="99"/>
      <c r="P116" s="99"/>
      <c r="Q116" s="99"/>
      <c r="R116" s="99"/>
      <c r="S116" s="99"/>
      <c r="T116" s="99"/>
      <c r="U116" s="99"/>
      <c r="V116" s="99"/>
      <c r="W116" s="99"/>
      <c r="X116" s="99"/>
      <c r="Y116" s="99"/>
      <c r="Z116" s="99"/>
      <c r="AA116" s="99"/>
      <c r="AB116" s="99"/>
      <c r="AC116" s="100"/>
      <c r="AD116" s="56"/>
      <c r="AE116" s="57"/>
      <c r="AF116" s="57"/>
      <c r="AG116" s="57"/>
      <c r="AH116" s="58"/>
      <c r="AI116" s="107"/>
      <c r="AJ116" s="108"/>
      <c r="AK116" s="108"/>
      <c r="AL116" s="109"/>
      <c r="AM116" s="65"/>
      <c r="AN116" s="66"/>
      <c r="AO116" s="66"/>
      <c r="AP116" s="66"/>
      <c r="AQ116" s="66"/>
      <c r="AR116" s="66"/>
      <c r="AS116" s="66"/>
      <c r="AT116" s="66"/>
      <c r="AU116" s="66"/>
      <c r="AV116" s="66"/>
      <c r="AW116" s="66"/>
      <c r="AX116" s="66"/>
      <c r="AY116" s="66"/>
      <c r="AZ116" s="66"/>
      <c r="BA116" s="66"/>
      <c r="BB116" s="66"/>
      <c r="BC116" s="66"/>
      <c r="BD116" s="67"/>
      <c r="BE116" s="65"/>
      <c r="BF116" s="66"/>
      <c r="BG116" s="66"/>
      <c r="BH116" s="66"/>
      <c r="BI116" s="66"/>
      <c r="BJ116" s="67"/>
      <c r="BK116" s="65"/>
      <c r="BL116" s="66"/>
      <c r="BM116" s="66"/>
      <c r="BN116" s="66"/>
      <c r="BO116" s="66"/>
      <c r="BP116" s="66"/>
      <c r="BQ116" s="66"/>
      <c r="BR116" s="66"/>
      <c r="BS116" s="66"/>
      <c r="BT116" s="67"/>
      <c r="BU116" s="65"/>
      <c r="BV116" s="66"/>
      <c r="BW116" s="66"/>
      <c r="BX116" s="66"/>
      <c r="BY116" s="66"/>
      <c r="BZ116" s="66"/>
      <c r="CA116" s="66"/>
      <c r="CB116" s="66"/>
      <c r="CC116" s="66"/>
      <c r="CD116" s="66"/>
      <c r="CE116" s="66"/>
      <c r="CF116" s="66"/>
      <c r="CG116" s="66"/>
      <c r="CH116" s="66"/>
      <c r="CI116" s="66"/>
      <c r="CJ116" s="66"/>
      <c r="CK116" s="66"/>
      <c r="CL116" s="66"/>
      <c r="CM116" s="67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</row>
    <row r="117" spans="1:103" ht="8.25" customHeight="1" x14ac:dyDescent="0.25">
      <c r="A117" s="65"/>
      <c r="B117" s="66"/>
      <c r="C117" s="67"/>
      <c r="D117" s="98"/>
      <c r="E117" s="99"/>
      <c r="F117" s="99"/>
      <c r="G117" s="99"/>
      <c r="H117" s="99"/>
      <c r="I117" s="99"/>
      <c r="J117" s="99"/>
      <c r="K117" s="99"/>
      <c r="L117" s="99"/>
      <c r="M117" s="99"/>
      <c r="N117" s="99"/>
      <c r="O117" s="99"/>
      <c r="P117" s="99"/>
      <c r="Q117" s="99"/>
      <c r="R117" s="99"/>
      <c r="S117" s="99"/>
      <c r="T117" s="99"/>
      <c r="U117" s="99"/>
      <c r="V117" s="99"/>
      <c r="W117" s="99"/>
      <c r="X117" s="99"/>
      <c r="Y117" s="99"/>
      <c r="Z117" s="99"/>
      <c r="AA117" s="99"/>
      <c r="AB117" s="99"/>
      <c r="AC117" s="100"/>
      <c r="AD117" s="56"/>
      <c r="AE117" s="57"/>
      <c r="AF117" s="57"/>
      <c r="AG117" s="57"/>
      <c r="AH117" s="58"/>
      <c r="AI117" s="107"/>
      <c r="AJ117" s="108"/>
      <c r="AK117" s="108"/>
      <c r="AL117" s="109"/>
      <c r="AM117" s="65"/>
      <c r="AN117" s="66"/>
      <c r="AO117" s="66"/>
      <c r="AP117" s="66"/>
      <c r="AQ117" s="66"/>
      <c r="AR117" s="66"/>
      <c r="AS117" s="66"/>
      <c r="AT117" s="66"/>
      <c r="AU117" s="66"/>
      <c r="AV117" s="66"/>
      <c r="AW117" s="66"/>
      <c r="AX117" s="66"/>
      <c r="AY117" s="66"/>
      <c r="AZ117" s="66"/>
      <c r="BA117" s="66"/>
      <c r="BB117" s="66"/>
      <c r="BC117" s="66"/>
      <c r="BD117" s="67"/>
      <c r="BE117" s="65"/>
      <c r="BF117" s="66"/>
      <c r="BG117" s="66"/>
      <c r="BH117" s="66"/>
      <c r="BI117" s="66"/>
      <c r="BJ117" s="67"/>
      <c r="BK117" s="65"/>
      <c r="BL117" s="66"/>
      <c r="BM117" s="66"/>
      <c r="BN117" s="66"/>
      <c r="BO117" s="66"/>
      <c r="BP117" s="66"/>
      <c r="BQ117" s="66"/>
      <c r="BR117" s="66"/>
      <c r="BS117" s="66"/>
      <c r="BT117" s="67"/>
      <c r="BU117" s="65"/>
      <c r="BV117" s="66"/>
      <c r="BW117" s="66"/>
      <c r="BX117" s="66"/>
      <c r="BY117" s="66"/>
      <c r="BZ117" s="66"/>
      <c r="CA117" s="66"/>
      <c r="CB117" s="66"/>
      <c r="CC117" s="66"/>
      <c r="CD117" s="66"/>
      <c r="CE117" s="66"/>
      <c r="CF117" s="66"/>
      <c r="CG117" s="66"/>
      <c r="CH117" s="66"/>
      <c r="CI117" s="66"/>
      <c r="CJ117" s="66"/>
      <c r="CK117" s="66"/>
      <c r="CL117" s="66"/>
      <c r="CM117" s="67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</row>
    <row r="118" spans="1:103" ht="8.25" customHeight="1" x14ac:dyDescent="0.25">
      <c r="A118" s="65"/>
      <c r="B118" s="66"/>
      <c r="C118" s="67"/>
      <c r="D118" s="98"/>
      <c r="E118" s="99"/>
      <c r="F118" s="99"/>
      <c r="G118" s="99"/>
      <c r="H118" s="99"/>
      <c r="I118" s="99"/>
      <c r="J118" s="99"/>
      <c r="K118" s="99"/>
      <c r="L118" s="99"/>
      <c r="M118" s="99"/>
      <c r="N118" s="99"/>
      <c r="O118" s="99"/>
      <c r="P118" s="99"/>
      <c r="Q118" s="99"/>
      <c r="R118" s="99"/>
      <c r="S118" s="99"/>
      <c r="T118" s="99"/>
      <c r="U118" s="99"/>
      <c r="V118" s="99"/>
      <c r="W118" s="99"/>
      <c r="X118" s="99"/>
      <c r="Y118" s="99"/>
      <c r="Z118" s="99"/>
      <c r="AA118" s="99"/>
      <c r="AB118" s="99"/>
      <c r="AC118" s="100"/>
      <c r="AD118" s="56"/>
      <c r="AE118" s="57"/>
      <c r="AF118" s="57"/>
      <c r="AG118" s="57"/>
      <c r="AH118" s="58"/>
      <c r="AI118" s="107"/>
      <c r="AJ118" s="108"/>
      <c r="AK118" s="108"/>
      <c r="AL118" s="109"/>
      <c r="AM118" s="65"/>
      <c r="AN118" s="66"/>
      <c r="AO118" s="66"/>
      <c r="AP118" s="66"/>
      <c r="AQ118" s="66"/>
      <c r="AR118" s="66"/>
      <c r="AS118" s="66"/>
      <c r="AT118" s="66"/>
      <c r="AU118" s="66"/>
      <c r="AV118" s="66"/>
      <c r="AW118" s="66"/>
      <c r="AX118" s="66"/>
      <c r="AY118" s="66"/>
      <c r="AZ118" s="66"/>
      <c r="BA118" s="66"/>
      <c r="BB118" s="66"/>
      <c r="BC118" s="66"/>
      <c r="BD118" s="67"/>
      <c r="BE118" s="65"/>
      <c r="BF118" s="66"/>
      <c r="BG118" s="66"/>
      <c r="BH118" s="66"/>
      <c r="BI118" s="66"/>
      <c r="BJ118" s="67"/>
      <c r="BK118" s="65"/>
      <c r="BL118" s="66"/>
      <c r="BM118" s="66"/>
      <c r="BN118" s="66"/>
      <c r="BO118" s="66"/>
      <c r="BP118" s="66"/>
      <c r="BQ118" s="66"/>
      <c r="BR118" s="66"/>
      <c r="BS118" s="66"/>
      <c r="BT118" s="67"/>
      <c r="BU118" s="65"/>
      <c r="BV118" s="66"/>
      <c r="BW118" s="66"/>
      <c r="BX118" s="66"/>
      <c r="BY118" s="66"/>
      <c r="BZ118" s="66"/>
      <c r="CA118" s="66"/>
      <c r="CB118" s="66"/>
      <c r="CC118" s="66"/>
      <c r="CD118" s="66"/>
      <c r="CE118" s="66"/>
      <c r="CF118" s="66"/>
      <c r="CG118" s="66"/>
      <c r="CH118" s="66"/>
      <c r="CI118" s="66"/>
      <c r="CJ118" s="66"/>
      <c r="CK118" s="66"/>
      <c r="CL118" s="66"/>
      <c r="CM118" s="67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</row>
    <row r="119" spans="1:103" ht="8.25" customHeight="1" x14ac:dyDescent="0.25">
      <c r="A119" s="68"/>
      <c r="B119" s="69"/>
      <c r="C119" s="70"/>
      <c r="D119" s="101"/>
      <c r="E119" s="102"/>
      <c r="F119" s="102"/>
      <c r="G119" s="102"/>
      <c r="H119" s="102"/>
      <c r="I119" s="102"/>
      <c r="J119" s="102"/>
      <c r="K119" s="102"/>
      <c r="L119" s="102"/>
      <c r="M119" s="102"/>
      <c r="N119" s="102"/>
      <c r="O119" s="102"/>
      <c r="P119" s="102"/>
      <c r="Q119" s="102"/>
      <c r="R119" s="102"/>
      <c r="S119" s="102"/>
      <c r="T119" s="102"/>
      <c r="U119" s="102"/>
      <c r="V119" s="102"/>
      <c r="W119" s="102"/>
      <c r="X119" s="102"/>
      <c r="Y119" s="102"/>
      <c r="Z119" s="102"/>
      <c r="AA119" s="102"/>
      <c r="AB119" s="102"/>
      <c r="AC119" s="103"/>
      <c r="AD119" s="59"/>
      <c r="AE119" s="60"/>
      <c r="AF119" s="60"/>
      <c r="AG119" s="60"/>
      <c r="AH119" s="61"/>
      <c r="AI119" s="110"/>
      <c r="AJ119" s="111"/>
      <c r="AK119" s="111"/>
      <c r="AL119" s="112"/>
      <c r="AM119" s="68"/>
      <c r="AN119" s="69"/>
      <c r="AO119" s="69"/>
      <c r="AP119" s="69"/>
      <c r="AQ119" s="69"/>
      <c r="AR119" s="69"/>
      <c r="AS119" s="69"/>
      <c r="AT119" s="69"/>
      <c r="AU119" s="69"/>
      <c r="AV119" s="69"/>
      <c r="AW119" s="69"/>
      <c r="AX119" s="69"/>
      <c r="AY119" s="69"/>
      <c r="AZ119" s="69"/>
      <c r="BA119" s="69"/>
      <c r="BB119" s="69"/>
      <c r="BC119" s="69"/>
      <c r="BD119" s="70"/>
      <c r="BE119" s="68"/>
      <c r="BF119" s="69"/>
      <c r="BG119" s="69"/>
      <c r="BH119" s="69"/>
      <c r="BI119" s="69"/>
      <c r="BJ119" s="70"/>
      <c r="BK119" s="68"/>
      <c r="BL119" s="69"/>
      <c r="BM119" s="69"/>
      <c r="BN119" s="69"/>
      <c r="BO119" s="69"/>
      <c r="BP119" s="69"/>
      <c r="BQ119" s="69"/>
      <c r="BR119" s="69"/>
      <c r="BS119" s="69"/>
      <c r="BT119" s="70"/>
      <c r="BU119" s="68"/>
      <c r="BV119" s="69"/>
      <c r="BW119" s="69"/>
      <c r="BX119" s="69"/>
      <c r="BY119" s="69"/>
      <c r="BZ119" s="69"/>
      <c r="CA119" s="69"/>
      <c r="CB119" s="69"/>
      <c r="CC119" s="69"/>
      <c r="CD119" s="69"/>
      <c r="CE119" s="69"/>
      <c r="CF119" s="69"/>
      <c r="CG119" s="69"/>
      <c r="CH119" s="69"/>
      <c r="CI119" s="69"/>
      <c r="CJ119" s="69"/>
      <c r="CK119" s="69"/>
      <c r="CL119" s="69"/>
      <c r="CM119" s="70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</row>
    <row r="120" spans="1:103" ht="8.25" customHeight="1" x14ac:dyDescent="0.25">
      <c r="A120" s="72"/>
      <c r="B120" s="63"/>
      <c r="C120" s="64"/>
      <c r="D120" s="158"/>
      <c r="E120" s="63"/>
      <c r="F120" s="63"/>
      <c r="G120" s="63"/>
      <c r="H120" s="63"/>
      <c r="I120" s="63"/>
      <c r="J120" s="63"/>
      <c r="K120" s="63"/>
      <c r="L120" s="63"/>
      <c r="M120" s="63"/>
      <c r="N120" s="63"/>
      <c r="O120" s="63"/>
      <c r="P120" s="63"/>
      <c r="Q120" s="63"/>
      <c r="R120" s="63"/>
      <c r="S120" s="63"/>
      <c r="T120" s="63"/>
      <c r="U120" s="63"/>
      <c r="V120" s="63"/>
      <c r="W120" s="63"/>
      <c r="X120" s="63"/>
      <c r="Y120" s="63"/>
      <c r="Z120" s="63"/>
      <c r="AA120" s="63"/>
      <c r="AB120" s="63"/>
      <c r="AC120" s="64"/>
      <c r="AD120" s="53"/>
      <c r="AE120" s="54"/>
      <c r="AF120" s="54"/>
      <c r="AG120" s="54"/>
      <c r="AH120" s="55"/>
      <c r="AI120" s="158"/>
      <c r="AJ120" s="63"/>
      <c r="AK120" s="63"/>
      <c r="AL120" s="64"/>
      <c r="AM120" s="122"/>
      <c r="AN120" s="63"/>
      <c r="AO120" s="63"/>
      <c r="AP120" s="63"/>
      <c r="AQ120" s="63"/>
      <c r="AR120" s="63"/>
      <c r="AS120" s="63"/>
      <c r="AT120" s="63"/>
      <c r="AU120" s="63"/>
      <c r="AV120" s="63"/>
      <c r="AW120" s="63"/>
      <c r="AX120" s="63"/>
      <c r="AY120" s="63"/>
      <c r="AZ120" s="63"/>
      <c r="BA120" s="63"/>
      <c r="BB120" s="63"/>
      <c r="BC120" s="63"/>
      <c r="BD120" s="64"/>
      <c r="BE120" s="158"/>
      <c r="BF120" s="63"/>
      <c r="BG120" s="63"/>
      <c r="BH120" s="63"/>
      <c r="BI120" s="63"/>
      <c r="BJ120" s="64"/>
      <c r="BK120" s="85"/>
      <c r="BL120" s="63"/>
      <c r="BM120" s="63"/>
      <c r="BN120" s="63"/>
      <c r="BO120" s="63"/>
      <c r="BP120" s="63"/>
      <c r="BQ120" s="63"/>
      <c r="BR120" s="63"/>
      <c r="BS120" s="63"/>
      <c r="BT120" s="64"/>
      <c r="BU120" s="122"/>
      <c r="BV120" s="63"/>
      <c r="BW120" s="63"/>
      <c r="BX120" s="63"/>
      <c r="BY120" s="63"/>
      <c r="BZ120" s="63"/>
      <c r="CA120" s="63"/>
      <c r="CB120" s="63"/>
      <c r="CC120" s="63"/>
      <c r="CD120" s="63"/>
      <c r="CE120" s="63"/>
      <c r="CF120" s="63"/>
      <c r="CG120" s="63"/>
      <c r="CH120" s="63"/>
      <c r="CI120" s="63"/>
      <c r="CJ120" s="63"/>
      <c r="CK120" s="63"/>
      <c r="CL120" s="63"/>
      <c r="CM120" s="64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</row>
    <row r="121" spans="1:103" ht="8.25" customHeight="1" x14ac:dyDescent="0.25">
      <c r="A121" s="65"/>
      <c r="B121" s="66"/>
      <c r="C121" s="67"/>
      <c r="D121" s="65"/>
      <c r="E121" s="66"/>
      <c r="F121" s="66"/>
      <c r="G121" s="66"/>
      <c r="H121" s="66"/>
      <c r="I121" s="66"/>
      <c r="J121" s="66"/>
      <c r="K121" s="66"/>
      <c r="L121" s="66"/>
      <c r="M121" s="66"/>
      <c r="N121" s="66"/>
      <c r="O121" s="66"/>
      <c r="P121" s="66"/>
      <c r="Q121" s="66"/>
      <c r="R121" s="66"/>
      <c r="S121" s="66"/>
      <c r="T121" s="66"/>
      <c r="U121" s="66"/>
      <c r="V121" s="66"/>
      <c r="W121" s="66"/>
      <c r="X121" s="66"/>
      <c r="Y121" s="66"/>
      <c r="Z121" s="66"/>
      <c r="AA121" s="66"/>
      <c r="AB121" s="66"/>
      <c r="AC121" s="67"/>
      <c r="AD121" s="56"/>
      <c r="AE121" s="57"/>
      <c r="AF121" s="57"/>
      <c r="AG121" s="57"/>
      <c r="AH121" s="58"/>
      <c r="AI121" s="65"/>
      <c r="AJ121" s="66"/>
      <c r="AK121" s="66"/>
      <c r="AL121" s="67"/>
      <c r="AM121" s="65"/>
      <c r="AN121" s="66"/>
      <c r="AO121" s="66"/>
      <c r="AP121" s="66"/>
      <c r="AQ121" s="66"/>
      <c r="AR121" s="66"/>
      <c r="AS121" s="66"/>
      <c r="AT121" s="66"/>
      <c r="AU121" s="66"/>
      <c r="AV121" s="66"/>
      <c r="AW121" s="66"/>
      <c r="AX121" s="66"/>
      <c r="AY121" s="66"/>
      <c r="AZ121" s="66"/>
      <c r="BA121" s="66"/>
      <c r="BB121" s="66"/>
      <c r="BC121" s="66"/>
      <c r="BD121" s="67"/>
      <c r="BE121" s="65"/>
      <c r="BF121" s="66"/>
      <c r="BG121" s="66"/>
      <c r="BH121" s="66"/>
      <c r="BI121" s="66"/>
      <c r="BJ121" s="67"/>
      <c r="BK121" s="65"/>
      <c r="BL121" s="66"/>
      <c r="BM121" s="66"/>
      <c r="BN121" s="66"/>
      <c r="BO121" s="66"/>
      <c r="BP121" s="66"/>
      <c r="BQ121" s="66"/>
      <c r="BR121" s="66"/>
      <c r="BS121" s="66"/>
      <c r="BT121" s="67"/>
      <c r="BU121" s="65"/>
      <c r="BV121" s="66"/>
      <c r="BW121" s="66"/>
      <c r="BX121" s="66"/>
      <c r="BY121" s="66"/>
      <c r="BZ121" s="66"/>
      <c r="CA121" s="66"/>
      <c r="CB121" s="66"/>
      <c r="CC121" s="66"/>
      <c r="CD121" s="66"/>
      <c r="CE121" s="66"/>
      <c r="CF121" s="66"/>
      <c r="CG121" s="66"/>
      <c r="CH121" s="66"/>
      <c r="CI121" s="66"/>
      <c r="CJ121" s="66"/>
      <c r="CK121" s="66"/>
      <c r="CL121" s="66"/>
      <c r="CM121" s="67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</row>
    <row r="122" spans="1:103" ht="8.25" customHeight="1" x14ac:dyDescent="0.25">
      <c r="A122" s="65"/>
      <c r="B122" s="66"/>
      <c r="C122" s="67"/>
      <c r="D122" s="65"/>
      <c r="E122" s="66"/>
      <c r="F122" s="66"/>
      <c r="G122" s="66"/>
      <c r="H122" s="66"/>
      <c r="I122" s="66"/>
      <c r="J122" s="66"/>
      <c r="K122" s="66"/>
      <c r="L122" s="66"/>
      <c r="M122" s="66"/>
      <c r="N122" s="66"/>
      <c r="O122" s="66"/>
      <c r="P122" s="66"/>
      <c r="Q122" s="66"/>
      <c r="R122" s="66"/>
      <c r="S122" s="66"/>
      <c r="T122" s="66"/>
      <c r="U122" s="66"/>
      <c r="V122" s="66"/>
      <c r="W122" s="66"/>
      <c r="X122" s="66"/>
      <c r="Y122" s="66"/>
      <c r="Z122" s="66"/>
      <c r="AA122" s="66"/>
      <c r="AB122" s="66"/>
      <c r="AC122" s="67"/>
      <c r="AD122" s="56"/>
      <c r="AE122" s="57"/>
      <c r="AF122" s="57"/>
      <c r="AG122" s="57"/>
      <c r="AH122" s="58"/>
      <c r="AI122" s="65"/>
      <c r="AJ122" s="66"/>
      <c r="AK122" s="66"/>
      <c r="AL122" s="67"/>
      <c r="AM122" s="65"/>
      <c r="AN122" s="66"/>
      <c r="AO122" s="66"/>
      <c r="AP122" s="66"/>
      <c r="AQ122" s="66"/>
      <c r="AR122" s="66"/>
      <c r="AS122" s="66"/>
      <c r="AT122" s="66"/>
      <c r="AU122" s="66"/>
      <c r="AV122" s="66"/>
      <c r="AW122" s="66"/>
      <c r="AX122" s="66"/>
      <c r="AY122" s="66"/>
      <c r="AZ122" s="66"/>
      <c r="BA122" s="66"/>
      <c r="BB122" s="66"/>
      <c r="BC122" s="66"/>
      <c r="BD122" s="67"/>
      <c r="BE122" s="65"/>
      <c r="BF122" s="66"/>
      <c r="BG122" s="66"/>
      <c r="BH122" s="66"/>
      <c r="BI122" s="66"/>
      <c r="BJ122" s="67"/>
      <c r="BK122" s="65"/>
      <c r="BL122" s="66"/>
      <c r="BM122" s="66"/>
      <c r="BN122" s="66"/>
      <c r="BO122" s="66"/>
      <c r="BP122" s="66"/>
      <c r="BQ122" s="66"/>
      <c r="BR122" s="66"/>
      <c r="BS122" s="66"/>
      <c r="BT122" s="67"/>
      <c r="BU122" s="65"/>
      <c r="BV122" s="66"/>
      <c r="BW122" s="66"/>
      <c r="BX122" s="66"/>
      <c r="BY122" s="66"/>
      <c r="BZ122" s="66"/>
      <c r="CA122" s="66"/>
      <c r="CB122" s="66"/>
      <c r="CC122" s="66"/>
      <c r="CD122" s="66"/>
      <c r="CE122" s="66"/>
      <c r="CF122" s="66"/>
      <c r="CG122" s="66"/>
      <c r="CH122" s="66"/>
      <c r="CI122" s="66"/>
      <c r="CJ122" s="66"/>
      <c r="CK122" s="66"/>
      <c r="CL122" s="66"/>
      <c r="CM122" s="67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</row>
    <row r="123" spans="1:103" ht="8.25" customHeight="1" x14ac:dyDescent="0.25">
      <c r="A123" s="65"/>
      <c r="B123" s="66"/>
      <c r="C123" s="67"/>
      <c r="D123" s="65"/>
      <c r="E123" s="66"/>
      <c r="F123" s="66"/>
      <c r="G123" s="66"/>
      <c r="H123" s="66"/>
      <c r="I123" s="66"/>
      <c r="J123" s="66"/>
      <c r="K123" s="66"/>
      <c r="L123" s="66"/>
      <c r="M123" s="66"/>
      <c r="N123" s="66"/>
      <c r="O123" s="66"/>
      <c r="P123" s="66"/>
      <c r="Q123" s="66"/>
      <c r="R123" s="66"/>
      <c r="S123" s="66"/>
      <c r="T123" s="66"/>
      <c r="U123" s="66"/>
      <c r="V123" s="66"/>
      <c r="W123" s="66"/>
      <c r="X123" s="66"/>
      <c r="Y123" s="66"/>
      <c r="Z123" s="66"/>
      <c r="AA123" s="66"/>
      <c r="AB123" s="66"/>
      <c r="AC123" s="67"/>
      <c r="AD123" s="56"/>
      <c r="AE123" s="57"/>
      <c r="AF123" s="57"/>
      <c r="AG123" s="57"/>
      <c r="AH123" s="58"/>
      <c r="AI123" s="65"/>
      <c r="AJ123" s="66"/>
      <c r="AK123" s="66"/>
      <c r="AL123" s="67"/>
      <c r="AM123" s="65"/>
      <c r="AN123" s="66"/>
      <c r="AO123" s="66"/>
      <c r="AP123" s="66"/>
      <c r="AQ123" s="66"/>
      <c r="AR123" s="66"/>
      <c r="AS123" s="66"/>
      <c r="AT123" s="66"/>
      <c r="AU123" s="66"/>
      <c r="AV123" s="66"/>
      <c r="AW123" s="66"/>
      <c r="AX123" s="66"/>
      <c r="AY123" s="66"/>
      <c r="AZ123" s="66"/>
      <c r="BA123" s="66"/>
      <c r="BB123" s="66"/>
      <c r="BC123" s="66"/>
      <c r="BD123" s="67"/>
      <c r="BE123" s="65"/>
      <c r="BF123" s="66"/>
      <c r="BG123" s="66"/>
      <c r="BH123" s="66"/>
      <c r="BI123" s="66"/>
      <c r="BJ123" s="67"/>
      <c r="BK123" s="65"/>
      <c r="BL123" s="66"/>
      <c r="BM123" s="66"/>
      <c r="BN123" s="66"/>
      <c r="BO123" s="66"/>
      <c r="BP123" s="66"/>
      <c r="BQ123" s="66"/>
      <c r="BR123" s="66"/>
      <c r="BS123" s="66"/>
      <c r="BT123" s="67"/>
      <c r="BU123" s="65"/>
      <c r="BV123" s="66"/>
      <c r="BW123" s="66"/>
      <c r="BX123" s="66"/>
      <c r="BY123" s="66"/>
      <c r="BZ123" s="66"/>
      <c r="CA123" s="66"/>
      <c r="CB123" s="66"/>
      <c r="CC123" s="66"/>
      <c r="CD123" s="66"/>
      <c r="CE123" s="66"/>
      <c r="CF123" s="66"/>
      <c r="CG123" s="66"/>
      <c r="CH123" s="66"/>
      <c r="CI123" s="66"/>
      <c r="CJ123" s="66"/>
      <c r="CK123" s="66"/>
      <c r="CL123" s="66"/>
      <c r="CM123" s="67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</row>
    <row r="124" spans="1:103" ht="8.25" customHeight="1" x14ac:dyDescent="0.25">
      <c r="A124" s="68"/>
      <c r="B124" s="69"/>
      <c r="C124" s="70"/>
      <c r="D124" s="68"/>
      <c r="E124" s="69"/>
      <c r="F124" s="69"/>
      <c r="G124" s="69"/>
      <c r="H124" s="69"/>
      <c r="I124" s="69"/>
      <c r="J124" s="69"/>
      <c r="K124" s="69"/>
      <c r="L124" s="69"/>
      <c r="M124" s="69"/>
      <c r="N124" s="69"/>
      <c r="O124" s="69"/>
      <c r="P124" s="69"/>
      <c r="Q124" s="69"/>
      <c r="R124" s="69"/>
      <c r="S124" s="69"/>
      <c r="T124" s="69"/>
      <c r="U124" s="69"/>
      <c r="V124" s="69"/>
      <c r="W124" s="69"/>
      <c r="X124" s="69"/>
      <c r="Y124" s="69"/>
      <c r="Z124" s="69"/>
      <c r="AA124" s="69"/>
      <c r="AB124" s="69"/>
      <c r="AC124" s="70"/>
      <c r="AD124" s="59"/>
      <c r="AE124" s="60"/>
      <c r="AF124" s="60"/>
      <c r="AG124" s="60"/>
      <c r="AH124" s="61"/>
      <c r="AI124" s="68"/>
      <c r="AJ124" s="69"/>
      <c r="AK124" s="69"/>
      <c r="AL124" s="70"/>
      <c r="AM124" s="68"/>
      <c r="AN124" s="69"/>
      <c r="AO124" s="69"/>
      <c r="AP124" s="69"/>
      <c r="AQ124" s="69"/>
      <c r="AR124" s="69"/>
      <c r="AS124" s="69"/>
      <c r="AT124" s="69"/>
      <c r="AU124" s="69"/>
      <c r="AV124" s="69"/>
      <c r="AW124" s="69"/>
      <c r="AX124" s="69"/>
      <c r="AY124" s="69"/>
      <c r="AZ124" s="69"/>
      <c r="BA124" s="69"/>
      <c r="BB124" s="69"/>
      <c r="BC124" s="69"/>
      <c r="BD124" s="70"/>
      <c r="BE124" s="68"/>
      <c r="BF124" s="69"/>
      <c r="BG124" s="69"/>
      <c r="BH124" s="69"/>
      <c r="BI124" s="69"/>
      <c r="BJ124" s="70"/>
      <c r="BK124" s="68"/>
      <c r="BL124" s="69"/>
      <c r="BM124" s="69"/>
      <c r="BN124" s="69"/>
      <c r="BO124" s="69"/>
      <c r="BP124" s="69"/>
      <c r="BQ124" s="69"/>
      <c r="BR124" s="69"/>
      <c r="BS124" s="69"/>
      <c r="BT124" s="70"/>
      <c r="BU124" s="68"/>
      <c r="BV124" s="69"/>
      <c r="BW124" s="69"/>
      <c r="BX124" s="69"/>
      <c r="BY124" s="69"/>
      <c r="BZ124" s="69"/>
      <c r="CA124" s="69"/>
      <c r="CB124" s="69"/>
      <c r="CC124" s="69"/>
      <c r="CD124" s="69"/>
      <c r="CE124" s="69"/>
      <c r="CF124" s="69"/>
      <c r="CG124" s="69"/>
      <c r="CH124" s="69"/>
      <c r="CI124" s="69"/>
      <c r="CJ124" s="69"/>
      <c r="CK124" s="69"/>
      <c r="CL124" s="69"/>
      <c r="CM124" s="70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</row>
    <row r="125" spans="1:103" ht="8.25" customHeight="1" x14ac:dyDescent="0.25">
      <c r="A125" s="1"/>
      <c r="B125" s="1"/>
      <c r="C125" s="1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1"/>
      <c r="T125" s="1"/>
      <c r="U125" s="1"/>
      <c r="V125" s="1"/>
      <c r="W125" s="1"/>
      <c r="X125" s="3"/>
      <c r="Y125" s="3"/>
      <c r="Z125" s="3"/>
      <c r="AA125" s="3"/>
      <c r="AB125" s="1"/>
      <c r="AC125" s="1"/>
      <c r="AD125" s="62"/>
      <c r="AE125" s="63"/>
      <c r="AF125" s="63"/>
      <c r="AG125" s="63"/>
      <c r="AH125" s="64"/>
      <c r="AI125" s="1"/>
      <c r="AJ125" s="1"/>
      <c r="AK125" s="1"/>
      <c r="AL125" s="1"/>
      <c r="AM125" s="85"/>
      <c r="AN125" s="63"/>
      <c r="AO125" s="63"/>
      <c r="AP125" s="63"/>
      <c r="AQ125" s="63"/>
      <c r="AR125" s="63"/>
      <c r="AS125" s="63"/>
      <c r="AT125" s="63"/>
      <c r="AU125" s="63"/>
      <c r="AV125" s="63"/>
      <c r="AW125" s="63"/>
      <c r="AX125" s="63"/>
      <c r="AY125" s="63"/>
      <c r="AZ125" s="63"/>
      <c r="BA125" s="63"/>
      <c r="BB125" s="63"/>
      <c r="BC125" s="63"/>
      <c r="BD125" s="63"/>
      <c r="BE125" s="63"/>
      <c r="BF125" s="63"/>
      <c r="BG125" s="63"/>
      <c r="BH125" s="63"/>
      <c r="BI125" s="63"/>
      <c r="BJ125" s="64"/>
      <c r="BK125" s="133"/>
      <c r="BL125" s="63"/>
      <c r="BM125" s="63"/>
      <c r="BN125" s="63"/>
      <c r="BO125" s="63"/>
      <c r="BP125" s="63"/>
      <c r="BQ125" s="63"/>
      <c r="BR125" s="63"/>
      <c r="BS125" s="63"/>
      <c r="BT125" s="64"/>
      <c r="BU125" s="4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</row>
    <row r="126" spans="1:103" ht="8.25" customHeight="1" x14ac:dyDescent="0.25">
      <c r="A126" s="1"/>
      <c r="B126" s="1"/>
      <c r="C126" s="1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1"/>
      <c r="T126" s="1"/>
      <c r="U126" s="1"/>
      <c r="V126" s="1"/>
      <c r="W126" s="1"/>
      <c r="X126" s="3"/>
      <c r="Y126" s="3"/>
      <c r="Z126" s="3"/>
      <c r="AA126" s="3"/>
      <c r="AB126" s="1"/>
      <c r="AC126" s="1"/>
      <c r="AD126" s="65"/>
      <c r="AE126" s="66"/>
      <c r="AF126" s="66"/>
      <c r="AG126" s="66"/>
      <c r="AH126" s="67"/>
      <c r="AI126" s="1"/>
      <c r="AJ126" s="1"/>
      <c r="AK126" s="1"/>
      <c r="AL126" s="1"/>
      <c r="AM126" s="65"/>
      <c r="AN126" s="66"/>
      <c r="AO126" s="66"/>
      <c r="AP126" s="66"/>
      <c r="AQ126" s="66"/>
      <c r="AR126" s="66"/>
      <c r="AS126" s="66"/>
      <c r="AT126" s="66"/>
      <c r="AU126" s="66"/>
      <c r="AV126" s="66"/>
      <c r="AW126" s="66"/>
      <c r="AX126" s="66"/>
      <c r="AY126" s="66"/>
      <c r="AZ126" s="66"/>
      <c r="BA126" s="66"/>
      <c r="BB126" s="66"/>
      <c r="BC126" s="66"/>
      <c r="BD126" s="66"/>
      <c r="BE126" s="66"/>
      <c r="BF126" s="66"/>
      <c r="BG126" s="66"/>
      <c r="BH126" s="66"/>
      <c r="BI126" s="66"/>
      <c r="BJ126" s="67"/>
      <c r="BK126" s="65"/>
      <c r="BL126" s="66"/>
      <c r="BM126" s="66"/>
      <c r="BN126" s="66"/>
      <c r="BO126" s="66"/>
      <c r="BP126" s="66"/>
      <c r="BQ126" s="66"/>
      <c r="BR126" s="66"/>
      <c r="BS126" s="66"/>
      <c r="BT126" s="67"/>
      <c r="BU126" s="4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</row>
    <row r="127" spans="1:103" ht="8.25" customHeight="1" x14ac:dyDescent="0.25">
      <c r="A127" s="1"/>
      <c r="B127" s="1"/>
      <c r="C127" s="1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1"/>
      <c r="T127" s="1"/>
      <c r="U127" s="1"/>
      <c r="V127" s="1"/>
      <c r="W127" s="1"/>
      <c r="X127" s="3"/>
      <c r="Y127" s="3"/>
      <c r="Z127" s="3"/>
      <c r="AA127" s="3"/>
      <c r="AB127" s="1"/>
      <c r="AC127" s="1"/>
      <c r="AD127" s="65"/>
      <c r="AE127" s="66"/>
      <c r="AF127" s="66"/>
      <c r="AG127" s="66"/>
      <c r="AH127" s="67"/>
      <c r="AI127" s="1"/>
      <c r="AJ127" s="1"/>
      <c r="AK127" s="1"/>
      <c r="AL127" s="1"/>
      <c r="AM127" s="65"/>
      <c r="AN127" s="66"/>
      <c r="AO127" s="66"/>
      <c r="AP127" s="66"/>
      <c r="AQ127" s="66"/>
      <c r="AR127" s="66"/>
      <c r="AS127" s="66"/>
      <c r="AT127" s="66"/>
      <c r="AU127" s="66"/>
      <c r="AV127" s="66"/>
      <c r="AW127" s="66"/>
      <c r="AX127" s="66"/>
      <c r="AY127" s="66"/>
      <c r="AZ127" s="66"/>
      <c r="BA127" s="66"/>
      <c r="BB127" s="66"/>
      <c r="BC127" s="66"/>
      <c r="BD127" s="66"/>
      <c r="BE127" s="66"/>
      <c r="BF127" s="66"/>
      <c r="BG127" s="66"/>
      <c r="BH127" s="66"/>
      <c r="BI127" s="66"/>
      <c r="BJ127" s="67"/>
      <c r="BK127" s="65"/>
      <c r="BL127" s="66"/>
      <c r="BM127" s="66"/>
      <c r="BN127" s="66"/>
      <c r="BO127" s="66"/>
      <c r="BP127" s="66"/>
      <c r="BQ127" s="66"/>
      <c r="BR127" s="66"/>
      <c r="BS127" s="66"/>
      <c r="BT127" s="67"/>
      <c r="BU127" s="4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</row>
    <row r="128" spans="1:103" ht="8.25" customHeight="1" x14ac:dyDescent="0.25">
      <c r="A128" s="1"/>
      <c r="B128" s="1"/>
      <c r="C128" s="1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1"/>
      <c r="T128" s="1"/>
      <c r="U128" s="1"/>
      <c r="V128" s="1"/>
      <c r="W128" s="1"/>
      <c r="X128" s="3"/>
      <c r="Y128" s="3"/>
      <c r="Z128" s="3"/>
      <c r="AA128" s="3"/>
      <c r="AB128" s="1"/>
      <c r="AC128" s="1"/>
      <c r="AD128" s="68"/>
      <c r="AE128" s="69"/>
      <c r="AF128" s="69"/>
      <c r="AG128" s="69"/>
      <c r="AH128" s="70"/>
      <c r="AI128" s="1"/>
      <c r="AJ128" s="1"/>
      <c r="AK128" s="1"/>
      <c r="AL128" s="1"/>
      <c r="AM128" s="68"/>
      <c r="AN128" s="69"/>
      <c r="AO128" s="69"/>
      <c r="AP128" s="69"/>
      <c r="AQ128" s="69"/>
      <c r="AR128" s="69"/>
      <c r="AS128" s="69"/>
      <c r="AT128" s="69"/>
      <c r="AU128" s="69"/>
      <c r="AV128" s="69"/>
      <c r="AW128" s="69"/>
      <c r="AX128" s="69"/>
      <c r="AY128" s="69"/>
      <c r="AZ128" s="69"/>
      <c r="BA128" s="69"/>
      <c r="BB128" s="69"/>
      <c r="BC128" s="69"/>
      <c r="BD128" s="69"/>
      <c r="BE128" s="69"/>
      <c r="BF128" s="69"/>
      <c r="BG128" s="69"/>
      <c r="BH128" s="69"/>
      <c r="BI128" s="69"/>
      <c r="BJ128" s="70"/>
      <c r="BK128" s="68"/>
      <c r="BL128" s="69"/>
      <c r="BM128" s="69"/>
      <c r="BN128" s="69"/>
      <c r="BO128" s="69"/>
      <c r="BP128" s="69"/>
      <c r="BQ128" s="69"/>
      <c r="BR128" s="69"/>
      <c r="BS128" s="69"/>
      <c r="BT128" s="70"/>
      <c r="BU128" s="4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</row>
    <row r="129" spans="1:103" ht="8.25" customHeight="1" x14ac:dyDescent="0.25">
      <c r="A129" s="1"/>
      <c r="B129" s="1"/>
      <c r="C129" s="1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1"/>
      <c r="T129" s="1"/>
      <c r="U129" s="1"/>
      <c r="V129" s="1"/>
      <c r="W129" s="1"/>
      <c r="X129" s="3"/>
      <c r="Y129" s="3"/>
      <c r="Z129" s="3"/>
      <c r="AA129" s="3"/>
      <c r="AB129" s="1"/>
      <c r="AC129" s="1"/>
      <c r="AD129" s="5"/>
      <c r="AE129" s="5"/>
      <c r="AF129" s="5"/>
      <c r="AG129" s="5"/>
      <c r="AH129" s="5"/>
      <c r="AI129" s="1"/>
      <c r="AJ129" s="1"/>
      <c r="AK129" s="1"/>
      <c r="AL129" s="1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6"/>
      <c r="BL129" s="6"/>
      <c r="BM129" s="6"/>
      <c r="BN129" s="6"/>
      <c r="BO129" s="6"/>
      <c r="BP129" s="6"/>
      <c r="BQ129" s="6"/>
      <c r="BR129" s="6"/>
      <c r="BS129" s="6"/>
      <c r="BT129" s="6"/>
      <c r="BU129" s="7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</row>
    <row r="130" spans="1:103" ht="8.25" customHeight="1" x14ac:dyDescent="0.25">
      <c r="A130" s="1"/>
      <c r="B130" s="1"/>
      <c r="C130" s="1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1"/>
      <c r="T130" s="1"/>
      <c r="U130" s="1"/>
      <c r="V130" s="1"/>
      <c r="W130" s="1"/>
      <c r="X130" s="3"/>
      <c r="Y130" s="3"/>
      <c r="Z130" s="3"/>
      <c r="AA130" s="3"/>
      <c r="AB130" s="1"/>
      <c r="AC130" s="1"/>
      <c r="AD130" s="5"/>
      <c r="AE130" s="5"/>
      <c r="AF130" s="5"/>
      <c r="AG130" s="5"/>
      <c r="AH130" s="5"/>
      <c r="AI130" s="1"/>
      <c r="AJ130" s="1"/>
      <c r="AK130" s="1"/>
      <c r="AL130" s="1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6"/>
      <c r="BL130" s="6"/>
      <c r="BM130" s="6"/>
      <c r="BN130" s="6"/>
      <c r="BO130" s="6"/>
      <c r="BP130" s="6"/>
      <c r="BQ130" s="6"/>
      <c r="BR130" s="6"/>
      <c r="BS130" s="6"/>
      <c r="BT130" s="6"/>
      <c r="BU130" s="7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</row>
    <row r="131" spans="1:103" ht="8.25" customHeight="1" x14ac:dyDescent="0.25">
      <c r="A131" s="1"/>
      <c r="B131" s="1"/>
      <c r="C131" s="1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1"/>
      <c r="T131" s="1"/>
      <c r="U131" s="1"/>
      <c r="V131" s="1"/>
      <c r="W131" s="1"/>
      <c r="X131" s="3"/>
      <c r="Y131" s="3"/>
      <c r="Z131" s="3"/>
      <c r="AA131" s="3"/>
      <c r="AB131" s="1"/>
      <c r="AC131" s="1"/>
      <c r="AD131" s="5"/>
      <c r="AE131" s="5"/>
      <c r="AF131" s="5"/>
      <c r="AG131" s="5"/>
      <c r="AH131" s="5"/>
      <c r="AI131" s="1"/>
      <c r="AJ131" s="1"/>
      <c r="AK131" s="1"/>
      <c r="AL131" s="1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6"/>
      <c r="BL131" s="6"/>
      <c r="BM131" s="6"/>
      <c r="BN131" s="6"/>
      <c r="BO131" s="6"/>
      <c r="BP131" s="6"/>
      <c r="BQ131" s="6"/>
      <c r="BR131" s="6"/>
      <c r="BS131" s="6"/>
      <c r="BT131" s="6"/>
      <c r="BU131" s="7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</row>
    <row r="132" spans="1:103" ht="8.25" customHeight="1" x14ac:dyDescent="0.25">
      <c r="A132" s="1"/>
      <c r="B132" s="1"/>
      <c r="C132" s="1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1"/>
      <c r="T132" s="1"/>
      <c r="U132" s="1"/>
      <c r="V132" s="1"/>
      <c r="W132" s="1"/>
      <c r="X132" s="3"/>
      <c r="Y132" s="3"/>
      <c r="Z132" s="3"/>
      <c r="AA132" s="3"/>
      <c r="AB132" s="1"/>
      <c r="AC132" s="1"/>
      <c r="AD132" s="5"/>
      <c r="AE132" s="5"/>
      <c r="AF132" s="5"/>
      <c r="AG132" s="5"/>
      <c r="AH132" s="5"/>
      <c r="AI132" s="1"/>
      <c r="AJ132" s="1"/>
      <c r="AK132" s="1"/>
      <c r="AL132" s="1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6"/>
      <c r="BL132" s="6"/>
      <c r="BM132" s="6"/>
      <c r="BN132" s="6"/>
      <c r="BO132" s="6"/>
      <c r="BP132" s="6"/>
      <c r="BQ132" s="6"/>
      <c r="BR132" s="6"/>
      <c r="BS132" s="6"/>
      <c r="BT132" s="6"/>
      <c r="BU132" s="7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</row>
    <row r="133" spans="1:103" ht="8.25" customHeight="1" x14ac:dyDescent="0.25">
      <c r="A133" s="1"/>
      <c r="B133" s="1"/>
      <c r="C133" s="1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1"/>
      <c r="T133" s="1"/>
      <c r="U133" s="1"/>
      <c r="V133" s="1"/>
      <c r="W133" s="1"/>
      <c r="X133" s="3"/>
      <c r="Y133" s="3"/>
      <c r="Z133" s="3"/>
      <c r="AA133" s="3"/>
      <c r="AB133" s="1"/>
      <c r="AC133" s="1"/>
      <c r="AD133" s="5"/>
      <c r="AE133" s="5"/>
      <c r="AF133" s="5"/>
      <c r="AG133" s="5"/>
      <c r="AH133" s="5"/>
      <c r="AI133" s="1"/>
      <c r="AJ133" s="1"/>
      <c r="AK133" s="1"/>
      <c r="AL133" s="1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6"/>
      <c r="BL133" s="6"/>
      <c r="BM133" s="6"/>
      <c r="BN133" s="6"/>
      <c r="BO133" s="6"/>
      <c r="BP133" s="6"/>
      <c r="BQ133" s="6"/>
      <c r="BR133" s="6"/>
      <c r="BS133" s="6"/>
      <c r="BT133" s="6"/>
      <c r="BU133" s="7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</row>
    <row r="134" spans="1:103" ht="8.25" customHeight="1" x14ac:dyDescent="0.25">
      <c r="A134" s="1"/>
      <c r="B134" s="1"/>
      <c r="C134" s="1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1"/>
      <c r="T134" s="1"/>
      <c r="U134" s="1"/>
      <c r="V134" s="1"/>
      <c r="W134" s="1"/>
      <c r="X134" s="3"/>
      <c r="Y134" s="3"/>
      <c r="Z134" s="3"/>
      <c r="AA134" s="3"/>
      <c r="AB134" s="1"/>
      <c r="AC134" s="1"/>
      <c r="AD134" s="5"/>
      <c r="AE134" s="5"/>
      <c r="AF134" s="5"/>
      <c r="AG134" s="5"/>
      <c r="AH134" s="5"/>
      <c r="AI134" s="1"/>
      <c r="AJ134" s="1"/>
      <c r="AK134" s="1"/>
      <c r="AL134" s="1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6"/>
      <c r="BL134" s="6"/>
      <c r="BM134" s="6"/>
      <c r="BN134" s="6"/>
      <c r="BO134" s="6"/>
      <c r="BP134" s="6"/>
      <c r="BQ134" s="6"/>
      <c r="BR134" s="6"/>
      <c r="BS134" s="6"/>
      <c r="BT134" s="6"/>
      <c r="BU134" s="7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</row>
    <row r="135" spans="1:103" ht="8.25" customHeight="1" x14ac:dyDescent="0.25">
      <c r="A135" s="1"/>
      <c r="B135" s="1"/>
      <c r="C135" s="1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1"/>
      <c r="T135" s="1"/>
      <c r="U135" s="1"/>
      <c r="V135" s="1"/>
      <c r="W135" s="1"/>
      <c r="X135" s="3"/>
      <c r="Y135" s="3"/>
      <c r="Z135" s="3"/>
      <c r="AA135" s="3"/>
      <c r="AB135" s="1"/>
      <c r="AC135" s="1"/>
      <c r="AD135" s="5"/>
      <c r="AE135" s="5"/>
      <c r="AF135" s="5"/>
      <c r="AG135" s="5"/>
      <c r="AH135" s="5"/>
      <c r="AI135" s="1"/>
      <c r="AJ135" s="1"/>
      <c r="AK135" s="1"/>
      <c r="AL135" s="1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6"/>
      <c r="BL135" s="6"/>
      <c r="BM135" s="6"/>
      <c r="BN135" s="6"/>
      <c r="BO135" s="6"/>
      <c r="BP135" s="6"/>
      <c r="BQ135" s="6"/>
      <c r="BR135" s="6"/>
      <c r="BS135" s="6"/>
      <c r="BT135" s="6"/>
      <c r="BU135" s="7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</row>
    <row r="136" spans="1:103" ht="8.25" customHeight="1" x14ac:dyDescent="0.25">
      <c r="A136" s="1"/>
      <c r="B136" s="1"/>
      <c r="C136" s="1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1"/>
      <c r="T136" s="1"/>
      <c r="U136" s="1"/>
      <c r="V136" s="1"/>
      <c r="W136" s="1"/>
      <c r="X136" s="3"/>
      <c r="Y136" s="3"/>
      <c r="Z136" s="3"/>
      <c r="AA136" s="3"/>
      <c r="AB136" s="1"/>
      <c r="AC136" s="1"/>
      <c r="AD136" s="5"/>
      <c r="AE136" s="5"/>
      <c r="AF136" s="5"/>
      <c r="AG136" s="5"/>
      <c r="AH136" s="5"/>
      <c r="AI136" s="1"/>
      <c r="AJ136" s="1"/>
      <c r="AK136" s="1"/>
      <c r="AL136" s="1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6"/>
      <c r="BL136" s="6"/>
      <c r="BM136" s="6"/>
      <c r="BN136" s="6"/>
      <c r="BO136" s="6"/>
      <c r="BP136" s="6"/>
      <c r="BQ136" s="6"/>
      <c r="BR136" s="6"/>
      <c r="BS136" s="6"/>
      <c r="BT136" s="6"/>
      <c r="BU136" s="7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</row>
    <row r="137" spans="1:103" ht="8.25" customHeight="1" x14ac:dyDescent="0.25">
      <c r="A137" s="1"/>
      <c r="B137" s="1"/>
      <c r="C137" s="1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1"/>
      <c r="T137" s="1"/>
      <c r="U137" s="1"/>
      <c r="V137" s="1"/>
      <c r="W137" s="1"/>
      <c r="X137" s="3"/>
      <c r="Y137" s="3"/>
      <c r="Z137" s="3"/>
      <c r="AA137" s="3"/>
      <c r="AB137" s="1"/>
      <c r="AC137" s="1"/>
      <c r="AD137" s="5"/>
      <c r="AE137" s="5"/>
      <c r="AF137" s="5"/>
      <c r="AG137" s="5"/>
      <c r="AH137" s="5"/>
      <c r="AI137" s="1"/>
      <c r="AJ137" s="1"/>
      <c r="AK137" s="1"/>
      <c r="AL137" s="1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6"/>
      <c r="BL137" s="6"/>
      <c r="BM137" s="6"/>
      <c r="BN137" s="6"/>
      <c r="BO137" s="6"/>
      <c r="BP137" s="6"/>
      <c r="BQ137" s="6"/>
      <c r="BR137" s="6"/>
      <c r="BS137" s="6"/>
      <c r="BT137" s="6"/>
      <c r="BU137" s="7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</row>
    <row r="138" spans="1:103" ht="8.25" customHeight="1" x14ac:dyDescent="0.25">
      <c r="A138" s="1"/>
      <c r="B138" s="1"/>
      <c r="C138" s="1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1"/>
      <c r="T138" s="1"/>
      <c r="U138" s="1"/>
      <c r="V138" s="1"/>
      <c r="W138" s="1"/>
      <c r="X138" s="3"/>
      <c r="Y138" s="3"/>
      <c r="Z138" s="3"/>
      <c r="AA138" s="3"/>
      <c r="AB138" s="1"/>
      <c r="AC138" s="1"/>
      <c r="AD138" s="5"/>
      <c r="AE138" s="5"/>
      <c r="AF138" s="5"/>
      <c r="AG138" s="5"/>
      <c r="AH138" s="5"/>
      <c r="AI138" s="1"/>
      <c r="AJ138" s="1"/>
      <c r="AK138" s="1"/>
      <c r="AL138" s="1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6"/>
      <c r="BL138" s="6"/>
      <c r="BM138" s="6"/>
      <c r="BN138" s="6"/>
      <c r="BO138" s="6"/>
      <c r="BP138" s="6"/>
      <c r="BQ138" s="6"/>
      <c r="BR138" s="6"/>
      <c r="BS138" s="6"/>
      <c r="BT138" s="6"/>
      <c r="BU138" s="7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</row>
    <row r="139" spans="1:103" ht="8.25" customHeight="1" x14ac:dyDescent="0.25">
      <c r="A139" s="1"/>
      <c r="B139" s="1"/>
      <c r="C139" s="1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1"/>
      <c r="T139" s="1"/>
      <c r="U139" s="1"/>
      <c r="V139" s="1"/>
      <c r="W139" s="1"/>
      <c r="X139" s="3"/>
      <c r="Y139" s="3"/>
      <c r="Z139" s="3"/>
      <c r="AA139" s="3"/>
      <c r="AB139" s="1"/>
      <c r="AC139" s="1"/>
      <c r="AD139" s="5"/>
      <c r="AE139" s="5"/>
      <c r="AF139" s="5"/>
      <c r="AG139" s="5"/>
      <c r="AH139" s="5"/>
      <c r="AI139" s="1"/>
      <c r="AJ139" s="1"/>
      <c r="AK139" s="1"/>
      <c r="AL139" s="1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6"/>
      <c r="BL139" s="6"/>
      <c r="BM139" s="6"/>
      <c r="BN139" s="6"/>
      <c r="BO139" s="6"/>
      <c r="BP139" s="6"/>
      <c r="BQ139" s="6"/>
      <c r="BR139" s="6"/>
      <c r="BS139" s="6"/>
      <c r="BT139" s="6"/>
      <c r="BU139" s="7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</row>
    <row r="140" spans="1:103" ht="8.25" customHeight="1" x14ac:dyDescent="0.25">
      <c r="A140" s="1"/>
      <c r="B140" s="1"/>
      <c r="C140" s="1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1"/>
      <c r="T140" s="1"/>
      <c r="U140" s="1"/>
      <c r="V140" s="1"/>
      <c r="W140" s="1"/>
      <c r="X140" s="3"/>
      <c r="Y140" s="3"/>
      <c r="Z140" s="3"/>
      <c r="AA140" s="3"/>
      <c r="AB140" s="1"/>
      <c r="AC140" s="1"/>
      <c r="AD140" s="5"/>
      <c r="AE140" s="5"/>
      <c r="AF140" s="5"/>
      <c r="AG140" s="5"/>
      <c r="AH140" s="5"/>
      <c r="AI140" s="1"/>
      <c r="AJ140" s="1"/>
      <c r="AK140" s="1"/>
      <c r="AL140" s="1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6"/>
      <c r="BL140" s="6"/>
      <c r="BM140" s="6"/>
      <c r="BN140" s="6"/>
      <c r="BO140" s="6"/>
      <c r="BP140" s="6"/>
      <c r="BQ140" s="6"/>
      <c r="BR140" s="6"/>
      <c r="BS140" s="6"/>
      <c r="BT140" s="6"/>
      <c r="BU140" s="7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</row>
    <row r="141" spans="1:103" ht="8.25" customHeight="1" x14ac:dyDescent="0.25">
      <c r="A141" s="1"/>
      <c r="B141" s="1"/>
      <c r="C141" s="1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1"/>
      <c r="T141" s="1"/>
      <c r="U141" s="1"/>
      <c r="V141" s="1"/>
      <c r="W141" s="1"/>
      <c r="X141" s="3"/>
      <c r="Y141" s="3"/>
      <c r="Z141" s="3"/>
      <c r="AA141" s="3"/>
      <c r="AB141" s="1"/>
      <c r="AC141" s="1"/>
      <c r="AD141" s="5"/>
      <c r="AE141" s="5"/>
      <c r="AF141" s="5"/>
      <c r="AG141" s="5"/>
      <c r="AH141" s="5"/>
      <c r="AI141" s="1"/>
      <c r="AJ141" s="1"/>
      <c r="AK141" s="1"/>
      <c r="AL141" s="1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6"/>
      <c r="BL141" s="6"/>
      <c r="BM141" s="6"/>
      <c r="BN141" s="6"/>
      <c r="BO141" s="6"/>
      <c r="BP141" s="6"/>
      <c r="BQ141" s="6"/>
      <c r="BR141" s="6"/>
      <c r="BS141" s="6"/>
      <c r="BT141" s="6"/>
      <c r="BU141" s="7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</row>
    <row r="142" spans="1:103" ht="8.25" customHeight="1" x14ac:dyDescent="0.25">
      <c r="A142" s="1"/>
      <c r="B142" s="1"/>
      <c r="C142" s="1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1"/>
      <c r="T142" s="1"/>
      <c r="U142" s="1"/>
      <c r="V142" s="1"/>
      <c r="W142" s="1"/>
      <c r="X142" s="3"/>
      <c r="Y142" s="3"/>
      <c r="Z142" s="3"/>
      <c r="AA142" s="3"/>
      <c r="AB142" s="1"/>
      <c r="AC142" s="1"/>
      <c r="AD142" s="5"/>
      <c r="AE142" s="5"/>
      <c r="AF142" s="5"/>
      <c r="AG142" s="5"/>
      <c r="AH142" s="5"/>
      <c r="AI142" s="1"/>
      <c r="AJ142" s="1"/>
      <c r="AK142" s="1"/>
      <c r="AL142" s="1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6"/>
      <c r="BL142" s="6"/>
      <c r="BM142" s="6"/>
      <c r="BN142" s="6"/>
      <c r="BO142" s="6"/>
      <c r="BP142" s="6"/>
      <c r="BQ142" s="6"/>
      <c r="BR142" s="6"/>
      <c r="BS142" s="6"/>
      <c r="BT142" s="6"/>
      <c r="BU142" s="7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</row>
    <row r="143" spans="1:103" ht="8.25" customHeight="1" x14ac:dyDescent="0.25">
      <c r="A143" s="1"/>
      <c r="B143" s="1"/>
      <c r="C143" s="1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1"/>
      <c r="T143" s="1"/>
      <c r="U143" s="1"/>
      <c r="V143" s="1"/>
      <c r="W143" s="1"/>
      <c r="X143" s="3"/>
      <c r="Y143" s="3"/>
      <c r="Z143" s="3"/>
      <c r="AA143" s="3"/>
      <c r="AB143" s="1"/>
      <c r="AC143" s="1"/>
      <c r="AD143" s="5"/>
      <c r="AE143" s="5"/>
      <c r="AF143" s="5"/>
      <c r="AG143" s="5"/>
      <c r="AH143" s="5"/>
      <c r="AI143" s="1"/>
      <c r="AJ143" s="1"/>
      <c r="AK143" s="1"/>
      <c r="AL143" s="1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6"/>
      <c r="BL143" s="6"/>
      <c r="BM143" s="6"/>
      <c r="BN143" s="6"/>
      <c r="BO143" s="6"/>
      <c r="BP143" s="6"/>
      <c r="BQ143" s="6"/>
      <c r="BR143" s="6"/>
      <c r="BS143" s="6"/>
      <c r="BT143" s="6"/>
      <c r="BU143" s="7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</row>
    <row r="144" spans="1:103" ht="8.25" customHeight="1" x14ac:dyDescent="0.25">
      <c r="A144" s="1"/>
      <c r="B144" s="1"/>
      <c r="C144" s="1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1"/>
      <c r="T144" s="1"/>
      <c r="U144" s="1"/>
      <c r="V144" s="1"/>
      <c r="W144" s="1"/>
      <c r="X144" s="3"/>
      <c r="Y144" s="3"/>
      <c r="Z144" s="3"/>
      <c r="AA144" s="3"/>
      <c r="AB144" s="1"/>
      <c r="AC144" s="1"/>
      <c r="AD144" s="5"/>
      <c r="AE144" s="5"/>
      <c r="AF144" s="5"/>
      <c r="AG144" s="5"/>
      <c r="AH144" s="5"/>
      <c r="AI144" s="1"/>
      <c r="AJ144" s="1"/>
      <c r="AK144" s="1"/>
      <c r="AL144" s="1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6"/>
      <c r="BL144" s="6"/>
      <c r="BM144" s="6"/>
      <c r="BN144" s="6"/>
      <c r="BO144" s="6"/>
      <c r="BP144" s="6"/>
      <c r="BQ144" s="6"/>
      <c r="BR144" s="6"/>
      <c r="BS144" s="6"/>
      <c r="BT144" s="6"/>
      <c r="BU144" s="7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</row>
    <row r="145" spans="1:103" ht="8.25" customHeight="1" x14ac:dyDescent="0.25">
      <c r="A145" s="1"/>
      <c r="B145" s="1"/>
      <c r="C145" s="1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1"/>
      <c r="T145" s="1"/>
      <c r="U145" s="1"/>
      <c r="V145" s="1"/>
      <c r="W145" s="1"/>
      <c r="X145" s="3"/>
      <c r="Y145" s="3"/>
      <c r="Z145" s="3"/>
      <c r="AA145" s="3"/>
      <c r="AB145" s="1"/>
      <c r="AC145" s="1"/>
      <c r="AD145" s="5"/>
      <c r="AE145" s="5"/>
      <c r="AF145" s="5"/>
      <c r="AG145" s="5"/>
      <c r="AH145" s="5"/>
      <c r="AI145" s="1"/>
      <c r="AJ145" s="1"/>
      <c r="AK145" s="1"/>
      <c r="AL145" s="1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6"/>
      <c r="BL145" s="6"/>
      <c r="BM145" s="6"/>
      <c r="BN145" s="6"/>
      <c r="BO145" s="6"/>
      <c r="BP145" s="6"/>
      <c r="BQ145" s="6"/>
      <c r="BR145" s="6"/>
      <c r="BS145" s="6"/>
      <c r="BT145" s="6"/>
      <c r="BU145" s="7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</row>
    <row r="146" spans="1:103" ht="8.25" customHeight="1" x14ac:dyDescent="0.25">
      <c r="A146" s="1"/>
      <c r="B146" s="1"/>
      <c r="C146" s="1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1"/>
      <c r="T146" s="1"/>
      <c r="U146" s="1"/>
      <c r="V146" s="1"/>
      <c r="W146" s="1"/>
      <c r="X146" s="3"/>
      <c r="Y146" s="3"/>
      <c r="Z146" s="3"/>
      <c r="AA146" s="3"/>
      <c r="AB146" s="1"/>
      <c r="AC146" s="1"/>
      <c r="AD146" s="5"/>
      <c r="AE146" s="5"/>
      <c r="AF146" s="5"/>
      <c r="AG146" s="5"/>
      <c r="AH146" s="5"/>
      <c r="AI146" s="1"/>
      <c r="AJ146" s="1"/>
      <c r="AK146" s="1"/>
      <c r="AL146" s="1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6"/>
      <c r="BL146" s="6"/>
      <c r="BM146" s="6"/>
      <c r="BN146" s="6"/>
      <c r="BO146" s="6"/>
      <c r="BP146" s="6"/>
      <c r="BQ146" s="6"/>
      <c r="BR146" s="6"/>
      <c r="BS146" s="6"/>
      <c r="BT146" s="6"/>
      <c r="BU146" s="7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</row>
    <row r="147" spans="1:103" ht="8.25" customHeight="1" x14ac:dyDescent="0.25">
      <c r="A147" s="1"/>
      <c r="B147" s="1"/>
      <c r="C147" s="1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1"/>
      <c r="T147" s="1"/>
      <c r="U147" s="1"/>
      <c r="V147" s="1"/>
      <c r="W147" s="1"/>
      <c r="X147" s="3"/>
      <c r="Y147" s="3"/>
      <c r="Z147" s="3"/>
      <c r="AA147" s="3"/>
      <c r="AB147" s="1"/>
      <c r="AC147" s="1"/>
      <c r="AD147" s="5"/>
      <c r="AE147" s="5"/>
      <c r="AF147" s="5"/>
      <c r="AG147" s="5"/>
      <c r="AH147" s="5"/>
      <c r="AI147" s="1"/>
      <c r="AJ147" s="1"/>
      <c r="AK147" s="1"/>
      <c r="AL147" s="1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6"/>
      <c r="BL147" s="6"/>
      <c r="BM147" s="6"/>
      <c r="BN147" s="6"/>
      <c r="BO147" s="6"/>
      <c r="BP147" s="6"/>
      <c r="BQ147" s="6"/>
      <c r="BR147" s="6"/>
      <c r="BS147" s="6"/>
      <c r="BT147" s="6"/>
      <c r="BU147" s="7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</row>
    <row r="148" spans="1:103" ht="8.25" customHeight="1" x14ac:dyDescent="0.25">
      <c r="A148" s="1"/>
      <c r="B148" s="1"/>
      <c r="C148" s="1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1"/>
      <c r="T148" s="1"/>
      <c r="U148" s="1"/>
      <c r="V148" s="1"/>
      <c r="W148" s="1"/>
      <c r="X148" s="3"/>
      <c r="Y148" s="3"/>
      <c r="Z148" s="3"/>
      <c r="AA148" s="3"/>
      <c r="AB148" s="1"/>
      <c r="AC148" s="1"/>
      <c r="AD148" s="5"/>
      <c r="AE148" s="5"/>
      <c r="AF148" s="5"/>
      <c r="AG148" s="5"/>
      <c r="AH148" s="5"/>
      <c r="AI148" s="1"/>
      <c r="AJ148" s="1"/>
      <c r="AK148" s="1"/>
      <c r="AL148" s="1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6"/>
      <c r="BL148" s="6"/>
      <c r="BM148" s="6"/>
      <c r="BN148" s="6"/>
      <c r="BO148" s="6"/>
      <c r="BP148" s="6"/>
      <c r="BQ148" s="6"/>
      <c r="BR148" s="6"/>
      <c r="BS148" s="6"/>
      <c r="BT148" s="6"/>
      <c r="BU148" s="7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</row>
    <row r="149" spans="1:103" ht="8.25" customHeight="1" x14ac:dyDescent="0.25">
      <c r="A149" s="1"/>
      <c r="B149" s="71"/>
      <c r="C149" s="66"/>
      <c r="D149" s="66"/>
      <c r="E149" s="66"/>
      <c r="F149" s="66"/>
      <c r="G149" s="66"/>
      <c r="H149" s="66"/>
      <c r="I149" s="66"/>
      <c r="J149" s="66"/>
      <c r="K149" s="66"/>
      <c r="L149" s="66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3"/>
      <c r="Y149" s="3"/>
      <c r="Z149" s="3"/>
      <c r="AA149" s="3"/>
      <c r="AB149" s="1"/>
      <c r="AC149" s="1"/>
      <c r="AD149" s="5"/>
      <c r="AE149" s="5"/>
      <c r="AF149" s="5"/>
      <c r="AG149" s="5"/>
      <c r="AH149" s="5"/>
      <c r="AI149" s="1"/>
      <c r="AJ149" s="1"/>
      <c r="AK149" s="1"/>
      <c r="AL149" s="1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6"/>
      <c r="BL149" s="6"/>
      <c r="BM149" s="6"/>
      <c r="BN149" s="6"/>
      <c r="BO149" s="6"/>
      <c r="BP149" s="6"/>
      <c r="BQ149" s="6"/>
      <c r="BR149" s="6"/>
      <c r="BS149" s="6"/>
      <c r="BT149" s="6"/>
      <c r="BU149" s="7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</row>
    <row r="150" spans="1:103" ht="8.25" customHeight="1" x14ac:dyDescent="0.25">
      <c r="A150" s="1"/>
      <c r="B150" s="66"/>
      <c r="C150" s="66"/>
      <c r="D150" s="66"/>
      <c r="E150" s="66"/>
      <c r="F150" s="66"/>
      <c r="G150" s="66"/>
      <c r="H150" s="66"/>
      <c r="I150" s="66"/>
      <c r="J150" s="66"/>
      <c r="K150" s="66"/>
      <c r="L150" s="66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3"/>
      <c r="Y150" s="3"/>
      <c r="Z150" s="3"/>
      <c r="AA150" s="3"/>
      <c r="AB150" s="1"/>
      <c r="AC150" s="1"/>
      <c r="AD150" s="5"/>
      <c r="AE150" s="5"/>
      <c r="AF150" s="5"/>
      <c r="AG150" s="5"/>
      <c r="AH150" s="5"/>
      <c r="AI150" s="1"/>
      <c r="AJ150" s="1"/>
      <c r="AK150" s="1"/>
      <c r="AL150" s="1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6"/>
      <c r="BL150" s="6"/>
      <c r="BM150" s="6"/>
      <c r="BN150" s="6"/>
      <c r="BO150" s="6"/>
      <c r="BP150" s="6"/>
      <c r="BQ150" s="6"/>
      <c r="BR150" s="6"/>
      <c r="BS150" s="6"/>
      <c r="BT150" s="6"/>
      <c r="BU150" s="7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</row>
    <row r="151" spans="1:103" ht="8.25" customHeight="1" x14ac:dyDescent="0.25">
      <c r="A151" s="1"/>
      <c r="B151" s="66"/>
      <c r="C151" s="66"/>
      <c r="D151" s="66"/>
      <c r="E151" s="66"/>
      <c r="F151" s="66"/>
      <c r="G151" s="66"/>
      <c r="H151" s="66"/>
      <c r="I151" s="66"/>
      <c r="J151" s="66"/>
      <c r="K151" s="66"/>
      <c r="L151" s="66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3"/>
      <c r="Y151" s="3"/>
      <c r="Z151" s="3"/>
      <c r="AA151" s="3"/>
      <c r="AB151" s="1"/>
      <c r="AC151" s="1"/>
      <c r="AD151" s="5"/>
      <c r="AE151" s="5"/>
      <c r="AF151" s="5"/>
      <c r="AG151" s="5"/>
      <c r="AH151" s="5"/>
      <c r="AI151" s="1"/>
      <c r="AJ151" s="1"/>
      <c r="AK151" s="1"/>
      <c r="AL151" s="1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6"/>
      <c r="BL151" s="6"/>
      <c r="BM151" s="6"/>
      <c r="BN151" s="6"/>
      <c r="BO151" s="6"/>
      <c r="BP151" s="6"/>
      <c r="BQ151" s="6"/>
      <c r="BR151" s="6"/>
      <c r="BS151" s="6"/>
      <c r="BT151" s="6"/>
      <c r="BU151" s="7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</row>
    <row r="152" spans="1:103" ht="8.25" customHeight="1" x14ac:dyDescent="0.25">
      <c r="A152" s="1"/>
      <c r="B152" s="71"/>
      <c r="C152" s="66"/>
      <c r="D152" s="66"/>
      <c r="E152" s="66"/>
      <c r="F152" s="66"/>
      <c r="G152" s="66"/>
      <c r="H152" s="66"/>
      <c r="I152" s="66"/>
      <c r="J152" s="66"/>
      <c r="K152" s="66"/>
      <c r="L152" s="66"/>
      <c r="M152" s="66"/>
      <c r="N152" s="66"/>
      <c r="O152" s="66"/>
      <c r="P152" s="66"/>
      <c r="Q152" s="66"/>
      <c r="R152" s="66"/>
      <c r="S152" s="66"/>
      <c r="T152" s="66"/>
      <c r="U152" s="66"/>
      <c r="V152" s="66"/>
      <c r="W152" s="66"/>
      <c r="X152" s="66"/>
      <c r="Y152" s="66"/>
      <c r="Z152" s="66"/>
      <c r="AA152" s="66"/>
      <c r="AB152" s="66"/>
      <c r="AC152" s="66"/>
      <c r="AD152" s="66"/>
      <c r="AE152" s="66"/>
      <c r="AF152" s="66"/>
      <c r="AG152" s="66"/>
      <c r="AH152" s="66"/>
      <c r="AI152" s="66"/>
      <c r="AJ152" s="66"/>
      <c r="AK152" s="66"/>
      <c r="AL152" s="1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6"/>
      <c r="BL152" s="6"/>
      <c r="BM152" s="6"/>
      <c r="BN152" s="6"/>
      <c r="BO152" s="6"/>
      <c r="BP152" s="6"/>
      <c r="BQ152" s="6"/>
      <c r="BR152" s="6"/>
      <c r="BS152" s="6"/>
      <c r="BT152" s="6"/>
      <c r="BU152" s="7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</row>
    <row r="153" spans="1:103" ht="8.25" customHeight="1" x14ac:dyDescent="0.25">
      <c r="A153" s="1"/>
      <c r="B153" s="66"/>
      <c r="C153" s="66"/>
      <c r="D153" s="66"/>
      <c r="E153" s="66"/>
      <c r="F153" s="66"/>
      <c r="G153" s="66"/>
      <c r="H153" s="66"/>
      <c r="I153" s="66"/>
      <c r="J153" s="66"/>
      <c r="K153" s="66"/>
      <c r="L153" s="66"/>
      <c r="M153" s="66"/>
      <c r="N153" s="66"/>
      <c r="O153" s="66"/>
      <c r="P153" s="66"/>
      <c r="Q153" s="66"/>
      <c r="R153" s="66"/>
      <c r="S153" s="66"/>
      <c r="T153" s="66"/>
      <c r="U153" s="66"/>
      <c r="V153" s="66"/>
      <c r="W153" s="66"/>
      <c r="X153" s="66"/>
      <c r="Y153" s="66"/>
      <c r="Z153" s="66"/>
      <c r="AA153" s="66"/>
      <c r="AB153" s="66"/>
      <c r="AC153" s="66"/>
      <c r="AD153" s="66"/>
      <c r="AE153" s="66"/>
      <c r="AF153" s="66"/>
      <c r="AG153" s="66"/>
      <c r="AH153" s="66"/>
      <c r="AI153" s="66"/>
      <c r="AJ153" s="66"/>
      <c r="AK153" s="66"/>
      <c r="AL153" s="1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6"/>
      <c r="BL153" s="6"/>
      <c r="BM153" s="6"/>
      <c r="BN153" s="6"/>
      <c r="BO153" s="6"/>
      <c r="BP153" s="6"/>
      <c r="BQ153" s="6"/>
      <c r="BR153" s="6"/>
      <c r="BS153" s="6"/>
      <c r="BT153" s="6"/>
      <c r="BU153" s="7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</row>
    <row r="154" spans="1:103" ht="8.25" customHeight="1" x14ac:dyDescent="0.25">
      <c r="A154" s="1"/>
      <c r="B154" s="66"/>
      <c r="C154" s="66"/>
      <c r="D154" s="66"/>
      <c r="E154" s="66"/>
      <c r="F154" s="66"/>
      <c r="G154" s="66"/>
      <c r="H154" s="66"/>
      <c r="I154" s="66"/>
      <c r="J154" s="66"/>
      <c r="K154" s="66"/>
      <c r="L154" s="66"/>
      <c r="M154" s="66"/>
      <c r="N154" s="66"/>
      <c r="O154" s="66"/>
      <c r="P154" s="66"/>
      <c r="Q154" s="66"/>
      <c r="R154" s="66"/>
      <c r="S154" s="66"/>
      <c r="T154" s="66"/>
      <c r="U154" s="66"/>
      <c r="V154" s="66"/>
      <c r="W154" s="66"/>
      <c r="X154" s="66"/>
      <c r="Y154" s="66"/>
      <c r="Z154" s="66"/>
      <c r="AA154" s="66"/>
      <c r="AB154" s="66"/>
      <c r="AC154" s="66"/>
      <c r="AD154" s="66"/>
      <c r="AE154" s="66"/>
      <c r="AF154" s="66"/>
      <c r="AG154" s="66"/>
      <c r="AH154" s="66"/>
      <c r="AI154" s="66"/>
      <c r="AJ154" s="66"/>
      <c r="AK154" s="66"/>
      <c r="AL154" s="1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6"/>
      <c r="BL154" s="6"/>
      <c r="BM154" s="6"/>
      <c r="BN154" s="6"/>
      <c r="BO154" s="6"/>
      <c r="BP154" s="6"/>
      <c r="BQ154" s="6"/>
      <c r="BR154" s="6"/>
      <c r="BS154" s="6"/>
      <c r="BT154" s="6"/>
      <c r="BU154" s="7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</row>
    <row r="155" spans="1:103" ht="8.25" customHeight="1" x14ac:dyDescent="0.25">
      <c r="A155" s="1"/>
      <c r="B155" s="1"/>
      <c r="C155" s="1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1"/>
      <c r="T155" s="1"/>
      <c r="U155" s="1"/>
      <c r="V155" s="1"/>
      <c r="W155" s="1"/>
      <c r="X155" s="3"/>
      <c r="Y155" s="3"/>
      <c r="Z155" s="3"/>
      <c r="AA155" s="3"/>
      <c r="AB155" s="1"/>
      <c r="AC155" s="1"/>
      <c r="AD155" s="5"/>
      <c r="AE155" s="5"/>
      <c r="AF155" s="5"/>
      <c r="AG155" s="5"/>
      <c r="AH155" s="5"/>
      <c r="AI155" s="1"/>
      <c r="AJ155" s="1"/>
      <c r="AK155" s="1"/>
      <c r="AL155" s="1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6"/>
      <c r="BL155" s="6"/>
      <c r="BM155" s="6"/>
      <c r="BN155" s="6"/>
      <c r="BO155" s="6"/>
      <c r="BP155" s="6"/>
      <c r="BQ155" s="6"/>
      <c r="BR155" s="6"/>
      <c r="BS155" s="6"/>
      <c r="BT155" s="6"/>
      <c r="BU155" s="7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</row>
    <row r="156" spans="1:103" ht="8.25" customHeight="1" x14ac:dyDescent="0.25">
      <c r="A156" s="1"/>
      <c r="B156" s="1"/>
      <c r="C156" s="1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1"/>
      <c r="T156" s="1"/>
      <c r="U156" s="1"/>
      <c r="V156" s="1"/>
      <c r="W156" s="1"/>
      <c r="X156" s="3"/>
      <c r="Y156" s="3"/>
      <c r="Z156" s="3"/>
      <c r="AA156" s="3"/>
      <c r="AB156" s="1"/>
      <c r="AC156" s="1"/>
      <c r="AD156" s="5"/>
      <c r="AE156" s="5"/>
      <c r="AF156" s="5"/>
      <c r="AG156" s="5"/>
      <c r="AH156" s="5"/>
      <c r="AI156" s="1"/>
      <c r="AJ156" s="1"/>
      <c r="AK156" s="1"/>
      <c r="AL156" s="1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6"/>
      <c r="BL156" s="6"/>
      <c r="BM156" s="6"/>
      <c r="BN156" s="6"/>
      <c r="BO156" s="6"/>
      <c r="BP156" s="6"/>
      <c r="BQ156" s="6"/>
      <c r="BR156" s="6"/>
      <c r="BS156" s="6"/>
      <c r="BT156" s="6"/>
      <c r="BU156" s="7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</row>
    <row r="157" spans="1:103" ht="8.25" customHeight="1" x14ac:dyDescent="0.25">
      <c r="A157" s="72"/>
      <c r="B157" s="63"/>
      <c r="C157" s="63"/>
      <c r="D157" s="63"/>
      <c r="E157" s="63"/>
      <c r="F157" s="63"/>
      <c r="G157" s="63"/>
      <c r="H157" s="63"/>
      <c r="I157" s="63"/>
      <c r="J157" s="63"/>
      <c r="K157" s="63"/>
      <c r="L157" s="63"/>
      <c r="M157" s="63"/>
      <c r="N157" s="63"/>
      <c r="O157" s="63"/>
      <c r="P157" s="63"/>
      <c r="Q157" s="63"/>
      <c r="R157" s="63"/>
      <c r="S157" s="63"/>
      <c r="T157" s="63"/>
      <c r="U157" s="63"/>
      <c r="V157" s="63"/>
      <c r="W157" s="63"/>
      <c r="X157" s="63"/>
      <c r="Y157" s="63"/>
      <c r="Z157" s="63"/>
      <c r="AA157" s="63"/>
      <c r="AB157" s="63"/>
      <c r="AC157" s="63"/>
      <c r="AD157" s="63"/>
      <c r="AE157" s="63"/>
      <c r="AF157" s="63"/>
      <c r="AG157" s="63"/>
      <c r="AH157" s="64"/>
      <c r="AI157" s="72"/>
      <c r="AJ157" s="63"/>
      <c r="AK157" s="63"/>
      <c r="AL157" s="63"/>
      <c r="AM157" s="63"/>
      <c r="AN157" s="63"/>
      <c r="AO157" s="63"/>
      <c r="AP157" s="63"/>
      <c r="AQ157" s="63"/>
      <c r="AR157" s="63"/>
      <c r="AS157" s="63"/>
      <c r="AT157" s="63"/>
      <c r="AU157" s="63"/>
      <c r="AV157" s="63"/>
      <c r="AW157" s="63"/>
      <c r="AX157" s="63"/>
      <c r="AY157" s="63"/>
      <c r="AZ157" s="63"/>
      <c r="BA157" s="63"/>
      <c r="BB157" s="63"/>
      <c r="BC157" s="63"/>
      <c r="BD157" s="63"/>
      <c r="BE157" s="63"/>
      <c r="BF157" s="63"/>
      <c r="BG157" s="63"/>
      <c r="BH157" s="63"/>
      <c r="BI157" s="63"/>
      <c r="BJ157" s="64"/>
      <c r="BK157" s="147"/>
      <c r="BL157" s="63"/>
      <c r="BM157" s="63"/>
      <c r="BN157" s="63"/>
      <c r="BO157" s="63"/>
      <c r="BP157" s="63"/>
      <c r="BQ157" s="63"/>
      <c r="BR157" s="63"/>
      <c r="BS157" s="63"/>
      <c r="BT157" s="63"/>
      <c r="BU157" s="63"/>
      <c r="BV157" s="63"/>
      <c r="BW157" s="63"/>
      <c r="BX157" s="63"/>
      <c r="BY157" s="63"/>
      <c r="BZ157" s="63"/>
      <c r="CA157" s="63"/>
      <c r="CB157" s="63"/>
      <c r="CC157" s="63"/>
      <c r="CD157" s="63"/>
      <c r="CE157" s="63"/>
      <c r="CF157" s="63"/>
      <c r="CG157" s="63"/>
      <c r="CH157" s="63"/>
      <c r="CI157" s="63"/>
      <c r="CJ157" s="63"/>
      <c r="CK157" s="63"/>
      <c r="CL157" s="63"/>
      <c r="CM157" s="64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  <c r="CY157" s="1"/>
    </row>
    <row r="158" spans="1:103" ht="8.25" customHeight="1" x14ac:dyDescent="0.25">
      <c r="A158" s="65"/>
      <c r="B158" s="66"/>
      <c r="C158" s="66"/>
      <c r="D158" s="66"/>
      <c r="E158" s="66"/>
      <c r="F158" s="66"/>
      <c r="G158" s="66"/>
      <c r="H158" s="66"/>
      <c r="I158" s="66"/>
      <c r="J158" s="66"/>
      <c r="K158" s="66"/>
      <c r="L158" s="66"/>
      <c r="M158" s="66"/>
      <c r="N158" s="66"/>
      <c r="O158" s="66"/>
      <c r="P158" s="66"/>
      <c r="Q158" s="66"/>
      <c r="R158" s="66"/>
      <c r="S158" s="66"/>
      <c r="T158" s="66"/>
      <c r="U158" s="66"/>
      <c r="V158" s="66"/>
      <c r="W158" s="66"/>
      <c r="X158" s="66"/>
      <c r="Y158" s="66"/>
      <c r="Z158" s="66"/>
      <c r="AA158" s="66"/>
      <c r="AB158" s="66"/>
      <c r="AC158" s="66"/>
      <c r="AD158" s="66"/>
      <c r="AE158" s="66"/>
      <c r="AF158" s="66"/>
      <c r="AG158" s="66"/>
      <c r="AH158" s="67"/>
      <c r="AI158" s="65"/>
      <c r="AJ158" s="66"/>
      <c r="AK158" s="66"/>
      <c r="AL158" s="66"/>
      <c r="AM158" s="66"/>
      <c r="AN158" s="66"/>
      <c r="AO158" s="66"/>
      <c r="AP158" s="66"/>
      <c r="AQ158" s="66"/>
      <c r="AR158" s="66"/>
      <c r="AS158" s="66"/>
      <c r="AT158" s="66"/>
      <c r="AU158" s="66"/>
      <c r="AV158" s="66"/>
      <c r="AW158" s="66"/>
      <c r="AX158" s="66"/>
      <c r="AY158" s="66"/>
      <c r="AZ158" s="66"/>
      <c r="BA158" s="66"/>
      <c r="BB158" s="66"/>
      <c r="BC158" s="66"/>
      <c r="BD158" s="66"/>
      <c r="BE158" s="66"/>
      <c r="BF158" s="66"/>
      <c r="BG158" s="66"/>
      <c r="BH158" s="66"/>
      <c r="BI158" s="66"/>
      <c r="BJ158" s="67"/>
      <c r="BK158" s="65"/>
      <c r="BL158" s="66"/>
      <c r="BM158" s="66"/>
      <c r="BN158" s="66"/>
      <c r="BO158" s="66"/>
      <c r="BP158" s="66"/>
      <c r="BQ158" s="66"/>
      <c r="BR158" s="66"/>
      <c r="BS158" s="66"/>
      <c r="BT158" s="66"/>
      <c r="BU158" s="66"/>
      <c r="BV158" s="66"/>
      <c r="BW158" s="66"/>
      <c r="BX158" s="66"/>
      <c r="BY158" s="66"/>
      <c r="BZ158" s="66"/>
      <c r="CA158" s="66"/>
      <c r="CB158" s="66"/>
      <c r="CC158" s="66"/>
      <c r="CD158" s="66"/>
      <c r="CE158" s="66"/>
      <c r="CF158" s="66"/>
      <c r="CG158" s="66"/>
      <c r="CH158" s="66"/>
      <c r="CI158" s="66"/>
      <c r="CJ158" s="66"/>
      <c r="CK158" s="66"/>
      <c r="CL158" s="66"/>
      <c r="CM158" s="67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  <c r="CY158" s="1"/>
    </row>
    <row r="159" spans="1:103" ht="8.25" customHeight="1" x14ac:dyDescent="0.25">
      <c r="A159" s="65"/>
      <c r="B159" s="66"/>
      <c r="C159" s="66"/>
      <c r="D159" s="66"/>
      <c r="E159" s="66"/>
      <c r="F159" s="66"/>
      <c r="G159" s="66"/>
      <c r="H159" s="66"/>
      <c r="I159" s="66"/>
      <c r="J159" s="66"/>
      <c r="K159" s="66"/>
      <c r="L159" s="66"/>
      <c r="M159" s="66"/>
      <c r="N159" s="66"/>
      <c r="O159" s="66"/>
      <c r="P159" s="66"/>
      <c r="Q159" s="66"/>
      <c r="R159" s="66"/>
      <c r="S159" s="66"/>
      <c r="T159" s="66"/>
      <c r="U159" s="66"/>
      <c r="V159" s="66"/>
      <c r="W159" s="66"/>
      <c r="X159" s="66"/>
      <c r="Y159" s="66"/>
      <c r="Z159" s="66"/>
      <c r="AA159" s="66"/>
      <c r="AB159" s="66"/>
      <c r="AC159" s="66"/>
      <c r="AD159" s="66"/>
      <c r="AE159" s="66"/>
      <c r="AF159" s="66"/>
      <c r="AG159" s="66"/>
      <c r="AH159" s="67"/>
      <c r="AI159" s="65"/>
      <c r="AJ159" s="66"/>
      <c r="AK159" s="66"/>
      <c r="AL159" s="66"/>
      <c r="AM159" s="66"/>
      <c r="AN159" s="66"/>
      <c r="AO159" s="66"/>
      <c r="AP159" s="66"/>
      <c r="AQ159" s="66"/>
      <c r="AR159" s="66"/>
      <c r="AS159" s="66"/>
      <c r="AT159" s="66"/>
      <c r="AU159" s="66"/>
      <c r="AV159" s="66"/>
      <c r="AW159" s="66"/>
      <c r="AX159" s="66"/>
      <c r="AY159" s="66"/>
      <c r="AZ159" s="66"/>
      <c r="BA159" s="66"/>
      <c r="BB159" s="66"/>
      <c r="BC159" s="66"/>
      <c r="BD159" s="66"/>
      <c r="BE159" s="66"/>
      <c r="BF159" s="66"/>
      <c r="BG159" s="66"/>
      <c r="BH159" s="66"/>
      <c r="BI159" s="66"/>
      <c r="BJ159" s="67"/>
      <c r="BK159" s="65"/>
      <c r="BL159" s="66"/>
      <c r="BM159" s="66"/>
      <c r="BN159" s="66"/>
      <c r="BO159" s="66"/>
      <c r="BP159" s="66"/>
      <c r="BQ159" s="66"/>
      <c r="BR159" s="66"/>
      <c r="BS159" s="66"/>
      <c r="BT159" s="66"/>
      <c r="BU159" s="66"/>
      <c r="BV159" s="66"/>
      <c r="BW159" s="66"/>
      <c r="BX159" s="66"/>
      <c r="BY159" s="66"/>
      <c r="BZ159" s="66"/>
      <c r="CA159" s="66"/>
      <c r="CB159" s="66"/>
      <c r="CC159" s="66"/>
      <c r="CD159" s="66"/>
      <c r="CE159" s="66"/>
      <c r="CF159" s="66"/>
      <c r="CG159" s="66"/>
      <c r="CH159" s="66"/>
      <c r="CI159" s="66"/>
      <c r="CJ159" s="66"/>
      <c r="CK159" s="66"/>
      <c r="CL159" s="66"/>
      <c r="CM159" s="67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/>
    </row>
    <row r="160" spans="1:103" ht="8.25" customHeight="1" x14ac:dyDescent="0.25">
      <c r="A160" s="68"/>
      <c r="B160" s="69"/>
      <c r="C160" s="69"/>
      <c r="D160" s="69"/>
      <c r="E160" s="69"/>
      <c r="F160" s="69"/>
      <c r="G160" s="69"/>
      <c r="H160" s="69"/>
      <c r="I160" s="69"/>
      <c r="J160" s="69"/>
      <c r="K160" s="69"/>
      <c r="L160" s="69"/>
      <c r="M160" s="69"/>
      <c r="N160" s="69"/>
      <c r="O160" s="69"/>
      <c r="P160" s="69"/>
      <c r="Q160" s="69"/>
      <c r="R160" s="69"/>
      <c r="S160" s="69"/>
      <c r="T160" s="69"/>
      <c r="U160" s="69"/>
      <c r="V160" s="69"/>
      <c r="W160" s="69"/>
      <c r="X160" s="69"/>
      <c r="Y160" s="69"/>
      <c r="Z160" s="69"/>
      <c r="AA160" s="69"/>
      <c r="AB160" s="69"/>
      <c r="AC160" s="69"/>
      <c r="AD160" s="69"/>
      <c r="AE160" s="69"/>
      <c r="AF160" s="69"/>
      <c r="AG160" s="69"/>
      <c r="AH160" s="70"/>
      <c r="AI160" s="68"/>
      <c r="AJ160" s="69"/>
      <c r="AK160" s="69"/>
      <c r="AL160" s="69"/>
      <c r="AM160" s="69"/>
      <c r="AN160" s="69"/>
      <c r="AO160" s="69"/>
      <c r="AP160" s="69"/>
      <c r="AQ160" s="69"/>
      <c r="AR160" s="69"/>
      <c r="AS160" s="69"/>
      <c r="AT160" s="69"/>
      <c r="AU160" s="69"/>
      <c r="AV160" s="69"/>
      <c r="AW160" s="69"/>
      <c r="AX160" s="69"/>
      <c r="AY160" s="69"/>
      <c r="AZ160" s="69"/>
      <c r="BA160" s="69"/>
      <c r="BB160" s="69"/>
      <c r="BC160" s="69"/>
      <c r="BD160" s="69"/>
      <c r="BE160" s="69"/>
      <c r="BF160" s="69"/>
      <c r="BG160" s="69"/>
      <c r="BH160" s="69"/>
      <c r="BI160" s="69"/>
      <c r="BJ160" s="70"/>
      <c r="BK160" s="68"/>
      <c r="BL160" s="69"/>
      <c r="BM160" s="69"/>
      <c r="BN160" s="69"/>
      <c r="BO160" s="69"/>
      <c r="BP160" s="69"/>
      <c r="BQ160" s="69"/>
      <c r="BR160" s="69"/>
      <c r="BS160" s="69"/>
      <c r="BT160" s="69"/>
      <c r="BU160" s="69"/>
      <c r="BV160" s="69"/>
      <c r="BW160" s="69"/>
      <c r="BX160" s="69"/>
      <c r="BY160" s="69"/>
      <c r="BZ160" s="69"/>
      <c r="CA160" s="69"/>
      <c r="CB160" s="69"/>
      <c r="CC160" s="69"/>
      <c r="CD160" s="69"/>
      <c r="CE160" s="69"/>
      <c r="CF160" s="69"/>
      <c r="CG160" s="69"/>
      <c r="CH160" s="69"/>
      <c r="CI160" s="69"/>
      <c r="CJ160" s="69"/>
      <c r="CK160" s="69"/>
      <c r="CL160" s="69"/>
      <c r="CM160" s="70"/>
      <c r="CN160" s="1"/>
      <c r="CO160" s="1"/>
      <c r="CP160" s="1"/>
      <c r="CQ160" s="1"/>
      <c r="CR160" s="1"/>
      <c r="CS160" s="1"/>
      <c r="CT160" s="1"/>
      <c r="CU160" s="1"/>
      <c r="CV160" s="1"/>
      <c r="CW160" s="1"/>
      <c r="CX160" s="1"/>
      <c r="CY160" s="1"/>
    </row>
    <row r="161" spans="1:103" ht="8.25" customHeight="1" x14ac:dyDescent="0.25">
      <c r="A161" s="72"/>
      <c r="B161" s="63"/>
      <c r="C161" s="64"/>
      <c r="D161" s="72"/>
      <c r="E161" s="63"/>
      <c r="F161" s="63"/>
      <c r="G161" s="63"/>
      <c r="H161" s="63"/>
      <c r="I161" s="63"/>
      <c r="J161" s="63"/>
      <c r="K161" s="63"/>
      <c r="L161" s="63"/>
      <c r="M161" s="63"/>
      <c r="N161" s="63"/>
      <c r="O161" s="63"/>
      <c r="P161" s="63"/>
      <c r="Q161" s="63"/>
      <c r="R161" s="63"/>
      <c r="S161" s="63"/>
      <c r="T161" s="63"/>
      <c r="U161" s="63"/>
      <c r="V161" s="63"/>
      <c r="W161" s="63"/>
      <c r="X161" s="63"/>
      <c r="Y161" s="63"/>
      <c r="Z161" s="63"/>
      <c r="AA161" s="63"/>
      <c r="AB161" s="63"/>
      <c r="AC161" s="63"/>
      <c r="AD161" s="63"/>
      <c r="AE161" s="63"/>
      <c r="AF161" s="63"/>
      <c r="AG161" s="63"/>
      <c r="AH161" s="64"/>
      <c r="AI161" s="72"/>
      <c r="AJ161" s="63"/>
      <c r="AK161" s="63"/>
      <c r="AL161" s="64"/>
      <c r="AM161" s="72"/>
      <c r="AN161" s="63"/>
      <c r="AO161" s="63"/>
      <c r="AP161" s="63"/>
      <c r="AQ161" s="63"/>
      <c r="AR161" s="63"/>
      <c r="AS161" s="63"/>
      <c r="AT161" s="63"/>
      <c r="AU161" s="63"/>
      <c r="AV161" s="63"/>
      <c r="AW161" s="63"/>
      <c r="AX161" s="63"/>
      <c r="AY161" s="63"/>
      <c r="AZ161" s="63"/>
      <c r="BA161" s="63"/>
      <c r="BB161" s="63"/>
      <c r="BC161" s="63"/>
      <c r="BD161" s="63"/>
      <c r="BE161" s="63"/>
      <c r="BF161" s="63"/>
      <c r="BG161" s="63"/>
      <c r="BH161" s="63"/>
      <c r="BI161" s="63"/>
      <c r="BJ161" s="64"/>
      <c r="BK161" s="72"/>
      <c r="BL161" s="63"/>
      <c r="BM161" s="63"/>
      <c r="BN161" s="63"/>
      <c r="BO161" s="63"/>
      <c r="BP161" s="63"/>
      <c r="BQ161" s="64"/>
      <c r="BR161" s="72"/>
      <c r="BS161" s="63"/>
      <c r="BT161" s="63"/>
      <c r="BU161" s="63"/>
      <c r="BV161" s="63"/>
      <c r="BW161" s="63"/>
      <c r="BX161" s="63"/>
      <c r="BY161" s="63"/>
      <c r="BZ161" s="63"/>
      <c r="CA161" s="63"/>
      <c r="CB161" s="63"/>
      <c r="CC161" s="63"/>
      <c r="CD161" s="63"/>
      <c r="CE161" s="63"/>
      <c r="CF161" s="63"/>
      <c r="CG161" s="63"/>
      <c r="CH161" s="63"/>
      <c r="CI161" s="63"/>
      <c r="CJ161" s="63"/>
      <c r="CK161" s="63"/>
      <c r="CL161" s="63"/>
      <c r="CM161" s="64"/>
      <c r="CN161" s="1"/>
      <c r="CO161" s="1"/>
      <c r="CP161" s="1"/>
      <c r="CQ161" s="1"/>
      <c r="CR161" s="1"/>
      <c r="CS161" s="1"/>
      <c r="CT161" s="1"/>
      <c r="CU161" s="1"/>
      <c r="CV161" s="1"/>
      <c r="CW161" s="1"/>
      <c r="CX161" s="1"/>
      <c r="CY161" s="1"/>
    </row>
    <row r="162" spans="1:103" ht="8.25" customHeight="1" x14ac:dyDescent="0.25">
      <c r="A162" s="65"/>
      <c r="B162" s="66"/>
      <c r="C162" s="67"/>
      <c r="D162" s="65"/>
      <c r="E162" s="66"/>
      <c r="F162" s="66"/>
      <c r="G162" s="66"/>
      <c r="H162" s="66"/>
      <c r="I162" s="66"/>
      <c r="J162" s="66"/>
      <c r="K162" s="66"/>
      <c r="L162" s="66"/>
      <c r="M162" s="66"/>
      <c r="N162" s="66"/>
      <c r="O162" s="66"/>
      <c r="P162" s="66"/>
      <c r="Q162" s="66"/>
      <c r="R162" s="66"/>
      <c r="S162" s="66"/>
      <c r="T162" s="66"/>
      <c r="U162" s="66"/>
      <c r="V162" s="66"/>
      <c r="W162" s="66"/>
      <c r="X162" s="66"/>
      <c r="Y162" s="66"/>
      <c r="Z162" s="66"/>
      <c r="AA162" s="66"/>
      <c r="AB162" s="66"/>
      <c r="AC162" s="66"/>
      <c r="AD162" s="66"/>
      <c r="AE162" s="66"/>
      <c r="AF162" s="66"/>
      <c r="AG162" s="66"/>
      <c r="AH162" s="67"/>
      <c r="AI162" s="65"/>
      <c r="AJ162" s="66"/>
      <c r="AK162" s="66"/>
      <c r="AL162" s="67"/>
      <c r="AM162" s="65"/>
      <c r="AN162" s="66"/>
      <c r="AO162" s="66"/>
      <c r="AP162" s="66"/>
      <c r="AQ162" s="66"/>
      <c r="AR162" s="66"/>
      <c r="AS162" s="66"/>
      <c r="AT162" s="66"/>
      <c r="AU162" s="66"/>
      <c r="AV162" s="66"/>
      <c r="AW162" s="66"/>
      <c r="AX162" s="66"/>
      <c r="AY162" s="66"/>
      <c r="AZ162" s="66"/>
      <c r="BA162" s="66"/>
      <c r="BB162" s="66"/>
      <c r="BC162" s="66"/>
      <c r="BD162" s="66"/>
      <c r="BE162" s="66"/>
      <c r="BF162" s="66"/>
      <c r="BG162" s="66"/>
      <c r="BH162" s="66"/>
      <c r="BI162" s="66"/>
      <c r="BJ162" s="67"/>
      <c r="BK162" s="65"/>
      <c r="BL162" s="66"/>
      <c r="BM162" s="66"/>
      <c r="BN162" s="66"/>
      <c r="BO162" s="66"/>
      <c r="BP162" s="66"/>
      <c r="BQ162" s="67"/>
      <c r="BR162" s="65"/>
      <c r="BS162" s="66"/>
      <c r="BT162" s="66"/>
      <c r="BU162" s="66"/>
      <c r="BV162" s="66"/>
      <c r="BW162" s="66"/>
      <c r="BX162" s="66"/>
      <c r="BY162" s="66"/>
      <c r="BZ162" s="66"/>
      <c r="CA162" s="66"/>
      <c r="CB162" s="66"/>
      <c r="CC162" s="66"/>
      <c r="CD162" s="66"/>
      <c r="CE162" s="66"/>
      <c r="CF162" s="66"/>
      <c r="CG162" s="66"/>
      <c r="CH162" s="66"/>
      <c r="CI162" s="66"/>
      <c r="CJ162" s="66"/>
      <c r="CK162" s="66"/>
      <c r="CL162" s="66"/>
      <c r="CM162" s="67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</row>
    <row r="163" spans="1:103" ht="8.25" customHeight="1" x14ac:dyDescent="0.25">
      <c r="A163" s="65"/>
      <c r="B163" s="66"/>
      <c r="C163" s="67"/>
      <c r="D163" s="65"/>
      <c r="E163" s="66"/>
      <c r="F163" s="66"/>
      <c r="G163" s="66"/>
      <c r="H163" s="66"/>
      <c r="I163" s="66"/>
      <c r="J163" s="66"/>
      <c r="K163" s="66"/>
      <c r="L163" s="66"/>
      <c r="M163" s="66"/>
      <c r="N163" s="66"/>
      <c r="O163" s="66"/>
      <c r="P163" s="66"/>
      <c r="Q163" s="66"/>
      <c r="R163" s="66"/>
      <c r="S163" s="66"/>
      <c r="T163" s="66"/>
      <c r="U163" s="66"/>
      <c r="V163" s="66"/>
      <c r="W163" s="66"/>
      <c r="X163" s="66"/>
      <c r="Y163" s="66"/>
      <c r="Z163" s="66"/>
      <c r="AA163" s="66"/>
      <c r="AB163" s="66"/>
      <c r="AC163" s="66"/>
      <c r="AD163" s="66"/>
      <c r="AE163" s="66"/>
      <c r="AF163" s="66"/>
      <c r="AG163" s="66"/>
      <c r="AH163" s="67"/>
      <c r="AI163" s="65"/>
      <c r="AJ163" s="66"/>
      <c r="AK163" s="66"/>
      <c r="AL163" s="67"/>
      <c r="AM163" s="65"/>
      <c r="AN163" s="66"/>
      <c r="AO163" s="66"/>
      <c r="AP163" s="66"/>
      <c r="AQ163" s="66"/>
      <c r="AR163" s="66"/>
      <c r="AS163" s="66"/>
      <c r="AT163" s="66"/>
      <c r="AU163" s="66"/>
      <c r="AV163" s="66"/>
      <c r="AW163" s="66"/>
      <c r="AX163" s="66"/>
      <c r="AY163" s="66"/>
      <c r="AZ163" s="66"/>
      <c r="BA163" s="66"/>
      <c r="BB163" s="66"/>
      <c r="BC163" s="66"/>
      <c r="BD163" s="66"/>
      <c r="BE163" s="66"/>
      <c r="BF163" s="66"/>
      <c r="BG163" s="66"/>
      <c r="BH163" s="66"/>
      <c r="BI163" s="66"/>
      <c r="BJ163" s="67"/>
      <c r="BK163" s="65"/>
      <c r="BL163" s="66"/>
      <c r="BM163" s="66"/>
      <c r="BN163" s="66"/>
      <c r="BO163" s="66"/>
      <c r="BP163" s="66"/>
      <c r="BQ163" s="67"/>
      <c r="BR163" s="65"/>
      <c r="BS163" s="66"/>
      <c r="BT163" s="66"/>
      <c r="BU163" s="66"/>
      <c r="BV163" s="66"/>
      <c r="BW163" s="66"/>
      <c r="BX163" s="66"/>
      <c r="BY163" s="66"/>
      <c r="BZ163" s="66"/>
      <c r="CA163" s="66"/>
      <c r="CB163" s="66"/>
      <c r="CC163" s="66"/>
      <c r="CD163" s="66"/>
      <c r="CE163" s="66"/>
      <c r="CF163" s="66"/>
      <c r="CG163" s="66"/>
      <c r="CH163" s="66"/>
      <c r="CI163" s="66"/>
      <c r="CJ163" s="66"/>
      <c r="CK163" s="66"/>
      <c r="CL163" s="66"/>
      <c r="CM163" s="67"/>
      <c r="CN163" s="1"/>
      <c r="CO163" s="1"/>
      <c r="CP163" s="1"/>
      <c r="CQ163" s="1"/>
      <c r="CR163" s="1"/>
      <c r="CS163" s="1"/>
      <c r="CT163" s="1"/>
      <c r="CU163" s="1"/>
      <c r="CV163" s="1"/>
      <c r="CW163" s="1"/>
      <c r="CX163" s="1"/>
      <c r="CY163" s="1"/>
    </row>
    <row r="164" spans="1:103" ht="8.25" customHeight="1" x14ac:dyDescent="0.25">
      <c r="A164" s="65"/>
      <c r="B164" s="66"/>
      <c r="C164" s="67"/>
      <c r="D164" s="65"/>
      <c r="E164" s="66"/>
      <c r="F164" s="66"/>
      <c r="G164" s="66"/>
      <c r="H164" s="66"/>
      <c r="I164" s="66"/>
      <c r="J164" s="66"/>
      <c r="K164" s="66"/>
      <c r="L164" s="66"/>
      <c r="M164" s="66"/>
      <c r="N164" s="66"/>
      <c r="O164" s="66"/>
      <c r="P164" s="66"/>
      <c r="Q164" s="66"/>
      <c r="R164" s="66"/>
      <c r="S164" s="66"/>
      <c r="T164" s="66"/>
      <c r="U164" s="66"/>
      <c r="V164" s="66"/>
      <c r="W164" s="66"/>
      <c r="X164" s="66"/>
      <c r="Y164" s="66"/>
      <c r="Z164" s="66"/>
      <c r="AA164" s="66"/>
      <c r="AB164" s="66"/>
      <c r="AC164" s="66"/>
      <c r="AD164" s="66"/>
      <c r="AE164" s="66"/>
      <c r="AF164" s="66"/>
      <c r="AG164" s="66"/>
      <c r="AH164" s="67"/>
      <c r="AI164" s="65"/>
      <c r="AJ164" s="66"/>
      <c r="AK164" s="66"/>
      <c r="AL164" s="67"/>
      <c r="AM164" s="65"/>
      <c r="AN164" s="66"/>
      <c r="AO164" s="66"/>
      <c r="AP164" s="66"/>
      <c r="AQ164" s="66"/>
      <c r="AR164" s="66"/>
      <c r="AS164" s="66"/>
      <c r="AT164" s="66"/>
      <c r="AU164" s="66"/>
      <c r="AV164" s="66"/>
      <c r="AW164" s="66"/>
      <c r="AX164" s="66"/>
      <c r="AY164" s="66"/>
      <c r="AZ164" s="66"/>
      <c r="BA164" s="66"/>
      <c r="BB164" s="66"/>
      <c r="BC164" s="66"/>
      <c r="BD164" s="66"/>
      <c r="BE164" s="66"/>
      <c r="BF164" s="66"/>
      <c r="BG164" s="66"/>
      <c r="BH164" s="66"/>
      <c r="BI164" s="66"/>
      <c r="BJ164" s="67"/>
      <c r="BK164" s="65"/>
      <c r="BL164" s="66"/>
      <c r="BM164" s="66"/>
      <c r="BN164" s="66"/>
      <c r="BO164" s="66"/>
      <c r="BP164" s="66"/>
      <c r="BQ164" s="67"/>
      <c r="BR164" s="65"/>
      <c r="BS164" s="66"/>
      <c r="BT164" s="66"/>
      <c r="BU164" s="66"/>
      <c r="BV164" s="66"/>
      <c r="BW164" s="66"/>
      <c r="BX164" s="66"/>
      <c r="BY164" s="66"/>
      <c r="BZ164" s="66"/>
      <c r="CA164" s="66"/>
      <c r="CB164" s="66"/>
      <c r="CC164" s="66"/>
      <c r="CD164" s="66"/>
      <c r="CE164" s="66"/>
      <c r="CF164" s="66"/>
      <c r="CG164" s="66"/>
      <c r="CH164" s="66"/>
      <c r="CI164" s="66"/>
      <c r="CJ164" s="66"/>
      <c r="CK164" s="66"/>
      <c r="CL164" s="66"/>
      <c r="CM164" s="67"/>
      <c r="CN164" s="1"/>
      <c r="CO164" s="1"/>
      <c r="CP164" s="1"/>
      <c r="CQ164" s="1"/>
      <c r="CR164" s="1"/>
      <c r="CS164" s="1"/>
      <c r="CT164" s="1"/>
      <c r="CU164" s="1"/>
      <c r="CV164" s="1"/>
      <c r="CW164" s="1"/>
      <c r="CX164" s="1"/>
      <c r="CY164" s="1"/>
    </row>
    <row r="165" spans="1:103" ht="8.25" customHeight="1" x14ac:dyDescent="0.25">
      <c r="A165" s="68"/>
      <c r="B165" s="69"/>
      <c r="C165" s="70"/>
      <c r="D165" s="68"/>
      <c r="E165" s="69"/>
      <c r="F165" s="69"/>
      <c r="G165" s="69"/>
      <c r="H165" s="69"/>
      <c r="I165" s="69"/>
      <c r="J165" s="69"/>
      <c r="K165" s="69"/>
      <c r="L165" s="69"/>
      <c r="M165" s="69"/>
      <c r="N165" s="69"/>
      <c r="O165" s="69"/>
      <c r="P165" s="69"/>
      <c r="Q165" s="69"/>
      <c r="R165" s="69"/>
      <c r="S165" s="69"/>
      <c r="T165" s="69"/>
      <c r="U165" s="69"/>
      <c r="V165" s="69"/>
      <c r="W165" s="69"/>
      <c r="X165" s="69"/>
      <c r="Y165" s="69"/>
      <c r="Z165" s="69"/>
      <c r="AA165" s="69"/>
      <c r="AB165" s="69"/>
      <c r="AC165" s="69"/>
      <c r="AD165" s="69"/>
      <c r="AE165" s="69"/>
      <c r="AF165" s="69"/>
      <c r="AG165" s="69"/>
      <c r="AH165" s="70"/>
      <c r="AI165" s="68"/>
      <c r="AJ165" s="69"/>
      <c r="AK165" s="69"/>
      <c r="AL165" s="70"/>
      <c r="AM165" s="68"/>
      <c r="AN165" s="69"/>
      <c r="AO165" s="69"/>
      <c r="AP165" s="69"/>
      <c r="AQ165" s="69"/>
      <c r="AR165" s="69"/>
      <c r="AS165" s="69"/>
      <c r="AT165" s="69"/>
      <c r="AU165" s="69"/>
      <c r="AV165" s="69"/>
      <c r="AW165" s="69"/>
      <c r="AX165" s="69"/>
      <c r="AY165" s="69"/>
      <c r="AZ165" s="69"/>
      <c r="BA165" s="69"/>
      <c r="BB165" s="69"/>
      <c r="BC165" s="69"/>
      <c r="BD165" s="69"/>
      <c r="BE165" s="69"/>
      <c r="BF165" s="69"/>
      <c r="BG165" s="69"/>
      <c r="BH165" s="69"/>
      <c r="BI165" s="69"/>
      <c r="BJ165" s="70"/>
      <c r="BK165" s="68"/>
      <c r="BL165" s="69"/>
      <c r="BM165" s="69"/>
      <c r="BN165" s="69"/>
      <c r="BO165" s="69"/>
      <c r="BP165" s="69"/>
      <c r="BQ165" s="70"/>
      <c r="BR165" s="68"/>
      <c r="BS165" s="69"/>
      <c r="BT165" s="69"/>
      <c r="BU165" s="69"/>
      <c r="BV165" s="69"/>
      <c r="BW165" s="69"/>
      <c r="BX165" s="69"/>
      <c r="BY165" s="69"/>
      <c r="BZ165" s="69"/>
      <c r="CA165" s="69"/>
      <c r="CB165" s="69"/>
      <c r="CC165" s="69"/>
      <c r="CD165" s="69"/>
      <c r="CE165" s="69"/>
      <c r="CF165" s="69"/>
      <c r="CG165" s="69"/>
      <c r="CH165" s="69"/>
      <c r="CI165" s="69"/>
      <c r="CJ165" s="69"/>
      <c r="CK165" s="69"/>
      <c r="CL165" s="69"/>
      <c r="CM165" s="70"/>
      <c r="CN165" s="1"/>
      <c r="CO165" s="1"/>
      <c r="CP165" s="1"/>
      <c r="CQ165" s="1"/>
      <c r="CR165" s="1"/>
      <c r="CS165" s="1"/>
      <c r="CT165" s="1"/>
      <c r="CU165" s="1"/>
      <c r="CV165" s="1"/>
      <c r="CW165" s="1"/>
      <c r="CX165" s="1"/>
      <c r="CY165" s="1"/>
    </row>
    <row r="166" spans="1:103" ht="8.25" customHeight="1" x14ac:dyDescent="0.25">
      <c r="A166" s="72"/>
      <c r="B166" s="63"/>
      <c r="C166" s="64"/>
      <c r="D166" s="84"/>
      <c r="E166" s="63"/>
      <c r="F166" s="63"/>
      <c r="G166" s="63"/>
      <c r="H166" s="63"/>
      <c r="I166" s="63"/>
      <c r="J166" s="63"/>
      <c r="K166" s="63"/>
      <c r="L166" s="63"/>
      <c r="M166" s="63"/>
      <c r="N166" s="64"/>
      <c r="O166" s="178"/>
      <c r="P166" s="63"/>
      <c r="Q166" s="63"/>
      <c r="R166" s="63"/>
      <c r="S166" s="63"/>
      <c r="T166" s="63"/>
      <c r="U166" s="63"/>
      <c r="V166" s="63"/>
      <c r="W166" s="63"/>
      <c r="X166" s="63"/>
      <c r="Y166" s="63"/>
      <c r="Z166" s="63"/>
      <c r="AA166" s="63"/>
      <c r="AB166" s="63"/>
      <c r="AC166" s="63"/>
      <c r="AD166" s="63"/>
      <c r="AE166" s="63"/>
      <c r="AF166" s="63"/>
      <c r="AG166" s="63"/>
      <c r="AH166" s="64"/>
      <c r="AI166" s="122"/>
      <c r="AJ166" s="63"/>
      <c r="AK166" s="63"/>
      <c r="AL166" s="64"/>
      <c r="AM166" s="122"/>
      <c r="AN166" s="63"/>
      <c r="AO166" s="63"/>
      <c r="AP166" s="63"/>
      <c r="AQ166" s="63"/>
      <c r="AR166" s="63"/>
      <c r="AS166" s="63"/>
      <c r="AT166" s="63"/>
      <c r="AU166" s="63"/>
      <c r="AV166" s="63"/>
      <c r="AW166" s="63"/>
      <c r="AX166" s="63"/>
      <c r="AY166" s="63"/>
      <c r="AZ166" s="63"/>
      <c r="BA166" s="63"/>
      <c r="BB166" s="63"/>
      <c r="BC166" s="63"/>
      <c r="BD166" s="63"/>
      <c r="BE166" s="63"/>
      <c r="BF166" s="63"/>
      <c r="BG166" s="63"/>
      <c r="BH166" s="63"/>
      <c r="BI166" s="63"/>
      <c r="BJ166" s="64"/>
      <c r="BK166" s="122"/>
      <c r="BL166" s="63"/>
      <c r="BM166" s="63"/>
      <c r="BN166" s="63"/>
      <c r="BO166" s="63"/>
      <c r="BP166" s="63"/>
      <c r="BQ166" s="64"/>
      <c r="BR166" s="122"/>
      <c r="BS166" s="63"/>
      <c r="BT166" s="63"/>
      <c r="BU166" s="63"/>
      <c r="BV166" s="63"/>
      <c r="BW166" s="63"/>
      <c r="BX166" s="63"/>
      <c r="BY166" s="63"/>
      <c r="BZ166" s="63"/>
      <c r="CA166" s="63"/>
      <c r="CB166" s="63"/>
      <c r="CC166" s="63"/>
      <c r="CD166" s="63"/>
      <c r="CE166" s="63"/>
      <c r="CF166" s="63"/>
      <c r="CG166" s="63"/>
      <c r="CH166" s="63"/>
      <c r="CI166" s="63"/>
      <c r="CJ166" s="63"/>
      <c r="CK166" s="63"/>
      <c r="CL166" s="63"/>
      <c r="CM166" s="64"/>
      <c r="CN166" s="1"/>
      <c r="CO166" s="1"/>
      <c r="CP166" s="1"/>
      <c r="CQ166" s="1"/>
      <c r="CR166" s="1"/>
      <c r="CS166" s="1"/>
      <c r="CT166" s="1"/>
      <c r="CU166" s="1"/>
      <c r="CV166" s="1"/>
      <c r="CW166" s="1"/>
      <c r="CX166" s="1"/>
      <c r="CY166" s="1"/>
    </row>
    <row r="167" spans="1:103" ht="8.25" customHeight="1" x14ac:dyDescent="0.25">
      <c r="A167" s="65"/>
      <c r="B167" s="66"/>
      <c r="C167" s="67"/>
      <c r="D167" s="65"/>
      <c r="E167" s="66"/>
      <c r="F167" s="66"/>
      <c r="G167" s="66"/>
      <c r="H167" s="66"/>
      <c r="I167" s="66"/>
      <c r="J167" s="66"/>
      <c r="K167" s="66"/>
      <c r="L167" s="66"/>
      <c r="M167" s="66"/>
      <c r="N167" s="67"/>
      <c r="O167" s="65"/>
      <c r="P167" s="66"/>
      <c r="Q167" s="66"/>
      <c r="R167" s="66"/>
      <c r="S167" s="66"/>
      <c r="T167" s="66"/>
      <c r="U167" s="66"/>
      <c r="V167" s="66"/>
      <c r="W167" s="66"/>
      <c r="X167" s="66"/>
      <c r="Y167" s="66"/>
      <c r="Z167" s="66"/>
      <c r="AA167" s="66"/>
      <c r="AB167" s="66"/>
      <c r="AC167" s="66"/>
      <c r="AD167" s="66"/>
      <c r="AE167" s="66"/>
      <c r="AF167" s="66"/>
      <c r="AG167" s="66"/>
      <c r="AH167" s="67"/>
      <c r="AI167" s="65"/>
      <c r="AJ167" s="66"/>
      <c r="AK167" s="66"/>
      <c r="AL167" s="67"/>
      <c r="AM167" s="65"/>
      <c r="AN167" s="66"/>
      <c r="AO167" s="66"/>
      <c r="AP167" s="66"/>
      <c r="AQ167" s="66"/>
      <c r="AR167" s="66"/>
      <c r="AS167" s="66"/>
      <c r="AT167" s="66"/>
      <c r="AU167" s="66"/>
      <c r="AV167" s="66"/>
      <c r="AW167" s="66"/>
      <c r="AX167" s="66"/>
      <c r="AY167" s="66"/>
      <c r="AZ167" s="66"/>
      <c r="BA167" s="66"/>
      <c r="BB167" s="66"/>
      <c r="BC167" s="66"/>
      <c r="BD167" s="66"/>
      <c r="BE167" s="66"/>
      <c r="BF167" s="66"/>
      <c r="BG167" s="66"/>
      <c r="BH167" s="66"/>
      <c r="BI167" s="66"/>
      <c r="BJ167" s="67"/>
      <c r="BK167" s="65"/>
      <c r="BL167" s="66"/>
      <c r="BM167" s="66"/>
      <c r="BN167" s="66"/>
      <c r="BO167" s="66"/>
      <c r="BP167" s="66"/>
      <c r="BQ167" s="67"/>
      <c r="BR167" s="65"/>
      <c r="BS167" s="66"/>
      <c r="BT167" s="66"/>
      <c r="BU167" s="66"/>
      <c r="BV167" s="66"/>
      <c r="BW167" s="66"/>
      <c r="BX167" s="66"/>
      <c r="BY167" s="66"/>
      <c r="BZ167" s="66"/>
      <c r="CA167" s="66"/>
      <c r="CB167" s="66"/>
      <c r="CC167" s="66"/>
      <c r="CD167" s="66"/>
      <c r="CE167" s="66"/>
      <c r="CF167" s="66"/>
      <c r="CG167" s="66"/>
      <c r="CH167" s="66"/>
      <c r="CI167" s="66"/>
      <c r="CJ167" s="66"/>
      <c r="CK167" s="66"/>
      <c r="CL167" s="66"/>
      <c r="CM167" s="67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</row>
    <row r="168" spans="1:103" ht="8.25" customHeight="1" x14ac:dyDescent="0.25">
      <c r="A168" s="65"/>
      <c r="B168" s="66"/>
      <c r="C168" s="67"/>
      <c r="D168" s="65"/>
      <c r="E168" s="66"/>
      <c r="F168" s="66"/>
      <c r="G168" s="66"/>
      <c r="H168" s="66"/>
      <c r="I168" s="66"/>
      <c r="J168" s="66"/>
      <c r="K168" s="66"/>
      <c r="L168" s="66"/>
      <c r="M168" s="66"/>
      <c r="N168" s="67"/>
      <c r="O168" s="65"/>
      <c r="P168" s="66"/>
      <c r="Q168" s="66"/>
      <c r="R168" s="66"/>
      <c r="S168" s="66"/>
      <c r="T168" s="66"/>
      <c r="U168" s="66"/>
      <c r="V168" s="66"/>
      <c r="W168" s="66"/>
      <c r="X168" s="66"/>
      <c r="Y168" s="66"/>
      <c r="Z168" s="66"/>
      <c r="AA168" s="66"/>
      <c r="AB168" s="66"/>
      <c r="AC168" s="66"/>
      <c r="AD168" s="66"/>
      <c r="AE168" s="66"/>
      <c r="AF168" s="66"/>
      <c r="AG168" s="66"/>
      <c r="AH168" s="67"/>
      <c r="AI168" s="65"/>
      <c r="AJ168" s="66"/>
      <c r="AK168" s="66"/>
      <c r="AL168" s="67"/>
      <c r="AM168" s="65"/>
      <c r="AN168" s="66"/>
      <c r="AO168" s="66"/>
      <c r="AP168" s="66"/>
      <c r="AQ168" s="66"/>
      <c r="AR168" s="66"/>
      <c r="AS168" s="66"/>
      <c r="AT168" s="66"/>
      <c r="AU168" s="66"/>
      <c r="AV168" s="66"/>
      <c r="AW168" s="66"/>
      <c r="AX168" s="66"/>
      <c r="AY168" s="66"/>
      <c r="AZ168" s="66"/>
      <c r="BA168" s="66"/>
      <c r="BB168" s="66"/>
      <c r="BC168" s="66"/>
      <c r="BD168" s="66"/>
      <c r="BE168" s="66"/>
      <c r="BF168" s="66"/>
      <c r="BG168" s="66"/>
      <c r="BH168" s="66"/>
      <c r="BI168" s="66"/>
      <c r="BJ168" s="67"/>
      <c r="BK168" s="65"/>
      <c r="BL168" s="66"/>
      <c r="BM168" s="66"/>
      <c r="BN168" s="66"/>
      <c r="BO168" s="66"/>
      <c r="BP168" s="66"/>
      <c r="BQ168" s="67"/>
      <c r="BR168" s="65"/>
      <c r="BS168" s="66"/>
      <c r="BT168" s="66"/>
      <c r="BU168" s="66"/>
      <c r="BV168" s="66"/>
      <c r="BW168" s="66"/>
      <c r="BX168" s="66"/>
      <c r="BY168" s="66"/>
      <c r="BZ168" s="66"/>
      <c r="CA168" s="66"/>
      <c r="CB168" s="66"/>
      <c r="CC168" s="66"/>
      <c r="CD168" s="66"/>
      <c r="CE168" s="66"/>
      <c r="CF168" s="66"/>
      <c r="CG168" s="66"/>
      <c r="CH168" s="66"/>
      <c r="CI168" s="66"/>
      <c r="CJ168" s="66"/>
      <c r="CK168" s="66"/>
      <c r="CL168" s="66"/>
      <c r="CM168" s="67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/>
    </row>
    <row r="169" spans="1:103" ht="8.25" customHeight="1" x14ac:dyDescent="0.25">
      <c r="A169" s="68"/>
      <c r="B169" s="69"/>
      <c r="C169" s="70"/>
      <c r="D169" s="65"/>
      <c r="E169" s="66"/>
      <c r="F169" s="66"/>
      <c r="G169" s="66"/>
      <c r="H169" s="66"/>
      <c r="I169" s="66"/>
      <c r="J169" s="66"/>
      <c r="K169" s="66"/>
      <c r="L169" s="66"/>
      <c r="M169" s="66"/>
      <c r="N169" s="67"/>
      <c r="O169" s="68"/>
      <c r="P169" s="69"/>
      <c r="Q169" s="69"/>
      <c r="R169" s="69"/>
      <c r="S169" s="69"/>
      <c r="T169" s="69"/>
      <c r="U169" s="69"/>
      <c r="V169" s="69"/>
      <c r="W169" s="69"/>
      <c r="X169" s="69"/>
      <c r="Y169" s="69"/>
      <c r="Z169" s="69"/>
      <c r="AA169" s="69"/>
      <c r="AB169" s="69"/>
      <c r="AC169" s="69"/>
      <c r="AD169" s="69"/>
      <c r="AE169" s="69"/>
      <c r="AF169" s="69"/>
      <c r="AG169" s="69"/>
      <c r="AH169" s="70"/>
      <c r="AI169" s="68"/>
      <c r="AJ169" s="69"/>
      <c r="AK169" s="69"/>
      <c r="AL169" s="70"/>
      <c r="AM169" s="68"/>
      <c r="AN169" s="69"/>
      <c r="AO169" s="69"/>
      <c r="AP169" s="69"/>
      <c r="AQ169" s="69"/>
      <c r="AR169" s="69"/>
      <c r="AS169" s="69"/>
      <c r="AT169" s="69"/>
      <c r="AU169" s="69"/>
      <c r="AV169" s="69"/>
      <c r="AW169" s="69"/>
      <c r="AX169" s="69"/>
      <c r="AY169" s="69"/>
      <c r="AZ169" s="69"/>
      <c r="BA169" s="69"/>
      <c r="BB169" s="69"/>
      <c r="BC169" s="69"/>
      <c r="BD169" s="69"/>
      <c r="BE169" s="69"/>
      <c r="BF169" s="69"/>
      <c r="BG169" s="69"/>
      <c r="BH169" s="69"/>
      <c r="BI169" s="69"/>
      <c r="BJ169" s="70"/>
      <c r="BK169" s="68"/>
      <c r="BL169" s="69"/>
      <c r="BM169" s="69"/>
      <c r="BN169" s="69"/>
      <c r="BO169" s="69"/>
      <c r="BP169" s="69"/>
      <c r="BQ169" s="70"/>
      <c r="BR169" s="68"/>
      <c r="BS169" s="69"/>
      <c r="BT169" s="69"/>
      <c r="BU169" s="69"/>
      <c r="BV169" s="69"/>
      <c r="BW169" s="69"/>
      <c r="BX169" s="69"/>
      <c r="BY169" s="69"/>
      <c r="BZ169" s="69"/>
      <c r="CA169" s="69"/>
      <c r="CB169" s="69"/>
      <c r="CC169" s="69"/>
      <c r="CD169" s="69"/>
      <c r="CE169" s="69"/>
      <c r="CF169" s="69"/>
      <c r="CG169" s="69"/>
      <c r="CH169" s="69"/>
      <c r="CI169" s="69"/>
      <c r="CJ169" s="69"/>
      <c r="CK169" s="69"/>
      <c r="CL169" s="69"/>
      <c r="CM169" s="70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</row>
    <row r="170" spans="1:103" ht="8.25" customHeight="1" x14ac:dyDescent="0.25">
      <c r="A170" s="72"/>
      <c r="B170" s="63"/>
      <c r="C170" s="64"/>
      <c r="D170" s="65"/>
      <c r="E170" s="66"/>
      <c r="F170" s="66"/>
      <c r="G170" s="66"/>
      <c r="H170" s="66"/>
      <c r="I170" s="66"/>
      <c r="J170" s="66"/>
      <c r="K170" s="66"/>
      <c r="L170" s="66"/>
      <c r="M170" s="66"/>
      <c r="N170" s="67"/>
      <c r="O170" s="178"/>
      <c r="P170" s="63"/>
      <c r="Q170" s="63"/>
      <c r="R170" s="63"/>
      <c r="S170" s="63"/>
      <c r="T170" s="63"/>
      <c r="U170" s="63"/>
      <c r="V170" s="63"/>
      <c r="W170" s="63"/>
      <c r="X170" s="63"/>
      <c r="Y170" s="63"/>
      <c r="Z170" s="63"/>
      <c r="AA170" s="63"/>
      <c r="AB170" s="63"/>
      <c r="AC170" s="63"/>
      <c r="AD170" s="63"/>
      <c r="AE170" s="63"/>
      <c r="AF170" s="63"/>
      <c r="AG170" s="63"/>
      <c r="AH170" s="64"/>
      <c r="AI170" s="122"/>
      <c r="AJ170" s="63"/>
      <c r="AK170" s="63"/>
      <c r="AL170" s="64"/>
      <c r="AM170" s="122"/>
      <c r="AN170" s="63"/>
      <c r="AO170" s="63"/>
      <c r="AP170" s="63"/>
      <c r="AQ170" s="63"/>
      <c r="AR170" s="63"/>
      <c r="AS170" s="63"/>
      <c r="AT170" s="63"/>
      <c r="AU170" s="63"/>
      <c r="AV170" s="63"/>
      <c r="AW170" s="63"/>
      <c r="AX170" s="63"/>
      <c r="AY170" s="63"/>
      <c r="AZ170" s="63"/>
      <c r="BA170" s="63"/>
      <c r="BB170" s="63"/>
      <c r="BC170" s="63"/>
      <c r="BD170" s="63"/>
      <c r="BE170" s="63"/>
      <c r="BF170" s="63"/>
      <c r="BG170" s="63"/>
      <c r="BH170" s="63"/>
      <c r="BI170" s="63"/>
      <c r="BJ170" s="64"/>
      <c r="BK170" s="122"/>
      <c r="BL170" s="63"/>
      <c r="BM170" s="63"/>
      <c r="BN170" s="63"/>
      <c r="BO170" s="63"/>
      <c r="BP170" s="63"/>
      <c r="BQ170" s="64"/>
      <c r="BR170" s="122"/>
      <c r="BS170" s="63"/>
      <c r="BT170" s="63"/>
      <c r="BU170" s="63"/>
      <c r="BV170" s="63"/>
      <c r="BW170" s="63"/>
      <c r="BX170" s="63"/>
      <c r="BY170" s="63"/>
      <c r="BZ170" s="63"/>
      <c r="CA170" s="63"/>
      <c r="CB170" s="63"/>
      <c r="CC170" s="63"/>
      <c r="CD170" s="63"/>
      <c r="CE170" s="63"/>
      <c r="CF170" s="63"/>
      <c r="CG170" s="63"/>
      <c r="CH170" s="63"/>
      <c r="CI170" s="63"/>
      <c r="CJ170" s="63"/>
      <c r="CK170" s="63"/>
      <c r="CL170" s="63"/>
      <c r="CM170" s="64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  <c r="CY170" s="1"/>
    </row>
    <row r="171" spans="1:103" ht="8.25" customHeight="1" x14ac:dyDescent="0.25">
      <c r="A171" s="65"/>
      <c r="B171" s="66"/>
      <c r="C171" s="67"/>
      <c r="D171" s="65"/>
      <c r="E171" s="66"/>
      <c r="F171" s="66"/>
      <c r="G171" s="66"/>
      <c r="H171" s="66"/>
      <c r="I171" s="66"/>
      <c r="J171" s="66"/>
      <c r="K171" s="66"/>
      <c r="L171" s="66"/>
      <c r="M171" s="66"/>
      <c r="N171" s="67"/>
      <c r="O171" s="65"/>
      <c r="P171" s="66"/>
      <c r="Q171" s="66"/>
      <c r="R171" s="66"/>
      <c r="S171" s="66"/>
      <c r="T171" s="66"/>
      <c r="U171" s="66"/>
      <c r="V171" s="66"/>
      <c r="W171" s="66"/>
      <c r="X171" s="66"/>
      <c r="Y171" s="66"/>
      <c r="Z171" s="66"/>
      <c r="AA171" s="66"/>
      <c r="AB171" s="66"/>
      <c r="AC171" s="66"/>
      <c r="AD171" s="66"/>
      <c r="AE171" s="66"/>
      <c r="AF171" s="66"/>
      <c r="AG171" s="66"/>
      <c r="AH171" s="67"/>
      <c r="AI171" s="65"/>
      <c r="AJ171" s="66"/>
      <c r="AK171" s="66"/>
      <c r="AL171" s="67"/>
      <c r="AM171" s="65"/>
      <c r="AN171" s="66"/>
      <c r="AO171" s="66"/>
      <c r="AP171" s="66"/>
      <c r="AQ171" s="66"/>
      <c r="AR171" s="66"/>
      <c r="AS171" s="66"/>
      <c r="AT171" s="66"/>
      <c r="AU171" s="66"/>
      <c r="AV171" s="66"/>
      <c r="AW171" s="66"/>
      <c r="AX171" s="66"/>
      <c r="AY171" s="66"/>
      <c r="AZ171" s="66"/>
      <c r="BA171" s="66"/>
      <c r="BB171" s="66"/>
      <c r="BC171" s="66"/>
      <c r="BD171" s="66"/>
      <c r="BE171" s="66"/>
      <c r="BF171" s="66"/>
      <c r="BG171" s="66"/>
      <c r="BH171" s="66"/>
      <c r="BI171" s="66"/>
      <c r="BJ171" s="67"/>
      <c r="BK171" s="65"/>
      <c r="BL171" s="66"/>
      <c r="BM171" s="66"/>
      <c r="BN171" s="66"/>
      <c r="BO171" s="66"/>
      <c r="BP171" s="66"/>
      <c r="BQ171" s="67"/>
      <c r="BR171" s="65"/>
      <c r="BS171" s="66"/>
      <c r="BT171" s="66"/>
      <c r="BU171" s="66"/>
      <c r="BV171" s="66"/>
      <c r="BW171" s="66"/>
      <c r="BX171" s="66"/>
      <c r="BY171" s="66"/>
      <c r="BZ171" s="66"/>
      <c r="CA171" s="66"/>
      <c r="CB171" s="66"/>
      <c r="CC171" s="66"/>
      <c r="CD171" s="66"/>
      <c r="CE171" s="66"/>
      <c r="CF171" s="66"/>
      <c r="CG171" s="66"/>
      <c r="CH171" s="66"/>
      <c r="CI171" s="66"/>
      <c r="CJ171" s="66"/>
      <c r="CK171" s="66"/>
      <c r="CL171" s="66"/>
      <c r="CM171" s="67"/>
      <c r="CN171" s="1"/>
      <c r="CO171" s="1"/>
      <c r="CP171" s="1"/>
      <c r="CQ171" s="1"/>
      <c r="CR171" s="1"/>
      <c r="CS171" s="1"/>
      <c r="CT171" s="1"/>
      <c r="CU171" s="1"/>
      <c r="CV171" s="1"/>
      <c r="CW171" s="1"/>
      <c r="CX171" s="1"/>
      <c r="CY171" s="1"/>
    </row>
    <row r="172" spans="1:103" ht="8.25" customHeight="1" x14ac:dyDescent="0.25">
      <c r="A172" s="65"/>
      <c r="B172" s="66"/>
      <c r="C172" s="67"/>
      <c r="D172" s="65"/>
      <c r="E172" s="66"/>
      <c r="F172" s="66"/>
      <c r="G172" s="66"/>
      <c r="H172" s="66"/>
      <c r="I172" s="66"/>
      <c r="J172" s="66"/>
      <c r="K172" s="66"/>
      <c r="L172" s="66"/>
      <c r="M172" s="66"/>
      <c r="N172" s="67"/>
      <c r="O172" s="65"/>
      <c r="P172" s="66"/>
      <c r="Q172" s="66"/>
      <c r="R172" s="66"/>
      <c r="S172" s="66"/>
      <c r="T172" s="66"/>
      <c r="U172" s="66"/>
      <c r="V172" s="66"/>
      <c r="W172" s="66"/>
      <c r="X172" s="66"/>
      <c r="Y172" s="66"/>
      <c r="Z172" s="66"/>
      <c r="AA172" s="66"/>
      <c r="AB172" s="66"/>
      <c r="AC172" s="66"/>
      <c r="AD172" s="66"/>
      <c r="AE172" s="66"/>
      <c r="AF172" s="66"/>
      <c r="AG172" s="66"/>
      <c r="AH172" s="67"/>
      <c r="AI172" s="65"/>
      <c r="AJ172" s="66"/>
      <c r="AK172" s="66"/>
      <c r="AL172" s="67"/>
      <c r="AM172" s="65"/>
      <c r="AN172" s="66"/>
      <c r="AO172" s="66"/>
      <c r="AP172" s="66"/>
      <c r="AQ172" s="66"/>
      <c r="AR172" s="66"/>
      <c r="AS172" s="66"/>
      <c r="AT172" s="66"/>
      <c r="AU172" s="66"/>
      <c r="AV172" s="66"/>
      <c r="AW172" s="66"/>
      <c r="AX172" s="66"/>
      <c r="AY172" s="66"/>
      <c r="AZ172" s="66"/>
      <c r="BA172" s="66"/>
      <c r="BB172" s="66"/>
      <c r="BC172" s="66"/>
      <c r="BD172" s="66"/>
      <c r="BE172" s="66"/>
      <c r="BF172" s="66"/>
      <c r="BG172" s="66"/>
      <c r="BH172" s="66"/>
      <c r="BI172" s="66"/>
      <c r="BJ172" s="67"/>
      <c r="BK172" s="65"/>
      <c r="BL172" s="66"/>
      <c r="BM172" s="66"/>
      <c r="BN172" s="66"/>
      <c r="BO172" s="66"/>
      <c r="BP172" s="66"/>
      <c r="BQ172" s="67"/>
      <c r="BR172" s="65"/>
      <c r="BS172" s="66"/>
      <c r="BT172" s="66"/>
      <c r="BU172" s="66"/>
      <c r="BV172" s="66"/>
      <c r="BW172" s="66"/>
      <c r="BX172" s="66"/>
      <c r="BY172" s="66"/>
      <c r="BZ172" s="66"/>
      <c r="CA172" s="66"/>
      <c r="CB172" s="66"/>
      <c r="CC172" s="66"/>
      <c r="CD172" s="66"/>
      <c r="CE172" s="66"/>
      <c r="CF172" s="66"/>
      <c r="CG172" s="66"/>
      <c r="CH172" s="66"/>
      <c r="CI172" s="66"/>
      <c r="CJ172" s="66"/>
      <c r="CK172" s="66"/>
      <c r="CL172" s="66"/>
      <c r="CM172" s="67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  <c r="CY172" s="1"/>
    </row>
    <row r="173" spans="1:103" ht="8.25" customHeight="1" x14ac:dyDescent="0.25">
      <c r="A173" s="68"/>
      <c r="B173" s="69"/>
      <c r="C173" s="70"/>
      <c r="D173" s="65"/>
      <c r="E173" s="66"/>
      <c r="F173" s="66"/>
      <c r="G173" s="66"/>
      <c r="H173" s="66"/>
      <c r="I173" s="66"/>
      <c r="J173" s="66"/>
      <c r="K173" s="66"/>
      <c r="L173" s="66"/>
      <c r="M173" s="66"/>
      <c r="N173" s="67"/>
      <c r="O173" s="68"/>
      <c r="P173" s="69"/>
      <c r="Q173" s="69"/>
      <c r="R173" s="69"/>
      <c r="S173" s="69"/>
      <c r="T173" s="69"/>
      <c r="U173" s="69"/>
      <c r="V173" s="69"/>
      <c r="W173" s="69"/>
      <c r="X173" s="69"/>
      <c r="Y173" s="69"/>
      <c r="Z173" s="69"/>
      <c r="AA173" s="69"/>
      <c r="AB173" s="69"/>
      <c r="AC173" s="69"/>
      <c r="AD173" s="69"/>
      <c r="AE173" s="69"/>
      <c r="AF173" s="69"/>
      <c r="AG173" s="69"/>
      <c r="AH173" s="70"/>
      <c r="AI173" s="68"/>
      <c r="AJ173" s="69"/>
      <c r="AK173" s="69"/>
      <c r="AL173" s="70"/>
      <c r="AM173" s="68"/>
      <c r="AN173" s="69"/>
      <c r="AO173" s="69"/>
      <c r="AP173" s="69"/>
      <c r="AQ173" s="69"/>
      <c r="AR173" s="69"/>
      <c r="AS173" s="69"/>
      <c r="AT173" s="69"/>
      <c r="AU173" s="69"/>
      <c r="AV173" s="69"/>
      <c r="AW173" s="69"/>
      <c r="AX173" s="69"/>
      <c r="AY173" s="69"/>
      <c r="AZ173" s="69"/>
      <c r="BA173" s="69"/>
      <c r="BB173" s="69"/>
      <c r="BC173" s="69"/>
      <c r="BD173" s="69"/>
      <c r="BE173" s="69"/>
      <c r="BF173" s="69"/>
      <c r="BG173" s="69"/>
      <c r="BH173" s="69"/>
      <c r="BI173" s="69"/>
      <c r="BJ173" s="70"/>
      <c r="BK173" s="68"/>
      <c r="BL173" s="69"/>
      <c r="BM173" s="69"/>
      <c r="BN173" s="69"/>
      <c r="BO173" s="69"/>
      <c r="BP173" s="69"/>
      <c r="BQ173" s="70"/>
      <c r="BR173" s="68"/>
      <c r="BS173" s="69"/>
      <c r="BT173" s="69"/>
      <c r="BU173" s="69"/>
      <c r="BV173" s="69"/>
      <c r="BW173" s="69"/>
      <c r="BX173" s="69"/>
      <c r="BY173" s="69"/>
      <c r="BZ173" s="69"/>
      <c r="CA173" s="69"/>
      <c r="CB173" s="69"/>
      <c r="CC173" s="69"/>
      <c r="CD173" s="69"/>
      <c r="CE173" s="69"/>
      <c r="CF173" s="69"/>
      <c r="CG173" s="69"/>
      <c r="CH173" s="69"/>
      <c r="CI173" s="69"/>
      <c r="CJ173" s="69"/>
      <c r="CK173" s="69"/>
      <c r="CL173" s="69"/>
      <c r="CM173" s="70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  <c r="CY173" s="1"/>
    </row>
    <row r="174" spans="1:103" ht="8.25" customHeight="1" x14ac:dyDescent="0.25">
      <c r="A174" s="72"/>
      <c r="B174" s="63"/>
      <c r="C174" s="64"/>
      <c r="D174" s="65"/>
      <c r="E174" s="66"/>
      <c r="F174" s="66"/>
      <c r="G174" s="66"/>
      <c r="H174" s="66"/>
      <c r="I174" s="66"/>
      <c r="J174" s="66"/>
      <c r="K174" s="66"/>
      <c r="L174" s="66"/>
      <c r="M174" s="66"/>
      <c r="N174" s="67"/>
      <c r="O174" s="178"/>
      <c r="P174" s="63"/>
      <c r="Q174" s="63"/>
      <c r="R174" s="63"/>
      <c r="S174" s="63"/>
      <c r="T174" s="63"/>
      <c r="U174" s="63"/>
      <c r="V174" s="63"/>
      <c r="W174" s="63"/>
      <c r="X174" s="63"/>
      <c r="Y174" s="63"/>
      <c r="Z174" s="63"/>
      <c r="AA174" s="63"/>
      <c r="AB174" s="63"/>
      <c r="AC174" s="63"/>
      <c r="AD174" s="63"/>
      <c r="AE174" s="63"/>
      <c r="AF174" s="63"/>
      <c r="AG174" s="63"/>
      <c r="AH174" s="64"/>
      <c r="AI174" s="122"/>
      <c r="AJ174" s="63"/>
      <c r="AK174" s="63"/>
      <c r="AL174" s="64"/>
      <c r="AM174" s="122"/>
      <c r="AN174" s="63"/>
      <c r="AO174" s="63"/>
      <c r="AP174" s="63"/>
      <c r="AQ174" s="63"/>
      <c r="AR174" s="63"/>
      <c r="AS174" s="63"/>
      <c r="AT174" s="63"/>
      <c r="AU174" s="63"/>
      <c r="AV174" s="63"/>
      <c r="AW174" s="63"/>
      <c r="AX174" s="63"/>
      <c r="AY174" s="63"/>
      <c r="AZ174" s="63"/>
      <c r="BA174" s="63"/>
      <c r="BB174" s="63"/>
      <c r="BC174" s="63"/>
      <c r="BD174" s="63"/>
      <c r="BE174" s="63"/>
      <c r="BF174" s="63"/>
      <c r="BG174" s="63"/>
      <c r="BH174" s="63"/>
      <c r="BI174" s="63"/>
      <c r="BJ174" s="64"/>
      <c r="BK174" s="122"/>
      <c r="BL174" s="63"/>
      <c r="BM174" s="63"/>
      <c r="BN174" s="63"/>
      <c r="BO174" s="63"/>
      <c r="BP174" s="63"/>
      <c r="BQ174" s="64"/>
      <c r="BR174" s="122"/>
      <c r="BS174" s="63"/>
      <c r="BT174" s="63"/>
      <c r="BU174" s="63"/>
      <c r="BV174" s="63"/>
      <c r="BW174" s="63"/>
      <c r="BX174" s="63"/>
      <c r="BY174" s="63"/>
      <c r="BZ174" s="63"/>
      <c r="CA174" s="63"/>
      <c r="CB174" s="63"/>
      <c r="CC174" s="63"/>
      <c r="CD174" s="63"/>
      <c r="CE174" s="63"/>
      <c r="CF174" s="63"/>
      <c r="CG174" s="63"/>
      <c r="CH174" s="63"/>
      <c r="CI174" s="63"/>
      <c r="CJ174" s="63"/>
      <c r="CK174" s="63"/>
      <c r="CL174" s="63"/>
      <c r="CM174" s="64"/>
      <c r="CN174" s="1"/>
      <c r="CO174" s="1"/>
      <c r="CP174" s="1"/>
      <c r="CQ174" s="1"/>
      <c r="CR174" s="1"/>
      <c r="CS174" s="1"/>
      <c r="CT174" s="1"/>
      <c r="CU174" s="1"/>
      <c r="CV174" s="1"/>
      <c r="CW174" s="1"/>
      <c r="CX174" s="1"/>
      <c r="CY174" s="1"/>
    </row>
    <row r="175" spans="1:103" ht="8.25" customHeight="1" x14ac:dyDescent="0.25">
      <c r="A175" s="65"/>
      <c r="B175" s="66"/>
      <c r="C175" s="67"/>
      <c r="D175" s="65"/>
      <c r="E175" s="66"/>
      <c r="F175" s="66"/>
      <c r="G175" s="66"/>
      <c r="H175" s="66"/>
      <c r="I175" s="66"/>
      <c r="J175" s="66"/>
      <c r="K175" s="66"/>
      <c r="L175" s="66"/>
      <c r="M175" s="66"/>
      <c r="N175" s="67"/>
      <c r="O175" s="65"/>
      <c r="P175" s="66"/>
      <c r="Q175" s="66"/>
      <c r="R175" s="66"/>
      <c r="S175" s="66"/>
      <c r="T175" s="66"/>
      <c r="U175" s="66"/>
      <c r="V175" s="66"/>
      <c r="W175" s="66"/>
      <c r="X175" s="66"/>
      <c r="Y175" s="66"/>
      <c r="Z175" s="66"/>
      <c r="AA175" s="66"/>
      <c r="AB175" s="66"/>
      <c r="AC175" s="66"/>
      <c r="AD175" s="66"/>
      <c r="AE175" s="66"/>
      <c r="AF175" s="66"/>
      <c r="AG175" s="66"/>
      <c r="AH175" s="67"/>
      <c r="AI175" s="65"/>
      <c r="AJ175" s="66"/>
      <c r="AK175" s="66"/>
      <c r="AL175" s="67"/>
      <c r="AM175" s="65"/>
      <c r="AN175" s="66"/>
      <c r="AO175" s="66"/>
      <c r="AP175" s="66"/>
      <c r="AQ175" s="66"/>
      <c r="AR175" s="66"/>
      <c r="AS175" s="66"/>
      <c r="AT175" s="66"/>
      <c r="AU175" s="66"/>
      <c r="AV175" s="66"/>
      <c r="AW175" s="66"/>
      <c r="AX175" s="66"/>
      <c r="AY175" s="66"/>
      <c r="AZ175" s="66"/>
      <c r="BA175" s="66"/>
      <c r="BB175" s="66"/>
      <c r="BC175" s="66"/>
      <c r="BD175" s="66"/>
      <c r="BE175" s="66"/>
      <c r="BF175" s="66"/>
      <c r="BG175" s="66"/>
      <c r="BH175" s="66"/>
      <c r="BI175" s="66"/>
      <c r="BJ175" s="67"/>
      <c r="BK175" s="65"/>
      <c r="BL175" s="66"/>
      <c r="BM175" s="66"/>
      <c r="BN175" s="66"/>
      <c r="BO175" s="66"/>
      <c r="BP175" s="66"/>
      <c r="BQ175" s="67"/>
      <c r="BR175" s="65"/>
      <c r="BS175" s="66"/>
      <c r="BT175" s="66"/>
      <c r="BU175" s="66"/>
      <c r="BV175" s="66"/>
      <c r="BW175" s="66"/>
      <c r="BX175" s="66"/>
      <c r="BY175" s="66"/>
      <c r="BZ175" s="66"/>
      <c r="CA175" s="66"/>
      <c r="CB175" s="66"/>
      <c r="CC175" s="66"/>
      <c r="CD175" s="66"/>
      <c r="CE175" s="66"/>
      <c r="CF175" s="66"/>
      <c r="CG175" s="66"/>
      <c r="CH175" s="66"/>
      <c r="CI175" s="66"/>
      <c r="CJ175" s="66"/>
      <c r="CK175" s="66"/>
      <c r="CL175" s="66"/>
      <c r="CM175" s="67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</row>
    <row r="176" spans="1:103" ht="8.25" customHeight="1" x14ac:dyDescent="0.25">
      <c r="A176" s="65"/>
      <c r="B176" s="66"/>
      <c r="C176" s="67"/>
      <c r="D176" s="65"/>
      <c r="E176" s="66"/>
      <c r="F176" s="66"/>
      <c r="G176" s="66"/>
      <c r="H176" s="66"/>
      <c r="I176" s="66"/>
      <c r="J176" s="66"/>
      <c r="K176" s="66"/>
      <c r="L176" s="66"/>
      <c r="M176" s="66"/>
      <c r="N176" s="67"/>
      <c r="O176" s="65"/>
      <c r="P176" s="66"/>
      <c r="Q176" s="66"/>
      <c r="R176" s="66"/>
      <c r="S176" s="66"/>
      <c r="T176" s="66"/>
      <c r="U176" s="66"/>
      <c r="V176" s="66"/>
      <c r="W176" s="66"/>
      <c r="X176" s="66"/>
      <c r="Y176" s="66"/>
      <c r="Z176" s="66"/>
      <c r="AA176" s="66"/>
      <c r="AB176" s="66"/>
      <c r="AC176" s="66"/>
      <c r="AD176" s="66"/>
      <c r="AE176" s="66"/>
      <c r="AF176" s="66"/>
      <c r="AG176" s="66"/>
      <c r="AH176" s="67"/>
      <c r="AI176" s="65"/>
      <c r="AJ176" s="66"/>
      <c r="AK176" s="66"/>
      <c r="AL176" s="67"/>
      <c r="AM176" s="65"/>
      <c r="AN176" s="66"/>
      <c r="AO176" s="66"/>
      <c r="AP176" s="66"/>
      <c r="AQ176" s="66"/>
      <c r="AR176" s="66"/>
      <c r="AS176" s="66"/>
      <c r="AT176" s="66"/>
      <c r="AU176" s="66"/>
      <c r="AV176" s="66"/>
      <c r="AW176" s="66"/>
      <c r="AX176" s="66"/>
      <c r="AY176" s="66"/>
      <c r="AZ176" s="66"/>
      <c r="BA176" s="66"/>
      <c r="BB176" s="66"/>
      <c r="BC176" s="66"/>
      <c r="BD176" s="66"/>
      <c r="BE176" s="66"/>
      <c r="BF176" s="66"/>
      <c r="BG176" s="66"/>
      <c r="BH176" s="66"/>
      <c r="BI176" s="66"/>
      <c r="BJ176" s="67"/>
      <c r="BK176" s="65"/>
      <c r="BL176" s="66"/>
      <c r="BM176" s="66"/>
      <c r="BN176" s="66"/>
      <c r="BO176" s="66"/>
      <c r="BP176" s="66"/>
      <c r="BQ176" s="67"/>
      <c r="BR176" s="65"/>
      <c r="BS176" s="66"/>
      <c r="BT176" s="66"/>
      <c r="BU176" s="66"/>
      <c r="BV176" s="66"/>
      <c r="BW176" s="66"/>
      <c r="BX176" s="66"/>
      <c r="BY176" s="66"/>
      <c r="BZ176" s="66"/>
      <c r="CA176" s="66"/>
      <c r="CB176" s="66"/>
      <c r="CC176" s="66"/>
      <c r="CD176" s="66"/>
      <c r="CE176" s="66"/>
      <c r="CF176" s="66"/>
      <c r="CG176" s="66"/>
      <c r="CH176" s="66"/>
      <c r="CI176" s="66"/>
      <c r="CJ176" s="66"/>
      <c r="CK176" s="66"/>
      <c r="CL176" s="66"/>
      <c r="CM176" s="67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  <c r="CY176" s="1"/>
    </row>
    <row r="177" spans="1:103" ht="8.25" customHeight="1" x14ac:dyDescent="0.25">
      <c r="A177" s="68"/>
      <c r="B177" s="69"/>
      <c r="C177" s="70"/>
      <c r="D177" s="65"/>
      <c r="E177" s="66"/>
      <c r="F177" s="66"/>
      <c r="G177" s="66"/>
      <c r="H177" s="66"/>
      <c r="I177" s="66"/>
      <c r="J177" s="66"/>
      <c r="K177" s="66"/>
      <c r="L177" s="66"/>
      <c r="M177" s="66"/>
      <c r="N177" s="67"/>
      <c r="O177" s="68"/>
      <c r="P177" s="69"/>
      <c r="Q177" s="69"/>
      <c r="R177" s="69"/>
      <c r="S177" s="69"/>
      <c r="T177" s="69"/>
      <c r="U177" s="69"/>
      <c r="V177" s="69"/>
      <c r="W177" s="69"/>
      <c r="X177" s="69"/>
      <c r="Y177" s="69"/>
      <c r="Z177" s="69"/>
      <c r="AA177" s="69"/>
      <c r="AB177" s="69"/>
      <c r="AC177" s="69"/>
      <c r="AD177" s="69"/>
      <c r="AE177" s="69"/>
      <c r="AF177" s="69"/>
      <c r="AG177" s="69"/>
      <c r="AH177" s="70"/>
      <c r="AI177" s="68"/>
      <c r="AJ177" s="69"/>
      <c r="AK177" s="69"/>
      <c r="AL177" s="70"/>
      <c r="AM177" s="68"/>
      <c r="AN177" s="69"/>
      <c r="AO177" s="69"/>
      <c r="AP177" s="69"/>
      <c r="AQ177" s="69"/>
      <c r="AR177" s="69"/>
      <c r="AS177" s="69"/>
      <c r="AT177" s="69"/>
      <c r="AU177" s="69"/>
      <c r="AV177" s="69"/>
      <c r="AW177" s="69"/>
      <c r="AX177" s="69"/>
      <c r="AY177" s="69"/>
      <c r="AZ177" s="69"/>
      <c r="BA177" s="69"/>
      <c r="BB177" s="69"/>
      <c r="BC177" s="69"/>
      <c r="BD177" s="69"/>
      <c r="BE177" s="69"/>
      <c r="BF177" s="69"/>
      <c r="BG177" s="69"/>
      <c r="BH177" s="69"/>
      <c r="BI177" s="69"/>
      <c r="BJ177" s="70"/>
      <c r="BK177" s="68"/>
      <c r="BL177" s="69"/>
      <c r="BM177" s="69"/>
      <c r="BN177" s="69"/>
      <c r="BO177" s="69"/>
      <c r="BP177" s="69"/>
      <c r="BQ177" s="70"/>
      <c r="BR177" s="68"/>
      <c r="BS177" s="69"/>
      <c r="BT177" s="69"/>
      <c r="BU177" s="69"/>
      <c r="BV177" s="69"/>
      <c r="BW177" s="69"/>
      <c r="BX177" s="69"/>
      <c r="BY177" s="69"/>
      <c r="BZ177" s="69"/>
      <c r="CA177" s="69"/>
      <c r="CB177" s="69"/>
      <c r="CC177" s="69"/>
      <c r="CD177" s="69"/>
      <c r="CE177" s="69"/>
      <c r="CF177" s="69"/>
      <c r="CG177" s="69"/>
      <c r="CH177" s="69"/>
      <c r="CI177" s="69"/>
      <c r="CJ177" s="69"/>
      <c r="CK177" s="69"/>
      <c r="CL177" s="69"/>
      <c r="CM177" s="70"/>
      <c r="CN177" s="1"/>
      <c r="CO177" s="1"/>
      <c r="CP177" s="1"/>
      <c r="CQ177" s="1"/>
      <c r="CR177" s="1"/>
      <c r="CS177" s="1"/>
      <c r="CT177" s="1"/>
      <c r="CU177" s="1"/>
      <c r="CV177" s="1"/>
      <c r="CW177" s="1"/>
      <c r="CX177" s="1"/>
      <c r="CY177" s="1"/>
    </row>
    <row r="178" spans="1:103" ht="8.25" customHeight="1" x14ac:dyDescent="0.25">
      <c r="A178" s="72"/>
      <c r="B178" s="63"/>
      <c r="C178" s="64"/>
      <c r="D178" s="65"/>
      <c r="E178" s="66"/>
      <c r="F178" s="66"/>
      <c r="G178" s="66"/>
      <c r="H178" s="66"/>
      <c r="I178" s="66"/>
      <c r="J178" s="66"/>
      <c r="K178" s="66"/>
      <c r="L178" s="66"/>
      <c r="M178" s="66"/>
      <c r="N178" s="67"/>
      <c r="O178" s="178"/>
      <c r="P178" s="63"/>
      <c r="Q178" s="63"/>
      <c r="R178" s="63"/>
      <c r="S178" s="63"/>
      <c r="T178" s="63"/>
      <c r="U178" s="63"/>
      <c r="V178" s="63"/>
      <c r="W178" s="63"/>
      <c r="X178" s="63"/>
      <c r="Y178" s="63"/>
      <c r="Z178" s="63"/>
      <c r="AA178" s="63"/>
      <c r="AB178" s="63"/>
      <c r="AC178" s="63"/>
      <c r="AD178" s="63"/>
      <c r="AE178" s="63"/>
      <c r="AF178" s="63"/>
      <c r="AG178" s="63"/>
      <c r="AH178" s="64"/>
      <c r="AI178" s="122"/>
      <c r="AJ178" s="63"/>
      <c r="AK178" s="63"/>
      <c r="AL178" s="64"/>
      <c r="AM178" s="122"/>
      <c r="AN178" s="63"/>
      <c r="AO178" s="63"/>
      <c r="AP178" s="63"/>
      <c r="AQ178" s="63"/>
      <c r="AR178" s="63"/>
      <c r="AS178" s="63"/>
      <c r="AT178" s="63"/>
      <c r="AU178" s="63"/>
      <c r="AV178" s="63"/>
      <c r="AW178" s="63"/>
      <c r="AX178" s="63"/>
      <c r="AY178" s="63"/>
      <c r="AZ178" s="63"/>
      <c r="BA178" s="63"/>
      <c r="BB178" s="63"/>
      <c r="BC178" s="63"/>
      <c r="BD178" s="63"/>
      <c r="BE178" s="63"/>
      <c r="BF178" s="63"/>
      <c r="BG178" s="63"/>
      <c r="BH178" s="63"/>
      <c r="BI178" s="63"/>
      <c r="BJ178" s="64"/>
      <c r="BK178" s="122"/>
      <c r="BL178" s="63"/>
      <c r="BM178" s="63"/>
      <c r="BN178" s="63"/>
      <c r="BO178" s="63"/>
      <c r="BP178" s="63"/>
      <c r="BQ178" s="64"/>
      <c r="BR178" s="122"/>
      <c r="BS178" s="63"/>
      <c r="BT178" s="63"/>
      <c r="BU178" s="63"/>
      <c r="BV178" s="63"/>
      <c r="BW178" s="63"/>
      <c r="BX178" s="63"/>
      <c r="BY178" s="63"/>
      <c r="BZ178" s="63"/>
      <c r="CA178" s="63"/>
      <c r="CB178" s="63"/>
      <c r="CC178" s="63"/>
      <c r="CD178" s="63"/>
      <c r="CE178" s="63"/>
      <c r="CF178" s="63"/>
      <c r="CG178" s="63"/>
      <c r="CH178" s="63"/>
      <c r="CI178" s="63"/>
      <c r="CJ178" s="63"/>
      <c r="CK178" s="63"/>
      <c r="CL178" s="63"/>
      <c r="CM178" s="64"/>
      <c r="CN178" s="1"/>
      <c r="CO178" s="1"/>
      <c r="CP178" s="1"/>
      <c r="CQ178" s="1"/>
      <c r="CR178" s="1"/>
      <c r="CS178" s="1"/>
      <c r="CT178" s="1"/>
      <c r="CU178" s="1"/>
      <c r="CV178" s="1"/>
      <c r="CW178" s="1"/>
      <c r="CX178" s="1"/>
      <c r="CY178" s="1"/>
    </row>
    <row r="179" spans="1:103" ht="8.25" customHeight="1" x14ac:dyDescent="0.25">
      <c r="A179" s="65"/>
      <c r="B179" s="66"/>
      <c r="C179" s="67"/>
      <c r="D179" s="65"/>
      <c r="E179" s="66"/>
      <c r="F179" s="66"/>
      <c r="G179" s="66"/>
      <c r="H179" s="66"/>
      <c r="I179" s="66"/>
      <c r="J179" s="66"/>
      <c r="K179" s="66"/>
      <c r="L179" s="66"/>
      <c r="M179" s="66"/>
      <c r="N179" s="67"/>
      <c r="O179" s="65"/>
      <c r="P179" s="66"/>
      <c r="Q179" s="66"/>
      <c r="R179" s="66"/>
      <c r="S179" s="66"/>
      <c r="T179" s="66"/>
      <c r="U179" s="66"/>
      <c r="V179" s="66"/>
      <c r="W179" s="66"/>
      <c r="X179" s="66"/>
      <c r="Y179" s="66"/>
      <c r="Z179" s="66"/>
      <c r="AA179" s="66"/>
      <c r="AB179" s="66"/>
      <c r="AC179" s="66"/>
      <c r="AD179" s="66"/>
      <c r="AE179" s="66"/>
      <c r="AF179" s="66"/>
      <c r="AG179" s="66"/>
      <c r="AH179" s="67"/>
      <c r="AI179" s="65"/>
      <c r="AJ179" s="66"/>
      <c r="AK179" s="66"/>
      <c r="AL179" s="67"/>
      <c r="AM179" s="65"/>
      <c r="AN179" s="66"/>
      <c r="AO179" s="66"/>
      <c r="AP179" s="66"/>
      <c r="AQ179" s="66"/>
      <c r="AR179" s="66"/>
      <c r="AS179" s="66"/>
      <c r="AT179" s="66"/>
      <c r="AU179" s="66"/>
      <c r="AV179" s="66"/>
      <c r="AW179" s="66"/>
      <c r="AX179" s="66"/>
      <c r="AY179" s="66"/>
      <c r="AZ179" s="66"/>
      <c r="BA179" s="66"/>
      <c r="BB179" s="66"/>
      <c r="BC179" s="66"/>
      <c r="BD179" s="66"/>
      <c r="BE179" s="66"/>
      <c r="BF179" s="66"/>
      <c r="BG179" s="66"/>
      <c r="BH179" s="66"/>
      <c r="BI179" s="66"/>
      <c r="BJ179" s="67"/>
      <c r="BK179" s="65"/>
      <c r="BL179" s="66"/>
      <c r="BM179" s="66"/>
      <c r="BN179" s="66"/>
      <c r="BO179" s="66"/>
      <c r="BP179" s="66"/>
      <c r="BQ179" s="67"/>
      <c r="BR179" s="65"/>
      <c r="BS179" s="66"/>
      <c r="BT179" s="66"/>
      <c r="BU179" s="66"/>
      <c r="BV179" s="66"/>
      <c r="BW179" s="66"/>
      <c r="BX179" s="66"/>
      <c r="BY179" s="66"/>
      <c r="BZ179" s="66"/>
      <c r="CA179" s="66"/>
      <c r="CB179" s="66"/>
      <c r="CC179" s="66"/>
      <c r="CD179" s="66"/>
      <c r="CE179" s="66"/>
      <c r="CF179" s="66"/>
      <c r="CG179" s="66"/>
      <c r="CH179" s="66"/>
      <c r="CI179" s="66"/>
      <c r="CJ179" s="66"/>
      <c r="CK179" s="66"/>
      <c r="CL179" s="66"/>
      <c r="CM179" s="67"/>
      <c r="CN179" s="1"/>
      <c r="CO179" s="1"/>
      <c r="CP179" s="1"/>
      <c r="CQ179" s="1"/>
      <c r="CR179" s="1"/>
      <c r="CS179" s="1"/>
      <c r="CT179" s="1"/>
      <c r="CU179" s="1"/>
      <c r="CV179" s="1"/>
      <c r="CW179" s="1"/>
      <c r="CX179" s="1"/>
      <c r="CY179" s="1"/>
    </row>
    <row r="180" spans="1:103" ht="8.25" customHeight="1" x14ac:dyDescent="0.25">
      <c r="A180" s="65"/>
      <c r="B180" s="66"/>
      <c r="C180" s="67"/>
      <c r="D180" s="65"/>
      <c r="E180" s="66"/>
      <c r="F180" s="66"/>
      <c r="G180" s="66"/>
      <c r="H180" s="66"/>
      <c r="I180" s="66"/>
      <c r="J180" s="66"/>
      <c r="K180" s="66"/>
      <c r="L180" s="66"/>
      <c r="M180" s="66"/>
      <c r="N180" s="67"/>
      <c r="O180" s="65"/>
      <c r="P180" s="66"/>
      <c r="Q180" s="66"/>
      <c r="R180" s="66"/>
      <c r="S180" s="66"/>
      <c r="T180" s="66"/>
      <c r="U180" s="66"/>
      <c r="V180" s="66"/>
      <c r="W180" s="66"/>
      <c r="X180" s="66"/>
      <c r="Y180" s="66"/>
      <c r="Z180" s="66"/>
      <c r="AA180" s="66"/>
      <c r="AB180" s="66"/>
      <c r="AC180" s="66"/>
      <c r="AD180" s="66"/>
      <c r="AE180" s="66"/>
      <c r="AF180" s="66"/>
      <c r="AG180" s="66"/>
      <c r="AH180" s="67"/>
      <c r="AI180" s="65"/>
      <c r="AJ180" s="66"/>
      <c r="AK180" s="66"/>
      <c r="AL180" s="67"/>
      <c r="AM180" s="65"/>
      <c r="AN180" s="66"/>
      <c r="AO180" s="66"/>
      <c r="AP180" s="66"/>
      <c r="AQ180" s="66"/>
      <c r="AR180" s="66"/>
      <c r="AS180" s="66"/>
      <c r="AT180" s="66"/>
      <c r="AU180" s="66"/>
      <c r="AV180" s="66"/>
      <c r="AW180" s="66"/>
      <c r="AX180" s="66"/>
      <c r="AY180" s="66"/>
      <c r="AZ180" s="66"/>
      <c r="BA180" s="66"/>
      <c r="BB180" s="66"/>
      <c r="BC180" s="66"/>
      <c r="BD180" s="66"/>
      <c r="BE180" s="66"/>
      <c r="BF180" s="66"/>
      <c r="BG180" s="66"/>
      <c r="BH180" s="66"/>
      <c r="BI180" s="66"/>
      <c r="BJ180" s="67"/>
      <c r="BK180" s="65"/>
      <c r="BL180" s="66"/>
      <c r="BM180" s="66"/>
      <c r="BN180" s="66"/>
      <c r="BO180" s="66"/>
      <c r="BP180" s="66"/>
      <c r="BQ180" s="67"/>
      <c r="BR180" s="65"/>
      <c r="BS180" s="66"/>
      <c r="BT180" s="66"/>
      <c r="BU180" s="66"/>
      <c r="BV180" s="66"/>
      <c r="BW180" s="66"/>
      <c r="BX180" s="66"/>
      <c r="BY180" s="66"/>
      <c r="BZ180" s="66"/>
      <c r="CA180" s="66"/>
      <c r="CB180" s="66"/>
      <c r="CC180" s="66"/>
      <c r="CD180" s="66"/>
      <c r="CE180" s="66"/>
      <c r="CF180" s="66"/>
      <c r="CG180" s="66"/>
      <c r="CH180" s="66"/>
      <c r="CI180" s="66"/>
      <c r="CJ180" s="66"/>
      <c r="CK180" s="66"/>
      <c r="CL180" s="66"/>
      <c r="CM180" s="67"/>
      <c r="CN180" s="1"/>
      <c r="CO180" s="1"/>
      <c r="CP180" s="1"/>
      <c r="CQ180" s="1"/>
      <c r="CR180" s="1"/>
      <c r="CS180" s="1"/>
      <c r="CT180" s="1"/>
      <c r="CU180" s="1"/>
      <c r="CV180" s="1"/>
      <c r="CW180" s="1"/>
      <c r="CX180" s="1"/>
      <c r="CY180" s="1"/>
    </row>
    <row r="181" spans="1:103" ht="8.25" customHeight="1" x14ac:dyDescent="0.25">
      <c r="A181" s="68"/>
      <c r="B181" s="69"/>
      <c r="C181" s="70"/>
      <c r="D181" s="68"/>
      <c r="E181" s="69"/>
      <c r="F181" s="69"/>
      <c r="G181" s="69"/>
      <c r="H181" s="69"/>
      <c r="I181" s="69"/>
      <c r="J181" s="69"/>
      <c r="K181" s="69"/>
      <c r="L181" s="69"/>
      <c r="M181" s="69"/>
      <c r="N181" s="70"/>
      <c r="O181" s="68"/>
      <c r="P181" s="69"/>
      <c r="Q181" s="69"/>
      <c r="R181" s="69"/>
      <c r="S181" s="69"/>
      <c r="T181" s="69"/>
      <c r="U181" s="69"/>
      <c r="V181" s="69"/>
      <c r="W181" s="69"/>
      <c r="X181" s="69"/>
      <c r="Y181" s="69"/>
      <c r="Z181" s="69"/>
      <c r="AA181" s="69"/>
      <c r="AB181" s="69"/>
      <c r="AC181" s="69"/>
      <c r="AD181" s="69"/>
      <c r="AE181" s="69"/>
      <c r="AF181" s="69"/>
      <c r="AG181" s="69"/>
      <c r="AH181" s="70"/>
      <c r="AI181" s="68"/>
      <c r="AJ181" s="69"/>
      <c r="AK181" s="69"/>
      <c r="AL181" s="70"/>
      <c r="AM181" s="68"/>
      <c r="AN181" s="69"/>
      <c r="AO181" s="69"/>
      <c r="AP181" s="69"/>
      <c r="AQ181" s="69"/>
      <c r="AR181" s="69"/>
      <c r="AS181" s="69"/>
      <c r="AT181" s="69"/>
      <c r="AU181" s="69"/>
      <c r="AV181" s="69"/>
      <c r="AW181" s="69"/>
      <c r="AX181" s="69"/>
      <c r="AY181" s="69"/>
      <c r="AZ181" s="69"/>
      <c r="BA181" s="69"/>
      <c r="BB181" s="69"/>
      <c r="BC181" s="69"/>
      <c r="BD181" s="69"/>
      <c r="BE181" s="69"/>
      <c r="BF181" s="69"/>
      <c r="BG181" s="69"/>
      <c r="BH181" s="69"/>
      <c r="BI181" s="69"/>
      <c r="BJ181" s="70"/>
      <c r="BK181" s="68"/>
      <c r="BL181" s="69"/>
      <c r="BM181" s="69"/>
      <c r="BN181" s="69"/>
      <c r="BO181" s="69"/>
      <c r="BP181" s="69"/>
      <c r="BQ181" s="70"/>
      <c r="BR181" s="68"/>
      <c r="BS181" s="69"/>
      <c r="BT181" s="69"/>
      <c r="BU181" s="69"/>
      <c r="BV181" s="69"/>
      <c r="BW181" s="69"/>
      <c r="BX181" s="69"/>
      <c r="BY181" s="69"/>
      <c r="BZ181" s="69"/>
      <c r="CA181" s="69"/>
      <c r="CB181" s="69"/>
      <c r="CC181" s="69"/>
      <c r="CD181" s="69"/>
      <c r="CE181" s="69"/>
      <c r="CF181" s="69"/>
      <c r="CG181" s="69"/>
      <c r="CH181" s="69"/>
      <c r="CI181" s="69"/>
      <c r="CJ181" s="69"/>
      <c r="CK181" s="69"/>
      <c r="CL181" s="69"/>
      <c r="CM181" s="70"/>
      <c r="CN181" s="1"/>
      <c r="CO181" s="1"/>
      <c r="CP181" s="1"/>
      <c r="CQ181" s="1"/>
      <c r="CR181" s="1"/>
      <c r="CS181" s="1"/>
      <c r="CT181" s="1"/>
      <c r="CU181" s="1"/>
      <c r="CV181" s="1"/>
      <c r="CW181" s="1"/>
      <c r="CX181" s="1"/>
      <c r="CY181" s="1"/>
    </row>
    <row r="182" spans="1:103" ht="8.25" customHeight="1" x14ac:dyDescent="0.25">
      <c r="A182" s="148"/>
      <c r="B182" s="149"/>
      <c r="C182" s="150"/>
      <c r="D182" s="179"/>
      <c r="E182" s="149"/>
      <c r="F182" s="149"/>
      <c r="G182" s="149"/>
      <c r="H182" s="149"/>
      <c r="I182" s="149"/>
      <c r="J182" s="149"/>
      <c r="K182" s="149"/>
      <c r="L182" s="149"/>
      <c r="M182" s="149"/>
      <c r="N182" s="150"/>
      <c r="O182" s="178"/>
      <c r="P182" s="63"/>
      <c r="Q182" s="63"/>
      <c r="R182" s="63"/>
      <c r="S182" s="63"/>
      <c r="T182" s="63"/>
      <c r="U182" s="63"/>
      <c r="V182" s="63"/>
      <c r="W182" s="63"/>
      <c r="X182" s="63"/>
      <c r="Y182" s="63"/>
      <c r="Z182" s="63"/>
      <c r="AA182" s="63"/>
      <c r="AB182" s="63"/>
      <c r="AC182" s="63"/>
      <c r="AD182" s="63"/>
      <c r="AE182" s="63"/>
      <c r="AF182" s="63"/>
      <c r="AG182" s="63"/>
      <c r="AH182" s="64"/>
      <c r="AI182" s="122"/>
      <c r="AJ182" s="63"/>
      <c r="AK182" s="63"/>
      <c r="AL182" s="64"/>
      <c r="AM182" s="122"/>
      <c r="AN182" s="63"/>
      <c r="AO182" s="63"/>
      <c r="AP182" s="63"/>
      <c r="AQ182" s="63"/>
      <c r="AR182" s="63"/>
      <c r="AS182" s="63"/>
      <c r="AT182" s="63"/>
      <c r="AU182" s="63"/>
      <c r="AV182" s="63"/>
      <c r="AW182" s="63"/>
      <c r="AX182" s="63"/>
      <c r="AY182" s="63"/>
      <c r="AZ182" s="63"/>
      <c r="BA182" s="63"/>
      <c r="BB182" s="63"/>
      <c r="BC182" s="63"/>
      <c r="BD182" s="63"/>
      <c r="BE182" s="63"/>
      <c r="BF182" s="63"/>
      <c r="BG182" s="63"/>
      <c r="BH182" s="63"/>
      <c r="BI182" s="63"/>
      <c r="BJ182" s="64"/>
      <c r="BK182" s="122"/>
      <c r="BL182" s="63"/>
      <c r="BM182" s="63"/>
      <c r="BN182" s="63"/>
      <c r="BO182" s="63"/>
      <c r="BP182" s="63"/>
      <c r="BQ182" s="64"/>
      <c r="BR182" s="122"/>
      <c r="BS182" s="63"/>
      <c r="BT182" s="63"/>
      <c r="BU182" s="63"/>
      <c r="BV182" s="63"/>
      <c r="BW182" s="63"/>
      <c r="BX182" s="63"/>
      <c r="BY182" s="63"/>
      <c r="BZ182" s="63"/>
      <c r="CA182" s="63"/>
      <c r="CB182" s="63"/>
      <c r="CC182" s="63"/>
      <c r="CD182" s="63"/>
      <c r="CE182" s="63"/>
      <c r="CF182" s="63"/>
      <c r="CG182" s="63"/>
      <c r="CH182" s="63"/>
      <c r="CI182" s="63"/>
      <c r="CJ182" s="63"/>
      <c r="CK182" s="63"/>
      <c r="CL182" s="63"/>
      <c r="CM182" s="64"/>
      <c r="CN182" s="1"/>
      <c r="CO182" s="1"/>
      <c r="CP182" s="1"/>
      <c r="CQ182" s="1"/>
      <c r="CR182" s="1"/>
      <c r="CS182" s="1"/>
      <c r="CT182" s="1"/>
      <c r="CU182" s="1"/>
      <c r="CV182" s="1"/>
      <c r="CW182" s="1"/>
      <c r="CX182" s="1"/>
      <c r="CY182" s="1"/>
    </row>
    <row r="183" spans="1:103" ht="8.25" customHeight="1" x14ac:dyDescent="0.25">
      <c r="A183" s="151"/>
      <c r="B183" s="152"/>
      <c r="C183" s="153"/>
      <c r="D183" s="151"/>
      <c r="E183" s="152"/>
      <c r="F183" s="152"/>
      <c r="G183" s="152"/>
      <c r="H183" s="152"/>
      <c r="I183" s="152"/>
      <c r="J183" s="152"/>
      <c r="K183" s="152"/>
      <c r="L183" s="152"/>
      <c r="M183" s="152"/>
      <c r="N183" s="153"/>
      <c r="O183" s="65"/>
      <c r="P183" s="66"/>
      <c r="Q183" s="66"/>
      <c r="R183" s="66"/>
      <c r="S183" s="66"/>
      <c r="T183" s="66"/>
      <c r="U183" s="66"/>
      <c r="V183" s="66"/>
      <c r="W183" s="66"/>
      <c r="X183" s="66"/>
      <c r="Y183" s="66"/>
      <c r="Z183" s="66"/>
      <c r="AA183" s="66"/>
      <c r="AB183" s="66"/>
      <c r="AC183" s="66"/>
      <c r="AD183" s="66"/>
      <c r="AE183" s="66"/>
      <c r="AF183" s="66"/>
      <c r="AG183" s="66"/>
      <c r="AH183" s="67"/>
      <c r="AI183" s="65"/>
      <c r="AJ183" s="66"/>
      <c r="AK183" s="66"/>
      <c r="AL183" s="67"/>
      <c r="AM183" s="65"/>
      <c r="AN183" s="66"/>
      <c r="AO183" s="66"/>
      <c r="AP183" s="66"/>
      <c r="AQ183" s="66"/>
      <c r="AR183" s="66"/>
      <c r="AS183" s="66"/>
      <c r="AT183" s="66"/>
      <c r="AU183" s="66"/>
      <c r="AV183" s="66"/>
      <c r="AW183" s="66"/>
      <c r="AX183" s="66"/>
      <c r="AY183" s="66"/>
      <c r="AZ183" s="66"/>
      <c r="BA183" s="66"/>
      <c r="BB183" s="66"/>
      <c r="BC183" s="66"/>
      <c r="BD183" s="66"/>
      <c r="BE183" s="66"/>
      <c r="BF183" s="66"/>
      <c r="BG183" s="66"/>
      <c r="BH183" s="66"/>
      <c r="BI183" s="66"/>
      <c r="BJ183" s="67"/>
      <c r="BK183" s="65"/>
      <c r="BL183" s="66"/>
      <c r="BM183" s="66"/>
      <c r="BN183" s="66"/>
      <c r="BO183" s="66"/>
      <c r="BP183" s="66"/>
      <c r="BQ183" s="67"/>
      <c r="BR183" s="65"/>
      <c r="BS183" s="66"/>
      <c r="BT183" s="66"/>
      <c r="BU183" s="66"/>
      <c r="BV183" s="66"/>
      <c r="BW183" s="66"/>
      <c r="BX183" s="66"/>
      <c r="BY183" s="66"/>
      <c r="BZ183" s="66"/>
      <c r="CA183" s="66"/>
      <c r="CB183" s="66"/>
      <c r="CC183" s="66"/>
      <c r="CD183" s="66"/>
      <c r="CE183" s="66"/>
      <c r="CF183" s="66"/>
      <c r="CG183" s="66"/>
      <c r="CH183" s="66"/>
      <c r="CI183" s="66"/>
      <c r="CJ183" s="66"/>
      <c r="CK183" s="66"/>
      <c r="CL183" s="66"/>
      <c r="CM183" s="67"/>
      <c r="CN183" s="1"/>
      <c r="CO183" s="1"/>
      <c r="CP183" s="1"/>
      <c r="CQ183" s="1"/>
      <c r="CR183" s="1"/>
      <c r="CS183" s="1"/>
      <c r="CT183" s="1"/>
      <c r="CU183" s="1"/>
      <c r="CV183" s="1"/>
      <c r="CW183" s="1"/>
      <c r="CX183" s="1"/>
      <c r="CY183" s="1"/>
    </row>
    <row r="184" spans="1:103" ht="8.25" customHeight="1" x14ac:dyDescent="0.25">
      <c r="A184" s="151"/>
      <c r="B184" s="152"/>
      <c r="C184" s="153"/>
      <c r="D184" s="151"/>
      <c r="E184" s="152"/>
      <c r="F184" s="152"/>
      <c r="G184" s="152"/>
      <c r="H184" s="152"/>
      <c r="I184" s="152"/>
      <c r="J184" s="152"/>
      <c r="K184" s="152"/>
      <c r="L184" s="152"/>
      <c r="M184" s="152"/>
      <c r="N184" s="153"/>
      <c r="O184" s="65"/>
      <c r="P184" s="66"/>
      <c r="Q184" s="66"/>
      <c r="R184" s="66"/>
      <c r="S184" s="66"/>
      <c r="T184" s="66"/>
      <c r="U184" s="66"/>
      <c r="V184" s="66"/>
      <c r="W184" s="66"/>
      <c r="X184" s="66"/>
      <c r="Y184" s="66"/>
      <c r="Z184" s="66"/>
      <c r="AA184" s="66"/>
      <c r="AB184" s="66"/>
      <c r="AC184" s="66"/>
      <c r="AD184" s="66"/>
      <c r="AE184" s="66"/>
      <c r="AF184" s="66"/>
      <c r="AG184" s="66"/>
      <c r="AH184" s="67"/>
      <c r="AI184" s="65"/>
      <c r="AJ184" s="66"/>
      <c r="AK184" s="66"/>
      <c r="AL184" s="67"/>
      <c r="AM184" s="65"/>
      <c r="AN184" s="66"/>
      <c r="AO184" s="66"/>
      <c r="AP184" s="66"/>
      <c r="AQ184" s="66"/>
      <c r="AR184" s="66"/>
      <c r="AS184" s="66"/>
      <c r="AT184" s="66"/>
      <c r="AU184" s="66"/>
      <c r="AV184" s="66"/>
      <c r="AW184" s="66"/>
      <c r="AX184" s="66"/>
      <c r="AY184" s="66"/>
      <c r="AZ184" s="66"/>
      <c r="BA184" s="66"/>
      <c r="BB184" s="66"/>
      <c r="BC184" s="66"/>
      <c r="BD184" s="66"/>
      <c r="BE184" s="66"/>
      <c r="BF184" s="66"/>
      <c r="BG184" s="66"/>
      <c r="BH184" s="66"/>
      <c r="BI184" s="66"/>
      <c r="BJ184" s="67"/>
      <c r="BK184" s="65"/>
      <c r="BL184" s="66"/>
      <c r="BM184" s="66"/>
      <c r="BN184" s="66"/>
      <c r="BO184" s="66"/>
      <c r="BP184" s="66"/>
      <c r="BQ184" s="67"/>
      <c r="BR184" s="65"/>
      <c r="BS184" s="66"/>
      <c r="BT184" s="66"/>
      <c r="BU184" s="66"/>
      <c r="BV184" s="66"/>
      <c r="BW184" s="66"/>
      <c r="BX184" s="66"/>
      <c r="BY184" s="66"/>
      <c r="BZ184" s="66"/>
      <c r="CA184" s="66"/>
      <c r="CB184" s="66"/>
      <c r="CC184" s="66"/>
      <c r="CD184" s="66"/>
      <c r="CE184" s="66"/>
      <c r="CF184" s="66"/>
      <c r="CG184" s="66"/>
      <c r="CH184" s="66"/>
      <c r="CI184" s="66"/>
      <c r="CJ184" s="66"/>
      <c r="CK184" s="66"/>
      <c r="CL184" s="66"/>
      <c r="CM184" s="67"/>
      <c r="CN184" s="1"/>
      <c r="CO184" s="1"/>
      <c r="CP184" s="1"/>
      <c r="CQ184" s="1"/>
      <c r="CR184" s="1"/>
      <c r="CS184" s="1"/>
      <c r="CT184" s="1"/>
      <c r="CU184" s="1"/>
      <c r="CV184" s="1"/>
      <c r="CW184" s="1"/>
      <c r="CX184" s="1"/>
      <c r="CY184" s="1"/>
    </row>
    <row r="185" spans="1:103" ht="8.25" customHeight="1" x14ac:dyDescent="0.25">
      <c r="A185" s="68"/>
      <c r="B185" s="69"/>
      <c r="C185" s="70"/>
      <c r="D185" s="151"/>
      <c r="E185" s="152"/>
      <c r="F185" s="152"/>
      <c r="G185" s="152"/>
      <c r="H185" s="152"/>
      <c r="I185" s="152"/>
      <c r="J185" s="152"/>
      <c r="K185" s="152"/>
      <c r="L185" s="152"/>
      <c r="M185" s="152"/>
      <c r="N185" s="153"/>
      <c r="O185" s="68"/>
      <c r="P185" s="69"/>
      <c r="Q185" s="69"/>
      <c r="R185" s="69"/>
      <c r="S185" s="69"/>
      <c r="T185" s="69"/>
      <c r="U185" s="69"/>
      <c r="V185" s="69"/>
      <c r="W185" s="69"/>
      <c r="X185" s="69"/>
      <c r="Y185" s="69"/>
      <c r="Z185" s="69"/>
      <c r="AA185" s="69"/>
      <c r="AB185" s="69"/>
      <c r="AC185" s="69"/>
      <c r="AD185" s="69"/>
      <c r="AE185" s="69"/>
      <c r="AF185" s="69"/>
      <c r="AG185" s="69"/>
      <c r="AH185" s="70"/>
      <c r="AI185" s="68"/>
      <c r="AJ185" s="69"/>
      <c r="AK185" s="69"/>
      <c r="AL185" s="70"/>
      <c r="AM185" s="68"/>
      <c r="AN185" s="69"/>
      <c r="AO185" s="69"/>
      <c r="AP185" s="69"/>
      <c r="AQ185" s="69"/>
      <c r="AR185" s="69"/>
      <c r="AS185" s="69"/>
      <c r="AT185" s="69"/>
      <c r="AU185" s="69"/>
      <c r="AV185" s="69"/>
      <c r="AW185" s="69"/>
      <c r="AX185" s="69"/>
      <c r="AY185" s="69"/>
      <c r="AZ185" s="69"/>
      <c r="BA185" s="69"/>
      <c r="BB185" s="69"/>
      <c r="BC185" s="69"/>
      <c r="BD185" s="69"/>
      <c r="BE185" s="69"/>
      <c r="BF185" s="69"/>
      <c r="BG185" s="69"/>
      <c r="BH185" s="69"/>
      <c r="BI185" s="69"/>
      <c r="BJ185" s="70"/>
      <c r="BK185" s="68"/>
      <c r="BL185" s="69"/>
      <c r="BM185" s="69"/>
      <c r="BN185" s="69"/>
      <c r="BO185" s="69"/>
      <c r="BP185" s="69"/>
      <c r="BQ185" s="70"/>
      <c r="BR185" s="68"/>
      <c r="BS185" s="69"/>
      <c r="BT185" s="69"/>
      <c r="BU185" s="69"/>
      <c r="BV185" s="69"/>
      <c r="BW185" s="69"/>
      <c r="BX185" s="69"/>
      <c r="BY185" s="69"/>
      <c r="BZ185" s="69"/>
      <c r="CA185" s="69"/>
      <c r="CB185" s="69"/>
      <c r="CC185" s="69"/>
      <c r="CD185" s="69"/>
      <c r="CE185" s="69"/>
      <c r="CF185" s="69"/>
      <c r="CG185" s="69"/>
      <c r="CH185" s="69"/>
      <c r="CI185" s="69"/>
      <c r="CJ185" s="69"/>
      <c r="CK185" s="69"/>
      <c r="CL185" s="69"/>
      <c r="CM185" s="70"/>
      <c r="CN185" s="1"/>
      <c r="CO185" s="1"/>
      <c r="CP185" s="1"/>
      <c r="CQ185" s="1"/>
      <c r="CR185" s="1"/>
      <c r="CS185" s="1"/>
      <c r="CT185" s="1"/>
      <c r="CU185" s="1"/>
      <c r="CV185" s="1"/>
      <c r="CW185" s="1"/>
      <c r="CX185" s="1"/>
      <c r="CY185" s="1"/>
    </row>
    <row r="186" spans="1:103" ht="8.25" customHeight="1" x14ac:dyDescent="0.25">
      <c r="A186" s="148"/>
      <c r="B186" s="149"/>
      <c r="C186" s="150"/>
      <c r="D186" s="151"/>
      <c r="E186" s="152"/>
      <c r="F186" s="152"/>
      <c r="G186" s="152"/>
      <c r="H186" s="152"/>
      <c r="I186" s="152"/>
      <c r="J186" s="152"/>
      <c r="K186" s="152"/>
      <c r="L186" s="152"/>
      <c r="M186" s="152"/>
      <c r="N186" s="153"/>
      <c r="O186" s="178"/>
      <c r="P186" s="63"/>
      <c r="Q186" s="63"/>
      <c r="R186" s="63"/>
      <c r="S186" s="63"/>
      <c r="T186" s="63"/>
      <c r="U186" s="63"/>
      <c r="V186" s="63"/>
      <c r="W186" s="63"/>
      <c r="X186" s="63"/>
      <c r="Y186" s="63"/>
      <c r="Z186" s="63"/>
      <c r="AA186" s="63"/>
      <c r="AB186" s="63"/>
      <c r="AC186" s="63"/>
      <c r="AD186" s="63"/>
      <c r="AE186" s="63"/>
      <c r="AF186" s="63"/>
      <c r="AG186" s="63"/>
      <c r="AH186" s="64"/>
      <c r="AI186" s="122"/>
      <c r="AJ186" s="63"/>
      <c r="AK186" s="63"/>
      <c r="AL186" s="64"/>
      <c r="AM186" s="122"/>
      <c r="AN186" s="63"/>
      <c r="AO186" s="63"/>
      <c r="AP186" s="63"/>
      <c r="AQ186" s="63"/>
      <c r="AR186" s="63"/>
      <c r="AS186" s="63"/>
      <c r="AT186" s="63"/>
      <c r="AU186" s="63"/>
      <c r="AV186" s="63"/>
      <c r="AW186" s="63"/>
      <c r="AX186" s="63"/>
      <c r="AY186" s="63"/>
      <c r="AZ186" s="63"/>
      <c r="BA186" s="63"/>
      <c r="BB186" s="63"/>
      <c r="BC186" s="63"/>
      <c r="BD186" s="63"/>
      <c r="BE186" s="63"/>
      <c r="BF186" s="63"/>
      <c r="BG186" s="63"/>
      <c r="BH186" s="63"/>
      <c r="BI186" s="63"/>
      <c r="BJ186" s="64"/>
      <c r="BK186" s="122"/>
      <c r="BL186" s="63"/>
      <c r="BM186" s="63"/>
      <c r="BN186" s="63"/>
      <c r="BO186" s="63"/>
      <c r="BP186" s="63"/>
      <c r="BQ186" s="64"/>
      <c r="BR186" s="122"/>
      <c r="BS186" s="63"/>
      <c r="BT186" s="63"/>
      <c r="BU186" s="63"/>
      <c r="BV186" s="63"/>
      <c r="BW186" s="63"/>
      <c r="BX186" s="63"/>
      <c r="BY186" s="63"/>
      <c r="BZ186" s="63"/>
      <c r="CA186" s="63"/>
      <c r="CB186" s="63"/>
      <c r="CC186" s="63"/>
      <c r="CD186" s="63"/>
      <c r="CE186" s="63"/>
      <c r="CF186" s="63"/>
      <c r="CG186" s="63"/>
      <c r="CH186" s="63"/>
      <c r="CI186" s="63"/>
      <c r="CJ186" s="63"/>
      <c r="CK186" s="63"/>
      <c r="CL186" s="63"/>
      <c r="CM186" s="64"/>
      <c r="CN186" s="1"/>
      <c r="CO186" s="1"/>
      <c r="CP186" s="1"/>
      <c r="CQ186" s="1"/>
      <c r="CR186" s="1"/>
      <c r="CS186" s="1"/>
      <c r="CT186" s="1"/>
      <c r="CU186" s="1"/>
      <c r="CV186" s="1"/>
      <c r="CW186" s="1"/>
      <c r="CX186" s="1"/>
      <c r="CY186" s="1"/>
    </row>
    <row r="187" spans="1:103" ht="8.25" customHeight="1" x14ac:dyDescent="0.25">
      <c r="A187" s="151"/>
      <c r="B187" s="152"/>
      <c r="C187" s="153"/>
      <c r="D187" s="151"/>
      <c r="E187" s="152"/>
      <c r="F187" s="152"/>
      <c r="G187" s="152"/>
      <c r="H187" s="152"/>
      <c r="I187" s="152"/>
      <c r="J187" s="152"/>
      <c r="K187" s="152"/>
      <c r="L187" s="152"/>
      <c r="M187" s="152"/>
      <c r="N187" s="153"/>
      <c r="O187" s="65"/>
      <c r="P187" s="66"/>
      <c r="Q187" s="66"/>
      <c r="R187" s="66"/>
      <c r="S187" s="66"/>
      <c r="T187" s="66"/>
      <c r="U187" s="66"/>
      <c r="V187" s="66"/>
      <c r="W187" s="66"/>
      <c r="X187" s="66"/>
      <c r="Y187" s="66"/>
      <c r="Z187" s="66"/>
      <c r="AA187" s="66"/>
      <c r="AB187" s="66"/>
      <c r="AC187" s="66"/>
      <c r="AD187" s="66"/>
      <c r="AE187" s="66"/>
      <c r="AF187" s="66"/>
      <c r="AG187" s="66"/>
      <c r="AH187" s="67"/>
      <c r="AI187" s="65"/>
      <c r="AJ187" s="66"/>
      <c r="AK187" s="66"/>
      <c r="AL187" s="67"/>
      <c r="AM187" s="65"/>
      <c r="AN187" s="66"/>
      <c r="AO187" s="66"/>
      <c r="AP187" s="66"/>
      <c r="AQ187" s="66"/>
      <c r="AR187" s="66"/>
      <c r="AS187" s="66"/>
      <c r="AT187" s="66"/>
      <c r="AU187" s="66"/>
      <c r="AV187" s="66"/>
      <c r="AW187" s="66"/>
      <c r="AX187" s="66"/>
      <c r="AY187" s="66"/>
      <c r="AZ187" s="66"/>
      <c r="BA187" s="66"/>
      <c r="BB187" s="66"/>
      <c r="BC187" s="66"/>
      <c r="BD187" s="66"/>
      <c r="BE187" s="66"/>
      <c r="BF187" s="66"/>
      <c r="BG187" s="66"/>
      <c r="BH187" s="66"/>
      <c r="BI187" s="66"/>
      <c r="BJ187" s="67"/>
      <c r="BK187" s="65"/>
      <c r="BL187" s="66"/>
      <c r="BM187" s="66"/>
      <c r="BN187" s="66"/>
      <c r="BO187" s="66"/>
      <c r="BP187" s="66"/>
      <c r="BQ187" s="67"/>
      <c r="BR187" s="65"/>
      <c r="BS187" s="66"/>
      <c r="BT187" s="66"/>
      <c r="BU187" s="66"/>
      <c r="BV187" s="66"/>
      <c r="BW187" s="66"/>
      <c r="BX187" s="66"/>
      <c r="BY187" s="66"/>
      <c r="BZ187" s="66"/>
      <c r="CA187" s="66"/>
      <c r="CB187" s="66"/>
      <c r="CC187" s="66"/>
      <c r="CD187" s="66"/>
      <c r="CE187" s="66"/>
      <c r="CF187" s="66"/>
      <c r="CG187" s="66"/>
      <c r="CH187" s="66"/>
      <c r="CI187" s="66"/>
      <c r="CJ187" s="66"/>
      <c r="CK187" s="66"/>
      <c r="CL187" s="66"/>
      <c r="CM187" s="67"/>
      <c r="CN187" s="1"/>
      <c r="CO187" s="1"/>
      <c r="CP187" s="1"/>
      <c r="CQ187" s="1"/>
      <c r="CR187" s="1"/>
      <c r="CS187" s="1"/>
      <c r="CT187" s="1"/>
      <c r="CU187" s="1"/>
      <c r="CV187" s="1"/>
      <c r="CW187" s="1"/>
      <c r="CX187" s="1"/>
      <c r="CY187" s="1"/>
    </row>
    <row r="188" spans="1:103" ht="8.25" customHeight="1" x14ac:dyDescent="0.25">
      <c r="A188" s="151"/>
      <c r="B188" s="152"/>
      <c r="C188" s="153"/>
      <c r="D188" s="151"/>
      <c r="E188" s="152"/>
      <c r="F188" s="152"/>
      <c r="G188" s="152"/>
      <c r="H188" s="152"/>
      <c r="I188" s="152"/>
      <c r="J188" s="152"/>
      <c r="K188" s="152"/>
      <c r="L188" s="152"/>
      <c r="M188" s="152"/>
      <c r="N188" s="153"/>
      <c r="O188" s="65"/>
      <c r="P188" s="66"/>
      <c r="Q188" s="66"/>
      <c r="R188" s="66"/>
      <c r="S188" s="66"/>
      <c r="T188" s="66"/>
      <c r="U188" s="66"/>
      <c r="V188" s="66"/>
      <c r="W188" s="66"/>
      <c r="X188" s="66"/>
      <c r="Y188" s="66"/>
      <c r="Z188" s="66"/>
      <c r="AA188" s="66"/>
      <c r="AB188" s="66"/>
      <c r="AC188" s="66"/>
      <c r="AD188" s="66"/>
      <c r="AE188" s="66"/>
      <c r="AF188" s="66"/>
      <c r="AG188" s="66"/>
      <c r="AH188" s="67"/>
      <c r="AI188" s="65"/>
      <c r="AJ188" s="66"/>
      <c r="AK188" s="66"/>
      <c r="AL188" s="67"/>
      <c r="AM188" s="65"/>
      <c r="AN188" s="66"/>
      <c r="AO188" s="66"/>
      <c r="AP188" s="66"/>
      <c r="AQ188" s="66"/>
      <c r="AR188" s="66"/>
      <c r="AS188" s="66"/>
      <c r="AT188" s="66"/>
      <c r="AU188" s="66"/>
      <c r="AV188" s="66"/>
      <c r="AW188" s="66"/>
      <c r="AX188" s="66"/>
      <c r="AY188" s="66"/>
      <c r="AZ188" s="66"/>
      <c r="BA188" s="66"/>
      <c r="BB188" s="66"/>
      <c r="BC188" s="66"/>
      <c r="BD188" s="66"/>
      <c r="BE188" s="66"/>
      <c r="BF188" s="66"/>
      <c r="BG188" s="66"/>
      <c r="BH188" s="66"/>
      <c r="BI188" s="66"/>
      <c r="BJ188" s="67"/>
      <c r="BK188" s="65"/>
      <c r="BL188" s="66"/>
      <c r="BM188" s="66"/>
      <c r="BN188" s="66"/>
      <c r="BO188" s="66"/>
      <c r="BP188" s="66"/>
      <c r="BQ188" s="67"/>
      <c r="BR188" s="65"/>
      <c r="BS188" s="66"/>
      <c r="BT188" s="66"/>
      <c r="BU188" s="66"/>
      <c r="BV188" s="66"/>
      <c r="BW188" s="66"/>
      <c r="BX188" s="66"/>
      <c r="BY188" s="66"/>
      <c r="BZ188" s="66"/>
      <c r="CA188" s="66"/>
      <c r="CB188" s="66"/>
      <c r="CC188" s="66"/>
      <c r="CD188" s="66"/>
      <c r="CE188" s="66"/>
      <c r="CF188" s="66"/>
      <c r="CG188" s="66"/>
      <c r="CH188" s="66"/>
      <c r="CI188" s="66"/>
      <c r="CJ188" s="66"/>
      <c r="CK188" s="66"/>
      <c r="CL188" s="66"/>
      <c r="CM188" s="67"/>
      <c r="CN188" s="1"/>
      <c r="CO188" s="1"/>
      <c r="CP188" s="1"/>
      <c r="CQ188" s="1"/>
      <c r="CR188" s="1"/>
      <c r="CS188" s="1"/>
      <c r="CT188" s="1"/>
      <c r="CU188" s="1"/>
      <c r="CV188" s="1"/>
      <c r="CW188" s="1"/>
      <c r="CX188" s="1"/>
      <c r="CY188" s="1"/>
    </row>
    <row r="189" spans="1:103" ht="8.25" customHeight="1" x14ac:dyDescent="0.25">
      <c r="A189" s="68"/>
      <c r="B189" s="69"/>
      <c r="C189" s="70"/>
      <c r="D189" s="151"/>
      <c r="E189" s="152"/>
      <c r="F189" s="152"/>
      <c r="G189" s="152"/>
      <c r="H189" s="152"/>
      <c r="I189" s="152"/>
      <c r="J189" s="152"/>
      <c r="K189" s="152"/>
      <c r="L189" s="152"/>
      <c r="M189" s="152"/>
      <c r="N189" s="153"/>
      <c r="O189" s="68"/>
      <c r="P189" s="69"/>
      <c r="Q189" s="69"/>
      <c r="R189" s="69"/>
      <c r="S189" s="69"/>
      <c r="T189" s="69"/>
      <c r="U189" s="69"/>
      <c r="V189" s="69"/>
      <c r="W189" s="69"/>
      <c r="X189" s="69"/>
      <c r="Y189" s="69"/>
      <c r="Z189" s="69"/>
      <c r="AA189" s="69"/>
      <c r="AB189" s="69"/>
      <c r="AC189" s="69"/>
      <c r="AD189" s="69"/>
      <c r="AE189" s="69"/>
      <c r="AF189" s="69"/>
      <c r="AG189" s="69"/>
      <c r="AH189" s="70"/>
      <c r="AI189" s="68"/>
      <c r="AJ189" s="69"/>
      <c r="AK189" s="69"/>
      <c r="AL189" s="70"/>
      <c r="AM189" s="68"/>
      <c r="AN189" s="69"/>
      <c r="AO189" s="69"/>
      <c r="AP189" s="69"/>
      <c r="AQ189" s="69"/>
      <c r="AR189" s="69"/>
      <c r="AS189" s="69"/>
      <c r="AT189" s="69"/>
      <c r="AU189" s="69"/>
      <c r="AV189" s="69"/>
      <c r="AW189" s="69"/>
      <c r="AX189" s="69"/>
      <c r="AY189" s="69"/>
      <c r="AZ189" s="69"/>
      <c r="BA189" s="69"/>
      <c r="BB189" s="69"/>
      <c r="BC189" s="69"/>
      <c r="BD189" s="69"/>
      <c r="BE189" s="69"/>
      <c r="BF189" s="69"/>
      <c r="BG189" s="69"/>
      <c r="BH189" s="69"/>
      <c r="BI189" s="69"/>
      <c r="BJ189" s="70"/>
      <c r="BK189" s="68"/>
      <c r="BL189" s="69"/>
      <c r="BM189" s="69"/>
      <c r="BN189" s="69"/>
      <c r="BO189" s="69"/>
      <c r="BP189" s="69"/>
      <c r="BQ189" s="70"/>
      <c r="BR189" s="68"/>
      <c r="BS189" s="69"/>
      <c r="BT189" s="69"/>
      <c r="BU189" s="69"/>
      <c r="BV189" s="69"/>
      <c r="BW189" s="69"/>
      <c r="BX189" s="69"/>
      <c r="BY189" s="69"/>
      <c r="BZ189" s="69"/>
      <c r="CA189" s="69"/>
      <c r="CB189" s="69"/>
      <c r="CC189" s="69"/>
      <c r="CD189" s="69"/>
      <c r="CE189" s="69"/>
      <c r="CF189" s="69"/>
      <c r="CG189" s="69"/>
      <c r="CH189" s="69"/>
      <c r="CI189" s="69"/>
      <c r="CJ189" s="69"/>
      <c r="CK189" s="69"/>
      <c r="CL189" s="69"/>
      <c r="CM189" s="70"/>
      <c r="CN189" s="1"/>
      <c r="CO189" s="1"/>
      <c r="CP189" s="1"/>
      <c r="CQ189" s="1"/>
      <c r="CR189" s="1"/>
      <c r="CS189" s="1"/>
      <c r="CT189" s="1"/>
      <c r="CU189" s="1"/>
      <c r="CV189" s="1"/>
      <c r="CW189" s="1"/>
      <c r="CX189" s="1"/>
      <c r="CY189" s="1"/>
    </row>
    <row r="190" spans="1:103" ht="8.25" customHeight="1" x14ac:dyDescent="0.25">
      <c r="A190" s="148"/>
      <c r="B190" s="149"/>
      <c r="C190" s="150"/>
      <c r="D190" s="151"/>
      <c r="E190" s="152"/>
      <c r="F190" s="152"/>
      <c r="G190" s="152"/>
      <c r="H190" s="152"/>
      <c r="I190" s="152"/>
      <c r="J190" s="152"/>
      <c r="K190" s="152"/>
      <c r="L190" s="152"/>
      <c r="M190" s="152"/>
      <c r="N190" s="153"/>
      <c r="O190" s="178"/>
      <c r="P190" s="63"/>
      <c r="Q190" s="63"/>
      <c r="R190" s="63"/>
      <c r="S190" s="63"/>
      <c r="T190" s="63"/>
      <c r="U190" s="63"/>
      <c r="V190" s="63"/>
      <c r="W190" s="63"/>
      <c r="X190" s="63"/>
      <c r="Y190" s="63"/>
      <c r="Z190" s="63"/>
      <c r="AA190" s="63"/>
      <c r="AB190" s="63"/>
      <c r="AC190" s="63"/>
      <c r="AD190" s="63"/>
      <c r="AE190" s="63"/>
      <c r="AF190" s="63"/>
      <c r="AG190" s="63"/>
      <c r="AH190" s="64"/>
      <c r="AI190" s="122"/>
      <c r="AJ190" s="63"/>
      <c r="AK190" s="63"/>
      <c r="AL190" s="64"/>
      <c r="AM190" s="122"/>
      <c r="AN190" s="63"/>
      <c r="AO190" s="63"/>
      <c r="AP190" s="63"/>
      <c r="AQ190" s="63"/>
      <c r="AR190" s="63"/>
      <c r="AS190" s="63"/>
      <c r="AT190" s="63"/>
      <c r="AU190" s="63"/>
      <c r="AV190" s="63"/>
      <c r="AW190" s="63"/>
      <c r="AX190" s="63"/>
      <c r="AY190" s="63"/>
      <c r="AZ190" s="63"/>
      <c r="BA190" s="63"/>
      <c r="BB190" s="63"/>
      <c r="BC190" s="63"/>
      <c r="BD190" s="63"/>
      <c r="BE190" s="63"/>
      <c r="BF190" s="63"/>
      <c r="BG190" s="63"/>
      <c r="BH190" s="63"/>
      <c r="BI190" s="63"/>
      <c r="BJ190" s="64"/>
      <c r="BK190" s="122"/>
      <c r="BL190" s="63"/>
      <c r="BM190" s="63"/>
      <c r="BN190" s="63"/>
      <c r="BO190" s="63"/>
      <c r="BP190" s="63"/>
      <c r="BQ190" s="64"/>
      <c r="BR190" s="122"/>
      <c r="BS190" s="63"/>
      <c r="BT190" s="63"/>
      <c r="BU190" s="63"/>
      <c r="BV190" s="63"/>
      <c r="BW190" s="63"/>
      <c r="BX190" s="63"/>
      <c r="BY190" s="63"/>
      <c r="BZ190" s="63"/>
      <c r="CA190" s="63"/>
      <c r="CB190" s="63"/>
      <c r="CC190" s="63"/>
      <c r="CD190" s="63"/>
      <c r="CE190" s="63"/>
      <c r="CF190" s="63"/>
      <c r="CG190" s="63"/>
      <c r="CH190" s="63"/>
      <c r="CI190" s="63"/>
      <c r="CJ190" s="63"/>
      <c r="CK190" s="63"/>
      <c r="CL190" s="63"/>
      <c r="CM190" s="64"/>
      <c r="CN190" s="1"/>
      <c r="CO190" s="1"/>
      <c r="CP190" s="1"/>
      <c r="CQ190" s="1"/>
      <c r="CR190" s="1"/>
      <c r="CS190" s="1"/>
      <c r="CT190" s="1"/>
      <c r="CU190" s="1"/>
      <c r="CV190" s="1"/>
      <c r="CW190" s="1"/>
      <c r="CX190" s="1"/>
      <c r="CY190" s="1"/>
    </row>
    <row r="191" spans="1:103" ht="8.25" customHeight="1" x14ac:dyDescent="0.25">
      <c r="A191" s="151"/>
      <c r="B191" s="152"/>
      <c r="C191" s="153"/>
      <c r="D191" s="151"/>
      <c r="E191" s="152"/>
      <c r="F191" s="152"/>
      <c r="G191" s="152"/>
      <c r="H191" s="152"/>
      <c r="I191" s="152"/>
      <c r="J191" s="152"/>
      <c r="K191" s="152"/>
      <c r="L191" s="152"/>
      <c r="M191" s="152"/>
      <c r="N191" s="153"/>
      <c r="O191" s="65"/>
      <c r="P191" s="66"/>
      <c r="Q191" s="66"/>
      <c r="R191" s="66"/>
      <c r="S191" s="66"/>
      <c r="T191" s="66"/>
      <c r="U191" s="66"/>
      <c r="V191" s="66"/>
      <c r="W191" s="66"/>
      <c r="X191" s="66"/>
      <c r="Y191" s="66"/>
      <c r="Z191" s="66"/>
      <c r="AA191" s="66"/>
      <c r="AB191" s="66"/>
      <c r="AC191" s="66"/>
      <c r="AD191" s="66"/>
      <c r="AE191" s="66"/>
      <c r="AF191" s="66"/>
      <c r="AG191" s="66"/>
      <c r="AH191" s="67"/>
      <c r="AI191" s="65"/>
      <c r="AJ191" s="66"/>
      <c r="AK191" s="66"/>
      <c r="AL191" s="67"/>
      <c r="AM191" s="65"/>
      <c r="AN191" s="66"/>
      <c r="AO191" s="66"/>
      <c r="AP191" s="66"/>
      <c r="AQ191" s="66"/>
      <c r="AR191" s="66"/>
      <c r="AS191" s="66"/>
      <c r="AT191" s="66"/>
      <c r="AU191" s="66"/>
      <c r="AV191" s="66"/>
      <c r="AW191" s="66"/>
      <c r="AX191" s="66"/>
      <c r="AY191" s="66"/>
      <c r="AZ191" s="66"/>
      <c r="BA191" s="66"/>
      <c r="BB191" s="66"/>
      <c r="BC191" s="66"/>
      <c r="BD191" s="66"/>
      <c r="BE191" s="66"/>
      <c r="BF191" s="66"/>
      <c r="BG191" s="66"/>
      <c r="BH191" s="66"/>
      <c r="BI191" s="66"/>
      <c r="BJ191" s="67"/>
      <c r="BK191" s="65"/>
      <c r="BL191" s="66"/>
      <c r="BM191" s="66"/>
      <c r="BN191" s="66"/>
      <c r="BO191" s="66"/>
      <c r="BP191" s="66"/>
      <c r="BQ191" s="67"/>
      <c r="BR191" s="65"/>
      <c r="BS191" s="66"/>
      <c r="BT191" s="66"/>
      <c r="BU191" s="66"/>
      <c r="BV191" s="66"/>
      <c r="BW191" s="66"/>
      <c r="BX191" s="66"/>
      <c r="BY191" s="66"/>
      <c r="BZ191" s="66"/>
      <c r="CA191" s="66"/>
      <c r="CB191" s="66"/>
      <c r="CC191" s="66"/>
      <c r="CD191" s="66"/>
      <c r="CE191" s="66"/>
      <c r="CF191" s="66"/>
      <c r="CG191" s="66"/>
      <c r="CH191" s="66"/>
      <c r="CI191" s="66"/>
      <c r="CJ191" s="66"/>
      <c r="CK191" s="66"/>
      <c r="CL191" s="66"/>
      <c r="CM191" s="67"/>
      <c r="CN191" s="1"/>
      <c r="CO191" s="1"/>
      <c r="CP191" s="1"/>
      <c r="CQ191" s="1"/>
      <c r="CR191" s="1"/>
      <c r="CS191" s="1"/>
      <c r="CT191" s="1"/>
      <c r="CU191" s="1"/>
      <c r="CV191" s="1"/>
      <c r="CW191" s="1"/>
      <c r="CX191" s="1"/>
      <c r="CY191" s="1"/>
    </row>
    <row r="192" spans="1:103" ht="8.25" customHeight="1" x14ac:dyDescent="0.25">
      <c r="A192" s="151"/>
      <c r="B192" s="152"/>
      <c r="C192" s="153"/>
      <c r="D192" s="151"/>
      <c r="E192" s="152"/>
      <c r="F192" s="152"/>
      <c r="G192" s="152"/>
      <c r="H192" s="152"/>
      <c r="I192" s="152"/>
      <c r="J192" s="152"/>
      <c r="K192" s="152"/>
      <c r="L192" s="152"/>
      <c r="M192" s="152"/>
      <c r="N192" s="153"/>
      <c r="O192" s="65"/>
      <c r="P192" s="66"/>
      <c r="Q192" s="66"/>
      <c r="R192" s="66"/>
      <c r="S192" s="66"/>
      <c r="T192" s="66"/>
      <c r="U192" s="66"/>
      <c r="V192" s="66"/>
      <c r="W192" s="66"/>
      <c r="X192" s="66"/>
      <c r="Y192" s="66"/>
      <c r="Z192" s="66"/>
      <c r="AA192" s="66"/>
      <c r="AB192" s="66"/>
      <c r="AC192" s="66"/>
      <c r="AD192" s="66"/>
      <c r="AE192" s="66"/>
      <c r="AF192" s="66"/>
      <c r="AG192" s="66"/>
      <c r="AH192" s="67"/>
      <c r="AI192" s="65"/>
      <c r="AJ192" s="66"/>
      <c r="AK192" s="66"/>
      <c r="AL192" s="67"/>
      <c r="AM192" s="65"/>
      <c r="AN192" s="66"/>
      <c r="AO192" s="66"/>
      <c r="AP192" s="66"/>
      <c r="AQ192" s="66"/>
      <c r="AR192" s="66"/>
      <c r="AS192" s="66"/>
      <c r="AT192" s="66"/>
      <c r="AU192" s="66"/>
      <c r="AV192" s="66"/>
      <c r="AW192" s="66"/>
      <c r="AX192" s="66"/>
      <c r="AY192" s="66"/>
      <c r="AZ192" s="66"/>
      <c r="BA192" s="66"/>
      <c r="BB192" s="66"/>
      <c r="BC192" s="66"/>
      <c r="BD192" s="66"/>
      <c r="BE192" s="66"/>
      <c r="BF192" s="66"/>
      <c r="BG192" s="66"/>
      <c r="BH192" s="66"/>
      <c r="BI192" s="66"/>
      <c r="BJ192" s="67"/>
      <c r="BK192" s="65"/>
      <c r="BL192" s="66"/>
      <c r="BM192" s="66"/>
      <c r="BN192" s="66"/>
      <c r="BO192" s="66"/>
      <c r="BP192" s="66"/>
      <c r="BQ192" s="67"/>
      <c r="BR192" s="65"/>
      <c r="BS192" s="66"/>
      <c r="BT192" s="66"/>
      <c r="BU192" s="66"/>
      <c r="BV192" s="66"/>
      <c r="BW192" s="66"/>
      <c r="BX192" s="66"/>
      <c r="BY192" s="66"/>
      <c r="BZ192" s="66"/>
      <c r="CA192" s="66"/>
      <c r="CB192" s="66"/>
      <c r="CC192" s="66"/>
      <c r="CD192" s="66"/>
      <c r="CE192" s="66"/>
      <c r="CF192" s="66"/>
      <c r="CG192" s="66"/>
      <c r="CH192" s="66"/>
      <c r="CI192" s="66"/>
      <c r="CJ192" s="66"/>
      <c r="CK192" s="66"/>
      <c r="CL192" s="66"/>
      <c r="CM192" s="67"/>
      <c r="CN192" s="1"/>
      <c r="CO192" s="1"/>
      <c r="CP192" s="1"/>
      <c r="CQ192" s="1"/>
      <c r="CR192" s="1"/>
      <c r="CS192" s="1"/>
      <c r="CT192" s="1"/>
      <c r="CU192" s="1"/>
      <c r="CV192" s="1"/>
      <c r="CW192" s="1"/>
      <c r="CX192" s="1"/>
      <c r="CY192" s="1"/>
    </row>
    <row r="193" spans="1:103" ht="8.25" customHeight="1" x14ac:dyDescent="0.25">
      <c r="A193" s="154"/>
      <c r="B193" s="155"/>
      <c r="C193" s="156"/>
      <c r="D193" s="154"/>
      <c r="E193" s="155"/>
      <c r="F193" s="155"/>
      <c r="G193" s="155"/>
      <c r="H193" s="155"/>
      <c r="I193" s="155"/>
      <c r="J193" s="155"/>
      <c r="K193" s="155"/>
      <c r="L193" s="155"/>
      <c r="M193" s="155"/>
      <c r="N193" s="156"/>
      <c r="O193" s="68"/>
      <c r="P193" s="69"/>
      <c r="Q193" s="69"/>
      <c r="R193" s="69"/>
      <c r="S193" s="69"/>
      <c r="T193" s="69"/>
      <c r="U193" s="69"/>
      <c r="V193" s="69"/>
      <c r="W193" s="69"/>
      <c r="X193" s="69"/>
      <c r="Y193" s="69"/>
      <c r="Z193" s="69"/>
      <c r="AA193" s="69"/>
      <c r="AB193" s="69"/>
      <c r="AC193" s="69"/>
      <c r="AD193" s="69"/>
      <c r="AE193" s="69"/>
      <c r="AF193" s="69"/>
      <c r="AG193" s="69"/>
      <c r="AH193" s="70"/>
      <c r="AI193" s="68"/>
      <c r="AJ193" s="69"/>
      <c r="AK193" s="69"/>
      <c r="AL193" s="70"/>
      <c r="AM193" s="68"/>
      <c r="AN193" s="69"/>
      <c r="AO193" s="69"/>
      <c r="AP193" s="69"/>
      <c r="AQ193" s="69"/>
      <c r="AR193" s="69"/>
      <c r="AS193" s="69"/>
      <c r="AT193" s="69"/>
      <c r="AU193" s="69"/>
      <c r="AV193" s="69"/>
      <c r="AW193" s="69"/>
      <c r="AX193" s="69"/>
      <c r="AY193" s="69"/>
      <c r="AZ193" s="69"/>
      <c r="BA193" s="69"/>
      <c r="BB193" s="69"/>
      <c r="BC193" s="69"/>
      <c r="BD193" s="69"/>
      <c r="BE193" s="69"/>
      <c r="BF193" s="69"/>
      <c r="BG193" s="69"/>
      <c r="BH193" s="69"/>
      <c r="BI193" s="69"/>
      <c r="BJ193" s="70"/>
      <c r="BK193" s="68"/>
      <c r="BL193" s="69"/>
      <c r="BM193" s="69"/>
      <c r="BN193" s="69"/>
      <c r="BO193" s="69"/>
      <c r="BP193" s="69"/>
      <c r="BQ193" s="70"/>
      <c r="BR193" s="68"/>
      <c r="BS193" s="69"/>
      <c r="BT193" s="69"/>
      <c r="BU193" s="69"/>
      <c r="BV193" s="69"/>
      <c r="BW193" s="69"/>
      <c r="BX193" s="69"/>
      <c r="BY193" s="69"/>
      <c r="BZ193" s="69"/>
      <c r="CA193" s="69"/>
      <c r="CB193" s="69"/>
      <c r="CC193" s="69"/>
      <c r="CD193" s="69"/>
      <c r="CE193" s="69"/>
      <c r="CF193" s="69"/>
      <c r="CG193" s="69"/>
      <c r="CH193" s="69"/>
      <c r="CI193" s="69"/>
      <c r="CJ193" s="69"/>
      <c r="CK193" s="69"/>
      <c r="CL193" s="69"/>
      <c r="CM193" s="70"/>
      <c r="CN193" s="1"/>
      <c r="CO193" s="1"/>
      <c r="CP193" s="1"/>
      <c r="CQ193" s="1"/>
      <c r="CR193" s="1"/>
      <c r="CS193" s="1"/>
      <c r="CT193" s="1"/>
      <c r="CU193" s="1"/>
      <c r="CV193" s="1"/>
      <c r="CW193" s="1"/>
      <c r="CX193" s="1"/>
      <c r="CY193" s="1"/>
    </row>
    <row r="194" spans="1:103" ht="8.25" customHeight="1" x14ac:dyDescent="0.25">
      <c r="A194" s="34"/>
      <c r="B194" s="34"/>
      <c r="C194" s="34"/>
      <c r="D194" s="32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72"/>
      <c r="AN194" s="63"/>
      <c r="AO194" s="63"/>
      <c r="AP194" s="63"/>
      <c r="AQ194" s="63"/>
      <c r="AR194" s="63"/>
      <c r="AS194" s="63"/>
      <c r="AT194" s="63"/>
      <c r="AU194" s="63"/>
      <c r="AV194" s="63"/>
      <c r="AW194" s="63"/>
      <c r="AX194" s="63"/>
      <c r="AY194" s="63"/>
      <c r="AZ194" s="63"/>
      <c r="BA194" s="63"/>
      <c r="BB194" s="63"/>
      <c r="BC194" s="63"/>
      <c r="BD194" s="63"/>
      <c r="BE194" s="63"/>
      <c r="BF194" s="63"/>
      <c r="BG194" s="63"/>
      <c r="BH194" s="63"/>
      <c r="BI194" s="63"/>
      <c r="BJ194" s="64"/>
      <c r="BK194" s="124"/>
      <c r="BL194" s="125"/>
      <c r="BM194" s="125"/>
      <c r="BN194" s="125"/>
      <c r="BO194" s="125"/>
      <c r="BP194" s="125"/>
      <c r="BQ194" s="126"/>
      <c r="BR194" s="1"/>
      <c r="BS194" s="1"/>
      <c r="BT194" s="1"/>
      <c r="BU194" s="1"/>
      <c r="BV194" s="8"/>
      <c r="BW194" s="8"/>
      <c r="BX194" s="8"/>
      <c r="BY194" s="8"/>
      <c r="BZ194" s="8"/>
      <c r="CA194" s="8"/>
      <c r="CB194" s="8"/>
      <c r="CC194" s="8"/>
      <c r="CD194" s="8"/>
      <c r="CE194" s="8"/>
      <c r="CF194" s="8"/>
      <c r="CG194" s="8"/>
      <c r="CH194" s="8"/>
      <c r="CI194" s="8"/>
      <c r="CJ194" s="8"/>
      <c r="CK194" s="8"/>
      <c r="CL194" s="8"/>
      <c r="CM194" s="8"/>
      <c r="CN194" s="1"/>
      <c r="CO194" s="1"/>
      <c r="CP194" s="1"/>
      <c r="CQ194" s="1"/>
      <c r="CR194" s="1"/>
      <c r="CS194" s="1"/>
      <c r="CT194" s="1"/>
      <c r="CU194" s="1"/>
      <c r="CV194" s="1"/>
      <c r="CW194" s="1"/>
      <c r="CX194" s="1"/>
      <c r="CY194" s="1"/>
    </row>
    <row r="195" spans="1:103" ht="8.25" customHeight="1" x14ac:dyDescent="0.25">
      <c r="A195" s="34"/>
      <c r="B195" s="34"/>
      <c r="C195" s="34"/>
      <c r="D195" s="32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65"/>
      <c r="AN195" s="66"/>
      <c r="AO195" s="66"/>
      <c r="AP195" s="66"/>
      <c r="AQ195" s="66"/>
      <c r="AR195" s="66"/>
      <c r="AS195" s="66"/>
      <c r="AT195" s="66"/>
      <c r="AU195" s="66"/>
      <c r="AV195" s="66"/>
      <c r="AW195" s="66"/>
      <c r="AX195" s="66"/>
      <c r="AY195" s="66"/>
      <c r="AZ195" s="66"/>
      <c r="BA195" s="66"/>
      <c r="BB195" s="66"/>
      <c r="BC195" s="66"/>
      <c r="BD195" s="66"/>
      <c r="BE195" s="66"/>
      <c r="BF195" s="66"/>
      <c r="BG195" s="66"/>
      <c r="BH195" s="66"/>
      <c r="BI195" s="66"/>
      <c r="BJ195" s="67"/>
      <c r="BK195" s="127"/>
      <c r="BL195" s="128"/>
      <c r="BM195" s="128"/>
      <c r="BN195" s="128"/>
      <c r="BO195" s="128"/>
      <c r="BP195" s="128"/>
      <c r="BQ195" s="129"/>
      <c r="BR195" s="1"/>
      <c r="BS195" s="1"/>
      <c r="BT195" s="1"/>
      <c r="BU195" s="1"/>
      <c r="BV195" s="9"/>
      <c r="BW195" s="9"/>
      <c r="BX195" s="9"/>
      <c r="BY195" s="9"/>
      <c r="BZ195" s="9"/>
      <c r="CA195" s="9"/>
      <c r="CB195" s="9"/>
      <c r="CC195" s="9"/>
      <c r="CD195" s="9"/>
      <c r="CE195" s="9"/>
      <c r="CF195" s="9"/>
      <c r="CG195" s="9"/>
      <c r="CH195" s="9"/>
      <c r="CI195" s="9"/>
      <c r="CJ195" s="9"/>
      <c r="CK195" s="9"/>
      <c r="CL195" s="9"/>
      <c r="CM195" s="9"/>
      <c r="CN195" s="1"/>
      <c r="CO195" s="1"/>
      <c r="CP195" s="1"/>
      <c r="CQ195" s="1"/>
      <c r="CR195" s="1"/>
      <c r="CS195" s="1"/>
      <c r="CT195" s="1"/>
      <c r="CU195" s="1"/>
      <c r="CV195" s="1"/>
      <c r="CW195" s="1"/>
      <c r="CX195" s="1"/>
      <c r="CY195" s="1"/>
    </row>
    <row r="196" spans="1:103" ht="8.25" customHeight="1" x14ac:dyDescent="0.25">
      <c r="A196" s="34"/>
      <c r="B196" s="34"/>
      <c r="C196" s="34"/>
      <c r="D196" s="32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65"/>
      <c r="AN196" s="66"/>
      <c r="AO196" s="66"/>
      <c r="AP196" s="66"/>
      <c r="AQ196" s="66"/>
      <c r="AR196" s="66"/>
      <c r="AS196" s="66"/>
      <c r="AT196" s="66"/>
      <c r="AU196" s="66"/>
      <c r="AV196" s="66"/>
      <c r="AW196" s="66"/>
      <c r="AX196" s="66"/>
      <c r="AY196" s="66"/>
      <c r="AZ196" s="66"/>
      <c r="BA196" s="66"/>
      <c r="BB196" s="66"/>
      <c r="BC196" s="66"/>
      <c r="BD196" s="66"/>
      <c r="BE196" s="66"/>
      <c r="BF196" s="66"/>
      <c r="BG196" s="66"/>
      <c r="BH196" s="66"/>
      <c r="BI196" s="66"/>
      <c r="BJ196" s="67"/>
      <c r="BK196" s="127"/>
      <c r="BL196" s="128"/>
      <c r="BM196" s="128"/>
      <c r="BN196" s="128"/>
      <c r="BO196" s="128"/>
      <c r="BP196" s="128"/>
      <c r="BQ196" s="129"/>
      <c r="BR196" s="1"/>
      <c r="BS196" s="1"/>
      <c r="BT196" s="1"/>
      <c r="BU196" s="1"/>
      <c r="BV196" s="9"/>
      <c r="BW196" s="9"/>
      <c r="BX196" s="9"/>
      <c r="BY196" s="9"/>
      <c r="BZ196" s="9"/>
      <c r="CA196" s="9"/>
      <c r="CB196" s="9"/>
      <c r="CC196" s="9"/>
      <c r="CD196" s="9"/>
      <c r="CE196" s="9"/>
      <c r="CF196" s="9"/>
      <c r="CG196" s="9"/>
      <c r="CH196" s="9"/>
      <c r="CI196" s="9"/>
      <c r="CJ196" s="9"/>
      <c r="CK196" s="9"/>
      <c r="CL196" s="9"/>
      <c r="CM196" s="9"/>
      <c r="CN196" s="1"/>
      <c r="CO196" s="1"/>
      <c r="CP196" s="1"/>
      <c r="CQ196" s="1"/>
      <c r="CR196" s="1"/>
      <c r="CS196" s="1"/>
      <c r="CT196" s="1"/>
      <c r="CU196" s="1"/>
      <c r="CV196" s="1"/>
      <c r="CW196" s="1"/>
      <c r="CX196" s="1"/>
      <c r="CY196" s="1"/>
    </row>
    <row r="197" spans="1:103" ht="8.25" customHeight="1" x14ac:dyDescent="0.25">
      <c r="A197" s="34"/>
      <c r="B197" s="34"/>
      <c r="C197" s="34"/>
      <c r="D197" s="32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68"/>
      <c r="AN197" s="69"/>
      <c r="AO197" s="69"/>
      <c r="AP197" s="69"/>
      <c r="AQ197" s="69"/>
      <c r="AR197" s="69"/>
      <c r="AS197" s="69"/>
      <c r="AT197" s="69"/>
      <c r="AU197" s="69"/>
      <c r="AV197" s="69"/>
      <c r="AW197" s="69"/>
      <c r="AX197" s="69"/>
      <c r="AY197" s="69"/>
      <c r="AZ197" s="69"/>
      <c r="BA197" s="69"/>
      <c r="BB197" s="69"/>
      <c r="BC197" s="69"/>
      <c r="BD197" s="69"/>
      <c r="BE197" s="69"/>
      <c r="BF197" s="69"/>
      <c r="BG197" s="69"/>
      <c r="BH197" s="69"/>
      <c r="BI197" s="69"/>
      <c r="BJ197" s="70"/>
      <c r="BK197" s="130"/>
      <c r="BL197" s="131"/>
      <c r="BM197" s="131"/>
      <c r="BN197" s="131"/>
      <c r="BO197" s="131"/>
      <c r="BP197" s="131"/>
      <c r="BQ197" s="132"/>
      <c r="BR197" s="1"/>
      <c r="BS197" s="1"/>
      <c r="BT197" s="1"/>
      <c r="BU197" s="1"/>
      <c r="BV197" s="9"/>
      <c r="BW197" s="9"/>
      <c r="BX197" s="9"/>
      <c r="BY197" s="9"/>
      <c r="BZ197" s="9"/>
      <c r="CA197" s="9"/>
      <c r="CB197" s="9"/>
      <c r="CC197" s="9"/>
      <c r="CD197" s="9"/>
      <c r="CE197" s="9"/>
      <c r="CF197" s="9"/>
      <c r="CG197" s="9"/>
      <c r="CH197" s="9"/>
      <c r="CI197" s="9"/>
      <c r="CJ197" s="9"/>
      <c r="CK197" s="9"/>
      <c r="CL197" s="9"/>
      <c r="CM197" s="9"/>
      <c r="CN197" s="1"/>
      <c r="CO197" s="1"/>
      <c r="CP197" s="1"/>
      <c r="CQ197" s="1"/>
      <c r="CR197" s="1"/>
      <c r="CS197" s="1"/>
      <c r="CT197" s="1"/>
      <c r="CU197" s="1"/>
      <c r="CV197" s="1"/>
      <c r="CW197" s="1"/>
      <c r="CX197" s="1"/>
      <c r="CY197" s="1"/>
    </row>
    <row r="198" spans="1:103" ht="8.25" customHeight="1" x14ac:dyDescent="0.25">
      <c r="A198" s="34"/>
      <c r="B198" s="34"/>
      <c r="C198" s="34"/>
      <c r="D198" s="32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72"/>
      <c r="AN198" s="63"/>
      <c r="AO198" s="63"/>
      <c r="AP198" s="63"/>
      <c r="AQ198" s="63"/>
      <c r="AR198" s="63"/>
      <c r="AS198" s="63"/>
      <c r="AT198" s="63"/>
      <c r="AU198" s="63"/>
      <c r="AV198" s="63"/>
      <c r="AW198" s="63"/>
      <c r="AX198" s="63"/>
      <c r="AY198" s="63"/>
      <c r="AZ198" s="63"/>
      <c r="BA198" s="63"/>
      <c r="BB198" s="63"/>
      <c r="BC198" s="63"/>
      <c r="BD198" s="63"/>
      <c r="BE198" s="63"/>
      <c r="BF198" s="63"/>
      <c r="BG198" s="63"/>
      <c r="BH198" s="63"/>
      <c r="BI198" s="63"/>
      <c r="BJ198" s="64"/>
      <c r="BK198" s="113">
        <v>15</v>
      </c>
      <c r="BL198" s="114"/>
      <c r="BM198" s="114"/>
      <c r="BN198" s="114"/>
      <c r="BO198" s="114"/>
      <c r="BP198" s="114"/>
      <c r="BQ198" s="115"/>
      <c r="BR198" s="1"/>
      <c r="BS198" s="1"/>
      <c r="BT198" s="1"/>
      <c r="BU198" s="1"/>
      <c r="BV198" s="9"/>
      <c r="BW198" s="9"/>
      <c r="BX198" s="9"/>
      <c r="BY198" s="9"/>
      <c r="BZ198" s="9"/>
      <c r="CA198" s="9"/>
      <c r="CB198" s="9"/>
      <c r="CC198" s="9"/>
      <c r="CD198" s="9"/>
      <c r="CE198" s="9"/>
      <c r="CF198" s="9"/>
      <c r="CG198" s="9"/>
      <c r="CH198" s="9"/>
      <c r="CI198" s="9"/>
      <c r="CJ198" s="9"/>
      <c r="CK198" s="9"/>
      <c r="CL198" s="9"/>
      <c r="CM198" s="9"/>
      <c r="CN198" s="1"/>
      <c r="CO198" s="1"/>
      <c r="CP198" s="1"/>
      <c r="CQ198" s="1"/>
      <c r="CR198" s="1"/>
      <c r="CS198" s="1"/>
      <c r="CT198" s="1"/>
      <c r="CU198" s="1"/>
      <c r="CV198" s="1"/>
      <c r="CW198" s="1"/>
      <c r="CX198" s="1"/>
      <c r="CY198" s="1"/>
    </row>
    <row r="199" spans="1:103" ht="8.25" customHeight="1" x14ac:dyDescent="0.25">
      <c r="A199" s="34"/>
      <c r="B199" s="34"/>
      <c r="C199" s="34"/>
      <c r="D199" s="32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65"/>
      <c r="AN199" s="66"/>
      <c r="AO199" s="66"/>
      <c r="AP199" s="66"/>
      <c r="AQ199" s="66"/>
      <c r="AR199" s="66"/>
      <c r="AS199" s="66"/>
      <c r="AT199" s="66"/>
      <c r="AU199" s="66"/>
      <c r="AV199" s="66"/>
      <c r="AW199" s="66"/>
      <c r="AX199" s="66"/>
      <c r="AY199" s="66"/>
      <c r="AZ199" s="66"/>
      <c r="BA199" s="66"/>
      <c r="BB199" s="66"/>
      <c r="BC199" s="66"/>
      <c r="BD199" s="66"/>
      <c r="BE199" s="66"/>
      <c r="BF199" s="66"/>
      <c r="BG199" s="66"/>
      <c r="BH199" s="66"/>
      <c r="BI199" s="66"/>
      <c r="BJ199" s="67"/>
      <c r="BK199" s="116"/>
      <c r="BL199" s="117"/>
      <c r="BM199" s="117"/>
      <c r="BN199" s="117"/>
      <c r="BO199" s="117"/>
      <c r="BP199" s="117"/>
      <c r="BQ199" s="118"/>
      <c r="BR199" s="1"/>
      <c r="BS199" s="1"/>
      <c r="BT199" s="1"/>
      <c r="BU199" s="1"/>
      <c r="BV199" s="9"/>
      <c r="BW199" s="9"/>
      <c r="BX199" s="9"/>
      <c r="BY199" s="9"/>
      <c r="BZ199" s="9"/>
      <c r="CA199" s="9"/>
      <c r="CB199" s="9"/>
      <c r="CC199" s="9"/>
      <c r="CD199" s="9"/>
      <c r="CE199" s="9"/>
      <c r="CF199" s="9"/>
      <c r="CG199" s="9"/>
      <c r="CH199" s="9"/>
      <c r="CI199" s="9"/>
      <c r="CJ199" s="9"/>
      <c r="CK199" s="9"/>
      <c r="CL199" s="9"/>
      <c r="CM199" s="9"/>
      <c r="CN199" s="1"/>
      <c r="CO199" s="1"/>
      <c r="CP199" s="1"/>
      <c r="CQ199" s="1"/>
      <c r="CR199" s="1"/>
      <c r="CS199" s="1"/>
      <c r="CT199" s="1"/>
      <c r="CU199" s="1"/>
      <c r="CV199" s="1"/>
      <c r="CW199" s="1"/>
      <c r="CX199" s="1"/>
      <c r="CY199" s="1"/>
    </row>
    <row r="200" spans="1:103" ht="8.25" customHeight="1" x14ac:dyDescent="0.25">
      <c r="A200" s="34"/>
      <c r="B200" s="34"/>
      <c r="C200" s="34"/>
      <c r="D200" s="32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65"/>
      <c r="AN200" s="66"/>
      <c r="AO200" s="66"/>
      <c r="AP200" s="66"/>
      <c r="AQ200" s="66"/>
      <c r="AR200" s="66"/>
      <c r="AS200" s="66"/>
      <c r="AT200" s="66"/>
      <c r="AU200" s="66"/>
      <c r="AV200" s="66"/>
      <c r="AW200" s="66"/>
      <c r="AX200" s="66"/>
      <c r="AY200" s="66"/>
      <c r="AZ200" s="66"/>
      <c r="BA200" s="66"/>
      <c r="BB200" s="66"/>
      <c r="BC200" s="66"/>
      <c r="BD200" s="66"/>
      <c r="BE200" s="66"/>
      <c r="BF200" s="66"/>
      <c r="BG200" s="66"/>
      <c r="BH200" s="66"/>
      <c r="BI200" s="66"/>
      <c r="BJ200" s="67"/>
      <c r="BK200" s="116"/>
      <c r="BL200" s="117"/>
      <c r="BM200" s="117"/>
      <c r="BN200" s="117"/>
      <c r="BO200" s="117"/>
      <c r="BP200" s="117"/>
      <c r="BQ200" s="118"/>
      <c r="BR200" s="1"/>
      <c r="BS200" s="1"/>
      <c r="BT200" s="1"/>
      <c r="BU200" s="1"/>
      <c r="BV200" s="9"/>
      <c r="BW200" s="9"/>
      <c r="BX200" s="9"/>
      <c r="BY200" s="9"/>
      <c r="BZ200" s="9"/>
      <c r="CA200" s="9"/>
      <c r="CB200" s="9"/>
      <c r="CC200" s="9"/>
      <c r="CD200" s="9"/>
      <c r="CE200" s="9"/>
      <c r="CF200" s="9"/>
      <c r="CG200" s="9"/>
      <c r="CH200" s="9"/>
      <c r="CI200" s="9"/>
      <c r="CJ200" s="9"/>
      <c r="CK200" s="9"/>
      <c r="CL200" s="9"/>
      <c r="CM200" s="9"/>
      <c r="CN200" s="1"/>
      <c r="CO200" s="1"/>
      <c r="CP200" s="1"/>
      <c r="CQ200" s="1"/>
      <c r="CR200" s="1"/>
      <c r="CS200" s="1"/>
      <c r="CT200" s="1"/>
      <c r="CU200" s="1"/>
      <c r="CV200" s="1"/>
      <c r="CW200" s="1"/>
      <c r="CX200" s="1"/>
      <c r="CY200" s="1"/>
    </row>
    <row r="201" spans="1:103" ht="8.25" customHeight="1" x14ac:dyDescent="0.25">
      <c r="A201" s="34"/>
      <c r="B201" s="34"/>
      <c r="C201" s="34"/>
      <c r="D201" s="32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65"/>
      <c r="AN201" s="66"/>
      <c r="AO201" s="66"/>
      <c r="AP201" s="66"/>
      <c r="AQ201" s="66"/>
      <c r="AR201" s="66"/>
      <c r="AS201" s="66"/>
      <c r="AT201" s="66"/>
      <c r="AU201" s="66"/>
      <c r="AV201" s="66"/>
      <c r="AW201" s="66"/>
      <c r="AX201" s="66"/>
      <c r="AY201" s="66"/>
      <c r="AZ201" s="66"/>
      <c r="BA201" s="66"/>
      <c r="BB201" s="66"/>
      <c r="BC201" s="66"/>
      <c r="BD201" s="66"/>
      <c r="BE201" s="66"/>
      <c r="BF201" s="66"/>
      <c r="BG201" s="66"/>
      <c r="BH201" s="66"/>
      <c r="BI201" s="66"/>
      <c r="BJ201" s="67"/>
      <c r="BK201" s="116"/>
      <c r="BL201" s="117"/>
      <c r="BM201" s="117"/>
      <c r="BN201" s="117"/>
      <c r="BO201" s="117"/>
      <c r="BP201" s="117"/>
      <c r="BQ201" s="118"/>
      <c r="BR201" s="1"/>
      <c r="BS201" s="1"/>
      <c r="BT201" s="1"/>
      <c r="BU201" s="1"/>
      <c r="BV201" s="9"/>
      <c r="BW201" s="9"/>
      <c r="BX201" s="9"/>
      <c r="BY201" s="9"/>
      <c r="BZ201" s="9"/>
      <c r="CA201" s="9"/>
      <c r="CB201" s="9"/>
      <c r="CC201" s="9"/>
      <c r="CD201" s="9"/>
      <c r="CE201" s="9"/>
      <c r="CF201" s="9"/>
      <c r="CG201" s="9"/>
      <c r="CH201" s="9"/>
      <c r="CI201" s="9"/>
      <c r="CJ201" s="9"/>
      <c r="CK201" s="9"/>
      <c r="CL201" s="9"/>
      <c r="CM201" s="9"/>
      <c r="CN201" s="1"/>
      <c r="CO201" s="1"/>
      <c r="CP201" s="1"/>
      <c r="CQ201" s="1"/>
      <c r="CR201" s="1"/>
      <c r="CS201" s="1"/>
      <c r="CT201" s="1"/>
      <c r="CU201" s="1"/>
      <c r="CV201" s="1"/>
      <c r="CW201" s="1"/>
      <c r="CX201" s="1"/>
      <c r="CY201" s="1"/>
    </row>
    <row r="202" spans="1:103" ht="8.25" customHeight="1" x14ac:dyDescent="0.25">
      <c r="A202" s="34"/>
      <c r="B202" s="34"/>
      <c r="C202" s="34"/>
      <c r="D202" s="32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68"/>
      <c r="AN202" s="69"/>
      <c r="AO202" s="69"/>
      <c r="AP202" s="69"/>
      <c r="AQ202" s="69"/>
      <c r="AR202" s="69"/>
      <c r="AS202" s="69"/>
      <c r="AT202" s="69"/>
      <c r="AU202" s="69"/>
      <c r="AV202" s="69"/>
      <c r="AW202" s="69"/>
      <c r="AX202" s="69"/>
      <c r="AY202" s="69"/>
      <c r="AZ202" s="69"/>
      <c r="BA202" s="69"/>
      <c r="BB202" s="69"/>
      <c r="BC202" s="69"/>
      <c r="BD202" s="69"/>
      <c r="BE202" s="69"/>
      <c r="BF202" s="69"/>
      <c r="BG202" s="69"/>
      <c r="BH202" s="69"/>
      <c r="BI202" s="69"/>
      <c r="BJ202" s="70"/>
      <c r="BK202" s="119"/>
      <c r="BL202" s="120"/>
      <c r="BM202" s="120"/>
      <c r="BN202" s="120"/>
      <c r="BO202" s="120"/>
      <c r="BP202" s="120"/>
      <c r="BQ202" s="121"/>
      <c r="BR202" s="1"/>
      <c r="BS202" s="1"/>
      <c r="BT202" s="1"/>
      <c r="BU202" s="1"/>
      <c r="BV202" s="9"/>
      <c r="BW202" s="9"/>
      <c r="BX202" s="9"/>
      <c r="BY202" s="9"/>
      <c r="BZ202" s="9"/>
      <c r="CA202" s="9"/>
      <c r="CB202" s="9"/>
      <c r="CC202" s="9"/>
      <c r="CD202" s="9"/>
      <c r="CE202" s="9"/>
      <c r="CF202" s="9"/>
      <c r="CG202" s="9"/>
      <c r="CH202" s="9"/>
      <c r="CI202" s="9"/>
      <c r="CJ202" s="9"/>
      <c r="CK202" s="9"/>
      <c r="CL202" s="9"/>
      <c r="CM202" s="9"/>
      <c r="CN202" s="1"/>
      <c r="CO202" s="1"/>
      <c r="CP202" s="1"/>
      <c r="CQ202" s="1"/>
      <c r="CR202" s="1"/>
      <c r="CS202" s="1"/>
      <c r="CT202" s="1"/>
      <c r="CU202" s="1"/>
      <c r="CV202" s="1"/>
      <c r="CW202" s="1"/>
      <c r="CX202" s="1"/>
      <c r="CY202" s="1"/>
    </row>
    <row r="203" spans="1:103" ht="8.25" customHeight="1" x14ac:dyDescent="0.25">
      <c r="A203" s="34"/>
      <c r="B203" s="34"/>
      <c r="C203" s="34"/>
      <c r="D203" s="32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9"/>
      <c r="BW203" s="9"/>
      <c r="BX203" s="9"/>
      <c r="BY203" s="9"/>
      <c r="BZ203" s="9"/>
      <c r="CA203" s="9"/>
      <c r="CB203" s="9"/>
      <c r="CC203" s="9"/>
      <c r="CD203" s="9"/>
      <c r="CE203" s="9"/>
      <c r="CF203" s="9"/>
      <c r="CG203" s="9"/>
      <c r="CH203" s="9"/>
      <c r="CI203" s="9"/>
      <c r="CJ203" s="9"/>
      <c r="CK203" s="9"/>
      <c r="CL203" s="9"/>
      <c r="CM203" s="9"/>
      <c r="CN203" s="1"/>
      <c r="CO203" s="1"/>
      <c r="CP203" s="1"/>
      <c r="CQ203" s="1"/>
      <c r="CR203" s="1"/>
      <c r="CS203" s="1"/>
      <c r="CT203" s="1"/>
      <c r="CU203" s="1"/>
      <c r="CV203" s="1"/>
      <c r="CW203" s="1"/>
      <c r="CX203" s="1"/>
      <c r="CY203" s="1"/>
    </row>
    <row r="204" spans="1:103" ht="8.25" customHeight="1" x14ac:dyDescent="0.25">
      <c r="A204" s="34"/>
      <c r="B204" s="34"/>
      <c r="C204" s="34"/>
      <c r="D204" s="32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9"/>
      <c r="BW204" s="9"/>
      <c r="BX204" s="9"/>
      <c r="BY204" s="9"/>
      <c r="BZ204" s="9"/>
      <c r="CA204" s="9"/>
      <c r="CB204" s="9"/>
      <c r="CC204" s="9"/>
      <c r="CD204" s="9"/>
      <c r="CE204" s="9"/>
      <c r="CF204" s="9"/>
      <c r="CG204" s="9"/>
      <c r="CH204" s="9"/>
      <c r="CI204" s="9"/>
      <c r="CJ204" s="9"/>
      <c r="CK204" s="9"/>
      <c r="CL204" s="9"/>
      <c r="CM204" s="9"/>
      <c r="CN204" s="1"/>
      <c r="CO204" s="1"/>
      <c r="CP204" s="1"/>
      <c r="CQ204" s="1"/>
      <c r="CR204" s="1"/>
      <c r="CS204" s="1"/>
      <c r="CT204" s="1"/>
      <c r="CU204" s="1"/>
      <c r="CV204" s="1"/>
      <c r="CW204" s="1"/>
      <c r="CX204" s="1"/>
      <c r="CY204" s="1"/>
    </row>
    <row r="205" spans="1:103" ht="8.25" customHeight="1" x14ac:dyDescent="0.25">
      <c r="A205" s="34"/>
      <c r="B205" s="34"/>
      <c r="C205" s="34"/>
      <c r="D205" s="32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9"/>
      <c r="BW205" s="9"/>
      <c r="BX205" s="9"/>
      <c r="BY205" s="9"/>
      <c r="BZ205" s="9"/>
      <c r="CA205" s="9"/>
      <c r="CB205" s="9"/>
      <c r="CC205" s="9"/>
      <c r="CD205" s="9"/>
      <c r="CE205" s="9"/>
      <c r="CF205" s="9"/>
      <c r="CG205" s="9"/>
      <c r="CH205" s="9"/>
      <c r="CI205" s="9"/>
      <c r="CJ205" s="9"/>
      <c r="CK205" s="9"/>
      <c r="CL205" s="9"/>
      <c r="CM205" s="9"/>
      <c r="CN205" s="1"/>
      <c r="CO205" s="1"/>
      <c r="CP205" s="1"/>
      <c r="CQ205" s="1"/>
      <c r="CR205" s="1"/>
      <c r="CS205" s="1"/>
      <c r="CT205" s="1"/>
      <c r="CU205" s="1"/>
      <c r="CV205" s="1"/>
      <c r="CW205" s="1"/>
      <c r="CX205" s="1"/>
      <c r="CY205" s="1"/>
    </row>
    <row r="206" spans="1:103" ht="8.25" customHeight="1" x14ac:dyDescent="0.25">
      <c r="A206" s="34"/>
      <c r="B206" s="34"/>
      <c r="C206" s="34"/>
      <c r="D206" s="32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9"/>
      <c r="BW206" s="9"/>
      <c r="BX206" s="9"/>
      <c r="BY206" s="9"/>
      <c r="BZ206" s="9"/>
      <c r="CA206" s="9"/>
      <c r="CB206" s="9"/>
      <c r="CC206" s="9"/>
      <c r="CD206" s="9"/>
      <c r="CE206" s="9"/>
      <c r="CF206" s="9"/>
      <c r="CG206" s="9"/>
      <c r="CH206" s="9"/>
      <c r="CI206" s="9"/>
      <c r="CJ206" s="9"/>
      <c r="CK206" s="9"/>
      <c r="CL206" s="9"/>
      <c r="CM206" s="9"/>
      <c r="CN206" s="1"/>
      <c r="CO206" s="1"/>
      <c r="CP206" s="1"/>
      <c r="CQ206" s="1"/>
      <c r="CR206" s="1"/>
      <c r="CS206" s="1"/>
      <c r="CT206" s="1"/>
      <c r="CU206" s="1"/>
      <c r="CV206" s="1"/>
      <c r="CW206" s="1"/>
      <c r="CX206" s="1"/>
      <c r="CY206" s="1"/>
    </row>
    <row r="207" spans="1:103" ht="8.25" customHeight="1" x14ac:dyDescent="0.25">
      <c r="A207" s="35"/>
      <c r="B207" s="35"/>
      <c r="C207" s="35"/>
      <c r="D207" s="33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  <c r="CV207" s="1"/>
      <c r="CW207" s="1"/>
      <c r="CX207" s="1"/>
      <c r="CY207" s="1"/>
    </row>
    <row r="208" spans="1:103" ht="8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  <c r="CV208" s="1"/>
      <c r="CW208" s="1"/>
      <c r="CX208" s="1"/>
      <c r="CY208" s="1"/>
    </row>
    <row r="209" spans="1:103" ht="8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  <c r="CV209" s="1"/>
      <c r="CW209" s="1"/>
      <c r="CX209" s="1"/>
      <c r="CY209" s="1"/>
    </row>
    <row r="210" spans="1:103" ht="8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  <c r="CV210" s="1"/>
      <c r="CW210" s="1"/>
      <c r="CX210" s="1"/>
      <c r="CY210" s="1"/>
    </row>
    <row r="211" spans="1:103" ht="8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  <c r="CV211" s="1"/>
      <c r="CW211" s="1"/>
      <c r="CX211" s="1"/>
      <c r="CY211" s="1"/>
    </row>
    <row r="212" spans="1:103" ht="8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  <c r="CV212" s="1"/>
      <c r="CW212" s="1"/>
      <c r="CX212" s="1"/>
      <c r="CY212" s="1"/>
    </row>
    <row r="213" spans="1:103" ht="8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  <c r="CV213" s="1"/>
      <c r="CW213" s="1"/>
      <c r="CX213" s="1"/>
      <c r="CY213" s="1"/>
    </row>
    <row r="214" spans="1:103" ht="8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  <c r="CV214" s="1"/>
      <c r="CW214" s="1"/>
      <c r="CX214" s="1"/>
      <c r="CY214" s="1"/>
    </row>
    <row r="215" spans="1:103" ht="8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  <c r="CV215" s="1"/>
      <c r="CW215" s="1"/>
      <c r="CX215" s="1"/>
      <c r="CY215" s="1"/>
    </row>
    <row r="216" spans="1:103" ht="8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  <c r="CV216" s="1"/>
      <c r="CW216" s="1"/>
      <c r="CX216" s="1"/>
      <c r="CY216" s="1"/>
    </row>
    <row r="217" spans="1:103" ht="8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  <c r="CV217" s="1"/>
      <c r="CW217" s="1"/>
      <c r="CX217" s="1"/>
      <c r="CY217" s="1"/>
    </row>
    <row r="218" spans="1:103" ht="8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  <c r="CV218" s="1"/>
      <c r="CW218" s="1"/>
      <c r="CX218" s="1"/>
      <c r="CY218" s="1"/>
    </row>
    <row r="219" spans="1:103" ht="8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  <c r="CV219" s="1"/>
      <c r="CW219" s="1"/>
      <c r="CX219" s="1"/>
      <c r="CY219" s="1"/>
    </row>
    <row r="220" spans="1:103" ht="8.25" customHeight="1" x14ac:dyDescent="0.25">
      <c r="A220" s="1"/>
      <c r="B220" s="157" t="s">
        <v>3</v>
      </c>
      <c r="C220" s="66"/>
      <c r="D220" s="66"/>
      <c r="E220" s="66"/>
      <c r="F220" s="66"/>
      <c r="G220" s="66"/>
      <c r="H220" s="66"/>
      <c r="I220" s="66"/>
      <c r="J220" s="66"/>
      <c r="K220" s="66"/>
      <c r="L220" s="66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  <c r="AA220" s="10"/>
      <c r="AB220" s="10"/>
      <c r="AC220" s="10"/>
      <c r="AD220" s="10"/>
      <c r="AE220" s="10"/>
      <c r="AF220" s="10"/>
      <c r="AG220" s="10"/>
      <c r="AH220" s="10"/>
      <c r="AI220" s="10"/>
      <c r="AJ220" s="10"/>
      <c r="AK220" s="10"/>
      <c r="AL220" s="10"/>
      <c r="AM220" s="10"/>
      <c r="AN220" s="10"/>
      <c r="AO220" s="10"/>
      <c r="AP220" s="10"/>
      <c r="AQ220" s="10"/>
      <c r="AR220" s="10"/>
      <c r="AS220" s="10"/>
      <c r="AT220" s="10"/>
      <c r="AU220" s="10"/>
      <c r="AV220" s="10"/>
      <c r="AW220" s="10"/>
      <c r="AX220" s="10"/>
      <c r="AY220" s="10"/>
      <c r="AZ220" s="10"/>
      <c r="BA220" s="10"/>
      <c r="BB220" s="10"/>
      <c r="BC220" s="10"/>
      <c r="BD220" s="10"/>
      <c r="BE220" s="10"/>
      <c r="BF220" s="10"/>
      <c r="BG220" s="10"/>
      <c r="BH220" s="10"/>
      <c r="BI220" s="10"/>
      <c r="BJ220" s="10"/>
      <c r="BK220" s="10"/>
      <c r="BL220" s="10"/>
      <c r="BM220" s="10"/>
      <c r="BN220" s="10"/>
      <c r="BO220" s="10"/>
      <c r="BP220" s="10"/>
      <c r="BQ220" s="10"/>
      <c r="BR220" s="10"/>
      <c r="BS220" s="10"/>
      <c r="BT220" s="10"/>
      <c r="BU220" s="10"/>
      <c r="BV220" s="10"/>
      <c r="BW220" s="10"/>
      <c r="BX220" s="10"/>
      <c r="BY220" s="10"/>
      <c r="BZ220" s="10"/>
      <c r="CA220" s="10"/>
      <c r="CB220" s="10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  <c r="CV220" s="1"/>
      <c r="CW220" s="1"/>
      <c r="CX220" s="1"/>
      <c r="CY220" s="1"/>
    </row>
    <row r="221" spans="1:103" ht="8.25" customHeight="1" x14ac:dyDescent="0.25">
      <c r="A221" s="1"/>
      <c r="B221" s="66"/>
      <c r="C221" s="66"/>
      <c r="D221" s="66"/>
      <c r="E221" s="66"/>
      <c r="F221" s="66"/>
      <c r="G221" s="66"/>
      <c r="H221" s="66"/>
      <c r="I221" s="66"/>
      <c r="J221" s="66"/>
      <c r="K221" s="66"/>
      <c r="L221" s="66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  <c r="AA221" s="10"/>
      <c r="AB221" s="10"/>
      <c r="AC221" s="10"/>
      <c r="AD221" s="10"/>
      <c r="AE221" s="10"/>
      <c r="AF221" s="10"/>
      <c r="AG221" s="10"/>
      <c r="AH221" s="10"/>
      <c r="AI221" s="10"/>
      <c r="AJ221" s="10"/>
      <c r="AK221" s="10"/>
      <c r="AL221" s="10"/>
      <c r="AM221" s="10"/>
      <c r="AN221" s="10"/>
      <c r="AO221" s="10"/>
      <c r="AP221" s="10"/>
      <c r="AQ221" s="10"/>
      <c r="AR221" s="10"/>
      <c r="AS221" s="10"/>
      <c r="AT221" s="10"/>
      <c r="AU221" s="10"/>
      <c r="AV221" s="10"/>
      <c r="AW221" s="10"/>
      <c r="AX221" s="10"/>
      <c r="AY221" s="10"/>
      <c r="AZ221" s="10"/>
      <c r="BA221" s="10"/>
      <c r="BB221" s="10"/>
      <c r="BC221" s="10"/>
      <c r="BD221" s="10"/>
      <c r="BE221" s="10"/>
      <c r="BF221" s="10"/>
      <c r="BG221" s="10"/>
      <c r="BH221" s="10"/>
      <c r="BI221" s="10"/>
      <c r="BJ221" s="10"/>
      <c r="BK221" s="10"/>
      <c r="BL221" s="10"/>
      <c r="BM221" s="10"/>
      <c r="BN221" s="10"/>
      <c r="BO221" s="10"/>
      <c r="BP221" s="10"/>
      <c r="BQ221" s="10"/>
      <c r="BR221" s="10"/>
      <c r="BS221" s="10"/>
      <c r="BT221" s="10"/>
      <c r="BU221" s="10"/>
      <c r="BV221" s="10"/>
      <c r="BW221" s="10"/>
      <c r="BX221" s="10"/>
      <c r="BY221" s="10"/>
      <c r="BZ221" s="10"/>
      <c r="CA221" s="10"/>
      <c r="CB221" s="10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  <c r="CV221" s="1"/>
      <c r="CW221" s="1"/>
      <c r="CX221" s="1"/>
      <c r="CY221" s="1"/>
    </row>
    <row r="222" spans="1:103" ht="8.25" customHeight="1" x14ac:dyDescent="0.25">
      <c r="A222" s="1"/>
      <c r="B222" s="66"/>
      <c r="C222" s="66"/>
      <c r="D222" s="66"/>
      <c r="E222" s="66"/>
      <c r="F222" s="66"/>
      <c r="G222" s="66"/>
      <c r="H222" s="66"/>
      <c r="I222" s="66"/>
      <c r="J222" s="66"/>
      <c r="K222" s="66"/>
      <c r="L222" s="66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  <c r="AA222" s="10"/>
      <c r="AB222" s="10"/>
      <c r="AC222" s="10"/>
      <c r="AD222" s="10"/>
      <c r="AE222" s="10"/>
      <c r="AF222" s="10"/>
      <c r="AG222" s="11"/>
      <c r="AH222" s="11"/>
      <c r="AI222" s="11"/>
      <c r="AJ222" s="10"/>
      <c r="AK222" s="10"/>
      <c r="AL222" s="10"/>
      <c r="AM222" s="10"/>
      <c r="AN222" s="10"/>
      <c r="AO222" s="10"/>
      <c r="AP222" s="10"/>
      <c r="AQ222" s="10"/>
      <c r="AR222" s="10"/>
      <c r="AS222" s="10"/>
      <c r="AT222" s="10"/>
      <c r="AU222" s="10"/>
      <c r="AV222" s="10"/>
      <c r="AW222" s="10"/>
      <c r="AX222" s="10"/>
      <c r="AY222" s="10"/>
      <c r="AZ222" s="10"/>
      <c r="BA222" s="10"/>
      <c r="BB222" s="10"/>
      <c r="BC222" s="10"/>
      <c r="BD222" s="10"/>
      <c r="BE222" s="10"/>
      <c r="BF222" s="10"/>
      <c r="BG222" s="10"/>
      <c r="BH222" s="10"/>
      <c r="BI222" s="10"/>
      <c r="BJ222" s="10"/>
      <c r="BK222" s="10"/>
      <c r="BL222" s="10"/>
      <c r="BM222" s="10"/>
      <c r="BN222" s="10"/>
      <c r="BO222" s="10"/>
      <c r="BP222" s="10"/>
      <c r="BQ222" s="10"/>
      <c r="BR222" s="10"/>
      <c r="BS222" s="10"/>
      <c r="BT222" s="10"/>
      <c r="BU222" s="10"/>
      <c r="BV222" s="10"/>
      <c r="BW222" s="10"/>
      <c r="BX222" s="10"/>
      <c r="BY222" s="10"/>
      <c r="BZ222" s="10"/>
      <c r="CA222" s="10"/>
      <c r="CB222" s="10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  <c r="CV222" s="1"/>
      <c r="CW222" s="1"/>
      <c r="CX222" s="1"/>
      <c r="CY222" s="1"/>
    </row>
    <row r="223" spans="1:103" ht="8.25" customHeight="1" x14ac:dyDescent="0.25">
      <c r="A223" s="1"/>
      <c r="B223" s="10"/>
      <c r="C223" s="177" t="s">
        <v>4</v>
      </c>
      <c r="D223" s="66"/>
      <c r="E223" s="66"/>
      <c r="F223" s="66"/>
      <c r="G223" s="66"/>
      <c r="H223" s="66"/>
      <c r="I223" s="66"/>
      <c r="J223" s="66"/>
      <c r="K223" s="66"/>
      <c r="L223" s="66"/>
      <c r="M223" s="66"/>
      <c r="N223" s="66"/>
      <c r="O223" s="66"/>
      <c r="P223" s="66"/>
      <c r="Q223" s="66"/>
      <c r="R223" s="66"/>
      <c r="S223" s="66"/>
      <c r="T223" s="66"/>
      <c r="U223" s="66"/>
      <c r="V223" s="66"/>
      <c r="W223" s="66"/>
      <c r="X223" s="66"/>
      <c r="Y223" s="66"/>
      <c r="Z223" s="66"/>
      <c r="AA223" s="10"/>
      <c r="AB223" s="10"/>
      <c r="AC223" s="10"/>
      <c r="AD223" s="10"/>
      <c r="AE223" s="10"/>
      <c r="AF223" s="10"/>
      <c r="AG223" s="11"/>
      <c r="AH223" s="11"/>
      <c r="AI223" s="11"/>
      <c r="AJ223" s="10"/>
      <c r="AK223" s="10"/>
      <c r="AL223" s="10"/>
      <c r="AM223" s="10"/>
      <c r="AN223" s="10"/>
      <c r="AO223" s="10"/>
      <c r="AP223" s="10"/>
      <c r="AQ223" s="10"/>
      <c r="AR223" s="10"/>
      <c r="AS223" s="10"/>
      <c r="AT223" s="10"/>
      <c r="AU223" s="10"/>
      <c r="AV223" s="10"/>
      <c r="AW223" s="10"/>
      <c r="AX223" s="10"/>
      <c r="AY223" s="10"/>
      <c r="AZ223" s="10"/>
      <c r="BA223" s="10"/>
      <c r="BB223" s="10"/>
      <c r="BC223" s="10"/>
      <c r="BD223" s="10"/>
      <c r="BE223" s="10"/>
      <c r="BF223" s="10"/>
      <c r="BG223" s="10"/>
      <c r="BH223" s="10"/>
      <c r="BI223" s="10"/>
      <c r="BJ223" s="10"/>
      <c r="BK223" s="10"/>
      <c r="BL223" s="10"/>
      <c r="BM223" s="10"/>
      <c r="BN223" s="10"/>
      <c r="BO223" s="10"/>
      <c r="BP223" s="10"/>
      <c r="BQ223" s="10"/>
      <c r="BR223" s="10"/>
      <c r="BS223" s="10"/>
      <c r="BT223" s="10"/>
      <c r="BU223" s="10"/>
      <c r="BV223" s="10"/>
      <c r="BW223" s="10"/>
      <c r="BX223" s="10"/>
      <c r="BY223" s="10"/>
      <c r="BZ223" s="10"/>
      <c r="CA223" s="10"/>
      <c r="CB223" s="10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  <c r="CV223" s="1"/>
      <c r="CW223" s="1"/>
      <c r="CX223" s="1"/>
      <c r="CY223" s="1"/>
    </row>
    <row r="224" spans="1:103" ht="8.25" customHeight="1" x14ac:dyDescent="0.25">
      <c r="A224" s="1"/>
      <c r="B224" s="10"/>
      <c r="C224" s="66"/>
      <c r="D224" s="66"/>
      <c r="E224" s="66"/>
      <c r="F224" s="66"/>
      <c r="G224" s="66"/>
      <c r="H224" s="66"/>
      <c r="I224" s="66"/>
      <c r="J224" s="66"/>
      <c r="K224" s="66"/>
      <c r="L224" s="66"/>
      <c r="M224" s="66"/>
      <c r="N224" s="66"/>
      <c r="O224" s="66"/>
      <c r="P224" s="66"/>
      <c r="Q224" s="66"/>
      <c r="R224" s="66"/>
      <c r="S224" s="66"/>
      <c r="T224" s="66"/>
      <c r="U224" s="66"/>
      <c r="V224" s="66"/>
      <c r="W224" s="66"/>
      <c r="X224" s="66"/>
      <c r="Y224" s="66"/>
      <c r="Z224" s="66"/>
      <c r="AA224" s="10"/>
      <c r="AB224" s="10"/>
      <c r="AC224" s="10"/>
      <c r="AD224" s="10"/>
      <c r="AE224" s="10"/>
      <c r="AF224" s="10"/>
      <c r="AG224" s="11"/>
      <c r="AH224" s="11"/>
      <c r="AI224" s="11"/>
      <c r="AJ224" s="10"/>
      <c r="AK224" s="10"/>
      <c r="AL224" s="10"/>
      <c r="AM224" s="10"/>
      <c r="AN224" s="10"/>
      <c r="AO224" s="10"/>
      <c r="AP224" s="10"/>
      <c r="AQ224" s="10"/>
      <c r="AR224" s="10"/>
      <c r="AS224" s="10"/>
      <c r="AT224" s="10"/>
      <c r="AU224" s="10"/>
      <c r="AV224" s="10"/>
      <c r="AW224" s="10"/>
      <c r="AX224" s="10"/>
      <c r="AY224" s="10"/>
      <c r="AZ224" s="10"/>
      <c r="BA224" s="10"/>
      <c r="BB224" s="10"/>
      <c r="BC224" s="10"/>
      <c r="BD224" s="10"/>
      <c r="BE224" s="10"/>
      <c r="BF224" s="10"/>
      <c r="BG224" s="10"/>
      <c r="BH224" s="10"/>
      <c r="BI224" s="10"/>
      <c r="BJ224" s="10"/>
      <c r="BK224" s="10"/>
      <c r="BL224" s="10"/>
      <c r="BM224" s="10"/>
      <c r="BN224" s="10"/>
      <c r="BO224" s="10"/>
      <c r="BP224" s="10"/>
      <c r="BQ224" s="10"/>
      <c r="BR224" s="10"/>
      <c r="BS224" s="10"/>
      <c r="BT224" s="10"/>
      <c r="BU224" s="10"/>
      <c r="BV224" s="10"/>
      <c r="BW224" s="10"/>
      <c r="BX224" s="10"/>
      <c r="BY224" s="10"/>
      <c r="BZ224" s="10"/>
      <c r="CA224" s="10"/>
      <c r="CB224" s="10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  <c r="CV224" s="1"/>
      <c r="CW224" s="1"/>
      <c r="CX224" s="1"/>
      <c r="CY224" s="1"/>
    </row>
    <row r="225" spans="1:103" ht="8.25" customHeight="1" x14ac:dyDescent="0.25">
      <c r="A225" s="1"/>
      <c r="B225" s="10"/>
      <c r="C225" s="177" t="s">
        <v>5</v>
      </c>
      <c r="D225" s="66"/>
      <c r="E225" s="66"/>
      <c r="F225" s="66"/>
      <c r="G225" s="66"/>
      <c r="H225" s="66"/>
      <c r="I225" s="66"/>
      <c r="J225" s="66"/>
      <c r="K225" s="66"/>
      <c r="L225" s="66"/>
      <c r="M225" s="66"/>
      <c r="N225" s="66"/>
      <c r="O225" s="66"/>
      <c r="P225" s="66"/>
      <c r="Q225" s="66"/>
      <c r="R225" s="66"/>
      <c r="S225" s="66"/>
      <c r="T225" s="66"/>
      <c r="U225" s="66"/>
      <c r="V225" s="66"/>
      <c r="W225" s="66"/>
      <c r="X225" s="66"/>
      <c r="Y225" s="66"/>
      <c r="Z225" s="66"/>
      <c r="AA225" s="66"/>
      <c r="AB225" s="66"/>
      <c r="AC225" s="66"/>
      <c r="AD225" s="66"/>
      <c r="AE225" s="66"/>
      <c r="AF225" s="66"/>
      <c r="AG225" s="66"/>
      <c r="AH225" s="66"/>
      <c r="AI225" s="66"/>
      <c r="AJ225" s="66"/>
      <c r="AK225" s="66"/>
      <c r="AL225" s="66"/>
      <c r="AM225" s="66"/>
      <c r="AN225" s="66"/>
      <c r="AO225" s="66"/>
      <c r="AP225" s="66"/>
      <c r="AQ225" s="66"/>
      <c r="AR225" s="66"/>
      <c r="AS225" s="66"/>
      <c r="AT225" s="66"/>
      <c r="AU225" s="66"/>
      <c r="AV225" s="66"/>
      <c r="AW225" s="66"/>
      <c r="AX225" s="66"/>
      <c r="AY225" s="66"/>
      <c r="AZ225" s="66"/>
      <c r="BA225" s="66"/>
      <c r="BB225" s="66"/>
      <c r="BC225" s="66"/>
      <c r="BD225" s="66"/>
      <c r="BE225" s="66"/>
      <c r="BF225" s="66"/>
      <c r="BG225" s="66"/>
      <c r="BH225" s="66"/>
      <c r="BI225" s="66"/>
      <c r="BJ225" s="66"/>
      <c r="BK225" s="66"/>
      <c r="BL225" s="66"/>
      <c r="BM225" s="66"/>
      <c r="BN225" s="66"/>
      <c r="BO225" s="66"/>
      <c r="BP225" s="66"/>
      <c r="BQ225" s="66"/>
      <c r="BR225" s="66"/>
      <c r="BS225" s="66"/>
      <c r="BT225" s="66"/>
      <c r="BU225" s="66"/>
      <c r="BV225" s="66"/>
      <c r="BW225" s="66"/>
      <c r="BX225" s="66"/>
      <c r="BY225" s="66"/>
      <c r="BZ225" s="66"/>
      <c r="CA225" s="66"/>
      <c r="CB225" s="66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  <c r="CV225" s="1"/>
      <c r="CW225" s="1"/>
      <c r="CX225" s="1"/>
      <c r="CY225" s="1"/>
    </row>
    <row r="226" spans="1:103" ht="8.25" customHeight="1" x14ac:dyDescent="0.25">
      <c r="A226" s="1"/>
      <c r="B226" s="10"/>
      <c r="C226" s="66"/>
      <c r="D226" s="66"/>
      <c r="E226" s="66"/>
      <c r="F226" s="66"/>
      <c r="G226" s="66"/>
      <c r="H226" s="66"/>
      <c r="I226" s="66"/>
      <c r="J226" s="66"/>
      <c r="K226" s="66"/>
      <c r="L226" s="66"/>
      <c r="M226" s="66"/>
      <c r="N226" s="66"/>
      <c r="O226" s="66"/>
      <c r="P226" s="66"/>
      <c r="Q226" s="66"/>
      <c r="R226" s="66"/>
      <c r="S226" s="66"/>
      <c r="T226" s="66"/>
      <c r="U226" s="66"/>
      <c r="V226" s="66"/>
      <c r="W226" s="66"/>
      <c r="X226" s="66"/>
      <c r="Y226" s="66"/>
      <c r="Z226" s="66"/>
      <c r="AA226" s="66"/>
      <c r="AB226" s="66"/>
      <c r="AC226" s="66"/>
      <c r="AD226" s="66"/>
      <c r="AE226" s="66"/>
      <c r="AF226" s="66"/>
      <c r="AG226" s="66"/>
      <c r="AH226" s="66"/>
      <c r="AI226" s="66"/>
      <c r="AJ226" s="66"/>
      <c r="AK226" s="66"/>
      <c r="AL226" s="66"/>
      <c r="AM226" s="66"/>
      <c r="AN226" s="66"/>
      <c r="AO226" s="66"/>
      <c r="AP226" s="66"/>
      <c r="AQ226" s="66"/>
      <c r="AR226" s="66"/>
      <c r="AS226" s="66"/>
      <c r="AT226" s="66"/>
      <c r="AU226" s="66"/>
      <c r="AV226" s="66"/>
      <c r="AW226" s="66"/>
      <c r="AX226" s="66"/>
      <c r="AY226" s="66"/>
      <c r="AZ226" s="66"/>
      <c r="BA226" s="66"/>
      <c r="BB226" s="66"/>
      <c r="BC226" s="66"/>
      <c r="BD226" s="66"/>
      <c r="BE226" s="66"/>
      <c r="BF226" s="66"/>
      <c r="BG226" s="66"/>
      <c r="BH226" s="66"/>
      <c r="BI226" s="66"/>
      <c r="BJ226" s="66"/>
      <c r="BK226" s="66"/>
      <c r="BL226" s="66"/>
      <c r="BM226" s="66"/>
      <c r="BN226" s="66"/>
      <c r="BO226" s="66"/>
      <c r="BP226" s="66"/>
      <c r="BQ226" s="66"/>
      <c r="BR226" s="66"/>
      <c r="BS226" s="66"/>
      <c r="BT226" s="66"/>
      <c r="BU226" s="66"/>
      <c r="BV226" s="66"/>
      <c r="BW226" s="66"/>
      <c r="BX226" s="66"/>
      <c r="BY226" s="66"/>
      <c r="BZ226" s="66"/>
      <c r="CA226" s="66"/>
      <c r="CB226" s="66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  <c r="CV226" s="1"/>
      <c r="CW226" s="1"/>
      <c r="CX226" s="1"/>
      <c r="CY226" s="1"/>
    </row>
    <row r="227" spans="1:103" ht="8.25" customHeight="1" x14ac:dyDescent="0.25">
      <c r="A227" s="1"/>
      <c r="B227" s="10"/>
      <c r="C227" s="66"/>
      <c r="D227" s="66"/>
      <c r="E227" s="66"/>
      <c r="F227" s="66"/>
      <c r="G227" s="66"/>
      <c r="H227" s="66"/>
      <c r="I227" s="66"/>
      <c r="J227" s="66"/>
      <c r="K227" s="66"/>
      <c r="L227" s="66"/>
      <c r="M227" s="66"/>
      <c r="N227" s="66"/>
      <c r="O227" s="66"/>
      <c r="P227" s="66"/>
      <c r="Q227" s="66"/>
      <c r="R227" s="66"/>
      <c r="S227" s="66"/>
      <c r="T227" s="66"/>
      <c r="U227" s="66"/>
      <c r="V227" s="66"/>
      <c r="W227" s="66"/>
      <c r="X227" s="66"/>
      <c r="Y227" s="66"/>
      <c r="Z227" s="66"/>
      <c r="AA227" s="66"/>
      <c r="AB227" s="66"/>
      <c r="AC227" s="66"/>
      <c r="AD227" s="66"/>
      <c r="AE227" s="66"/>
      <c r="AF227" s="66"/>
      <c r="AG227" s="66"/>
      <c r="AH227" s="66"/>
      <c r="AI227" s="66"/>
      <c r="AJ227" s="66"/>
      <c r="AK227" s="66"/>
      <c r="AL227" s="66"/>
      <c r="AM227" s="66"/>
      <c r="AN227" s="66"/>
      <c r="AO227" s="66"/>
      <c r="AP227" s="66"/>
      <c r="AQ227" s="66"/>
      <c r="AR227" s="66"/>
      <c r="AS227" s="66"/>
      <c r="AT227" s="66"/>
      <c r="AU227" s="66"/>
      <c r="AV227" s="66"/>
      <c r="AW227" s="66"/>
      <c r="AX227" s="66"/>
      <c r="AY227" s="66"/>
      <c r="AZ227" s="66"/>
      <c r="BA227" s="66"/>
      <c r="BB227" s="66"/>
      <c r="BC227" s="66"/>
      <c r="BD227" s="66"/>
      <c r="BE227" s="66"/>
      <c r="BF227" s="66"/>
      <c r="BG227" s="66"/>
      <c r="BH227" s="66"/>
      <c r="BI227" s="66"/>
      <c r="BJ227" s="66"/>
      <c r="BK227" s="66"/>
      <c r="BL227" s="66"/>
      <c r="BM227" s="66"/>
      <c r="BN227" s="66"/>
      <c r="BO227" s="66"/>
      <c r="BP227" s="66"/>
      <c r="BQ227" s="66"/>
      <c r="BR227" s="66"/>
      <c r="BS227" s="66"/>
      <c r="BT227" s="66"/>
      <c r="BU227" s="66"/>
      <c r="BV227" s="66"/>
      <c r="BW227" s="66"/>
      <c r="BX227" s="66"/>
      <c r="BY227" s="66"/>
      <c r="BZ227" s="66"/>
      <c r="CA227" s="66"/>
      <c r="CB227" s="66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  <c r="CV227" s="1"/>
      <c r="CW227" s="1"/>
      <c r="CX227" s="1"/>
      <c r="CY227" s="1"/>
    </row>
    <row r="228" spans="1:103" ht="8.25" customHeight="1" x14ac:dyDescent="0.25">
      <c r="A228" s="1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23" t="s">
        <v>6</v>
      </c>
      <c r="M228" s="63"/>
      <c r="N228" s="63"/>
      <c r="O228" s="63"/>
      <c r="P228" s="63"/>
      <c r="Q228" s="63"/>
      <c r="R228" s="63"/>
      <c r="S228" s="63"/>
      <c r="T228" s="63"/>
      <c r="U228" s="63"/>
      <c r="V228" s="63"/>
      <c r="W228" s="63"/>
      <c r="X228" s="64"/>
      <c r="Y228" s="123" t="s">
        <v>7</v>
      </c>
      <c r="Z228" s="63"/>
      <c r="AA228" s="63"/>
      <c r="AB228" s="63"/>
      <c r="AC228" s="63"/>
      <c r="AD228" s="63"/>
      <c r="AE228" s="63"/>
      <c r="AF228" s="63"/>
      <c r="AG228" s="63"/>
      <c r="AH228" s="63"/>
      <c r="AI228" s="63"/>
      <c r="AJ228" s="63"/>
      <c r="AK228" s="63"/>
      <c r="AL228" s="64"/>
      <c r="AM228" s="123" t="s">
        <v>8</v>
      </c>
      <c r="AN228" s="63"/>
      <c r="AO228" s="63"/>
      <c r="AP228" s="63"/>
      <c r="AQ228" s="63"/>
      <c r="AR228" s="63"/>
      <c r="AS228" s="63"/>
      <c r="AT228" s="63"/>
      <c r="AU228" s="63"/>
      <c r="AV228" s="63"/>
      <c r="AW228" s="63"/>
      <c r="AX228" s="63"/>
      <c r="AY228" s="63"/>
      <c r="AZ228" s="63"/>
      <c r="BA228" s="63"/>
      <c r="BB228" s="63"/>
      <c r="BC228" s="63"/>
      <c r="BD228" s="63"/>
      <c r="BE228" s="63"/>
      <c r="BF228" s="63"/>
      <c r="BG228" s="64"/>
      <c r="BH228" s="123" t="s">
        <v>9</v>
      </c>
      <c r="BI228" s="63"/>
      <c r="BJ228" s="63"/>
      <c r="BK228" s="63"/>
      <c r="BL228" s="63"/>
      <c r="BM228" s="63"/>
      <c r="BN228" s="63"/>
      <c r="BO228" s="63"/>
      <c r="BP228" s="63"/>
      <c r="BQ228" s="63"/>
      <c r="BR228" s="63"/>
      <c r="BS228" s="63"/>
      <c r="BT228" s="63"/>
      <c r="BU228" s="63"/>
      <c r="BV228" s="63"/>
      <c r="BW228" s="63"/>
      <c r="BX228" s="63"/>
      <c r="BY228" s="63"/>
      <c r="BZ228" s="63"/>
      <c r="CA228" s="63"/>
      <c r="CB228" s="64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  <c r="CV228" s="1"/>
      <c r="CW228" s="1"/>
      <c r="CX228" s="1"/>
      <c r="CY228" s="1"/>
    </row>
    <row r="229" spans="1:103" ht="8.25" customHeight="1" x14ac:dyDescent="0.25">
      <c r="A229" s="1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65"/>
      <c r="M229" s="66"/>
      <c r="N229" s="66"/>
      <c r="O229" s="66"/>
      <c r="P229" s="66"/>
      <c r="Q229" s="66"/>
      <c r="R229" s="66"/>
      <c r="S229" s="66"/>
      <c r="T229" s="66"/>
      <c r="U229" s="66"/>
      <c r="V229" s="66"/>
      <c r="W229" s="66"/>
      <c r="X229" s="67"/>
      <c r="Y229" s="65"/>
      <c r="Z229" s="66"/>
      <c r="AA229" s="66"/>
      <c r="AB229" s="66"/>
      <c r="AC229" s="66"/>
      <c r="AD229" s="66"/>
      <c r="AE229" s="66"/>
      <c r="AF229" s="66"/>
      <c r="AG229" s="66"/>
      <c r="AH229" s="66"/>
      <c r="AI229" s="66"/>
      <c r="AJ229" s="66"/>
      <c r="AK229" s="66"/>
      <c r="AL229" s="67"/>
      <c r="AM229" s="65"/>
      <c r="AN229" s="66"/>
      <c r="AO229" s="66"/>
      <c r="AP229" s="66"/>
      <c r="AQ229" s="66"/>
      <c r="AR229" s="66"/>
      <c r="AS229" s="66"/>
      <c r="AT229" s="66"/>
      <c r="AU229" s="66"/>
      <c r="AV229" s="66"/>
      <c r="AW229" s="66"/>
      <c r="AX229" s="66"/>
      <c r="AY229" s="66"/>
      <c r="AZ229" s="66"/>
      <c r="BA229" s="66"/>
      <c r="BB229" s="66"/>
      <c r="BC229" s="66"/>
      <c r="BD229" s="66"/>
      <c r="BE229" s="66"/>
      <c r="BF229" s="66"/>
      <c r="BG229" s="67"/>
      <c r="BH229" s="65"/>
      <c r="BI229" s="66"/>
      <c r="BJ229" s="66"/>
      <c r="BK229" s="66"/>
      <c r="BL229" s="66"/>
      <c r="BM229" s="66"/>
      <c r="BN229" s="66"/>
      <c r="BO229" s="66"/>
      <c r="BP229" s="66"/>
      <c r="BQ229" s="66"/>
      <c r="BR229" s="66"/>
      <c r="BS229" s="66"/>
      <c r="BT229" s="66"/>
      <c r="BU229" s="66"/>
      <c r="BV229" s="66"/>
      <c r="BW229" s="66"/>
      <c r="BX229" s="66"/>
      <c r="BY229" s="66"/>
      <c r="BZ229" s="66"/>
      <c r="CA229" s="66"/>
      <c r="CB229" s="67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  <c r="CV229" s="1"/>
      <c r="CW229" s="1"/>
      <c r="CX229" s="1"/>
      <c r="CY229" s="1"/>
    </row>
    <row r="230" spans="1:103" ht="8.25" customHeight="1" x14ac:dyDescent="0.25">
      <c r="A230" s="1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65"/>
      <c r="M230" s="66"/>
      <c r="N230" s="66"/>
      <c r="O230" s="66"/>
      <c r="P230" s="66"/>
      <c r="Q230" s="66"/>
      <c r="R230" s="66"/>
      <c r="S230" s="66"/>
      <c r="T230" s="66"/>
      <c r="U230" s="66"/>
      <c r="V230" s="66"/>
      <c r="W230" s="66"/>
      <c r="X230" s="67"/>
      <c r="Y230" s="65"/>
      <c r="Z230" s="66"/>
      <c r="AA230" s="66"/>
      <c r="AB230" s="66"/>
      <c r="AC230" s="66"/>
      <c r="AD230" s="66"/>
      <c r="AE230" s="66"/>
      <c r="AF230" s="66"/>
      <c r="AG230" s="66"/>
      <c r="AH230" s="66"/>
      <c r="AI230" s="66"/>
      <c r="AJ230" s="66"/>
      <c r="AK230" s="66"/>
      <c r="AL230" s="67"/>
      <c r="AM230" s="65"/>
      <c r="AN230" s="66"/>
      <c r="AO230" s="66"/>
      <c r="AP230" s="66"/>
      <c r="AQ230" s="66"/>
      <c r="AR230" s="66"/>
      <c r="AS230" s="66"/>
      <c r="AT230" s="66"/>
      <c r="AU230" s="66"/>
      <c r="AV230" s="66"/>
      <c r="AW230" s="66"/>
      <c r="AX230" s="66"/>
      <c r="AY230" s="66"/>
      <c r="AZ230" s="66"/>
      <c r="BA230" s="66"/>
      <c r="BB230" s="66"/>
      <c r="BC230" s="66"/>
      <c r="BD230" s="66"/>
      <c r="BE230" s="66"/>
      <c r="BF230" s="66"/>
      <c r="BG230" s="67"/>
      <c r="BH230" s="65"/>
      <c r="BI230" s="66"/>
      <c r="BJ230" s="66"/>
      <c r="BK230" s="66"/>
      <c r="BL230" s="66"/>
      <c r="BM230" s="66"/>
      <c r="BN230" s="66"/>
      <c r="BO230" s="66"/>
      <c r="BP230" s="66"/>
      <c r="BQ230" s="66"/>
      <c r="BR230" s="66"/>
      <c r="BS230" s="66"/>
      <c r="BT230" s="66"/>
      <c r="BU230" s="66"/>
      <c r="BV230" s="66"/>
      <c r="BW230" s="66"/>
      <c r="BX230" s="66"/>
      <c r="BY230" s="66"/>
      <c r="BZ230" s="66"/>
      <c r="CA230" s="66"/>
      <c r="CB230" s="67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  <c r="CV230" s="1"/>
      <c r="CW230" s="1"/>
      <c r="CX230" s="1"/>
      <c r="CY230" s="1"/>
    </row>
    <row r="231" spans="1:103" ht="8.25" customHeight="1" x14ac:dyDescent="0.25">
      <c r="A231" s="1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68"/>
      <c r="M231" s="69"/>
      <c r="N231" s="69"/>
      <c r="O231" s="69"/>
      <c r="P231" s="69"/>
      <c r="Q231" s="69"/>
      <c r="R231" s="69"/>
      <c r="S231" s="69"/>
      <c r="T231" s="69"/>
      <c r="U231" s="69"/>
      <c r="V231" s="69"/>
      <c r="W231" s="69"/>
      <c r="X231" s="70"/>
      <c r="Y231" s="68"/>
      <c r="Z231" s="69"/>
      <c r="AA231" s="69"/>
      <c r="AB231" s="69"/>
      <c r="AC231" s="69"/>
      <c r="AD231" s="69"/>
      <c r="AE231" s="69"/>
      <c r="AF231" s="69"/>
      <c r="AG231" s="69"/>
      <c r="AH231" s="69"/>
      <c r="AI231" s="69"/>
      <c r="AJ231" s="69"/>
      <c r="AK231" s="69"/>
      <c r="AL231" s="70"/>
      <c r="AM231" s="68"/>
      <c r="AN231" s="69"/>
      <c r="AO231" s="69"/>
      <c r="AP231" s="69"/>
      <c r="AQ231" s="69"/>
      <c r="AR231" s="69"/>
      <c r="AS231" s="69"/>
      <c r="AT231" s="69"/>
      <c r="AU231" s="69"/>
      <c r="AV231" s="69"/>
      <c r="AW231" s="69"/>
      <c r="AX231" s="69"/>
      <c r="AY231" s="69"/>
      <c r="AZ231" s="69"/>
      <c r="BA231" s="69"/>
      <c r="BB231" s="69"/>
      <c r="BC231" s="69"/>
      <c r="BD231" s="69"/>
      <c r="BE231" s="69"/>
      <c r="BF231" s="69"/>
      <c r="BG231" s="70"/>
      <c r="BH231" s="68"/>
      <c r="BI231" s="69"/>
      <c r="BJ231" s="69"/>
      <c r="BK231" s="69"/>
      <c r="BL231" s="69"/>
      <c r="BM231" s="69"/>
      <c r="BN231" s="69"/>
      <c r="BO231" s="69"/>
      <c r="BP231" s="69"/>
      <c r="BQ231" s="69"/>
      <c r="BR231" s="69"/>
      <c r="BS231" s="69"/>
      <c r="BT231" s="69"/>
      <c r="BU231" s="69"/>
      <c r="BV231" s="69"/>
      <c r="BW231" s="69"/>
      <c r="BX231" s="69"/>
      <c r="BY231" s="69"/>
      <c r="BZ231" s="69"/>
      <c r="CA231" s="69"/>
      <c r="CB231" s="70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  <c r="CV231" s="1"/>
      <c r="CW231" s="1"/>
      <c r="CX231" s="1"/>
      <c r="CY231" s="1"/>
    </row>
    <row r="232" spans="1:103" ht="8.25" customHeight="1" x14ac:dyDescent="0.25">
      <c r="A232" s="1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23" t="s">
        <v>10</v>
      </c>
      <c r="M232" s="63"/>
      <c r="N232" s="63"/>
      <c r="O232" s="63"/>
      <c r="P232" s="63"/>
      <c r="Q232" s="63"/>
      <c r="R232" s="63"/>
      <c r="S232" s="63"/>
      <c r="T232" s="63"/>
      <c r="U232" s="63"/>
      <c r="V232" s="63"/>
      <c r="W232" s="63"/>
      <c r="X232" s="64"/>
      <c r="Y232" s="180">
        <v>0.6</v>
      </c>
      <c r="Z232" s="63"/>
      <c r="AA232" s="63"/>
      <c r="AB232" s="63"/>
      <c r="AC232" s="63"/>
      <c r="AD232" s="63"/>
      <c r="AE232" s="63"/>
      <c r="AF232" s="63"/>
      <c r="AG232" s="63"/>
      <c r="AH232" s="63"/>
      <c r="AI232" s="63"/>
      <c r="AJ232" s="63"/>
      <c r="AK232" s="63"/>
      <c r="AL232" s="64"/>
      <c r="AM232" s="181">
        <f>BK125</f>
        <v>0</v>
      </c>
      <c r="AN232" s="63"/>
      <c r="AO232" s="63"/>
      <c r="AP232" s="63"/>
      <c r="AQ232" s="63"/>
      <c r="AR232" s="63"/>
      <c r="AS232" s="63"/>
      <c r="AT232" s="63"/>
      <c r="AU232" s="63"/>
      <c r="AV232" s="63"/>
      <c r="AW232" s="63"/>
      <c r="AX232" s="63"/>
      <c r="AY232" s="63"/>
      <c r="AZ232" s="63"/>
      <c r="BA232" s="63"/>
      <c r="BB232" s="63"/>
      <c r="BC232" s="63"/>
      <c r="BD232" s="63"/>
      <c r="BE232" s="63"/>
      <c r="BF232" s="63"/>
      <c r="BG232" s="64"/>
      <c r="BH232" s="181">
        <f>AM232*Y232</f>
        <v>0</v>
      </c>
      <c r="BI232" s="63"/>
      <c r="BJ232" s="63"/>
      <c r="BK232" s="63"/>
      <c r="BL232" s="63"/>
      <c r="BM232" s="63"/>
      <c r="BN232" s="63"/>
      <c r="BO232" s="63"/>
      <c r="BP232" s="63"/>
      <c r="BQ232" s="63"/>
      <c r="BR232" s="63"/>
      <c r="BS232" s="63"/>
      <c r="BT232" s="63"/>
      <c r="BU232" s="63"/>
      <c r="BV232" s="63"/>
      <c r="BW232" s="63"/>
      <c r="BX232" s="63"/>
      <c r="BY232" s="63"/>
      <c r="BZ232" s="63"/>
      <c r="CA232" s="63"/>
      <c r="CB232" s="64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  <c r="CV232" s="1"/>
      <c r="CW232" s="1"/>
      <c r="CX232" s="1"/>
      <c r="CY232" s="1"/>
    </row>
    <row r="233" spans="1:103" ht="8.25" customHeight="1" x14ac:dyDescent="0.25">
      <c r="A233" s="1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65"/>
      <c r="M233" s="66"/>
      <c r="N233" s="66"/>
      <c r="O233" s="66"/>
      <c r="P233" s="66"/>
      <c r="Q233" s="66"/>
      <c r="R233" s="66"/>
      <c r="S233" s="66"/>
      <c r="T233" s="66"/>
      <c r="U233" s="66"/>
      <c r="V233" s="66"/>
      <c r="W233" s="66"/>
      <c r="X233" s="67"/>
      <c r="Y233" s="65"/>
      <c r="Z233" s="66"/>
      <c r="AA233" s="66"/>
      <c r="AB233" s="66"/>
      <c r="AC233" s="66"/>
      <c r="AD233" s="66"/>
      <c r="AE233" s="66"/>
      <c r="AF233" s="66"/>
      <c r="AG233" s="66"/>
      <c r="AH233" s="66"/>
      <c r="AI233" s="66"/>
      <c r="AJ233" s="66"/>
      <c r="AK233" s="66"/>
      <c r="AL233" s="67"/>
      <c r="AM233" s="65"/>
      <c r="AN233" s="66"/>
      <c r="AO233" s="66"/>
      <c r="AP233" s="66"/>
      <c r="AQ233" s="66"/>
      <c r="AR233" s="66"/>
      <c r="AS233" s="66"/>
      <c r="AT233" s="66"/>
      <c r="AU233" s="66"/>
      <c r="AV233" s="66"/>
      <c r="AW233" s="66"/>
      <c r="AX233" s="66"/>
      <c r="AY233" s="66"/>
      <c r="AZ233" s="66"/>
      <c r="BA233" s="66"/>
      <c r="BB233" s="66"/>
      <c r="BC233" s="66"/>
      <c r="BD233" s="66"/>
      <c r="BE233" s="66"/>
      <c r="BF233" s="66"/>
      <c r="BG233" s="67"/>
      <c r="BH233" s="65"/>
      <c r="BI233" s="66"/>
      <c r="BJ233" s="66"/>
      <c r="BK233" s="66"/>
      <c r="BL233" s="66"/>
      <c r="BM233" s="66"/>
      <c r="BN233" s="66"/>
      <c r="BO233" s="66"/>
      <c r="BP233" s="66"/>
      <c r="BQ233" s="66"/>
      <c r="BR233" s="66"/>
      <c r="BS233" s="66"/>
      <c r="BT233" s="66"/>
      <c r="BU233" s="66"/>
      <c r="BV233" s="66"/>
      <c r="BW233" s="66"/>
      <c r="BX233" s="66"/>
      <c r="BY233" s="66"/>
      <c r="BZ233" s="66"/>
      <c r="CA233" s="66"/>
      <c r="CB233" s="67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  <c r="CV233" s="1"/>
      <c r="CW233" s="1"/>
      <c r="CX233" s="1"/>
      <c r="CY233" s="1"/>
    </row>
    <row r="234" spans="1:103" ht="8.25" customHeight="1" x14ac:dyDescent="0.25">
      <c r="A234" s="1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65"/>
      <c r="M234" s="66"/>
      <c r="N234" s="66"/>
      <c r="O234" s="66"/>
      <c r="P234" s="66"/>
      <c r="Q234" s="66"/>
      <c r="R234" s="66"/>
      <c r="S234" s="66"/>
      <c r="T234" s="66"/>
      <c r="U234" s="66"/>
      <c r="V234" s="66"/>
      <c r="W234" s="66"/>
      <c r="X234" s="67"/>
      <c r="Y234" s="65"/>
      <c r="Z234" s="66"/>
      <c r="AA234" s="66"/>
      <c r="AB234" s="66"/>
      <c r="AC234" s="66"/>
      <c r="AD234" s="66"/>
      <c r="AE234" s="66"/>
      <c r="AF234" s="66"/>
      <c r="AG234" s="66"/>
      <c r="AH234" s="66"/>
      <c r="AI234" s="66"/>
      <c r="AJ234" s="66"/>
      <c r="AK234" s="66"/>
      <c r="AL234" s="67"/>
      <c r="AM234" s="65"/>
      <c r="AN234" s="66"/>
      <c r="AO234" s="66"/>
      <c r="AP234" s="66"/>
      <c r="AQ234" s="66"/>
      <c r="AR234" s="66"/>
      <c r="AS234" s="66"/>
      <c r="AT234" s="66"/>
      <c r="AU234" s="66"/>
      <c r="AV234" s="66"/>
      <c r="AW234" s="66"/>
      <c r="AX234" s="66"/>
      <c r="AY234" s="66"/>
      <c r="AZ234" s="66"/>
      <c r="BA234" s="66"/>
      <c r="BB234" s="66"/>
      <c r="BC234" s="66"/>
      <c r="BD234" s="66"/>
      <c r="BE234" s="66"/>
      <c r="BF234" s="66"/>
      <c r="BG234" s="67"/>
      <c r="BH234" s="65"/>
      <c r="BI234" s="66"/>
      <c r="BJ234" s="66"/>
      <c r="BK234" s="66"/>
      <c r="BL234" s="66"/>
      <c r="BM234" s="66"/>
      <c r="BN234" s="66"/>
      <c r="BO234" s="66"/>
      <c r="BP234" s="66"/>
      <c r="BQ234" s="66"/>
      <c r="BR234" s="66"/>
      <c r="BS234" s="66"/>
      <c r="BT234" s="66"/>
      <c r="BU234" s="66"/>
      <c r="BV234" s="66"/>
      <c r="BW234" s="66"/>
      <c r="BX234" s="66"/>
      <c r="BY234" s="66"/>
      <c r="BZ234" s="66"/>
      <c r="CA234" s="66"/>
      <c r="CB234" s="67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  <c r="CV234" s="1"/>
      <c r="CW234" s="1"/>
      <c r="CX234" s="1"/>
      <c r="CY234" s="1"/>
    </row>
    <row r="235" spans="1:103" ht="8.25" customHeight="1" x14ac:dyDescent="0.25">
      <c r="A235" s="1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65"/>
      <c r="M235" s="66"/>
      <c r="N235" s="66"/>
      <c r="O235" s="66"/>
      <c r="P235" s="66"/>
      <c r="Q235" s="66"/>
      <c r="R235" s="66"/>
      <c r="S235" s="66"/>
      <c r="T235" s="66"/>
      <c r="U235" s="66"/>
      <c r="V235" s="66"/>
      <c r="W235" s="66"/>
      <c r="X235" s="67"/>
      <c r="Y235" s="65"/>
      <c r="Z235" s="66"/>
      <c r="AA235" s="66"/>
      <c r="AB235" s="66"/>
      <c r="AC235" s="66"/>
      <c r="AD235" s="66"/>
      <c r="AE235" s="66"/>
      <c r="AF235" s="66"/>
      <c r="AG235" s="66"/>
      <c r="AH235" s="66"/>
      <c r="AI235" s="66"/>
      <c r="AJ235" s="66"/>
      <c r="AK235" s="66"/>
      <c r="AL235" s="67"/>
      <c r="AM235" s="65"/>
      <c r="AN235" s="66"/>
      <c r="AO235" s="66"/>
      <c r="AP235" s="66"/>
      <c r="AQ235" s="66"/>
      <c r="AR235" s="66"/>
      <c r="AS235" s="66"/>
      <c r="AT235" s="66"/>
      <c r="AU235" s="66"/>
      <c r="AV235" s="66"/>
      <c r="AW235" s="66"/>
      <c r="AX235" s="66"/>
      <c r="AY235" s="66"/>
      <c r="AZ235" s="66"/>
      <c r="BA235" s="66"/>
      <c r="BB235" s="66"/>
      <c r="BC235" s="66"/>
      <c r="BD235" s="66"/>
      <c r="BE235" s="66"/>
      <c r="BF235" s="66"/>
      <c r="BG235" s="67"/>
      <c r="BH235" s="65"/>
      <c r="BI235" s="66"/>
      <c r="BJ235" s="66"/>
      <c r="BK235" s="66"/>
      <c r="BL235" s="66"/>
      <c r="BM235" s="66"/>
      <c r="BN235" s="66"/>
      <c r="BO235" s="66"/>
      <c r="BP235" s="66"/>
      <c r="BQ235" s="66"/>
      <c r="BR235" s="66"/>
      <c r="BS235" s="66"/>
      <c r="BT235" s="66"/>
      <c r="BU235" s="66"/>
      <c r="BV235" s="66"/>
      <c r="BW235" s="66"/>
      <c r="BX235" s="66"/>
      <c r="BY235" s="66"/>
      <c r="BZ235" s="66"/>
      <c r="CA235" s="66"/>
      <c r="CB235" s="67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  <c r="CV235" s="1"/>
      <c r="CW235" s="1"/>
      <c r="CX235" s="1"/>
      <c r="CY235" s="1"/>
    </row>
    <row r="236" spans="1:103" ht="8.25" customHeight="1" x14ac:dyDescent="0.25">
      <c r="A236" s="1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65"/>
      <c r="M236" s="66"/>
      <c r="N236" s="66"/>
      <c r="O236" s="66"/>
      <c r="P236" s="66"/>
      <c r="Q236" s="66"/>
      <c r="R236" s="66"/>
      <c r="S236" s="66"/>
      <c r="T236" s="66"/>
      <c r="U236" s="66"/>
      <c r="V236" s="66"/>
      <c r="W236" s="66"/>
      <c r="X236" s="67"/>
      <c r="Y236" s="65"/>
      <c r="Z236" s="66"/>
      <c r="AA236" s="66"/>
      <c r="AB236" s="66"/>
      <c r="AC236" s="66"/>
      <c r="AD236" s="66"/>
      <c r="AE236" s="66"/>
      <c r="AF236" s="66"/>
      <c r="AG236" s="66"/>
      <c r="AH236" s="66"/>
      <c r="AI236" s="66"/>
      <c r="AJ236" s="66"/>
      <c r="AK236" s="66"/>
      <c r="AL236" s="67"/>
      <c r="AM236" s="65"/>
      <c r="AN236" s="66"/>
      <c r="AO236" s="66"/>
      <c r="AP236" s="66"/>
      <c r="AQ236" s="66"/>
      <c r="AR236" s="66"/>
      <c r="AS236" s="66"/>
      <c r="AT236" s="66"/>
      <c r="AU236" s="66"/>
      <c r="AV236" s="66"/>
      <c r="AW236" s="66"/>
      <c r="AX236" s="66"/>
      <c r="AY236" s="66"/>
      <c r="AZ236" s="66"/>
      <c r="BA236" s="66"/>
      <c r="BB236" s="66"/>
      <c r="BC236" s="66"/>
      <c r="BD236" s="66"/>
      <c r="BE236" s="66"/>
      <c r="BF236" s="66"/>
      <c r="BG236" s="67"/>
      <c r="BH236" s="65"/>
      <c r="BI236" s="66"/>
      <c r="BJ236" s="66"/>
      <c r="BK236" s="66"/>
      <c r="BL236" s="66"/>
      <c r="BM236" s="66"/>
      <c r="BN236" s="66"/>
      <c r="BO236" s="66"/>
      <c r="BP236" s="66"/>
      <c r="BQ236" s="66"/>
      <c r="BR236" s="66"/>
      <c r="BS236" s="66"/>
      <c r="BT236" s="66"/>
      <c r="BU236" s="66"/>
      <c r="BV236" s="66"/>
      <c r="BW236" s="66"/>
      <c r="BX236" s="66"/>
      <c r="BY236" s="66"/>
      <c r="BZ236" s="66"/>
      <c r="CA236" s="66"/>
      <c r="CB236" s="67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  <c r="CV236" s="1"/>
      <c r="CW236" s="1"/>
      <c r="CX236" s="1"/>
      <c r="CY236" s="1"/>
    </row>
    <row r="237" spans="1:103" ht="8.25" customHeight="1" x14ac:dyDescent="0.25">
      <c r="A237" s="1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68"/>
      <c r="M237" s="69"/>
      <c r="N237" s="69"/>
      <c r="O237" s="69"/>
      <c r="P237" s="69"/>
      <c r="Q237" s="69"/>
      <c r="R237" s="69"/>
      <c r="S237" s="69"/>
      <c r="T237" s="69"/>
      <c r="U237" s="69"/>
      <c r="V237" s="69"/>
      <c r="W237" s="69"/>
      <c r="X237" s="70"/>
      <c r="Y237" s="68"/>
      <c r="Z237" s="69"/>
      <c r="AA237" s="69"/>
      <c r="AB237" s="69"/>
      <c r="AC237" s="69"/>
      <c r="AD237" s="69"/>
      <c r="AE237" s="69"/>
      <c r="AF237" s="69"/>
      <c r="AG237" s="69"/>
      <c r="AH237" s="69"/>
      <c r="AI237" s="69"/>
      <c r="AJ237" s="69"/>
      <c r="AK237" s="69"/>
      <c r="AL237" s="70"/>
      <c r="AM237" s="68"/>
      <c r="AN237" s="69"/>
      <c r="AO237" s="69"/>
      <c r="AP237" s="69"/>
      <c r="AQ237" s="69"/>
      <c r="AR237" s="69"/>
      <c r="AS237" s="69"/>
      <c r="AT237" s="69"/>
      <c r="AU237" s="69"/>
      <c r="AV237" s="69"/>
      <c r="AW237" s="69"/>
      <c r="AX237" s="69"/>
      <c r="AY237" s="69"/>
      <c r="AZ237" s="69"/>
      <c r="BA237" s="69"/>
      <c r="BB237" s="69"/>
      <c r="BC237" s="69"/>
      <c r="BD237" s="69"/>
      <c r="BE237" s="69"/>
      <c r="BF237" s="69"/>
      <c r="BG237" s="70"/>
      <c r="BH237" s="68"/>
      <c r="BI237" s="69"/>
      <c r="BJ237" s="69"/>
      <c r="BK237" s="69"/>
      <c r="BL237" s="69"/>
      <c r="BM237" s="69"/>
      <c r="BN237" s="69"/>
      <c r="BO237" s="69"/>
      <c r="BP237" s="69"/>
      <c r="BQ237" s="69"/>
      <c r="BR237" s="69"/>
      <c r="BS237" s="69"/>
      <c r="BT237" s="69"/>
      <c r="BU237" s="69"/>
      <c r="BV237" s="69"/>
      <c r="BW237" s="69"/>
      <c r="BX237" s="69"/>
      <c r="BY237" s="69"/>
      <c r="BZ237" s="69"/>
      <c r="CA237" s="69"/>
      <c r="CB237" s="70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  <c r="CV237" s="1"/>
      <c r="CW237" s="1"/>
      <c r="CX237" s="1"/>
      <c r="CY237" s="1"/>
    </row>
    <row r="238" spans="1:103" ht="8.25" customHeight="1" x14ac:dyDescent="0.25">
      <c r="A238" s="1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23" t="s">
        <v>11</v>
      </c>
      <c r="M238" s="63"/>
      <c r="N238" s="63"/>
      <c r="O238" s="63"/>
      <c r="P238" s="63"/>
      <c r="Q238" s="63"/>
      <c r="R238" s="63"/>
      <c r="S238" s="63"/>
      <c r="T238" s="63"/>
      <c r="U238" s="63"/>
      <c r="V238" s="63"/>
      <c r="W238" s="63"/>
      <c r="X238" s="64"/>
      <c r="Y238" s="180">
        <v>0.4</v>
      </c>
      <c r="Z238" s="63"/>
      <c r="AA238" s="63"/>
      <c r="AB238" s="63"/>
      <c r="AC238" s="63"/>
      <c r="AD238" s="63"/>
      <c r="AE238" s="63"/>
      <c r="AF238" s="63"/>
      <c r="AG238" s="63"/>
      <c r="AH238" s="63"/>
      <c r="AI238" s="63"/>
      <c r="AJ238" s="63"/>
      <c r="AK238" s="63"/>
      <c r="AL238" s="64"/>
      <c r="AM238" s="181">
        <f>BK198</f>
        <v>15</v>
      </c>
      <c r="AN238" s="63"/>
      <c r="AO238" s="63"/>
      <c r="AP238" s="63"/>
      <c r="AQ238" s="63"/>
      <c r="AR238" s="63"/>
      <c r="AS238" s="63"/>
      <c r="AT238" s="63"/>
      <c r="AU238" s="63"/>
      <c r="AV238" s="63"/>
      <c r="AW238" s="63"/>
      <c r="AX238" s="63"/>
      <c r="AY238" s="63"/>
      <c r="AZ238" s="63"/>
      <c r="BA238" s="63"/>
      <c r="BB238" s="63"/>
      <c r="BC238" s="63"/>
      <c r="BD238" s="63"/>
      <c r="BE238" s="63"/>
      <c r="BF238" s="63"/>
      <c r="BG238" s="64"/>
      <c r="BH238" s="181">
        <f>AM238*Y238</f>
        <v>6</v>
      </c>
      <c r="BI238" s="63"/>
      <c r="BJ238" s="63"/>
      <c r="BK238" s="63"/>
      <c r="BL238" s="63"/>
      <c r="BM238" s="63"/>
      <c r="BN238" s="63"/>
      <c r="BO238" s="63"/>
      <c r="BP238" s="63"/>
      <c r="BQ238" s="63"/>
      <c r="BR238" s="63"/>
      <c r="BS238" s="63"/>
      <c r="BT238" s="63"/>
      <c r="BU238" s="63"/>
      <c r="BV238" s="63"/>
      <c r="BW238" s="63"/>
      <c r="BX238" s="63"/>
      <c r="BY238" s="63"/>
      <c r="BZ238" s="63"/>
      <c r="CA238" s="63"/>
      <c r="CB238" s="64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  <c r="CV238" s="1"/>
      <c r="CW238" s="1"/>
      <c r="CX238" s="1"/>
      <c r="CY238" s="1"/>
    </row>
    <row r="239" spans="1:103" ht="8.25" customHeight="1" x14ac:dyDescent="0.25">
      <c r="A239" s="1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65"/>
      <c r="M239" s="66"/>
      <c r="N239" s="66"/>
      <c r="O239" s="66"/>
      <c r="P239" s="66"/>
      <c r="Q239" s="66"/>
      <c r="R239" s="66"/>
      <c r="S239" s="66"/>
      <c r="T239" s="66"/>
      <c r="U239" s="66"/>
      <c r="V239" s="66"/>
      <c r="W239" s="66"/>
      <c r="X239" s="67"/>
      <c r="Y239" s="65"/>
      <c r="Z239" s="66"/>
      <c r="AA239" s="66"/>
      <c r="AB239" s="66"/>
      <c r="AC239" s="66"/>
      <c r="AD239" s="66"/>
      <c r="AE239" s="66"/>
      <c r="AF239" s="66"/>
      <c r="AG239" s="66"/>
      <c r="AH239" s="66"/>
      <c r="AI239" s="66"/>
      <c r="AJ239" s="66"/>
      <c r="AK239" s="66"/>
      <c r="AL239" s="67"/>
      <c r="AM239" s="65"/>
      <c r="AN239" s="66"/>
      <c r="AO239" s="66"/>
      <c r="AP239" s="66"/>
      <c r="AQ239" s="66"/>
      <c r="AR239" s="66"/>
      <c r="AS239" s="66"/>
      <c r="AT239" s="66"/>
      <c r="AU239" s="66"/>
      <c r="AV239" s="66"/>
      <c r="AW239" s="66"/>
      <c r="AX239" s="66"/>
      <c r="AY239" s="66"/>
      <c r="AZ239" s="66"/>
      <c r="BA239" s="66"/>
      <c r="BB239" s="66"/>
      <c r="BC239" s="66"/>
      <c r="BD239" s="66"/>
      <c r="BE239" s="66"/>
      <c r="BF239" s="66"/>
      <c r="BG239" s="67"/>
      <c r="BH239" s="65"/>
      <c r="BI239" s="66"/>
      <c r="BJ239" s="66"/>
      <c r="BK239" s="66"/>
      <c r="BL239" s="66"/>
      <c r="BM239" s="66"/>
      <c r="BN239" s="66"/>
      <c r="BO239" s="66"/>
      <c r="BP239" s="66"/>
      <c r="BQ239" s="66"/>
      <c r="BR239" s="66"/>
      <c r="BS239" s="66"/>
      <c r="BT239" s="66"/>
      <c r="BU239" s="66"/>
      <c r="BV239" s="66"/>
      <c r="BW239" s="66"/>
      <c r="BX239" s="66"/>
      <c r="BY239" s="66"/>
      <c r="BZ239" s="66"/>
      <c r="CA239" s="66"/>
      <c r="CB239" s="67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  <c r="CV239" s="1"/>
      <c r="CW239" s="1"/>
      <c r="CX239" s="1"/>
      <c r="CY239" s="1"/>
    </row>
    <row r="240" spans="1:103" ht="8.25" customHeight="1" x14ac:dyDescent="0.25">
      <c r="A240" s="1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65"/>
      <c r="M240" s="66"/>
      <c r="N240" s="66"/>
      <c r="O240" s="66"/>
      <c r="P240" s="66"/>
      <c r="Q240" s="66"/>
      <c r="R240" s="66"/>
      <c r="S240" s="66"/>
      <c r="T240" s="66"/>
      <c r="U240" s="66"/>
      <c r="V240" s="66"/>
      <c r="W240" s="66"/>
      <c r="X240" s="67"/>
      <c r="Y240" s="65"/>
      <c r="Z240" s="66"/>
      <c r="AA240" s="66"/>
      <c r="AB240" s="66"/>
      <c r="AC240" s="66"/>
      <c r="AD240" s="66"/>
      <c r="AE240" s="66"/>
      <c r="AF240" s="66"/>
      <c r="AG240" s="66"/>
      <c r="AH240" s="66"/>
      <c r="AI240" s="66"/>
      <c r="AJ240" s="66"/>
      <c r="AK240" s="66"/>
      <c r="AL240" s="67"/>
      <c r="AM240" s="65"/>
      <c r="AN240" s="66"/>
      <c r="AO240" s="66"/>
      <c r="AP240" s="66"/>
      <c r="AQ240" s="66"/>
      <c r="AR240" s="66"/>
      <c r="AS240" s="66"/>
      <c r="AT240" s="66"/>
      <c r="AU240" s="66"/>
      <c r="AV240" s="66"/>
      <c r="AW240" s="66"/>
      <c r="AX240" s="66"/>
      <c r="AY240" s="66"/>
      <c r="AZ240" s="66"/>
      <c r="BA240" s="66"/>
      <c r="BB240" s="66"/>
      <c r="BC240" s="66"/>
      <c r="BD240" s="66"/>
      <c r="BE240" s="66"/>
      <c r="BF240" s="66"/>
      <c r="BG240" s="67"/>
      <c r="BH240" s="65"/>
      <c r="BI240" s="66"/>
      <c r="BJ240" s="66"/>
      <c r="BK240" s="66"/>
      <c r="BL240" s="66"/>
      <c r="BM240" s="66"/>
      <c r="BN240" s="66"/>
      <c r="BO240" s="66"/>
      <c r="BP240" s="66"/>
      <c r="BQ240" s="66"/>
      <c r="BR240" s="66"/>
      <c r="BS240" s="66"/>
      <c r="BT240" s="66"/>
      <c r="BU240" s="66"/>
      <c r="BV240" s="66"/>
      <c r="BW240" s="66"/>
      <c r="BX240" s="66"/>
      <c r="BY240" s="66"/>
      <c r="BZ240" s="66"/>
      <c r="CA240" s="66"/>
      <c r="CB240" s="67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  <c r="CV240" s="1"/>
      <c r="CW240" s="1"/>
      <c r="CX240" s="1"/>
      <c r="CY240" s="1"/>
    </row>
    <row r="241" spans="1:103" ht="8.25" customHeight="1" x14ac:dyDescent="0.25">
      <c r="A241" s="1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65"/>
      <c r="M241" s="66"/>
      <c r="N241" s="66"/>
      <c r="O241" s="66"/>
      <c r="P241" s="66"/>
      <c r="Q241" s="66"/>
      <c r="R241" s="66"/>
      <c r="S241" s="66"/>
      <c r="T241" s="66"/>
      <c r="U241" s="66"/>
      <c r="V241" s="66"/>
      <c r="W241" s="66"/>
      <c r="X241" s="67"/>
      <c r="Y241" s="65"/>
      <c r="Z241" s="66"/>
      <c r="AA241" s="66"/>
      <c r="AB241" s="66"/>
      <c r="AC241" s="66"/>
      <c r="AD241" s="66"/>
      <c r="AE241" s="66"/>
      <c r="AF241" s="66"/>
      <c r="AG241" s="66"/>
      <c r="AH241" s="66"/>
      <c r="AI241" s="66"/>
      <c r="AJ241" s="66"/>
      <c r="AK241" s="66"/>
      <c r="AL241" s="67"/>
      <c r="AM241" s="65"/>
      <c r="AN241" s="66"/>
      <c r="AO241" s="66"/>
      <c r="AP241" s="66"/>
      <c r="AQ241" s="66"/>
      <c r="AR241" s="66"/>
      <c r="AS241" s="66"/>
      <c r="AT241" s="66"/>
      <c r="AU241" s="66"/>
      <c r="AV241" s="66"/>
      <c r="AW241" s="66"/>
      <c r="AX241" s="66"/>
      <c r="AY241" s="66"/>
      <c r="AZ241" s="66"/>
      <c r="BA241" s="66"/>
      <c r="BB241" s="66"/>
      <c r="BC241" s="66"/>
      <c r="BD241" s="66"/>
      <c r="BE241" s="66"/>
      <c r="BF241" s="66"/>
      <c r="BG241" s="67"/>
      <c r="BH241" s="65"/>
      <c r="BI241" s="66"/>
      <c r="BJ241" s="66"/>
      <c r="BK241" s="66"/>
      <c r="BL241" s="66"/>
      <c r="BM241" s="66"/>
      <c r="BN241" s="66"/>
      <c r="BO241" s="66"/>
      <c r="BP241" s="66"/>
      <c r="BQ241" s="66"/>
      <c r="BR241" s="66"/>
      <c r="BS241" s="66"/>
      <c r="BT241" s="66"/>
      <c r="BU241" s="66"/>
      <c r="BV241" s="66"/>
      <c r="BW241" s="66"/>
      <c r="BX241" s="66"/>
      <c r="BY241" s="66"/>
      <c r="BZ241" s="66"/>
      <c r="CA241" s="66"/>
      <c r="CB241" s="67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  <c r="CV241" s="1"/>
      <c r="CW241" s="1"/>
      <c r="CX241" s="1"/>
      <c r="CY241" s="1"/>
    </row>
    <row r="242" spans="1:103" ht="8.25" customHeight="1" x14ac:dyDescent="0.25">
      <c r="A242" s="1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65"/>
      <c r="M242" s="66"/>
      <c r="N242" s="66"/>
      <c r="O242" s="66"/>
      <c r="P242" s="66"/>
      <c r="Q242" s="66"/>
      <c r="R242" s="66"/>
      <c r="S242" s="66"/>
      <c r="T242" s="66"/>
      <c r="U242" s="66"/>
      <c r="V242" s="66"/>
      <c r="W242" s="66"/>
      <c r="X242" s="67"/>
      <c r="Y242" s="65"/>
      <c r="Z242" s="66"/>
      <c r="AA242" s="66"/>
      <c r="AB242" s="66"/>
      <c r="AC242" s="66"/>
      <c r="AD242" s="66"/>
      <c r="AE242" s="66"/>
      <c r="AF242" s="66"/>
      <c r="AG242" s="66"/>
      <c r="AH242" s="66"/>
      <c r="AI242" s="66"/>
      <c r="AJ242" s="66"/>
      <c r="AK242" s="66"/>
      <c r="AL242" s="67"/>
      <c r="AM242" s="65"/>
      <c r="AN242" s="66"/>
      <c r="AO242" s="66"/>
      <c r="AP242" s="66"/>
      <c r="AQ242" s="66"/>
      <c r="AR242" s="66"/>
      <c r="AS242" s="66"/>
      <c r="AT242" s="66"/>
      <c r="AU242" s="66"/>
      <c r="AV242" s="66"/>
      <c r="AW242" s="66"/>
      <c r="AX242" s="66"/>
      <c r="AY242" s="66"/>
      <c r="AZ242" s="66"/>
      <c r="BA242" s="66"/>
      <c r="BB242" s="66"/>
      <c r="BC242" s="66"/>
      <c r="BD242" s="66"/>
      <c r="BE242" s="66"/>
      <c r="BF242" s="66"/>
      <c r="BG242" s="67"/>
      <c r="BH242" s="65"/>
      <c r="BI242" s="66"/>
      <c r="BJ242" s="66"/>
      <c r="BK242" s="66"/>
      <c r="BL242" s="66"/>
      <c r="BM242" s="66"/>
      <c r="BN242" s="66"/>
      <c r="BO242" s="66"/>
      <c r="BP242" s="66"/>
      <c r="BQ242" s="66"/>
      <c r="BR242" s="66"/>
      <c r="BS242" s="66"/>
      <c r="BT242" s="66"/>
      <c r="BU242" s="66"/>
      <c r="BV242" s="66"/>
      <c r="BW242" s="66"/>
      <c r="BX242" s="66"/>
      <c r="BY242" s="66"/>
      <c r="BZ242" s="66"/>
      <c r="CA242" s="66"/>
      <c r="CB242" s="67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  <c r="CV242" s="1"/>
      <c r="CW242" s="1"/>
      <c r="CX242" s="1"/>
      <c r="CY242" s="1"/>
    </row>
    <row r="243" spans="1:103" ht="8.25" customHeight="1" x14ac:dyDescent="0.25">
      <c r="A243" s="1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68"/>
      <c r="M243" s="69"/>
      <c r="N243" s="69"/>
      <c r="O243" s="69"/>
      <c r="P243" s="69"/>
      <c r="Q243" s="69"/>
      <c r="R243" s="69"/>
      <c r="S243" s="69"/>
      <c r="T243" s="69"/>
      <c r="U243" s="69"/>
      <c r="V243" s="69"/>
      <c r="W243" s="69"/>
      <c r="X243" s="70"/>
      <c r="Y243" s="68"/>
      <c r="Z243" s="69"/>
      <c r="AA243" s="69"/>
      <c r="AB243" s="69"/>
      <c r="AC243" s="69"/>
      <c r="AD243" s="69"/>
      <c r="AE243" s="69"/>
      <c r="AF243" s="69"/>
      <c r="AG243" s="69"/>
      <c r="AH243" s="69"/>
      <c r="AI243" s="69"/>
      <c r="AJ243" s="69"/>
      <c r="AK243" s="69"/>
      <c r="AL243" s="70"/>
      <c r="AM243" s="68"/>
      <c r="AN243" s="69"/>
      <c r="AO243" s="69"/>
      <c r="AP243" s="69"/>
      <c r="AQ243" s="69"/>
      <c r="AR243" s="69"/>
      <c r="AS243" s="69"/>
      <c r="AT243" s="69"/>
      <c r="AU243" s="69"/>
      <c r="AV243" s="69"/>
      <c r="AW243" s="69"/>
      <c r="AX243" s="69"/>
      <c r="AY243" s="69"/>
      <c r="AZ243" s="69"/>
      <c r="BA243" s="69"/>
      <c r="BB243" s="69"/>
      <c r="BC243" s="69"/>
      <c r="BD243" s="69"/>
      <c r="BE243" s="69"/>
      <c r="BF243" s="69"/>
      <c r="BG243" s="70"/>
      <c r="BH243" s="68"/>
      <c r="BI243" s="69"/>
      <c r="BJ243" s="69"/>
      <c r="BK243" s="69"/>
      <c r="BL243" s="69"/>
      <c r="BM243" s="69"/>
      <c r="BN243" s="69"/>
      <c r="BO243" s="69"/>
      <c r="BP243" s="69"/>
      <c r="BQ243" s="69"/>
      <c r="BR243" s="69"/>
      <c r="BS243" s="69"/>
      <c r="BT243" s="69"/>
      <c r="BU243" s="69"/>
      <c r="BV243" s="69"/>
      <c r="BW243" s="69"/>
      <c r="BX243" s="69"/>
      <c r="BY243" s="69"/>
      <c r="BZ243" s="69"/>
      <c r="CA243" s="69"/>
      <c r="CB243" s="70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  <c r="CV243" s="1"/>
      <c r="CW243" s="1"/>
      <c r="CX243" s="1"/>
      <c r="CY243" s="1"/>
    </row>
    <row r="244" spans="1:103" ht="8.25" customHeight="1" x14ac:dyDescent="0.25">
      <c r="A244" s="1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23" t="s">
        <v>12</v>
      </c>
      <c r="M244" s="63"/>
      <c r="N244" s="63"/>
      <c r="O244" s="63"/>
      <c r="P244" s="63"/>
      <c r="Q244" s="63"/>
      <c r="R244" s="63"/>
      <c r="S244" s="63"/>
      <c r="T244" s="63"/>
      <c r="U244" s="63"/>
      <c r="V244" s="63"/>
      <c r="W244" s="63"/>
      <c r="X244" s="63"/>
      <c r="Y244" s="63"/>
      <c r="Z244" s="63"/>
      <c r="AA244" s="63"/>
      <c r="AB244" s="63"/>
      <c r="AC244" s="63"/>
      <c r="AD244" s="63"/>
      <c r="AE244" s="63"/>
      <c r="AF244" s="63"/>
      <c r="AG244" s="63"/>
      <c r="AH244" s="63"/>
      <c r="AI244" s="63"/>
      <c r="AJ244" s="63"/>
      <c r="AK244" s="63"/>
      <c r="AL244" s="64"/>
      <c r="AM244" s="181">
        <f>BH232+BH238</f>
        <v>6</v>
      </c>
      <c r="AN244" s="63"/>
      <c r="AO244" s="63"/>
      <c r="AP244" s="63"/>
      <c r="AQ244" s="63"/>
      <c r="AR244" s="63"/>
      <c r="AS244" s="63"/>
      <c r="AT244" s="63"/>
      <c r="AU244" s="63"/>
      <c r="AV244" s="63"/>
      <c r="AW244" s="63"/>
      <c r="AX244" s="63"/>
      <c r="AY244" s="63"/>
      <c r="AZ244" s="63"/>
      <c r="BA244" s="63"/>
      <c r="BB244" s="63"/>
      <c r="BC244" s="63"/>
      <c r="BD244" s="63"/>
      <c r="BE244" s="63"/>
      <c r="BF244" s="63"/>
      <c r="BG244" s="63"/>
      <c r="BH244" s="63"/>
      <c r="BI244" s="63"/>
      <c r="BJ244" s="63"/>
      <c r="BK244" s="63"/>
      <c r="BL244" s="63"/>
      <c r="BM244" s="63"/>
      <c r="BN244" s="63"/>
      <c r="BO244" s="63"/>
      <c r="BP244" s="63"/>
      <c r="BQ244" s="63"/>
      <c r="BR244" s="63"/>
      <c r="BS244" s="63"/>
      <c r="BT244" s="63"/>
      <c r="BU244" s="63"/>
      <c r="BV244" s="63"/>
      <c r="BW244" s="63"/>
      <c r="BX244" s="63"/>
      <c r="BY244" s="63"/>
      <c r="BZ244" s="63"/>
      <c r="CA244" s="63"/>
      <c r="CB244" s="64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  <c r="CV244" s="1"/>
      <c r="CW244" s="1"/>
      <c r="CX244" s="1"/>
      <c r="CY244" s="1"/>
    </row>
    <row r="245" spans="1:103" ht="8.25" customHeight="1" x14ac:dyDescent="0.25">
      <c r="A245" s="1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65"/>
      <c r="M245" s="66"/>
      <c r="N245" s="66"/>
      <c r="O245" s="66"/>
      <c r="P245" s="66"/>
      <c r="Q245" s="66"/>
      <c r="R245" s="66"/>
      <c r="S245" s="66"/>
      <c r="T245" s="66"/>
      <c r="U245" s="66"/>
      <c r="V245" s="66"/>
      <c r="W245" s="66"/>
      <c r="X245" s="66"/>
      <c r="Y245" s="66"/>
      <c r="Z245" s="66"/>
      <c r="AA245" s="66"/>
      <c r="AB245" s="66"/>
      <c r="AC245" s="66"/>
      <c r="AD245" s="66"/>
      <c r="AE245" s="66"/>
      <c r="AF245" s="66"/>
      <c r="AG245" s="66"/>
      <c r="AH245" s="66"/>
      <c r="AI245" s="66"/>
      <c r="AJ245" s="66"/>
      <c r="AK245" s="66"/>
      <c r="AL245" s="67"/>
      <c r="AM245" s="65"/>
      <c r="AN245" s="66"/>
      <c r="AO245" s="66"/>
      <c r="AP245" s="66"/>
      <c r="AQ245" s="66"/>
      <c r="AR245" s="66"/>
      <c r="AS245" s="66"/>
      <c r="AT245" s="66"/>
      <c r="AU245" s="66"/>
      <c r="AV245" s="66"/>
      <c r="AW245" s="66"/>
      <c r="AX245" s="66"/>
      <c r="AY245" s="66"/>
      <c r="AZ245" s="66"/>
      <c r="BA245" s="66"/>
      <c r="BB245" s="66"/>
      <c r="BC245" s="66"/>
      <c r="BD245" s="66"/>
      <c r="BE245" s="66"/>
      <c r="BF245" s="66"/>
      <c r="BG245" s="66"/>
      <c r="BH245" s="66"/>
      <c r="BI245" s="66"/>
      <c r="BJ245" s="66"/>
      <c r="BK245" s="66"/>
      <c r="BL245" s="66"/>
      <c r="BM245" s="66"/>
      <c r="BN245" s="66"/>
      <c r="BO245" s="66"/>
      <c r="BP245" s="66"/>
      <c r="BQ245" s="66"/>
      <c r="BR245" s="66"/>
      <c r="BS245" s="66"/>
      <c r="BT245" s="66"/>
      <c r="BU245" s="66"/>
      <c r="BV245" s="66"/>
      <c r="BW245" s="66"/>
      <c r="BX245" s="66"/>
      <c r="BY245" s="66"/>
      <c r="BZ245" s="66"/>
      <c r="CA245" s="66"/>
      <c r="CB245" s="67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  <c r="CV245" s="1"/>
      <c r="CW245" s="1"/>
      <c r="CX245" s="1"/>
      <c r="CY245" s="1"/>
    </row>
    <row r="246" spans="1:103" ht="8.25" customHeight="1" x14ac:dyDescent="0.25">
      <c r="A246" s="1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65"/>
      <c r="M246" s="66"/>
      <c r="N246" s="66"/>
      <c r="O246" s="66"/>
      <c r="P246" s="66"/>
      <c r="Q246" s="66"/>
      <c r="R246" s="66"/>
      <c r="S246" s="66"/>
      <c r="T246" s="66"/>
      <c r="U246" s="66"/>
      <c r="V246" s="66"/>
      <c r="W246" s="66"/>
      <c r="X246" s="66"/>
      <c r="Y246" s="66"/>
      <c r="Z246" s="66"/>
      <c r="AA246" s="66"/>
      <c r="AB246" s="66"/>
      <c r="AC246" s="66"/>
      <c r="AD246" s="66"/>
      <c r="AE246" s="66"/>
      <c r="AF246" s="66"/>
      <c r="AG246" s="66"/>
      <c r="AH246" s="66"/>
      <c r="AI246" s="66"/>
      <c r="AJ246" s="66"/>
      <c r="AK246" s="66"/>
      <c r="AL246" s="67"/>
      <c r="AM246" s="65"/>
      <c r="AN246" s="66"/>
      <c r="AO246" s="66"/>
      <c r="AP246" s="66"/>
      <c r="AQ246" s="66"/>
      <c r="AR246" s="66"/>
      <c r="AS246" s="66"/>
      <c r="AT246" s="66"/>
      <c r="AU246" s="66"/>
      <c r="AV246" s="66"/>
      <c r="AW246" s="66"/>
      <c r="AX246" s="66"/>
      <c r="AY246" s="66"/>
      <c r="AZ246" s="66"/>
      <c r="BA246" s="66"/>
      <c r="BB246" s="66"/>
      <c r="BC246" s="66"/>
      <c r="BD246" s="66"/>
      <c r="BE246" s="66"/>
      <c r="BF246" s="66"/>
      <c r="BG246" s="66"/>
      <c r="BH246" s="66"/>
      <c r="BI246" s="66"/>
      <c r="BJ246" s="66"/>
      <c r="BK246" s="66"/>
      <c r="BL246" s="66"/>
      <c r="BM246" s="66"/>
      <c r="BN246" s="66"/>
      <c r="BO246" s="66"/>
      <c r="BP246" s="66"/>
      <c r="BQ246" s="66"/>
      <c r="BR246" s="66"/>
      <c r="BS246" s="66"/>
      <c r="BT246" s="66"/>
      <c r="BU246" s="66"/>
      <c r="BV246" s="66"/>
      <c r="BW246" s="66"/>
      <c r="BX246" s="66"/>
      <c r="BY246" s="66"/>
      <c r="BZ246" s="66"/>
      <c r="CA246" s="66"/>
      <c r="CB246" s="67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  <c r="CV246" s="1"/>
      <c r="CW246" s="1"/>
      <c r="CX246" s="1"/>
      <c r="CY246" s="1"/>
    </row>
    <row r="247" spans="1:103" ht="8.25" customHeight="1" x14ac:dyDescent="0.25">
      <c r="A247" s="1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65"/>
      <c r="M247" s="66"/>
      <c r="N247" s="66"/>
      <c r="O247" s="66"/>
      <c r="P247" s="66"/>
      <c r="Q247" s="66"/>
      <c r="R247" s="66"/>
      <c r="S247" s="66"/>
      <c r="T247" s="66"/>
      <c r="U247" s="66"/>
      <c r="V247" s="66"/>
      <c r="W247" s="66"/>
      <c r="X247" s="66"/>
      <c r="Y247" s="66"/>
      <c r="Z247" s="66"/>
      <c r="AA247" s="66"/>
      <c r="AB247" s="66"/>
      <c r="AC247" s="66"/>
      <c r="AD247" s="66"/>
      <c r="AE247" s="66"/>
      <c r="AF247" s="66"/>
      <c r="AG247" s="66"/>
      <c r="AH247" s="66"/>
      <c r="AI247" s="66"/>
      <c r="AJ247" s="66"/>
      <c r="AK247" s="66"/>
      <c r="AL247" s="67"/>
      <c r="AM247" s="65"/>
      <c r="AN247" s="66"/>
      <c r="AO247" s="66"/>
      <c r="AP247" s="66"/>
      <c r="AQ247" s="66"/>
      <c r="AR247" s="66"/>
      <c r="AS247" s="66"/>
      <c r="AT247" s="66"/>
      <c r="AU247" s="66"/>
      <c r="AV247" s="66"/>
      <c r="AW247" s="66"/>
      <c r="AX247" s="66"/>
      <c r="AY247" s="66"/>
      <c r="AZ247" s="66"/>
      <c r="BA247" s="66"/>
      <c r="BB247" s="66"/>
      <c r="BC247" s="66"/>
      <c r="BD247" s="66"/>
      <c r="BE247" s="66"/>
      <c r="BF247" s="66"/>
      <c r="BG247" s="66"/>
      <c r="BH247" s="66"/>
      <c r="BI247" s="66"/>
      <c r="BJ247" s="66"/>
      <c r="BK247" s="66"/>
      <c r="BL247" s="66"/>
      <c r="BM247" s="66"/>
      <c r="BN247" s="66"/>
      <c r="BO247" s="66"/>
      <c r="BP247" s="66"/>
      <c r="BQ247" s="66"/>
      <c r="BR247" s="66"/>
      <c r="BS247" s="66"/>
      <c r="BT247" s="66"/>
      <c r="BU247" s="66"/>
      <c r="BV247" s="66"/>
      <c r="BW247" s="66"/>
      <c r="BX247" s="66"/>
      <c r="BY247" s="66"/>
      <c r="BZ247" s="66"/>
      <c r="CA247" s="66"/>
      <c r="CB247" s="67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  <c r="CV247" s="1"/>
      <c r="CW247" s="1"/>
      <c r="CX247" s="1"/>
      <c r="CY247" s="1"/>
    </row>
    <row r="248" spans="1:103" ht="8.25" customHeight="1" x14ac:dyDescent="0.25">
      <c r="A248" s="1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65"/>
      <c r="M248" s="66"/>
      <c r="N248" s="66"/>
      <c r="O248" s="66"/>
      <c r="P248" s="66"/>
      <c r="Q248" s="66"/>
      <c r="R248" s="66"/>
      <c r="S248" s="66"/>
      <c r="T248" s="66"/>
      <c r="U248" s="66"/>
      <c r="V248" s="66"/>
      <c r="W248" s="66"/>
      <c r="X248" s="66"/>
      <c r="Y248" s="66"/>
      <c r="Z248" s="66"/>
      <c r="AA248" s="66"/>
      <c r="AB248" s="66"/>
      <c r="AC248" s="66"/>
      <c r="AD248" s="66"/>
      <c r="AE248" s="66"/>
      <c r="AF248" s="66"/>
      <c r="AG248" s="66"/>
      <c r="AH248" s="66"/>
      <c r="AI248" s="66"/>
      <c r="AJ248" s="66"/>
      <c r="AK248" s="66"/>
      <c r="AL248" s="67"/>
      <c r="AM248" s="65"/>
      <c r="AN248" s="66"/>
      <c r="AO248" s="66"/>
      <c r="AP248" s="66"/>
      <c r="AQ248" s="66"/>
      <c r="AR248" s="66"/>
      <c r="AS248" s="66"/>
      <c r="AT248" s="66"/>
      <c r="AU248" s="66"/>
      <c r="AV248" s="66"/>
      <c r="AW248" s="66"/>
      <c r="AX248" s="66"/>
      <c r="AY248" s="66"/>
      <c r="AZ248" s="66"/>
      <c r="BA248" s="66"/>
      <c r="BB248" s="66"/>
      <c r="BC248" s="66"/>
      <c r="BD248" s="66"/>
      <c r="BE248" s="66"/>
      <c r="BF248" s="66"/>
      <c r="BG248" s="66"/>
      <c r="BH248" s="66"/>
      <c r="BI248" s="66"/>
      <c r="BJ248" s="66"/>
      <c r="BK248" s="66"/>
      <c r="BL248" s="66"/>
      <c r="BM248" s="66"/>
      <c r="BN248" s="66"/>
      <c r="BO248" s="66"/>
      <c r="BP248" s="66"/>
      <c r="BQ248" s="66"/>
      <c r="BR248" s="66"/>
      <c r="BS248" s="66"/>
      <c r="BT248" s="66"/>
      <c r="BU248" s="66"/>
      <c r="BV248" s="66"/>
      <c r="BW248" s="66"/>
      <c r="BX248" s="66"/>
      <c r="BY248" s="66"/>
      <c r="BZ248" s="66"/>
      <c r="CA248" s="66"/>
      <c r="CB248" s="67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  <c r="CV248" s="1"/>
      <c r="CW248" s="1"/>
      <c r="CX248" s="1"/>
      <c r="CY248" s="1"/>
    </row>
    <row r="249" spans="1:103" ht="8.25" customHeight="1" x14ac:dyDescent="0.25">
      <c r="A249" s="1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68"/>
      <c r="M249" s="69"/>
      <c r="N249" s="69"/>
      <c r="O249" s="69"/>
      <c r="P249" s="69"/>
      <c r="Q249" s="69"/>
      <c r="R249" s="69"/>
      <c r="S249" s="69"/>
      <c r="T249" s="69"/>
      <c r="U249" s="69"/>
      <c r="V249" s="69"/>
      <c r="W249" s="69"/>
      <c r="X249" s="69"/>
      <c r="Y249" s="69"/>
      <c r="Z249" s="69"/>
      <c r="AA249" s="69"/>
      <c r="AB249" s="69"/>
      <c r="AC249" s="69"/>
      <c r="AD249" s="69"/>
      <c r="AE249" s="69"/>
      <c r="AF249" s="69"/>
      <c r="AG249" s="69"/>
      <c r="AH249" s="69"/>
      <c r="AI249" s="69"/>
      <c r="AJ249" s="69"/>
      <c r="AK249" s="69"/>
      <c r="AL249" s="70"/>
      <c r="AM249" s="68"/>
      <c r="AN249" s="69"/>
      <c r="AO249" s="69"/>
      <c r="AP249" s="69"/>
      <c r="AQ249" s="69"/>
      <c r="AR249" s="69"/>
      <c r="AS249" s="69"/>
      <c r="AT249" s="69"/>
      <c r="AU249" s="69"/>
      <c r="AV249" s="69"/>
      <c r="AW249" s="69"/>
      <c r="AX249" s="69"/>
      <c r="AY249" s="69"/>
      <c r="AZ249" s="69"/>
      <c r="BA249" s="69"/>
      <c r="BB249" s="69"/>
      <c r="BC249" s="69"/>
      <c r="BD249" s="69"/>
      <c r="BE249" s="69"/>
      <c r="BF249" s="69"/>
      <c r="BG249" s="69"/>
      <c r="BH249" s="69"/>
      <c r="BI249" s="69"/>
      <c r="BJ249" s="69"/>
      <c r="BK249" s="69"/>
      <c r="BL249" s="69"/>
      <c r="BM249" s="69"/>
      <c r="BN249" s="69"/>
      <c r="BO249" s="69"/>
      <c r="BP249" s="69"/>
      <c r="BQ249" s="69"/>
      <c r="BR249" s="69"/>
      <c r="BS249" s="69"/>
      <c r="BT249" s="69"/>
      <c r="BU249" s="69"/>
      <c r="BV249" s="69"/>
      <c r="BW249" s="69"/>
      <c r="BX249" s="69"/>
      <c r="BY249" s="69"/>
      <c r="BZ249" s="69"/>
      <c r="CA249" s="69"/>
      <c r="CB249" s="70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  <c r="CV249" s="1"/>
      <c r="CW249" s="1"/>
      <c r="CX249" s="1"/>
      <c r="CY249" s="1"/>
    </row>
    <row r="250" spans="1:103" ht="8.25" customHeight="1" x14ac:dyDescent="0.25">
      <c r="A250" s="1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  <c r="AA250" s="10"/>
      <c r="AB250" s="10"/>
      <c r="AC250" s="10"/>
      <c r="AD250" s="10"/>
      <c r="AE250" s="10"/>
      <c r="AF250" s="10"/>
      <c r="AG250" s="10"/>
      <c r="AH250" s="10"/>
      <c r="AI250" s="10"/>
      <c r="AJ250" s="10"/>
      <c r="AK250" s="10"/>
      <c r="AL250" s="10"/>
      <c r="AM250" s="10"/>
      <c r="AN250" s="10"/>
      <c r="AO250" s="10"/>
      <c r="AP250" s="10"/>
      <c r="AQ250" s="10"/>
      <c r="AR250" s="10"/>
      <c r="AS250" s="10"/>
      <c r="AT250" s="10"/>
      <c r="AU250" s="10"/>
      <c r="AV250" s="10"/>
      <c r="AW250" s="10"/>
      <c r="AX250" s="10"/>
      <c r="AY250" s="10"/>
      <c r="AZ250" s="10"/>
      <c r="BA250" s="10"/>
      <c r="BB250" s="10"/>
      <c r="BC250" s="10"/>
      <c r="BD250" s="10"/>
      <c r="BE250" s="10"/>
      <c r="BF250" s="10"/>
      <c r="BG250" s="10"/>
      <c r="BH250" s="10"/>
      <c r="BI250" s="10"/>
      <c r="BJ250" s="10"/>
      <c r="BK250" s="10"/>
      <c r="BL250" s="10"/>
      <c r="BM250" s="10"/>
      <c r="BN250" s="10"/>
      <c r="BO250" s="10"/>
      <c r="BP250" s="10"/>
      <c r="BQ250" s="10"/>
      <c r="BR250" s="10"/>
      <c r="BS250" s="10"/>
      <c r="BT250" s="10"/>
      <c r="BU250" s="10"/>
      <c r="BV250" s="10"/>
      <c r="BW250" s="10"/>
      <c r="BX250" s="10"/>
      <c r="BY250" s="10"/>
      <c r="BZ250" s="10"/>
      <c r="CA250" s="10"/>
      <c r="CB250" s="10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  <c r="CV250" s="1"/>
      <c r="CW250" s="1"/>
      <c r="CX250" s="1"/>
      <c r="CY250" s="1"/>
    </row>
    <row r="251" spans="1:103" ht="8.25" customHeight="1" x14ac:dyDescent="0.25">
      <c r="A251" s="1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  <c r="AA251" s="10"/>
      <c r="AB251" s="10"/>
      <c r="AC251" s="10"/>
      <c r="AD251" s="10"/>
      <c r="AE251" s="10"/>
      <c r="AF251" s="10"/>
      <c r="AG251" s="10"/>
      <c r="AH251" s="10"/>
      <c r="AI251" s="10"/>
      <c r="AJ251" s="10"/>
      <c r="AK251" s="10"/>
      <c r="AL251" s="10"/>
      <c r="AM251" s="10"/>
      <c r="AN251" s="10"/>
      <c r="AO251" s="10"/>
      <c r="AP251" s="10"/>
      <c r="AQ251" s="10"/>
      <c r="AR251" s="10"/>
      <c r="AS251" s="10"/>
      <c r="AT251" s="10"/>
      <c r="AU251" s="10"/>
      <c r="AV251" s="10"/>
      <c r="AW251" s="10"/>
      <c r="AX251" s="10"/>
      <c r="AY251" s="10"/>
      <c r="AZ251" s="10"/>
      <c r="BA251" s="10"/>
      <c r="BB251" s="10"/>
      <c r="BC251" s="10"/>
      <c r="BD251" s="10"/>
      <c r="BE251" s="10"/>
      <c r="BF251" s="10"/>
      <c r="BG251" s="10"/>
      <c r="BH251" s="10"/>
      <c r="BI251" s="10"/>
      <c r="BJ251" s="10"/>
      <c r="BK251" s="10"/>
      <c r="BL251" s="10"/>
      <c r="BM251" s="10"/>
      <c r="BN251" s="10"/>
      <c r="BO251" s="10"/>
      <c r="BP251" s="10"/>
      <c r="BQ251" s="10"/>
      <c r="BR251" s="10"/>
      <c r="BS251" s="10"/>
      <c r="BT251" s="10"/>
      <c r="BU251" s="10"/>
      <c r="BV251" s="10"/>
      <c r="BW251" s="10"/>
      <c r="BX251" s="10"/>
      <c r="BY251" s="10"/>
      <c r="BZ251" s="10"/>
      <c r="CA251" s="10"/>
      <c r="CB251" s="10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  <c r="CV251" s="1"/>
      <c r="CW251" s="1"/>
      <c r="CX251" s="1"/>
      <c r="CY251" s="1"/>
    </row>
    <row r="252" spans="1:103" ht="8.25" customHeight="1" x14ac:dyDescent="0.25">
      <c r="A252" s="1"/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  <c r="AA252" s="10"/>
      <c r="AB252" s="10"/>
      <c r="AC252" s="10"/>
      <c r="AD252" s="10"/>
      <c r="AE252" s="10"/>
      <c r="AF252" s="10"/>
      <c r="AG252" s="10"/>
      <c r="AH252" s="10"/>
      <c r="AI252" s="10"/>
      <c r="AJ252" s="10"/>
      <c r="AK252" s="10"/>
      <c r="AL252" s="10"/>
      <c r="AM252" s="10"/>
      <c r="AN252" s="10"/>
      <c r="AO252" s="10"/>
      <c r="AP252" s="10"/>
      <c r="AQ252" s="10"/>
      <c r="AR252" s="10"/>
      <c r="AS252" s="10"/>
      <c r="AT252" s="10"/>
      <c r="AU252" s="10"/>
      <c r="AV252" s="10"/>
      <c r="AW252" s="10"/>
      <c r="AX252" s="10"/>
      <c r="AY252" s="10"/>
      <c r="AZ252" s="10"/>
      <c r="BA252" s="10"/>
      <c r="BB252" s="10"/>
      <c r="BC252" s="10"/>
      <c r="BD252" s="10"/>
      <c r="BE252" s="10"/>
      <c r="BF252" s="10"/>
      <c r="BG252" s="10"/>
      <c r="BH252" s="10"/>
      <c r="BI252" s="10"/>
      <c r="BJ252" s="10"/>
      <c r="BK252" s="10"/>
      <c r="BL252" s="10"/>
      <c r="BM252" s="10"/>
      <c r="BN252" s="10"/>
      <c r="BO252" s="10"/>
      <c r="BP252" s="10"/>
      <c r="BQ252" s="10"/>
      <c r="BR252" s="10"/>
      <c r="BS252" s="10"/>
      <c r="BT252" s="10"/>
      <c r="BU252" s="10"/>
      <c r="BV252" s="10"/>
      <c r="BW252" s="10"/>
      <c r="BX252" s="10"/>
      <c r="BY252" s="10"/>
      <c r="BZ252" s="10"/>
      <c r="CA252" s="10"/>
      <c r="CB252" s="10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  <c r="CV252" s="1"/>
      <c r="CW252" s="1"/>
      <c r="CX252" s="1"/>
      <c r="CY252" s="1"/>
    </row>
    <row r="253" spans="1:103" ht="8.25" customHeight="1" x14ac:dyDescent="0.25">
      <c r="A253" s="1"/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83" t="s">
        <v>13</v>
      </c>
      <c r="M253" s="63"/>
      <c r="N253" s="63"/>
      <c r="O253" s="63"/>
      <c r="P253" s="63"/>
      <c r="Q253" s="63"/>
      <c r="R253" s="63"/>
      <c r="S253" s="63"/>
      <c r="T253" s="63"/>
      <c r="U253" s="63"/>
      <c r="V253" s="63"/>
      <c r="W253" s="63"/>
      <c r="X253" s="63"/>
      <c r="Y253" s="63"/>
      <c r="Z253" s="63"/>
      <c r="AA253" s="63"/>
      <c r="AB253" s="64"/>
      <c r="AC253" s="183" t="s">
        <v>14</v>
      </c>
      <c r="AD253" s="63"/>
      <c r="AE253" s="63"/>
      <c r="AF253" s="63"/>
      <c r="AG253" s="63"/>
      <c r="AH253" s="63"/>
      <c r="AI253" s="63"/>
      <c r="AJ253" s="63"/>
      <c r="AK253" s="63"/>
      <c r="AL253" s="63"/>
      <c r="AM253" s="63"/>
      <c r="AN253" s="63"/>
      <c r="AO253" s="63"/>
      <c r="AP253" s="63"/>
      <c r="AQ253" s="63"/>
      <c r="AR253" s="63"/>
      <c r="AS253" s="64"/>
      <c r="AT253" s="183" t="s">
        <v>15</v>
      </c>
      <c r="AU253" s="63"/>
      <c r="AV253" s="63"/>
      <c r="AW253" s="63"/>
      <c r="AX253" s="63"/>
      <c r="AY253" s="63"/>
      <c r="AZ253" s="63"/>
      <c r="BA253" s="63"/>
      <c r="BB253" s="63"/>
      <c r="BC253" s="63"/>
      <c r="BD253" s="63"/>
      <c r="BE253" s="63"/>
      <c r="BF253" s="63"/>
      <c r="BG253" s="63"/>
      <c r="BH253" s="63"/>
      <c r="BI253" s="63"/>
      <c r="BJ253" s="64"/>
      <c r="BK253" s="183" t="s">
        <v>16</v>
      </c>
      <c r="BL253" s="63"/>
      <c r="BM253" s="63"/>
      <c r="BN253" s="63"/>
      <c r="BO253" s="63"/>
      <c r="BP253" s="63"/>
      <c r="BQ253" s="63"/>
      <c r="BR253" s="63"/>
      <c r="BS253" s="63"/>
      <c r="BT253" s="63"/>
      <c r="BU253" s="63"/>
      <c r="BV253" s="63"/>
      <c r="BW253" s="63"/>
      <c r="BX253" s="63"/>
      <c r="BY253" s="63"/>
      <c r="BZ253" s="63"/>
      <c r="CA253" s="63"/>
      <c r="CB253" s="64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  <c r="CV253" s="1"/>
      <c r="CW253" s="1"/>
      <c r="CX253" s="1"/>
      <c r="CY253" s="1"/>
    </row>
    <row r="254" spans="1:103" ht="8.25" customHeight="1" x14ac:dyDescent="0.25">
      <c r="A254" s="1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65"/>
      <c r="M254" s="66"/>
      <c r="N254" s="66"/>
      <c r="O254" s="66"/>
      <c r="P254" s="66"/>
      <c r="Q254" s="66"/>
      <c r="R254" s="66"/>
      <c r="S254" s="66"/>
      <c r="T254" s="66"/>
      <c r="U254" s="66"/>
      <c r="V254" s="66"/>
      <c r="W254" s="66"/>
      <c r="X254" s="66"/>
      <c r="Y254" s="66"/>
      <c r="Z254" s="66"/>
      <c r="AA254" s="66"/>
      <c r="AB254" s="67"/>
      <c r="AC254" s="65"/>
      <c r="AD254" s="66"/>
      <c r="AE254" s="66"/>
      <c r="AF254" s="66"/>
      <c r="AG254" s="66"/>
      <c r="AH254" s="66"/>
      <c r="AI254" s="66"/>
      <c r="AJ254" s="66"/>
      <c r="AK254" s="66"/>
      <c r="AL254" s="66"/>
      <c r="AM254" s="66"/>
      <c r="AN254" s="66"/>
      <c r="AO254" s="66"/>
      <c r="AP254" s="66"/>
      <c r="AQ254" s="66"/>
      <c r="AR254" s="66"/>
      <c r="AS254" s="67"/>
      <c r="AT254" s="65"/>
      <c r="AU254" s="66"/>
      <c r="AV254" s="66"/>
      <c r="AW254" s="66"/>
      <c r="AX254" s="66"/>
      <c r="AY254" s="66"/>
      <c r="AZ254" s="66"/>
      <c r="BA254" s="66"/>
      <c r="BB254" s="66"/>
      <c r="BC254" s="66"/>
      <c r="BD254" s="66"/>
      <c r="BE254" s="66"/>
      <c r="BF254" s="66"/>
      <c r="BG254" s="66"/>
      <c r="BH254" s="66"/>
      <c r="BI254" s="66"/>
      <c r="BJ254" s="67"/>
      <c r="BK254" s="65"/>
      <c r="BL254" s="66"/>
      <c r="BM254" s="66"/>
      <c r="BN254" s="66"/>
      <c r="BO254" s="66"/>
      <c r="BP254" s="66"/>
      <c r="BQ254" s="66"/>
      <c r="BR254" s="66"/>
      <c r="BS254" s="66"/>
      <c r="BT254" s="66"/>
      <c r="BU254" s="66"/>
      <c r="BV254" s="66"/>
      <c r="BW254" s="66"/>
      <c r="BX254" s="66"/>
      <c r="BY254" s="66"/>
      <c r="BZ254" s="66"/>
      <c r="CA254" s="66"/>
      <c r="CB254" s="67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  <c r="CV254" s="1"/>
      <c r="CW254" s="1"/>
      <c r="CX254" s="1"/>
      <c r="CY254" s="1"/>
    </row>
    <row r="255" spans="1:103" ht="8.25" customHeight="1" x14ac:dyDescent="0.25">
      <c r="A255" s="1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65"/>
      <c r="M255" s="66"/>
      <c r="N255" s="66"/>
      <c r="O255" s="66"/>
      <c r="P255" s="66"/>
      <c r="Q255" s="66"/>
      <c r="R255" s="66"/>
      <c r="S255" s="66"/>
      <c r="T255" s="66"/>
      <c r="U255" s="66"/>
      <c r="V255" s="66"/>
      <c r="W255" s="66"/>
      <c r="X255" s="66"/>
      <c r="Y255" s="66"/>
      <c r="Z255" s="66"/>
      <c r="AA255" s="66"/>
      <c r="AB255" s="67"/>
      <c r="AC255" s="65"/>
      <c r="AD255" s="66"/>
      <c r="AE255" s="66"/>
      <c r="AF255" s="66"/>
      <c r="AG255" s="66"/>
      <c r="AH255" s="66"/>
      <c r="AI255" s="66"/>
      <c r="AJ255" s="66"/>
      <c r="AK255" s="66"/>
      <c r="AL255" s="66"/>
      <c r="AM255" s="66"/>
      <c r="AN255" s="66"/>
      <c r="AO255" s="66"/>
      <c r="AP255" s="66"/>
      <c r="AQ255" s="66"/>
      <c r="AR255" s="66"/>
      <c r="AS255" s="67"/>
      <c r="AT255" s="65"/>
      <c r="AU255" s="66"/>
      <c r="AV255" s="66"/>
      <c r="AW255" s="66"/>
      <c r="AX255" s="66"/>
      <c r="AY255" s="66"/>
      <c r="AZ255" s="66"/>
      <c r="BA255" s="66"/>
      <c r="BB255" s="66"/>
      <c r="BC255" s="66"/>
      <c r="BD255" s="66"/>
      <c r="BE255" s="66"/>
      <c r="BF255" s="66"/>
      <c r="BG255" s="66"/>
      <c r="BH255" s="66"/>
      <c r="BI255" s="66"/>
      <c r="BJ255" s="67"/>
      <c r="BK255" s="65"/>
      <c r="BL255" s="66"/>
      <c r="BM255" s="66"/>
      <c r="BN255" s="66"/>
      <c r="BO255" s="66"/>
      <c r="BP255" s="66"/>
      <c r="BQ255" s="66"/>
      <c r="BR255" s="66"/>
      <c r="BS255" s="66"/>
      <c r="BT255" s="66"/>
      <c r="BU255" s="66"/>
      <c r="BV255" s="66"/>
      <c r="BW255" s="66"/>
      <c r="BX255" s="66"/>
      <c r="BY255" s="66"/>
      <c r="BZ255" s="66"/>
      <c r="CA255" s="66"/>
      <c r="CB255" s="67"/>
      <c r="CC255" s="1"/>
      <c r="CD255" s="1"/>
      <c r="CE255" s="1"/>
      <c r="CF255" s="1"/>
      <c r="CG255" s="1"/>
      <c r="CH255" s="1"/>
      <c r="CI255" s="1"/>
      <c r="CJ255" s="1"/>
      <c r="CK255" s="1"/>
      <c r="CL255" s="1"/>
      <c r="CM255" s="1"/>
      <c r="CN255" s="1"/>
      <c r="CO255" s="1"/>
      <c r="CP255" s="1"/>
      <c r="CQ255" s="1"/>
      <c r="CR255" s="1"/>
      <c r="CS255" s="1"/>
      <c r="CT255" s="1"/>
      <c r="CU255" s="1"/>
      <c r="CV255" s="1"/>
      <c r="CW255" s="1"/>
      <c r="CX255" s="1"/>
      <c r="CY255" s="1"/>
    </row>
    <row r="256" spans="1:103" ht="8.25" customHeight="1" x14ac:dyDescent="0.25">
      <c r="A256" s="1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65"/>
      <c r="M256" s="66"/>
      <c r="N256" s="66"/>
      <c r="O256" s="66"/>
      <c r="P256" s="66"/>
      <c r="Q256" s="66"/>
      <c r="R256" s="66"/>
      <c r="S256" s="66"/>
      <c r="T256" s="66"/>
      <c r="U256" s="66"/>
      <c r="V256" s="66"/>
      <c r="W256" s="66"/>
      <c r="X256" s="66"/>
      <c r="Y256" s="66"/>
      <c r="Z256" s="66"/>
      <c r="AA256" s="66"/>
      <c r="AB256" s="67"/>
      <c r="AC256" s="65"/>
      <c r="AD256" s="66"/>
      <c r="AE256" s="66"/>
      <c r="AF256" s="66"/>
      <c r="AG256" s="66"/>
      <c r="AH256" s="66"/>
      <c r="AI256" s="66"/>
      <c r="AJ256" s="66"/>
      <c r="AK256" s="66"/>
      <c r="AL256" s="66"/>
      <c r="AM256" s="66"/>
      <c r="AN256" s="66"/>
      <c r="AO256" s="66"/>
      <c r="AP256" s="66"/>
      <c r="AQ256" s="66"/>
      <c r="AR256" s="66"/>
      <c r="AS256" s="67"/>
      <c r="AT256" s="65"/>
      <c r="AU256" s="66"/>
      <c r="AV256" s="66"/>
      <c r="AW256" s="66"/>
      <c r="AX256" s="66"/>
      <c r="AY256" s="66"/>
      <c r="AZ256" s="66"/>
      <c r="BA256" s="66"/>
      <c r="BB256" s="66"/>
      <c r="BC256" s="66"/>
      <c r="BD256" s="66"/>
      <c r="BE256" s="66"/>
      <c r="BF256" s="66"/>
      <c r="BG256" s="66"/>
      <c r="BH256" s="66"/>
      <c r="BI256" s="66"/>
      <c r="BJ256" s="67"/>
      <c r="BK256" s="65"/>
      <c r="BL256" s="66"/>
      <c r="BM256" s="66"/>
      <c r="BN256" s="66"/>
      <c r="BO256" s="66"/>
      <c r="BP256" s="66"/>
      <c r="BQ256" s="66"/>
      <c r="BR256" s="66"/>
      <c r="BS256" s="66"/>
      <c r="BT256" s="66"/>
      <c r="BU256" s="66"/>
      <c r="BV256" s="66"/>
      <c r="BW256" s="66"/>
      <c r="BX256" s="66"/>
      <c r="BY256" s="66"/>
      <c r="BZ256" s="66"/>
      <c r="CA256" s="66"/>
      <c r="CB256" s="67"/>
      <c r="CC256" s="1"/>
      <c r="CD256" s="1"/>
      <c r="CE256" s="1"/>
      <c r="CF256" s="1"/>
      <c r="CG256" s="1"/>
      <c r="CH256" s="1"/>
      <c r="CI256" s="1"/>
      <c r="CJ256" s="1"/>
      <c r="CK256" s="1"/>
      <c r="CL256" s="1"/>
      <c r="CM256" s="1"/>
      <c r="CN256" s="1"/>
      <c r="CO256" s="1"/>
      <c r="CP256" s="1"/>
      <c r="CQ256" s="1"/>
      <c r="CR256" s="1"/>
      <c r="CS256" s="1"/>
      <c r="CT256" s="1"/>
      <c r="CU256" s="1"/>
      <c r="CV256" s="1"/>
      <c r="CW256" s="1"/>
      <c r="CX256" s="1"/>
      <c r="CY256" s="1"/>
    </row>
    <row r="257" spans="1:103" ht="8.25" customHeight="1" x14ac:dyDescent="0.25">
      <c r="A257" s="1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65"/>
      <c r="M257" s="66"/>
      <c r="N257" s="66"/>
      <c r="O257" s="66"/>
      <c r="P257" s="66"/>
      <c r="Q257" s="66"/>
      <c r="R257" s="66"/>
      <c r="S257" s="66"/>
      <c r="T257" s="66"/>
      <c r="U257" s="66"/>
      <c r="V257" s="66"/>
      <c r="W257" s="66"/>
      <c r="X257" s="66"/>
      <c r="Y257" s="66"/>
      <c r="Z257" s="66"/>
      <c r="AA257" s="66"/>
      <c r="AB257" s="67"/>
      <c r="AC257" s="65"/>
      <c r="AD257" s="66"/>
      <c r="AE257" s="66"/>
      <c r="AF257" s="66"/>
      <c r="AG257" s="66"/>
      <c r="AH257" s="66"/>
      <c r="AI257" s="66"/>
      <c r="AJ257" s="66"/>
      <c r="AK257" s="66"/>
      <c r="AL257" s="66"/>
      <c r="AM257" s="66"/>
      <c r="AN257" s="66"/>
      <c r="AO257" s="66"/>
      <c r="AP257" s="66"/>
      <c r="AQ257" s="66"/>
      <c r="AR257" s="66"/>
      <c r="AS257" s="67"/>
      <c r="AT257" s="65"/>
      <c r="AU257" s="66"/>
      <c r="AV257" s="66"/>
      <c r="AW257" s="66"/>
      <c r="AX257" s="66"/>
      <c r="AY257" s="66"/>
      <c r="AZ257" s="66"/>
      <c r="BA257" s="66"/>
      <c r="BB257" s="66"/>
      <c r="BC257" s="66"/>
      <c r="BD257" s="66"/>
      <c r="BE257" s="66"/>
      <c r="BF257" s="66"/>
      <c r="BG257" s="66"/>
      <c r="BH257" s="66"/>
      <c r="BI257" s="66"/>
      <c r="BJ257" s="67"/>
      <c r="BK257" s="65"/>
      <c r="BL257" s="66"/>
      <c r="BM257" s="66"/>
      <c r="BN257" s="66"/>
      <c r="BO257" s="66"/>
      <c r="BP257" s="66"/>
      <c r="BQ257" s="66"/>
      <c r="BR257" s="66"/>
      <c r="BS257" s="66"/>
      <c r="BT257" s="66"/>
      <c r="BU257" s="66"/>
      <c r="BV257" s="66"/>
      <c r="BW257" s="66"/>
      <c r="BX257" s="66"/>
      <c r="BY257" s="66"/>
      <c r="BZ257" s="66"/>
      <c r="CA257" s="66"/>
      <c r="CB257" s="67"/>
      <c r="CC257" s="1"/>
      <c r="CD257" s="1"/>
      <c r="CE257" s="1"/>
      <c r="CF257" s="1"/>
      <c r="CG257" s="1"/>
      <c r="CH257" s="1"/>
      <c r="CI257" s="1"/>
      <c r="CJ257" s="1"/>
      <c r="CK257" s="1"/>
      <c r="CL257" s="1"/>
      <c r="CM257" s="1"/>
      <c r="CN257" s="1"/>
      <c r="CO257" s="1"/>
      <c r="CP257" s="1"/>
      <c r="CQ257" s="1"/>
      <c r="CR257" s="1"/>
      <c r="CS257" s="1"/>
      <c r="CT257" s="1"/>
      <c r="CU257" s="1"/>
      <c r="CV257" s="1"/>
      <c r="CW257" s="1"/>
      <c r="CX257" s="1"/>
      <c r="CY257" s="1"/>
    </row>
    <row r="258" spans="1:103" ht="8.25" customHeight="1" x14ac:dyDescent="0.25">
      <c r="A258" s="1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65"/>
      <c r="M258" s="66"/>
      <c r="N258" s="66"/>
      <c r="O258" s="66"/>
      <c r="P258" s="66"/>
      <c r="Q258" s="66"/>
      <c r="R258" s="66"/>
      <c r="S258" s="66"/>
      <c r="T258" s="66"/>
      <c r="U258" s="66"/>
      <c r="V258" s="66"/>
      <c r="W258" s="66"/>
      <c r="X258" s="66"/>
      <c r="Y258" s="66"/>
      <c r="Z258" s="66"/>
      <c r="AA258" s="66"/>
      <c r="AB258" s="67"/>
      <c r="AC258" s="65"/>
      <c r="AD258" s="66"/>
      <c r="AE258" s="66"/>
      <c r="AF258" s="66"/>
      <c r="AG258" s="66"/>
      <c r="AH258" s="66"/>
      <c r="AI258" s="66"/>
      <c r="AJ258" s="66"/>
      <c r="AK258" s="66"/>
      <c r="AL258" s="66"/>
      <c r="AM258" s="66"/>
      <c r="AN258" s="66"/>
      <c r="AO258" s="66"/>
      <c r="AP258" s="66"/>
      <c r="AQ258" s="66"/>
      <c r="AR258" s="66"/>
      <c r="AS258" s="67"/>
      <c r="AT258" s="65"/>
      <c r="AU258" s="66"/>
      <c r="AV258" s="66"/>
      <c r="AW258" s="66"/>
      <c r="AX258" s="66"/>
      <c r="AY258" s="66"/>
      <c r="AZ258" s="66"/>
      <c r="BA258" s="66"/>
      <c r="BB258" s="66"/>
      <c r="BC258" s="66"/>
      <c r="BD258" s="66"/>
      <c r="BE258" s="66"/>
      <c r="BF258" s="66"/>
      <c r="BG258" s="66"/>
      <c r="BH258" s="66"/>
      <c r="BI258" s="66"/>
      <c r="BJ258" s="67"/>
      <c r="BK258" s="65"/>
      <c r="BL258" s="66"/>
      <c r="BM258" s="66"/>
      <c r="BN258" s="66"/>
      <c r="BO258" s="66"/>
      <c r="BP258" s="66"/>
      <c r="BQ258" s="66"/>
      <c r="BR258" s="66"/>
      <c r="BS258" s="66"/>
      <c r="BT258" s="66"/>
      <c r="BU258" s="66"/>
      <c r="BV258" s="66"/>
      <c r="BW258" s="66"/>
      <c r="BX258" s="66"/>
      <c r="BY258" s="66"/>
      <c r="BZ258" s="66"/>
      <c r="CA258" s="66"/>
      <c r="CB258" s="67"/>
      <c r="CC258" s="1"/>
      <c r="CD258" s="1"/>
      <c r="CE258" s="1"/>
      <c r="CF258" s="1"/>
      <c r="CG258" s="1"/>
      <c r="CH258" s="1"/>
      <c r="CI258" s="1"/>
      <c r="CJ258" s="1"/>
      <c r="CK258" s="1"/>
      <c r="CL258" s="1"/>
      <c r="CM258" s="1"/>
      <c r="CN258" s="1"/>
      <c r="CO258" s="1"/>
      <c r="CP258" s="1"/>
      <c r="CQ258" s="1"/>
      <c r="CR258" s="1"/>
      <c r="CS258" s="1"/>
      <c r="CT258" s="1"/>
      <c r="CU258" s="1"/>
      <c r="CV258" s="1"/>
      <c r="CW258" s="1"/>
      <c r="CX258" s="1"/>
      <c r="CY258" s="1"/>
    </row>
    <row r="259" spans="1:103" ht="8.25" customHeight="1" x14ac:dyDescent="0.25">
      <c r="A259" s="1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68"/>
      <c r="M259" s="69"/>
      <c r="N259" s="69"/>
      <c r="O259" s="69"/>
      <c r="P259" s="69"/>
      <c r="Q259" s="69"/>
      <c r="R259" s="69"/>
      <c r="S259" s="69"/>
      <c r="T259" s="69"/>
      <c r="U259" s="69"/>
      <c r="V259" s="69"/>
      <c r="W259" s="69"/>
      <c r="X259" s="69"/>
      <c r="Y259" s="69"/>
      <c r="Z259" s="69"/>
      <c r="AA259" s="69"/>
      <c r="AB259" s="70"/>
      <c r="AC259" s="68"/>
      <c r="AD259" s="69"/>
      <c r="AE259" s="69"/>
      <c r="AF259" s="69"/>
      <c r="AG259" s="69"/>
      <c r="AH259" s="69"/>
      <c r="AI259" s="69"/>
      <c r="AJ259" s="69"/>
      <c r="AK259" s="69"/>
      <c r="AL259" s="69"/>
      <c r="AM259" s="69"/>
      <c r="AN259" s="69"/>
      <c r="AO259" s="69"/>
      <c r="AP259" s="69"/>
      <c r="AQ259" s="69"/>
      <c r="AR259" s="69"/>
      <c r="AS259" s="70"/>
      <c r="AT259" s="68"/>
      <c r="AU259" s="69"/>
      <c r="AV259" s="69"/>
      <c r="AW259" s="69"/>
      <c r="AX259" s="69"/>
      <c r="AY259" s="69"/>
      <c r="AZ259" s="69"/>
      <c r="BA259" s="69"/>
      <c r="BB259" s="69"/>
      <c r="BC259" s="69"/>
      <c r="BD259" s="69"/>
      <c r="BE259" s="69"/>
      <c r="BF259" s="69"/>
      <c r="BG259" s="69"/>
      <c r="BH259" s="69"/>
      <c r="BI259" s="69"/>
      <c r="BJ259" s="70"/>
      <c r="BK259" s="68"/>
      <c r="BL259" s="69"/>
      <c r="BM259" s="69"/>
      <c r="BN259" s="69"/>
      <c r="BO259" s="69"/>
      <c r="BP259" s="69"/>
      <c r="BQ259" s="69"/>
      <c r="BR259" s="69"/>
      <c r="BS259" s="69"/>
      <c r="BT259" s="69"/>
      <c r="BU259" s="69"/>
      <c r="BV259" s="69"/>
      <c r="BW259" s="69"/>
      <c r="BX259" s="69"/>
      <c r="BY259" s="69"/>
      <c r="BZ259" s="69"/>
      <c r="CA259" s="69"/>
      <c r="CB259" s="70"/>
      <c r="CC259" s="1"/>
      <c r="CD259" s="1"/>
      <c r="CE259" s="1"/>
      <c r="CF259" s="1"/>
      <c r="CG259" s="1"/>
      <c r="CH259" s="1"/>
      <c r="CI259" s="1"/>
      <c r="CJ259" s="1"/>
      <c r="CK259" s="1"/>
      <c r="CL259" s="1"/>
      <c r="CM259" s="1"/>
      <c r="CN259" s="1"/>
      <c r="CO259" s="1"/>
      <c r="CP259" s="1"/>
      <c r="CQ259" s="1"/>
      <c r="CR259" s="1"/>
      <c r="CS259" s="1"/>
      <c r="CT259" s="1"/>
      <c r="CU259" s="1"/>
      <c r="CV259" s="1"/>
      <c r="CW259" s="1"/>
      <c r="CX259" s="1"/>
      <c r="CY259" s="1"/>
    </row>
    <row r="260" spans="1:103" ht="8.25" customHeight="1" x14ac:dyDescent="0.25">
      <c r="A260" s="1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76" t="str">
        <f>IF(AM244&gt;=3.5,"يفوق التوقعات بشكل ملحوظ","")</f>
        <v>يفوق التوقعات بشكل ملحوظ</v>
      </c>
      <c r="M260" s="63"/>
      <c r="N260" s="63"/>
      <c r="O260" s="63"/>
      <c r="P260" s="63"/>
      <c r="Q260" s="63"/>
      <c r="R260" s="63"/>
      <c r="S260" s="63"/>
      <c r="T260" s="63"/>
      <c r="U260" s="63"/>
      <c r="V260" s="63"/>
      <c r="W260" s="63"/>
      <c r="X260" s="63"/>
      <c r="Y260" s="63"/>
      <c r="Z260" s="63"/>
      <c r="AA260" s="63"/>
      <c r="AB260" s="64"/>
      <c r="AC260" s="176" t="str">
        <f>IF(AND($AM$244&gt;=2.5,AM244&lt;=3.4),"يفوق التوقعات","")</f>
        <v/>
      </c>
      <c r="AD260" s="63"/>
      <c r="AE260" s="63"/>
      <c r="AF260" s="63"/>
      <c r="AG260" s="63"/>
      <c r="AH260" s="63"/>
      <c r="AI260" s="63"/>
      <c r="AJ260" s="63"/>
      <c r="AK260" s="63"/>
      <c r="AL260" s="63"/>
      <c r="AM260" s="63"/>
      <c r="AN260" s="63"/>
      <c r="AO260" s="63"/>
      <c r="AP260" s="63"/>
      <c r="AQ260" s="63"/>
      <c r="AR260" s="63"/>
      <c r="AS260" s="64"/>
      <c r="AT260" s="176" t="str">
        <f>IF(AND($AM$244&gt;=1.5,AM244&lt;=2.4),"يلبى التوقعات","")</f>
        <v/>
      </c>
      <c r="AU260" s="63"/>
      <c r="AV260" s="63"/>
      <c r="AW260" s="63"/>
      <c r="AX260" s="63"/>
      <c r="AY260" s="63"/>
      <c r="AZ260" s="63"/>
      <c r="BA260" s="63"/>
      <c r="BB260" s="63"/>
      <c r="BC260" s="63"/>
      <c r="BD260" s="63"/>
      <c r="BE260" s="63"/>
      <c r="BF260" s="63"/>
      <c r="BG260" s="63"/>
      <c r="BH260" s="63"/>
      <c r="BI260" s="63"/>
      <c r="BJ260" s="64"/>
      <c r="BK260" s="176" t="str">
        <f>IF(AND($AM$244&gt;=1,AM244&lt;=1.4),"يحتاج الى تحسين","")</f>
        <v/>
      </c>
      <c r="BL260" s="63"/>
      <c r="BM260" s="63"/>
      <c r="BN260" s="63"/>
      <c r="BO260" s="63"/>
      <c r="BP260" s="63"/>
      <c r="BQ260" s="63"/>
      <c r="BR260" s="63"/>
      <c r="BS260" s="63"/>
      <c r="BT260" s="63"/>
      <c r="BU260" s="63"/>
      <c r="BV260" s="63"/>
      <c r="BW260" s="63"/>
      <c r="BX260" s="63"/>
      <c r="BY260" s="63"/>
      <c r="BZ260" s="63"/>
      <c r="CA260" s="63"/>
      <c r="CB260" s="64"/>
      <c r="CC260" s="1"/>
      <c r="CD260" s="1"/>
      <c r="CE260" s="1"/>
      <c r="CF260" s="1"/>
      <c r="CG260" s="1"/>
      <c r="CH260" s="1"/>
      <c r="CI260" s="1"/>
      <c r="CJ260" s="1"/>
      <c r="CK260" s="1"/>
      <c r="CL260" s="1"/>
      <c r="CM260" s="1"/>
      <c r="CN260" s="1"/>
      <c r="CO260" s="1"/>
      <c r="CP260" s="1"/>
      <c r="CQ260" s="1"/>
      <c r="CR260" s="1"/>
      <c r="CS260" s="1"/>
      <c r="CT260" s="1"/>
      <c r="CU260" s="1"/>
      <c r="CV260" s="1"/>
      <c r="CW260" s="1"/>
      <c r="CX260" s="1"/>
      <c r="CY260" s="1"/>
    </row>
    <row r="261" spans="1:103" ht="8.25" customHeight="1" x14ac:dyDescent="0.25">
      <c r="A261" s="1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65"/>
      <c r="M261" s="66"/>
      <c r="N261" s="66"/>
      <c r="O261" s="66"/>
      <c r="P261" s="66"/>
      <c r="Q261" s="66"/>
      <c r="R261" s="66"/>
      <c r="S261" s="66"/>
      <c r="T261" s="66"/>
      <c r="U261" s="66"/>
      <c r="V261" s="66"/>
      <c r="W261" s="66"/>
      <c r="X261" s="66"/>
      <c r="Y261" s="66"/>
      <c r="Z261" s="66"/>
      <c r="AA261" s="66"/>
      <c r="AB261" s="67"/>
      <c r="AC261" s="65"/>
      <c r="AD261" s="66"/>
      <c r="AE261" s="66"/>
      <c r="AF261" s="66"/>
      <c r="AG261" s="66"/>
      <c r="AH261" s="66"/>
      <c r="AI261" s="66"/>
      <c r="AJ261" s="66"/>
      <c r="AK261" s="66"/>
      <c r="AL261" s="66"/>
      <c r="AM261" s="66"/>
      <c r="AN261" s="66"/>
      <c r="AO261" s="66"/>
      <c r="AP261" s="66"/>
      <c r="AQ261" s="66"/>
      <c r="AR261" s="66"/>
      <c r="AS261" s="67"/>
      <c r="AT261" s="65"/>
      <c r="AU261" s="66"/>
      <c r="AV261" s="66"/>
      <c r="AW261" s="66"/>
      <c r="AX261" s="66"/>
      <c r="AY261" s="66"/>
      <c r="AZ261" s="66"/>
      <c r="BA261" s="66"/>
      <c r="BB261" s="66"/>
      <c r="BC261" s="66"/>
      <c r="BD261" s="66"/>
      <c r="BE261" s="66"/>
      <c r="BF261" s="66"/>
      <c r="BG261" s="66"/>
      <c r="BH261" s="66"/>
      <c r="BI261" s="66"/>
      <c r="BJ261" s="67"/>
      <c r="BK261" s="65"/>
      <c r="BL261" s="66"/>
      <c r="BM261" s="66"/>
      <c r="BN261" s="66"/>
      <c r="BO261" s="66"/>
      <c r="BP261" s="66"/>
      <c r="BQ261" s="66"/>
      <c r="BR261" s="66"/>
      <c r="BS261" s="66"/>
      <c r="BT261" s="66"/>
      <c r="BU261" s="66"/>
      <c r="BV261" s="66"/>
      <c r="BW261" s="66"/>
      <c r="BX261" s="66"/>
      <c r="BY261" s="66"/>
      <c r="BZ261" s="66"/>
      <c r="CA261" s="66"/>
      <c r="CB261" s="67"/>
      <c r="CC261" s="1"/>
      <c r="CD261" s="1"/>
      <c r="CE261" s="1"/>
      <c r="CF261" s="1"/>
      <c r="CG261" s="1"/>
      <c r="CH261" s="1"/>
      <c r="CI261" s="1"/>
      <c r="CJ261" s="1"/>
      <c r="CK261" s="1"/>
      <c r="CL261" s="1"/>
      <c r="CM261" s="1"/>
      <c r="CN261" s="1"/>
      <c r="CO261" s="1"/>
      <c r="CP261" s="1"/>
      <c r="CQ261" s="1"/>
      <c r="CR261" s="1"/>
      <c r="CS261" s="1"/>
      <c r="CT261" s="1"/>
      <c r="CU261" s="1"/>
      <c r="CV261" s="1"/>
      <c r="CW261" s="1"/>
      <c r="CX261" s="1"/>
      <c r="CY261" s="1"/>
    </row>
    <row r="262" spans="1:103" ht="8.25" customHeight="1" x14ac:dyDescent="0.25">
      <c r="A262" s="1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65"/>
      <c r="M262" s="66"/>
      <c r="N262" s="66"/>
      <c r="O262" s="66"/>
      <c r="P262" s="66"/>
      <c r="Q262" s="66"/>
      <c r="R262" s="66"/>
      <c r="S262" s="66"/>
      <c r="T262" s="66"/>
      <c r="U262" s="66"/>
      <c r="V262" s="66"/>
      <c r="W262" s="66"/>
      <c r="X262" s="66"/>
      <c r="Y262" s="66"/>
      <c r="Z262" s="66"/>
      <c r="AA262" s="66"/>
      <c r="AB262" s="67"/>
      <c r="AC262" s="65"/>
      <c r="AD262" s="66"/>
      <c r="AE262" s="66"/>
      <c r="AF262" s="66"/>
      <c r="AG262" s="66"/>
      <c r="AH262" s="66"/>
      <c r="AI262" s="66"/>
      <c r="AJ262" s="66"/>
      <c r="AK262" s="66"/>
      <c r="AL262" s="66"/>
      <c r="AM262" s="66"/>
      <c r="AN262" s="66"/>
      <c r="AO262" s="66"/>
      <c r="AP262" s="66"/>
      <c r="AQ262" s="66"/>
      <c r="AR262" s="66"/>
      <c r="AS262" s="67"/>
      <c r="AT262" s="65"/>
      <c r="AU262" s="66"/>
      <c r="AV262" s="66"/>
      <c r="AW262" s="66"/>
      <c r="AX262" s="66"/>
      <c r="AY262" s="66"/>
      <c r="AZ262" s="66"/>
      <c r="BA262" s="66"/>
      <c r="BB262" s="66"/>
      <c r="BC262" s="66"/>
      <c r="BD262" s="66"/>
      <c r="BE262" s="66"/>
      <c r="BF262" s="66"/>
      <c r="BG262" s="66"/>
      <c r="BH262" s="66"/>
      <c r="BI262" s="66"/>
      <c r="BJ262" s="67"/>
      <c r="BK262" s="65"/>
      <c r="BL262" s="66"/>
      <c r="BM262" s="66"/>
      <c r="BN262" s="66"/>
      <c r="BO262" s="66"/>
      <c r="BP262" s="66"/>
      <c r="BQ262" s="66"/>
      <c r="BR262" s="66"/>
      <c r="BS262" s="66"/>
      <c r="BT262" s="66"/>
      <c r="BU262" s="66"/>
      <c r="BV262" s="66"/>
      <c r="BW262" s="66"/>
      <c r="BX262" s="66"/>
      <c r="BY262" s="66"/>
      <c r="BZ262" s="66"/>
      <c r="CA262" s="66"/>
      <c r="CB262" s="67"/>
      <c r="CC262" s="1"/>
      <c r="CD262" s="1"/>
      <c r="CE262" s="1"/>
      <c r="CF262" s="1"/>
      <c r="CG262" s="1"/>
      <c r="CH262" s="1"/>
      <c r="CI262" s="1"/>
      <c r="CJ262" s="1"/>
      <c r="CK262" s="1"/>
      <c r="CL262" s="1"/>
      <c r="CM262" s="1"/>
      <c r="CN262" s="1"/>
      <c r="CO262" s="1"/>
      <c r="CP262" s="1"/>
      <c r="CQ262" s="1"/>
      <c r="CR262" s="1"/>
      <c r="CS262" s="1"/>
      <c r="CT262" s="1"/>
      <c r="CU262" s="1"/>
      <c r="CV262" s="1"/>
      <c r="CW262" s="1"/>
      <c r="CX262" s="1"/>
      <c r="CY262" s="1"/>
    </row>
    <row r="263" spans="1:103" ht="8.25" customHeight="1" x14ac:dyDescent="0.25">
      <c r="A263" s="1"/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65"/>
      <c r="M263" s="66"/>
      <c r="N263" s="66"/>
      <c r="O263" s="66"/>
      <c r="P263" s="66"/>
      <c r="Q263" s="66"/>
      <c r="R263" s="66"/>
      <c r="S263" s="66"/>
      <c r="T263" s="66"/>
      <c r="U263" s="66"/>
      <c r="V263" s="66"/>
      <c r="W263" s="66"/>
      <c r="X263" s="66"/>
      <c r="Y263" s="66"/>
      <c r="Z263" s="66"/>
      <c r="AA263" s="66"/>
      <c r="AB263" s="67"/>
      <c r="AC263" s="65"/>
      <c r="AD263" s="66"/>
      <c r="AE263" s="66"/>
      <c r="AF263" s="66"/>
      <c r="AG263" s="66"/>
      <c r="AH263" s="66"/>
      <c r="AI263" s="66"/>
      <c r="AJ263" s="66"/>
      <c r="AK263" s="66"/>
      <c r="AL263" s="66"/>
      <c r="AM263" s="66"/>
      <c r="AN263" s="66"/>
      <c r="AO263" s="66"/>
      <c r="AP263" s="66"/>
      <c r="AQ263" s="66"/>
      <c r="AR263" s="66"/>
      <c r="AS263" s="67"/>
      <c r="AT263" s="65"/>
      <c r="AU263" s="66"/>
      <c r="AV263" s="66"/>
      <c r="AW263" s="66"/>
      <c r="AX263" s="66"/>
      <c r="AY263" s="66"/>
      <c r="AZ263" s="66"/>
      <c r="BA263" s="66"/>
      <c r="BB263" s="66"/>
      <c r="BC263" s="66"/>
      <c r="BD263" s="66"/>
      <c r="BE263" s="66"/>
      <c r="BF263" s="66"/>
      <c r="BG263" s="66"/>
      <c r="BH263" s="66"/>
      <c r="BI263" s="66"/>
      <c r="BJ263" s="67"/>
      <c r="BK263" s="65"/>
      <c r="BL263" s="66"/>
      <c r="BM263" s="66"/>
      <c r="BN263" s="66"/>
      <c r="BO263" s="66"/>
      <c r="BP263" s="66"/>
      <c r="BQ263" s="66"/>
      <c r="BR263" s="66"/>
      <c r="BS263" s="66"/>
      <c r="BT263" s="66"/>
      <c r="BU263" s="66"/>
      <c r="BV263" s="66"/>
      <c r="BW263" s="66"/>
      <c r="BX263" s="66"/>
      <c r="BY263" s="66"/>
      <c r="BZ263" s="66"/>
      <c r="CA263" s="66"/>
      <c r="CB263" s="67"/>
      <c r="CC263" s="1"/>
      <c r="CD263" s="1"/>
      <c r="CE263" s="1"/>
      <c r="CF263" s="1"/>
      <c r="CG263" s="1"/>
      <c r="CH263" s="1"/>
      <c r="CI263" s="1"/>
      <c r="CJ263" s="1"/>
      <c r="CK263" s="1"/>
      <c r="CL263" s="1"/>
      <c r="CM263" s="1"/>
      <c r="CN263" s="1"/>
      <c r="CO263" s="1"/>
      <c r="CP263" s="1"/>
      <c r="CQ263" s="1"/>
      <c r="CR263" s="1"/>
      <c r="CS263" s="1"/>
      <c r="CT263" s="1"/>
      <c r="CU263" s="1"/>
      <c r="CV263" s="1"/>
      <c r="CW263" s="1"/>
      <c r="CX263" s="1"/>
      <c r="CY263" s="1"/>
    </row>
    <row r="264" spans="1:103" ht="8.25" customHeight="1" x14ac:dyDescent="0.25">
      <c r="A264" s="1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65"/>
      <c r="M264" s="66"/>
      <c r="N264" s="66"/>
      <c r="O264" s="66"/>
      <c r="P264" s="66"/>
      <c r="Q264" s="66"/>
      <c r="R264" s="66"/>
      <c r="S264" s="66"/>
      <c r="T264" s="66"/>
      <c r="U264" s="66"/>
      <c r="V264" s="66"/>
      <c r="W264" s="66"/>
      <c r="X264" s="66"/>
      <c r="Y264" s="66"/>
      <c r="Z264" s="66"/>
      <c r="AA264" s="66"/>
      <c r="AB264" s="67"/>
      <c r="AC264" s="65"/>
      <c r="AD264" s="66"/>
      <c r="AE264" s="66"/>
      <c r="AF264" s="66"/>
      <c r="AG264" s="66"/>
      <c r="AH264" s="66"/>
      <c r="AI264" s="66"/>
      <c r="AJ264" s="66"/>
      <c r="AK264" s="66"/>
      <c r="AL264" s="66"/>
      <c r="AM264" s="66"/>
      <c r="AN264" s="66"/>
      <c r="AO264" s="66"/>
      <c r="AP264" s="66"/>
      <c r="AQ264" s="66"/>
      <c r="AR264" s="66"/>
      <c r="AS264" s="67"/>
      <c r="AT264" s="65"/>
      <c r="AU264" s="66"/>
      <c r="AV264" s="66"/>
      <c r="AW264" s="66"/>
      <c r="AX264" s="66"/>
      <c r="AY264" s="66"/>
      <c r="AZ264" s="66"/>
      <c r="BA264" s="66"/>
      <c r="BB264" s="66"/>
      <c r="BC264" s="66"/>
      <c r="BD264" s="66"/>
      <c r="BE264" s="66"/>
      <c r="BF264" s="66"/>
      <c r="BG264" s="66"/>
      <c r="BH264" s="66"/>
      <c r="BI264" s="66"/>
      <c r="BJ264" s="67"/>
      <c r="BK264" s="65"/>
      <c r="BL264" s="66"/>
      <c r="BM264" s="66"/>
      <c r="BN264" s="66"/>
      <c r="BO264" s="66"/>
      <c r="BP264" s="66"/>
      <c r="BQ264" s="66"/>
      <c r="BR264" s="66"/>
      <c r="BS264" s="66"/>
      <c r="BT264" s="66"/>
      <c r="BU264" s="66"/>
      <c r="BV264" s="66"/>
      <c r="BW264" s="66"/>
      <c r="BX264" s="66"/>
      <c r="BY264" s="66"/>
      <c r="BZ264" s="66"/>
      <c r="CA264" s="66"/>
      <c r="CB264" s="67"/>
      <c r="CC264" s="1"/>
      <c r="CD264" s="1"/>
      <c r="CE264" s="1"/>
      <c r="CF264" s="1"/>
      <c r="CG264" s="1"/>
      <c r="CH264" s="1"/>
      <c r="CI264" s="1"/>
      <c r="CJ264" s="1"/>
      <c r="CK264" s="1"/>
      <c r="CL264" s="1"/>
      <c r="CM264" s="1"/>
      <c r="CN264" s="1"/>
      <c r="CO264" s="1"/>
      <c r="CP264" s="1"/>
      <c r="CQ264" s="1"/>
      <c r="CR264" s="1"/>
      <c r="CS264" s="1"/>
      <c r="CT264" s="1"/>
      <c r="CU264" s="1"/>
      <c r="CV264" s="1"/>
      <c r="CW264" s="1"/>
      <c r="CX264" s="1"/>
      <c r="CY264" s="1"/>
    </row>
    <row r="265" spans="1:103" ht="8.25" customHeight="1" x14ac:dyDescent="0.25">
      <c r="A265" s="1"/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65"/>
      <c r="M265" s="66"/>
      <c r="N265" s="66"/>
      <c r="O265" s="66"/>
      <c r="P265" s="66"/>
      <c r="Q265" s="66"/>
      <c r="R265" s="66"/>
      <c r="S265" s="66"/>
      <c r="T265" s="66"/>
      <c r="U265" s="66"/>
      <c r="V265" s="66"/>
      <c r="W265" s="66"/>
      <c r="X265" s="66"/>
      <c r="Y265" s="66"/>
      <c r="Z265" s="66"/>
      <c r="AA265" s="66"/>
      <c r="AB265" s="67"/>
      <c r="AC265" s="65"/>
      <c r="AD265" s="66"/>
      <c r="AE265" s="66"/>
      <c r="AF265" s="66"/>
      <c r="AG265" s="66"/>
      <c r="AH265" s="66"/>
      <c r="AI265" s="66"/>
      <c r="AJ265" s="66"/>
      <c r="AK265" s="66"/>
      <c r="AL265" s="66"/>
      <c r="AM265" s="66"/>
      <c r="AN265" s="66"/>
      <c r="AO265" s="66"/>
      <c r="AP265" s="66"/>
      <c r="AQ265" s="66"/>
      <c r="AR265" s="66"/>
      <c r="AS265" s="67"/>
      <c r="AT265" s="65"/>
      <c r="AU265" s="66"/>
      <c r="AV265" s="66"/>
      <c r="AW265" s="66"/>
      <c r="AX265" s="66"/>
      <c r="AY265" s="66"/>
      <c r="AZ265" s="66"/>
      <c r="BA265" s="66"/>
      <c r="BB265" s="66"/>
      <c r="BC265" s="66"/>
      <c r="BD265" s="66"/>
      <c r="BE265" s="66"/>
      <c r="BF265" s="66"/>
      <c r="BG265" s="66"/>
      <c r="BH265" s="66"/>
      <c r="BI265" s="66"/>
      <c r="BJ265" s="67"/>
      <c r="BK265" s="65"/>
      <c r="BL265" s="66"/>
      <c r="BM265" s="66"/>
      <c r="BN265" s="66"/>
      <c r="BO265" s="66"/>
      <c r="BP265" s="66"/>
      <c r="BQ265" s="66"/>
      <c r="BR265" s="66"/>
      <c r="BS265" s="66"/>
      <c r="BT265" s="66"/>
      <c r="BU265" s="66"/>
      <c r="BV265" s="66"/>
      <c r="BW265" s="66"/>
      <c r="BX265" s="66"/>
      <c r="BY265" s="66"/>
      <c r="BZ265" s="66"/>
      <c r="CA265" s="66"/>
      <c r="CB265" s="67"/>
      <c r="CC265" s="1"/>
      <c r="CD265" s="1"/>
      <c r="CE265" s="1"/>
      <c r="CF265" s="1"/>
      <c r="CG265" s="1"/>
      <c r="CH265" s="1"/>
      <c r="CI265" s="1"/>
      <c r="CJ265" s="1"/>
      <c r="CK265" s="1"/>
      <c r="CL265" s="1"/>
      <c r="CM265" s="1"/>
      <c r="CN265" s="1"/>
      <c r="CO265" s="1"/>
      <c r="CP265" s="1"/>
      <c r="CQ265" s="1"/>
      <c r="CR265" s="1"/>
      <c r="CS265" s="1"/>
      <c r="CT265" s="1"/>
      <c r="CU265" s="1"/>
      <c r="CV265" s="1"/>
      <c r="CW265" s="1"/>
      <c r="CX265" s="1"/>
      <c r="CY265" s="1"/>
    </row>
    <row r="266" spans="1:103" ht="8.25" customHeight="1" x14ac:dyDescent="0.25">
      <c r="A266" s="1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68"/>
      <c r="M266" s="69"/>
      <c r="N266" s="69"/>
      <c r="O266" s="69"/>
      <c r="P266" s="69"/>
      <c r="Q266" s="69"/>
      <c r="R266" s="69"/>
      <c r="S266" s="69"/>
      <c r="T266" s="69"/>
      <c r="U266" s="69"/>
      <c r="V266" s="69"/>
      <c r="W266" s="69"/>
      <c r="X266" s="69"/>
      <c r="Y266" s="69"/>
      <c r="Z266" s="69"/>
      <c r="AA266" s="69"/>
      <c r="AB266" s="70"/>
      <c r="AC266" s="68"/>
      <c r="AD266" s="69"/>
      <c r="AE266" s="69"/>
      <c r="AF266" s="69"/>
      <c r="AG266" s="69"/>
      <c r="AH266" s="69"/>
      <c r="AI266" s="69"/>
      <c r="AJ266" s="69"/>
      <c r="AK266" s="69"/>
      <c r="AL266" s="69"/>
      <c r="AM266" s="69"/>
      <c r="AN266" s="69"/>
      <c r="AO266" s="69"/>
      <c r="AP266" s="69"/>
      <c r="AQ266" s="69"/>
      <c r="AR266" s="69"/>
      <c r="AS266" s="70"/>
      <c r="AT266" s="68"/>
      <c r="AU266" s="69"/>
      <c r="AV266" s="69"/>
      <c r="AW266" s="69"/>
      <c r="AX266" s="69"/>
      <c r="AY266" s="69"/>
      <c r="AZ266" s="69"/>
      <c r="BA266" s="69"/>
      <c r="BB266" s="69"/>
      <c r="BC266" s="69"/>
      <c r="BD266" s="69"/>
      <c r="BE266" s="69"/>
      <c r="BF266" s="69"/>
      <c r="BG266" s="69"/>
      <c r="BH266" s="69"/>
      <c r="BI266" s="69"/>
      <c r="BJ266" s="70"/>
      <c r="BK266" s="68"/>
      <c r="BL266" s="69"/>
      <c r="BM266" s="69"/>
      <c r="BN266" s="69"/>
      <c r="BO266" s="69"/>
      <c r="BP266" s="69"/>
      <c r="BQ266" s="69"/>
      <c r="BR266" s="69"/>
      <c r="BS266" s="69"/>
      <c r="BT266" s="69"/>
      <c r="BU266" s="69"/>
      <c r="BV266" s="69"/>
      <c r="BW266" s="69"/>
      <c r="BX266" s="69"/>
      <c r="BY266" s="69"/>
      <c r="BZ266" s="69"/>
      <c r="CA266" s="69"/>
      <c r="CB266" s="70"/>
      <c r="CC266" s="1"/>
      <c r="CD266" s="1"/>
      <c r="CE266" s="1"/>
      <c r="CF266" s="1"/>
      <c r="CG266" s="1"/>
      <c r="CH266" s="1"/>
      <c r="CI266" s="1"/>
      <c r="CJ266" s="1"/>
      <c r="CK266" s="1"/>
      <c r="CL266" s="1"/>
      <c r="CM266" s="1"/>
      <c r="CN266" s="1"/>
      <c r="CO266" s="1"/>
      <c r="CP266" s="1"/>
      <c r="CQ266" s="1"/>
      <c r="CR266" s="1"/>
      <c r="CS266" s="1"/>
      <c r="CT266" s="1"/>
      <c r="CU266" s="1"/>
      <c r="CV266" s="1"/>
      <c r="CW266" s="1"/>
      <c r="CX266" s="1"/>
      <c r="CY266" s="1"/>
    </row>
    <row r="267" spans="1:103" ht="8.2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  <c r="CB267" s="1"/>
      <c r="CC267" s="1"/>
      <c r="CD267" s="1"/>
      <c r="CE267" s="1"/>
      <c r="CF267" s="1"/>
      <c r="CG267" s="1"/>
      <c r="CH267" s="1"/>
      <c r="CI267" s="1"/>
      <c r="CJ267" s="1"/>
      <c r="CK267" s="1"/>
      <c r="CL267" s="1"/>
      <c r="CM267" s="1"/>
      <c r="CN267" s="1"/>
      <c r="CO267" s="1"/>
      <c r="CP267" s="1"/>
      <c r="CQ267" s="1"/>
      <c r="CR267" s="1"/>
      <c r="CS267" s="1"/>
      <c r="CT267" s="1"/>
      <c r="CU267" s="1"/>
      <c r="CV267" s="1"/>
      <c r="CW267" s="1"/>
      <c r="CX267" s="1"/>
      <c r="CY267" s="1"/>
    </row>
    <row r="268" spans="1:103" ht="8.2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  <c r="CB268" s="1"/>
      <c r="CC268" s="1"/>
      <c r="CD268" s="1"/>
      <c r="CE268" s="1"/>
      <c r="CF268" s="1"/>
      <c r="CG268" s="1"/>
      <c r="CH268" s="1"/>
      <c r="CI268" s="1"/>
      <c r="CJ268" s="1"/>
      <c r="CK268" s="1"/>
      <c r="CL268" s="1"/>
      <c r="CM268" s="1"/>
      <c r="CN268" s="1"/>
      <c r="CO268" s="1"/>
      <c r="CP268" s="1"/>
      <c r="CQ268" s="1"/>
      <c r="CR268" s="1"/>
      <c r="CS268" s="1"/>
      <c r="CT268" s="1"/>
      <c r="CU268" s="1"/>
      <c r="CV268" s="1"/>
      <c r="CW268" s="1"/>
      <c r="CX268" s="1"/>
      <c r="CY268" s="1"/>
    </row>
    <row r="269" spans="1:103" ht="8.2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82" t="s">
        <v>17</v>
      </c>
      <c r="M269" s="77"/>
      <c r="N269" s="77"/>
      <c r="O269" s="77"/>
      <c r="P269" s="77"/>
      <c r="Q269" s="77"/>
      <c r="R269" s="77"/>
      <c r="S269" s="77"/>
      <c r="T269" s="77"/>
      <c r="U269" s="77"/>
      <c r="V269" s="77"/>
      <c r="W269" s="77"/>
      <c r="X269" s="77"/>
      <c r="Y269" s="77"/>
      <c r="Z269" s="77"/>
      <c r="AA269" s="77"/>
      <c r="AB269" s="77"/>
      <c r="AC269" s="77"/>
      <c r="AD269" s="77"/>
      <c r="AE269" s="77"/>
      <c r="AF269" s="77"/>
      <c r="AG269" s="1"/>
      <c r="AH269" s="1"/>
      <c r="AI269" s="1"/>
      <c r="AJ269" s="1"/>
      <c r="AK269" s="182" t="s">
        <v>38</v>
      </c>
      <c r="AL269" s="77"/>
      <c r="AM269" s="77"/>
      <c r="AN269" s="77"/>
      <c r="AO269" s="77"/>
      <c r="AP269" s="77"/>
      <c r="AQ269" s="77"/>
      <c r="AR269" s="77"/>
      <c r="AS269" s="77"/>
      <c r="AT269" s="77"/>
      <c r="AU269" s="77"/>
      <c r="AV269" s="77"/>
      <c r="AW269" s="77"/>
      <c r="AX269" s="77"/>
      <c r="AY269" s="77"/>
      <c r="AZ269" s="77"/>
      <c r="BA269" s="77"/>
      <c r="BB269" s="77"/>
      <c r="BC269" s="77"/>
      <c r="BD269" s="77"/>
      <c r="BE269" s="77"/>
      <c r="BF269" s="1"/>
      <c r="BG269" s="1"/>
      <c r="BH269" s="182" t="s">
        <v>18</v>
      </c>
      <c r="BI269" s="77"/>
      <c r="BJ269" s="77"/>
      <c r="BK269" s="77"/>
      <c r="BL269" s="77"/>
      <c r="BM269" s="77"/>
      <c r="BN269" s="77"/>
      <c r="BO269" s="77"/>
      <c r="BP269" s="77"/>
      <c r="BQ269" s="77"/>
      <c r="BR269" s="77"/>
      <c r="BS269" s="77"/>
      <c r="BT269" s="77"/>
      <c r="BU269" s="77"/>
      <c r="BV269" s="77"/>
      <c r="BW269" s="77"/>
      <c r="BX269" s="77"/>
      <c r="BY269" s="77"/>
      <c r="BZ269" s="77"/>
      <c r="CA269" s="77"/>
      <c r="CB269" s="77"/>
      <c r="CC269" s="1"/>
      <c r="CD269" s="1"/>
      <c r="CE269" s="1"/>
      <c r="CF269" s="1"/>
      <c r="CG269" s="1"/>
      <c r="CH269" s="1"/>
      <c r="CI269" s="1"/>
      <c r="CJ269" s="1"/>
      <c r="CK269" s="1"/>
      <c r="CL269" s="1"/>
      <c r="CM269" s="1"/>
      <c r="CN269" s="1"/>
      <c r="CO269" s="1"/>
      <c r="CP269" s="1"/>
      <c r="CQ269" s="1"/>
      <c r="CR269" s="1"/>
      <c r="CS269" s="1"/>
      <c r="CT269" s="1"/>
      <c r="CU269" s="1"/>
      <c r="CV269" s="1"/>
      <c r="CW269" s="1"/>
      <c r="CX269" s="1"/>
      <c r="CY269" s="1"/>
    </row>
    <row r="270" spans="1:103" ht="8.2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77"/>
      <c r="M270" s="77"/>
      <c r="N270" s="77"/>
      <c r="O270" s="77"/>
      <c r="P270" s="77"/>
      <c r="Q270" s="77"/>
      <c r="R270" s="77"/>
      <c r="S270" s="77"/>
      <c r="T270" s="77"/>
      <c r="U270" s="77"/>
      <c r="V270" s="77"/>
      <c r="W270" s="77"/>
      <c r="X270" s="77"/>
      <c r="Y270" s="77"/>
      <c r="Z270" s="77"/>
      <c r="AA270" s="77"/>
      <c r="AB270" s="77"/>
      <c r="AC270" s="77"/>
      <c r="AD270" s="77"/>
      <c r="AE270" s="77"/>
      <c r="AF270" s="77"/>
      <c r="AG270" s="1"/>
      <c r="AH270" s="1"/>
      <c r="AI270" s="1"/>
      <c r="AJ270" s="1"/>
      <c r="AK270" s="77"/>
      <c r="AL270" s="77"/>
      <c r="AM270" s="77"/>
      <c r="AN270" s="77"/>
      <c r="AO270" s="77"/>
      <c r="AP270" s="77"/>
      <c r="AQ270" s="77"/>
      <c r="AR270" s="77"/>
      <c r="AS270" s="77"/>
      <c r="AT270" s="77"/>
      <c r="AU270" s="77"/>
      <c r="AV270" s="77"/>
      <c r="AW270" s="77"/>
      <c r="AX270" s="77"/>
      <c r="AY270" s="77"/>
      <c r="AZ270" s="77"/>
      <c r="BA270" s="77"/>
      <c r="BB270" s="77"/>
      <c r="BC270" s="77"/>
      <c r="BD270" s="77"/>
      <c r="BE270" s="77"/>
      <c r="BF270" s="1"/>
      <c r="BG270" s="1"/>
      <c r="BH270" s="77"/>
      <c r="BI270" s="77"/>
      <c r="BJ270" s="77"/>
      <c r="BK270" s="77"/>
      <c r="BL270" s="77"/>
      <c r="BM270" s="77"/>
      <c r="BN270" s="77"/>
      <c r="BO270" s="77"/>
      <c r="BP270" s="77"/>
      <c r="BQ270" s="77"/>
      <c r="BR270" s="77"/>
      <c r="BS270" s="77"/>
      <c r="BT270" s="77"/>
      <c r="BU270" s="77"/>
      <c r="BV270" s="77"/>
      <c r="BW270" s="77"/>
      <c r="BX270" s="77"/>
      <c r="BY270" s="77"/>
      <c r="BZ270" s="77"/>
      <c r="CA270" s="77"/>
      <c r="CB270" s="77"/>
      <c r="CC270" s="1"/>
      <c r="CD270" s="1"/>
      <c r="CE270" s="1"/>
      <c r="CF270" s="1"/>
      <c r="CG270" s="1"/>
      <c r="CH270" s="1"/>
      <c r="CI270" s="1"/>
      <c r="CJ270" s="1"/>
      <c r="CK270" s="1"/>
      <c r="CL270" s="1"/>
      <c r="CM270" s="1"/>
      <c r="CN270" s="1"/>
      <c r="CO270" s="1"/>
      <c r="CP270" s="1"/>
      <c r="CQ270" s="1"/>
      <c r="CR270" s="1"/>
      <c r="CS270" s="1"/>
      <c r="CT270" s="1"/>
      <c r="CU270" s="1"/>
      <c r="CV270" s="1"/>
      <c r="CW270" s="1"/>
      <c r="CX270" s="1"/>
      <c r="CY270" s="1"/>
    </row>
    <row r="271" spans="1:103" ht="8.2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  <c r="CB271" s="1"/>
      <c r="CC271" s="1"/>
      <c r="CD271" s="1"/>
      <c r="CE271" s="1"/>
      <c r="CF271" s="1"/>
      <c r="CG271" s="1"/>
      <c r="CH271" s="1"/>
      <c r="CI271" s="1"/>
      <c r="CJ271" s="1"/>
      <c r="CK271" s="1"/>
      <c r="CL271" s="1"/>
      <c r="CM271" s="1"/>
      <c r="CN271" s="1"/>
      <c r="CO271" s="1"/>
      <c r="CP271" s="1"/>
      <c r="CQ271" s="1"/>
      <c r="CR271" s="1"/>
      <c r="CS271" s="1"/>
      <c r="CT271" s="1"/>
      <c r="CU271" s="1"/>
      <c r="CV271" s="1"/>
      <c r="CW271" s="1"/>
      <c r="CX271" s="1"/>
      <c r="CY271" s="1"/>
    </row>
    <row r="272" spans="1:103" ht="8.2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  <c r="CB272" s="1"/>
      <c r="CC272" s="1"/>
      <c r="CD272" s="1"/>
      <c r="CE272" s="1"/>
      <c r="CF272" s="1"/>
      <c r="CG272" s="1"/>
      <c r="CH272" s="1"/>
      <c r="CI272" s="1"/>
      <c r="CJ272" s="1"/>
      <c r="CK272" s="1"/>
      <c r="CL272" s="1"/>
      <c r="CM272" s="1"/>
      <c r="CN272" s="1"/>
      <c r="CO272" s="1"/>
      <c r="CP272" s="1"/>
      <c r="CQ272" s="1"/>
      <c r="CR272" s="1"/>
      <c r="CS272" s="1"/>
      <c r="CT272" s="1"/>
      <c r="CU272" s="1"/>
      <c r="CV272" s="1"/>
      <c r="CW272" s="1"/>
      <c r="CX272" s="1"/>
      <c r="CY272" s="1"/>
    </row>
    <row r="273" spans="1:103" ht="8.2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  <c r="CB273" s="1"/>
      <c r="CC273" s="1"/>
      <c r="CD273" s="1"/>
      <c r="CE273" s="1"/>
      <c r="CF273" s="1"/>
      <c r="CG273" s="1"/>
      <c r="CH273" s="1"/>
      <c r="CI273" s="1"/>
      <c r="CJ273" s="1"/>
      <c r="CK273" s="1"/>
      <c r="CL273" s="1"/>
      <c r="CM273" s="1"/>
      <c r="CN273" s="1"/>
      <c r="CO273" s="1"/>
      <c r="CP273" s="1"/>
      <c r="CQ273" s="1"/>
      <c r="CR273" s="1"/>
      <c r="CS273" s="1"/>
      <c r="CT273" s="1"/>
      <c r="CU273" s="1"/>
      <c r="CV273" s="1"/>
      <c r="CW273" s="1"/>
      <c r="CX273" s="1"/>
      <c r="CY273" s="1"/>
    </row>
    <row r="274" spans="1:103" ht="8.2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75" t="s">
        <v>19</v>
      </c>
      <c r="O274" s="66"/>
      <c r="P274" s="66"/>
      <c r="Q274" s="66"/>
      <c r="R274" s="66"/>
      <c r="S274" s="66"/>
      <c r="T274" s="66"/>
      <c r="U274" s="66"/>
      <c r="V274" s="66"/>
      <c r="W274" s="66"/>
      <c r="X274" s="66"/>
      <c r="Y274" s="66"/>
      <c r="Z274" s="66"/>
      <c r="AA274" s="66"/>
      <c r="AB274" s="66"/>
      <c r="AC274" s="66"/>
      <c r="AD274" s="66"/>
      <c r="AE274" s="1"/>
      <c r="AF274" s="1"/>
      <c r="AG274" s="1"/>
      <c r="AH274" s="1"/>
      <c r="AI274" s="1"/>
      <c r="AJ274" s="1"/>
      <c r="AK274" s="1"/>
      <c r="AL274" s="1"/>
      <c r="AM274" s="175" t="s">
        <v>19</v>
      </c>
      <c r="AN274" s="66"/>
      <c r="AO274" s="66"/>
      <c r="AP274" s="66"/>
      <c r="AQ274" s="66"/>
      <c r="AR274" s="66"/>
      <c r="AS274" s="66"/>
      <c r="AT274" s="66"/>
      <c r="AU274" s="66"/>
      <c r="AV274" s="66"/>
      <c r="AW274" s="66"/>
      <c r="AX274" s="66"/>
      <c r="AY274" s="66"/>
      <c r="AZ274" s="66"/>
      <c r="BA274" s="66"/>
      <c r="BB274" s="66"/>
      <c r="BC274" s="66"/>
      <c r="BD274" s="1"/>
      <c r="BE274" s="1"/>
      <c r="BF274" s="1"/>
      <c r="BG274" s="1"/>
      <c r="BH274" s="1"/>
      <c r="BI274" s="1"/>
      <c r="BJ274" s="175" t="s">
        <v>19</v>
      </c>
      <c r="BK274" s="66"/>
      <c r="BL274" s="66"/>
      <c r="BM274" s="66"/>
      <c r="BN274" s="66"/>
      <c r="BO274" s="66"/>
      <c r="BP274" s="66"/>
      <c r="BQ274" s="66"/>
      <c r="BR274" s="66"/>
      <c r="BS274" s="66"/>
      <c r="BT274" s="66"/>
      <c r="BU274" s="66"/>
      <c r="BV274" s="66"/>
      <c r="BW274" s="66"/>
      <c r="BX274" s="66"/>
      <c r="BY274" s="66"/>
      <c r="BZ274" s="66"/>
      <c r="CA274" s="1"/>
      <c r="CB274" s="1"/>
      <c r="CC274" s="1"/>
      <c r="CD274" s="1"/>
      <c r="CE274" s="1"/>
      <c r="CF274" s="1"/>
      <c r="CG274" s="1"/>
      <c r="CH274" s="1"/>
      <c r="CI274" s="1"/>
      <c r="CJ274" s="1"/>
      <c r="CK274" s="1"/>
      <c r="CL274" s="1"/>
      <c r="CM274" s="1"/>
      <c r="CN274" s="1"/>
      <c r="CO274" s="1"/>
      <c r="CP274" s="1"/>
      <c r="CQ274" s="1"/>
      <c r="CR274" s="1"/>
      <c r="CS274" s="1"/>
      <c r="CT274" s="1"/>
      <c r="CU274" s="1"/>
      <c r="CV274" s="1"/>
      <c r="CW274" s="1"/>
      <c r="CX274" s="1"/>
      <c r="CY274" s="1"/>
    </row>
    <row r="275" spans="1:103" ht="8.2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71"/>
      <c r="BM275" s="66"/>
      <c r="BN275" s="66"/>
      <c r="BO275" s="66"/>
      <c r="BP275" s="66"/>
      <c r="BQ275" s="66"/>
      <c r="BR275" s="66"/>
      <c r="BS275" s="66"/>
      <c r="BT275" s="66"/>
      <c r="BU275" s="66"/>
      <c r="BV275" s="66"/>
      <c r="BW275" s="66"/>
      <c r="BX275" s="66"/>
      <c r="BY275" s="66"/>
      <c r="BZ275" s="1"/>
      <c r="CA275" s="1"/>
      <c r="CB275" s="1"/>
      <c r="CC275" s="1"/>
      <c r="CD275" s="1"/>
      <c r="CE275" s="1"/>
      <c r="CF275" s="1"/>
      <c r="CG275" s="1"/>
      <c r="CH275" s="1"/>
      <c r="CI275" s="1"/>
      <c r="CJ275" s="1"/>
      <c r="CK275" s="1"/>
      <c r="CL275" s="1"/>
      <c r="CM275" s="1"/>
      <c r="CN275" s="1"/>
      <c r="CO275" s="1"/>
      <c r="CP275" s="1"/>
      <c r="CQ275" s="1"/>
      <c r="CR275" s="1"/>
      <c r="CS275" s="1"/>
      <c r="CT275" s="1"/>
      <c r="CU275" s="1"/>
      <c r="CV275" s="1"/>
      <c r="CW275" s="1"/>
      <c r="CX275" s="1"/>
      <c r="CY275" s="1"/>
    </row>
    <row r="276" spans="1:103" ht="8.2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  <c r="CB276" s="1"/>
      <c r="CC276" s="1"/>
      <c r="CD276" s="1"/>
      <c r="CE276" s="1"/>
      <c r="CF276" s="1"/>
      <c r="CG276" s="1"/>
      <c r="CH276" s="1"/>
      <c r="CI276" s="1"/>
      <c r="CJ276" s="1"/>
      <c r="CK276" s="1"/>
      <c r="CL276" s="1"/>
      <c r="CM276" s="1"/>
      <c r="CN276" s="1"/>
      <c r="CO276" s="1"/>
      <c r="CP276" s="1"/>
      <c r="CQ276" s="1"/>
      <c r="CR276" s="1"/>
      <c r="CS276" s="1"/>
      <c r="CT276" s="1"/>
      <c r="CU276" s="1"/>
      <c r="CV276" s="1"/>
      <c r="CW276" s="1"/>
      <c r="CX276" s="1"/>
      <c r="CY276" s="1"/>
    </row>
    <row r="277" spans="1:103" ht="8.2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  <c r="CB277" s="1"/>
      <c r="CC277" s="1"/>
      <c r="CD277" s="1"/>
      <c r="CE277" s="1"/>
      <c r="CF277" s="1"/>
      <c r="CG277" s="1"/>
      <c r="CH277" s="1"/>
      <c r="CI277" s="1"/>
      <c r="CJ277" s="1"/>
      <c r="CK277" s="1"/>
      <c r="CL277" s="1"/>
      <c r="CM277" s="1"/>
      <c r="CN277" s="1"/>
      <c r="CO277" s="1"/>
      <c r="CP277" s="1"/>
      <c r="CQ277" s="1"/>
      <c r="CR277" s="1"/>
      <c r="CS277" s="1"/>
      <c r="CT277" s="1"/>
      <c r="CU277" s="1"/>
      <c r="CV277" s="1"/>
      <c r="CW277" s="1"/>
      <c r="CX277" s="1"/>
      <c r="CY277" s="1"/>
    </row>
    <row r="278" spans="1:103" ht="8.2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  <c r="CB278" s="1"/>
      <c r="CC278" s="1"/>
      <c r="CD278" s="1"/>
      <c r="CE278" s="1"/>
      <c r="CF278" s="1"/>
      <c r="CG278" s="1"/>
      <c r="CH278" s="1"/>
      <c r="CI278" s="1"/>
      <c r="CJ278" s="1"/>
      <c r="CK278" s="1"/>
      <c r="CL278" s="1"/>
      <c r="CM278" s="1"/>
      <c r="CN278" s="1"/>
      <c r="CO278" s="1"/>
      <c r="CP278" s="1"/>
      <c r="CQ278" s="1"/>
      <c r="CR278" s="1"/>
      <c r="CS278" s="1"/>
      <c r="CT278" s="1"/>
      <c r="CU278" s="1"/>
      <c r="CV278" s="1"/>
      <c r="CW278" s="1"/>
      <c r="CX278" s="1"/>
      <c r="CY278" s="1"/>
    </row>
    <row r="279" spans="1:103" ht="8.2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  <c r="CB279" s="1"/>
      <c r="CC279" s="1"/>
      <c r="CD279" s="1"/>
      <c r="CE279" s="1"/>
      <c r="CF279" s="1"/>
      <c r="CG279" s="1"/>
      <c r="CH279" s="1"/>
      <c r="CI279" s="1"/>
      <c r="CJ279" s="1"/>
      <c r="CK279" s="1"/>
      <c r="CL279" s="1"/>
      <c r="CM279" s="1"/>
      <c r="CN279" s="1"/>
      <c r="CO279" s="1"/>
      <c r="CP279" s="1"/>
      <c r="CQ279" s="1"/>
      <c r="CR279" s="1"/>
      <c r="CS279" s="1"/>
      <c r="CT279" s="1"/>
      <c r="CU279" s="1"/>
      <c r="CV279" s="1"/>
      <c r="CW279" s="1"/>
      <c r="CX279" s="1"/>
      <c r="CY279" s="1"/>
    </row>
    <row r="280" spans="1:103" ht="8.2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  <c r="CB280" s="1"/>
      <c r="CC280" s="1"/>
      <c r="CD280" s="1"/>
      <c r="CE280" s="1"/>
      <c r="CF280" s="1"/>
      <c r="CG280" s="1"/>
      <c r="CH280" s="1"/>
      <c r="CI280" s="1"/>
      <c r="CJ280" s="1"/>
      <c r="CK280" s="1"/>
      <c r="CL280" s="1"/>
      <c r="CM280" s="1"/>
      <c r="CN280" s="1"/>
      <c r="CO280" s="1"/>
      <c r="CP280" s="1"/>
      <c r="CQ280" s="1"/>
      <c r="CR280" s="1"/>
      <c r="CS280" s="1"/>
      <c r="CT280" s="1"/>
      <c r="CU280" s="1"/>
      <c r="CV280" s="1"/>
      <c r="CW280" s="1"/>
      <c r="CX280" s="1"/>
      <c r="CY280" s="1"/>
    </row>
  </sheetData>
  <protectedRanges>
    <protectedRange sqref="AG33:BZ40" name="Range4"/>
    <protectedRange sqref="BK21:BZ32" name="Range3"/>
    <protectedRange sqref="AG21:AZ32" name="Range2"/>
    <protectedRange sqref="D95:CM124" name="Range1"/>
  </protectedRanges>
  <mergeCells count="179">
    <mergeCell ref="L228:X231"/>
    <mergeCell ref="L232:X237"/>
    <mergeCell ref="Y232:AL237"/>
    <mergeCell ref="AM232:BG237"/>
    <mergeCell ref="BH232:CB237"/>
    <mergeCell ref="L238:X243"/>
    <mergeCell ref="Y238:AL243"/>
    <mergeCell ref="Y228:AL231"/>
    <mergeCell ref="N274:AD274"/>
    <mergeCell ref="L269:AF270"/>
    <mergeCell ref="AK269:BE270"/>
    <mergeCell ref="BH269:CB270"/>
    <mergeCell ref="L244:AL249"/>
    <mergeCell ref="AM244:CB249"/>
    <mergeCell ref="L253:AB259"/>
    <mergeCell ref="AC253:AS259"/>
    <mergeCell ref="AT253:BJ259"/>
    <mergeCell ref="BK253:CB259"/>
    <mergeCell ref="AM238:BG243"/>
    <mergeCell ref="BH238:CB243"/>
    <mergeCell ref="BL275:BY275"/>
    <mergeCell ref="AM274:BC274"/>
    <mergeCell ref="BJ274:BZ274"/>
    <mergeCell ref="L260:AB266"/>
    <mergeCell ref="BK260:CB266"/>
    <mergeCell ref="C225:CB227"/>
    <mergeCell ref="C223:Z224"/>
    <mergeCell ref="AI174:AL177"/>
    <mergeCell ref="AI170:AL173"/>
    <mergeCell ref="O178:AH181"/>
    <mergeCell ref="O182:AH185"/>
    <mergeCell ref="O170:AH173"/>
    <mergeCell ref="D166:N181"/>
    <mergeCell ref="O166:AH169"/>
    <mergeCell ref="O174:AH177"/>
    <mergeCell ref="O190:AH193"/>
    <mergeCell ref="O186:AH189"/>
    <mergeCell ref="D182:N193"/>
    <mergeCell ref="AM186:BJ189"/>
    <mergeCell ref="AM190:BJ193"/>
    <mergeCell ref="AM178:BJ181"/>
    <mergeCell ref="BK178:BQ181"/>
    <mergeCell ref="AC260:AS266"/>
    <mergeCell ref="AT260:BJ266"/>
    <mergeCell ref="AI115:AL119"/>
    <mergeCell ref="AM115:BD119"/>
    <mergeCell ref="BU115:CM119"/>
    <mergeCell ref="BE115:BJ119"/>
    <mergeCell ref="BE110:BJ114"/>
    <mergeCell ref="AI120:AL124"/>
    <mergeCell ref="AM120:BD124"/>
    <mergeCell ref="BU120:CM124"/>
    <mergeCell ref="AI95:AL99"/>
    <mergeCell ref="AM95:BD99"/>
    <mergeCell ref="BE120:BJ124"/>
    <mergeCell ref="BE85:CM88"/>
    <mergeCell ref="BK89:BT94"/>
    <mergeCell ref="BU89:CM94"/>
    <mergeCell ref="BU95:CM99"/>
    <mergeCell ref="AM105:BD109"/>
    <mergeCell ref="BE105:BJ109"/>
    <mergeCell ref="BU105:CM109"/>
    <mergeCell ref="BU110:CM114"/>
    <mergeCell ref="AM100:BD104"/>
    <mergeCell ref="BE100:BJ104"/>
    <mergeCell ref="BU100:CM104"/>
    <mergeCell ref="BE95:BJ99"/>
    <mergeCell ref="A186:C189"/>
    <mergeCell ref="A182:C185"/>
    <mergeCell ref="A115:C119"/>
    <mergeCell ref="B149:L151"/>
    <mergeCell ref="A190:C193"/>
    <mergeCell ref="B220:L222"/>
    <mergeCell ref="A120:C124"/>
    <mergeCell ref="A161:C165"/>
    <mergeCell ref="A166:C169"/>
    <mergeCell ref="D120:AC124"/>
    <mergeCell ref="BR170:CM173"/>
    <mergeCell ref="BK157:CM160"/>
    <mergeCell ref="AI157:BJ160"/>
    <mergeCell ref="AI166:AL169"/>
    <mergeCell ref="AM166:BJ169"/>
    <mergeCell ref="BR182:CM185"/>
    <mergeCell ref="A178:C181"/>
    <mergeCell ref="A170:C173"/>
    <mergeCell ref="A174:C177"/>
    <mergeCell ref="B79:W81"/>
    <mergeCell ref="A85:AH88"/>
    <mergeCell ref="Z51:AI52"/>
    <mergeCell ref="B76:L78"/>
    <mergeCell ref="A95:C99"/>
    <mergeCell ref="A89:C94"/>
    <mergeCell ref="A105:C109"/>
    <mergeCell ref="A100:C104"/>
    <mergeCell ref="A110:C114"/>
    <mergeCell ref="AD105:AH109"/>
    <mergeCell ref="AI100:AL104"/>
    <mergeCell ref="W25:AF28"/>
    <mergeCell ref="W33:AF36"/>
    <mergeCell ref="W29:AF32"/>
    <mergeCell ref="BA25:BJ28"/>
    <mergeCell ref="AS51:BB52"/>
    <mergeCell ref="AS46:BB48"/>
    <mergeCell ref="BN46:BW48"/>
    <mergeCell ref="BM51:BW52"/>
    <mergeCell ref="BA29:BJ32"/>
    <mergeCell ref="BK29:BZ32"/>
    <mergeCell ref="AG21:AZ24"/>
    <mergeCell ref="BA21:BJ24"/>
    <mergeCell ref="BK21:BZ24"/>
    <mergeCell ref="BK25:BZ28"/>
    <mergeCell ref="AG33:BZ36"/>
    <mergeCell ref="AG37:BZ40"/>
    <mergeCell ref="AG29:AZ32"/>
    <mergeCell ref="BK190:BQ193"/>
    <mergeCell ref="BK186:BQ189"/>
    <mergeCell ref="BK161:BQ165"/>
    <mergeCell ref="BK166:BQ169"/>
    <mergeCell ref="AI110:AL114"/>
    <mergeCell ref="AM110:BD114"/>
    <mergeCell ref="BK115:BT119"/>
    <mergeCell ref="BK105:BT109"/>
    <mergeCell ref="BK95:BT99"/>
    <mergeCell ref="BK100:BT104"/>
    <mergeCell ref="BK110:BT114"/>
    <mergeCell ref="Z46:AI48"/>
    <mergeCell ref="D110:AC114"/>
    <mergeCell ref="AD110:AH114"/>
    <mergeCell ref="D115:AC119"/>
    <mergeCell ref="AD115:AH119"/>
    <mergeCell ref="AD89:AH94"/>
    <mergeCell ref="BK198:BQ202"/>
    <mergeCell ref="AI190:AL193"/>
    <mergeCell ref="AM228:BG231"/>
    <mergeCell ref="BH228:CB231"/>
    <mergeCell ref="AI186:AL189"/>
    <mergeCell ref="BK194:BQ197"/>
    <mergeCell ref="BK174:BQ177"/>
    <mergeCell ref="BK182:BQ185"/>
    <mergeCell ref="BK120:BT124"/>
    <mergeCell ref="BK125:BT128"/>
    <mergeCell ref="BR186:CM189"/>
    <mergeCell ref="BR190:CM193"/>
    <mergeCell ref="BR174:CM177"/>
    <mergeCell ref="BR178:CM181"/>
    <mergeCell ref="AM174:BJ177"/>
    <mergeCell ref="AM182:BJ185"/>
    <mergeCell ref="AI161:AL165"/>
    <mergeCell ref="AI178:AL181"/>
    <mergeCell ref="AM170:BJ173"/>
    <mergeCell ref="AI182:AL185"/>
    <mergeCell ref="BK170:BQ173"/>
    <mergeCell ref="AM161:BJ165"/>
    <mergeCell ref="BR161:CM165"/>
    <mergeCell ref="BR166:CM169"/>
    <mergeCell ref="AD120:AH124"/>
    <mergeCell ref="AD125:AH128"/>
    <mergeCell ref="B152:AK154"/>
    <mergeCell ref="A157:AH160"/>
    <mergeCell ref="D161:AH165"/>
    <mergeCell ref="AM198:BJ202"/>
    <mergeCell ref="AM194:BJ197"/>
    <mergeCell ref="AG25:AZ28"/>
    <mergeCell ref="AK11:BI14"/>
    <mergeCell ref="F16:Q18"/>
    <mergeCell ref="W21:AF24"/>
    <mergeCell ref="AM125:BJ128"/>
    <mergeCell ref="AI89:AL94"/>
    <mergeCell ref="AM89:BD94"/>
    <mergeCell ref="AI85:BD88"/>
    <mergeCell ref="BE89:BJ94"/>
    <mergeCell ref="D89:AC94"/>
    <mergeCell ref="D95:AC99"/>
    <mergeCell ref="W37:AF40"/>
    <mergeCell ref="AD95:AH99"/>
    <mergeCell ref="D105:AC109"/>
    <mergeCell ref="D100:AC104"/>
    <mergeCell ref="AI105:AL109"/>
    <mergeCell ref="AD100:AH104"/>
  </mergeCells>
  <dataValidations count="1">
    <dataValidation type="decimal" operator="equal" allowBlank="1" showErrorMessage="1" sqref="CT128" xr:uid="{00000000-0002-0000-0000-000000000000}">
      <formula1>100</formula1>
    </dataValidation>
  </dataValidations>
  <pageMargins left="0" right="0" top="0" bottom="0" header="0" footer="0"/>
  <pageSetup paperSize="9" orientation="landscape" horizontalDpi="4294967293" verticalDpi="4294967293" r:id="rId1"/>
  <rowBreaks count="3" manualBreakCount="3">
    <brk id="208" man="1"/>
    <brk id="135" man="1"/>
    <brk id="63" man="1"/>
  </rowBreaks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 xr:uid="{00000000-0002-0000-0000-000001000000}">
          <x14:formula1>
            <xm:f>Sheet1!$C$7:$C$10</xm:f>
          </x14:formula1>
          <xm:sqref>AD95:AH124</xm:sqref>
        </x14:dataValidation>
        <x14:dataValidation type="list" allowBlank="1" showErrorMessage="1" xr:uid="{00000000-0002-0000-0000-000002000000}">
          <x14:formula1>
            <xm:f>Sheet1!$D$7:$D$8</xm:f>
          </x14:formula1>
          <xm:sqref>AI95:AL124 AI166:AL193</xm:sqref>
        </x14:dataValidation>
        <x14:dataValidation type="list" allowBlank="1" showErrorMessage="1" xr:uid="{00000000-0002-0000-0000-000003000000}">
          <x14:formula1>
            <xm:f>Sheet1!$B$7:$B$10</xm:f>
          </x14:formula1>
          <xm:sqref>BE95:BJ124 BK166:BQ193</xm:sqref>
        </x14:dataValidation>
        <x14:dataValidation type="list" allowBlank="1" showInputMessage="1" showErrorMessage="1" xr:uid="{00000000-0002-0000-0000-000004000000}">
          <x14:formula1>
            <xm:f>Sheet1!$F$7:$F$8</xm:f>
          </x14:formula1>
          <xm:sqref>AG33:BZ36</xm:sqref>
        </x14:dataValidation>
        <x14:dataValidation type="list" allowBlank="1" showErrorMessage="1" xr:uid="{00000000-0002-0000-0000-000005000000}">
          <x14:formula1>
            <xm:f>Sheet1!$H$7</xm:f>
          </x14:formula1>
          <xm:sqref>AG37:BZ40</xm:sqref>
        </x14:dataValidation>
        <x14:dataValidation type="list" allowBlank="1" showErrorMessage="1" xr:uid="{00000000-0002-0000-0000-000006000000}">
          <x14:formula1>
            <xm:f>Sheet1!$G$7:$G$13</xm:f>
          </x14:formula1>
          <xm:sqref>AG29:AZ32</xm:sqref>
        </x14:dataValidation>
        <x14:dataValidation type="list" allowBlank="1" showInputMessage="1" showErrorMessage="1" xr:uid="{00000000-0002-0000-0000-000007000000}">
          <x14:formula1>
            <xm:f>Sheet1!$E$7:$E$14</xm:f>
          </x14:formula1>
          <xm:sqref>AG25:AZ28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3"/>
  <sheetViews>
    <sheetView rightToLeft="1" workbookViewId="0">
      <selection activeCell="G14" sqref="G14"/>
    </sheetView>
  </sheetViews>
  <sheetFormatPr defaultRowHeight="15" x14ac:dyDescent="0.25"/>
  <cols>
    <col min="1" max="1" width="14.85546875" bestFit="1" customWidth="1"/>
    <col min="2" max="2" width="13.28515625" bestFit="1" customWidth="1"/>
    <col min="3" max="3" width="21.7109375" bestFit="1" customWidth="1"/>
    <col min="4" max="4" width="29.28515625" bestFit="1" customWidth="1"/>
    <col min="5" max="5" width="10.42578125" bestFit="1" customWidth="1"/>
    <col min="7" max="7" width="25.42578125" bestFit="1" customWidth="1"/>
  </cols>
  <sheetData>
    <row r="1" spans="1:7" ht="20.25" x14ac:dyDescent="0.3">
      <c r="A1" s="37" t="s">
        <v>43</v>
      </c>
      <c r="B1" s="37" t="s">
        <v>44</v>
      </c>
      <c r="C1" s="37" t="s">
        <v>45</v>
      </c>
      <c r="D1" s="37" t="s">
        <v>46</v>
      </c>
      <c r="E1" s="37" t="s">
        <v>47</v>
      </c>
      <c r="F1" s="37" t="s">
        <v>48</v>
      </c>
      <c r="G1" s="38" t="s">
        <v>49</v>
      </c>
    </row>
    <row r="2" spans="1:7" ht="20.25" x14ac:dyDescent="0.3">
      <c r="A2" s="39"/>
      <c r="B2" s="39"/>
      <c r="C2" s="39"/>
      <c r="D2" s="39"/>
      <c r="E2" s="39"/>
      <c r="F2" s="39"/>
      <c r="G2" s="39"/>
    </row>
    <row r="3" spans="1:7" x14ac:dyDescent="0.25">
      <c r="A3" s="40" t="s">
        <v>50</v>
      </c>
      <c r="B3" s="40">
        <v>23125</v>
      </c>
      <c r="C3" s="40" t="s">
        <v>39</v>
      </c>
      <c r="D3" s="40" t="s">
        <v>51</v>
      </c>
      <c r="E3" s="40" t="s">
        <v>52</v>
      </c>
      <c r="F3" s="40" t="s">
        <v>53</v>
      </c>
      <c r="G3" s="41">
        <v>40185</v>
      </c>
    </row>
    <row r="4" spans="1:7" x14ac:dyDescent="0.25">
      <c r="A4" s="42" t="s">
        <v>54</v>
      </c>
      <c r="B4" s="42">
        <v>28870</v>
      </c>
      <c r="C4" s="42" t="s">
        <v>55</v>
      </c>
      <c r="D4" s="42" t="s">
        <v>51</v>
      </c>
      <c r="E4" s="42" t="s">
        <v>56</v>
      </c>
      <c r="F4" s="42" t="s">
        <v>53</v>
      </c>
      <c r="G4" s="43">
        <v>42711</v>
      </c>
    </row>
    <row r="5" spans="1:7" x14ac:dyDescent="0.25">
      <c r="A5" s="44" t="s">
        <v>57</v>
      </c>
      <c r="B5" s="44">
        <v>30151</v>
      </c>
      <c r="C5" s="44" t="s">
        <v>25</v>
      </c>
      <c r="D5" s="44" t="s">
        <v>51</v>
      </c>
      <c r="E5" s="44" t="s">
        <v>58</v>
      </c>
      <c r="F5" s="44" t="s">
        <v>53</v>
      </c>
      <c r="G5" s="45" t="s">
        <v>59</v>
      </c>
    </row>
    <row r="6" spans="1:7" x14ac:dyDescent="0.25">
      <c r="A6" s="46" t="s">
        <v>60</v>
      </c>
      <c r="B6" s="46">
        <v>28311</v>
      </c>
      <c r="C6" s="46" t="s">
        <v>24</v>
      </c>
      <c r="D6" s="46" t="s">
        <v>61</v>
      </c>
      <c r="E6" s="46" t="s">
        <v>56</v>
      </c>
      <c r="F6" s="46" t="s">
        <v>53</v>
      </c>
      <c r="G6" s="47" t="s">
        <v>62</v>
      </c>
    </row>
    <row r="7" spans="1:7" x14ac:dyDescent="0.25">
      <c r="A7" s="44" t="s">
        <v>63</v>
      </c>
      <c r="B7" s="44">
        <v>20809</v>
      </c>
      <c r="C7" s="44" t="s">
        <v>25</v>
      </c>
      <c r="D7" s="44" t="s">
        <v>51</v>
      </c>
      <c r="E7" s="44" t="s">
        <v>56</v>
      </c>
      <c r="F7" s="44" t="s">
        <v>64</v>
      </c>
      <c r="G7" s="48">
        <v>39601</v>
      </c>
    </row>
    <row r="8" spans="1:7" x14ac:dyDescent="0.25">
      <c r="A8" s="44" t="s">
        <v>65</v>
      </c>
      <c r="B8" s="44">
        <v>21836</v>
      </c>
      <c r="C8" s="44" t="s">
        <v>40</v>
      </c>
      <c r="D8" s="44" t="s">
        <v>66</v>
      </c>
      <c r="E8" s="44" t="s">
        <v>67</v>
      </c>
      <c r="F8" s="44" t="s">
        <v>68</v>
      </c>
      <c r="G8" s="48">
        <v>39824</v>
      </c>
    </row>
    <row r="9" spans="1:7" x14ac:dyDescent="0.25">
      <c r="A9" s="44" t="s">
        <v>69</v>
      </c>
      <c r="B9" s="44">
        <v>28233</v>
      </c>
      <c r="C9" s="44" t="s">
        <v>25</v>
      </c>
      <c r="D9" s="44" t="s">
        <v>61</v>
      </c>
      <c r="E9" s="44" t="s">
        <v>56</v>
      </c>
      <c r="F9" s="44" t="s">
        <v>53</v>
      </c>
      <c r="G9" s="48" t="s">
        <v>70</v>
      </c>
    </row>
    <row r="10" spans="1:7" x14ac:dyDescent="0.25">
      <c r="A10" s="46"/>
      <c r="B10" s="46"/>
      <c r="C10" s="46"/>
      <c r="D10" s="46"/>
      <c r="E10" s="46"/>
      <c r="F10" s="46"/>
      <c r="G10" s="49"/>
    </row>
    <row r="11" spans="1:7" x14ac:dyDescent="0.25">
      <c r="A11" s="44"/>
      <c r="B11" s="44"/>
      <c r="C11" s="44"/>
      <c r="D11" s="44"/>
      <c r="E11" s="44"/>
      <c r="F11" s="44"/>
      <c r="G11" s="50"/>
    </row>
    <row r="12" spans="1:7" x14ac:dyDescent="0.25">
      <c r="A12" s="46"/>
      <c r="B12" s="46"/>
      <c r="C12" s="46"/>
      <c r="D12" s="46"/>
      <c r="E12" s="46"/>
      <c r="F12" s="46"/>
      <c r="G12" s="49"/>
    </row>
    <row r="13" spans="1:7" ht="15.75" thickBot="1" x14ac:dyDescent="0.3">
      <c r="A13" s="51"/>
      <c r="B13" s="51"/>
      <c r="C13" s="51"/>
      <c r="D13" s="51"/>
      <c r="E13" s="51"/>
      <c r="F13" s="51"/>
      <c r="G13" s="52"/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0000000}">
          <x14:formula1>
            <xm:f>'C:\Users\fatima.almuaini\Google Drive\Lab Backup\مختبر الصرف الصحي\إدارة تقييم الأداء\Gizli\[موظفي قسم المختبر.xlsx]Sheet2'!#REF!</xm:f>
          </x14:formula1>
          <xm:sqref>C3:F13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H1002"/>
  <sheetViews>
    <sheetView rightToLeft="1" workbookViewId="0">
      <selection activeCell="E19" sqref="E19"/>
    </sheetView>
  </sheetViews>
  <sheetFormatPr defaultColWidth="14.42578125" defaultRowHeight="15" customHeight="1" x14ac:dyDescent="0.25"/>
  <cols>
    <col min="1" max="1" width="8.42578125" customWidth="1"/>
    <col min="2" max="2" width="9.85546875" bestFit="1" customWidth="1"/>
    <col min="3" max="4" width="8.7109375" customWidth="1"/>
    <col min="5" max="5" width="21.140625" bestFit="1" customWidth="1"/>
    <col min="6" max="6" width="14" bestFit="1" customWidth="1"/>
    <col min="7" max="7" width="29" bestFit="1" customWidth="1"/>
    <col min="8" max="8" width="12.5703125" bestFit="1" customWidth="1"/>
    <col min="9" max="26" width="8.7109375" customWidth="1"/>
  </cols>
  <sheetData>
    <row r="2" spans="1:8" x14ac:dyDescent="0.25">
      <c r="A2" s="2"/>
      <c r="B2" s="2"/>
      <c r="C2" s="2"/>
    </row>
    <row r="3" spans="1:8" x14ac:dyDescent="0.25">
      <c r="A3" s="2"/>
      <c r="B3" s="2"/>
      <c r="C3" s="2"/>
    </row>
    <row r="4" spans="1:8" x14ac:dyDescent="0.25">
      <c r="A4" s="2"/>
    </row>
    <row r="5" spans="1:8" ht="15.75" thickBot="1" x14ac:dyDescent="0.3">
      <c r="A5" s="2"/>
    </row>
    <row r="6" spans="1:8" ht="18.75" x14ac:dyDescent="0.45">
      <c r="A6" s="2"/>
      <c r="B6" s="25" t="s">
        <v>20</v>
      </c>
      <c r="C6" s="26" t="s">
        <v>21</v>
      </c>
      <c r="D6" s="26" t="s">
        <v>22</v>
      </c>
      <c r="E6" s="27" t="s">
        <v>23</v>
      </c>
      <c r="F6" s="27" t="s">
        <v>28</v>
      </c>
      <c r="G6" s="27" t="s">
        <v>30</v>
      </c>
      <c r="H6" s="28" t="s">
        <v>37</v>
      </c>
    </row>
    <row r="7" spans="1:8" ht="15" customHeight="1" x14ac:dyDescent="0.45">
      <c r="B7" s="14">
        <v>1</v>
      </c>
      <c r="C7" s="15">
        <v>0.1</v>
      </c>
      <c r="D7" s="16" t="s">
        <v>1</v>
      </c>
      <c r="E7" s="19" t="s">
        <v>24</v>
      </c>
      <c r="F7" s="19" t="s">
        <v>29</v>
      </c>
      <c r="G7" s="19" t="s">
        <v>31</v>
      </c>
      <c r="H7" s="17" t="s">
        <v>0</v>
      </c>
    </row>
    <row r="8" spans="1:8" ht="15" customHeight="1" x14ac:dyDescent="0.45">
      <c r="B8" s="14">
        <v>2</v>
      </c>
      <c r="C8" s="15">
        <v>0.2</v>
      </c>
      <c r="D8" s="16" t="s">
        <v>2</v>
      </c>
      <c r="E8" s="19" t="s">
        <v>25</v>
      </c>
      <c r="F8" s="19" t="s">
        <v>0</v>
      </c>
      <c r="G8" s="19" t="s">
        <v>32</v>
      </c>
      <c r="H8" s="22"/>
    </row>
    <row r="9" spans="1:8" ht="15" customHeight="1" x14ac:dyDescent="0.45">
      <c r="B9" s="14">
        <v>3</v>
      </c>
      <c r="C9" s="15">
        <v>0.3</v>
      </c>
      <c r="D9" s="16"/>
      <c r="E9" s="24" t="s">
        <v>26</v>
      </c>
      <c r="F9" s="19"/>
      <c r="G9" s="19" t="s">
        <v>33</v>
      </c>
      <c r="H9" s="22"/>
    </row>
    <row r="10" spans="1:8" ht="15" customHeight="1" x14ac:dyDescent="0.45">
      <c r="B10" s="14">
        <v>4</v>
      </c>
      <c r="C10" s="15">
        <v>0.4</v>
      </c>
      <c r="D10" s="16"/>
      <c r="E10" s="24" t="s">
        <v>27</v>
      </c>
      <c r="F10" s="12"/>
      <c r="G10" s="19" t="s">
        <v>34</v>
      </c>
      <c r="H10" s="22"/>
    </row>
    <row r="11" spans="1:8" ht="15" customHeight="1" x14ac:dyDescent="0.45">
      <c r="B11" s="18"/>
      <c r="C11" s="19"/>
      <c r="D11" s="19"/>
      <c r="E11" s="24" t="s">
        <v>40</v>
      </c>
      <c r="F11" s="12"/>
      <c r="G11" s="19" t="s">
        <v>35</v>
      </c>
      <c r="H11" s="22"/>
    </row>
    <row r="12" spans="1:8" s="36" customFormat="1" ht="15" customHeight="1" x14ac:dyDescent="0.45">
      <c r="B12" s="18"/>
      <c r="C12" s="19"/>
      <c r="D12" s="19"/>
      <c r="E12" s="24" t="s">
        <v>41</v>
      </c>
      <c r="F12" s="12"/>
      <c r="G12" s="19" t="s">
        <v>36</v>
      </c>
      <c r="H12" s="22"/>
    </row>
    <row r="13" spans="1:8" s="36" customFormat="1" ht="15" customHeight="1" x14ac:dyDescent="0.45">
      <c r="B13" s="18"/>
      <c r="C13" s="19"/>
      <c r="D13" s="19"/>
      <c r="E13" s="24" t="s">
        <v>42</v>
      </c>
      <c r="F13" s="12"/>
      <c r="G13" s="19"/>
      <c r="H13" s="22"/>
    </row>
    <row r="14" spans="1:8" ht="15" customHeight="1" thickBot="1" x14ac:dyDescent="0.5">
      <c r="B14" s="20"/>
      <c r="C14" s="21"/>
      <c r="D14" s="21"/>
      <c r="E14" s="29" t="s">
        <v>39</v>
      </c>
      <c r="F14" s="13"/>
      <c r="G14" s="21"/>
      <c r="H14" s="23"/>
    </row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الوظائف العليا والاشرافية </vt:lpstr>
      <vt:lpstr>Sheet2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Fatima Almuaini</dc:creator>
  <cp:lastModifiedBy>M.Fouad</cp:lastModifiedBy>
  <cp:lastPrinted>2019-05-19T08:00:29Z</cp:lastPrinted>
  <dcterms:created xsi:type="dcterms:W3CDTF">2019-01-03T19:36:41Z</dcterms:created>
  <dcterms:modified xsi:type="dcterms:W3CDTF">2019-12-02T13:11:59Z</dcterms:modified>
</cp:coreProperties>
</file>