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Sheet1!$A$1:$Y$61</definedName>
  </definedNames>
  <calcPr calcId="144525"/>
</workbook>
</file>

<file path=xl/calcChain.xml><?xml version="1.0" encoding="utf-8"?>
<calcChain xmlns="http://schemas.openxmlformats.org/spreadsheetml/2006/main">
  <c r="J3" i="1" l="1"/>
  <c r="J25" i="1"/>
  <c r="J26" i="1"/>
  <c r="J27" i="1"/>
  <c r="J28" i="1"/>
  <c r="J24" i="1"/>
  <c r="J18" i="1"/>
  <c r="J19" i="1"/>
  <c r="J20" i="1"/>
  <c r="J21" i="1"/>
  <c r="J17" i="1"/>
  <c r="J11" i="1"/>
  <c r="J12" i="1"/>
  <c r="J13" i="1"/>
  <c r="J14" i="1"/>
  <c r="J10" i="1"/>
  <c r="J4" i="1"/>
  <c r="J5" i="1"/>
  <c r="J6" i="1"/>
  <c r="J7" i="1"/>
</calcChain>
</file>

<file path=xl/sharedStrings.xml><?xml version="1.0" encoding="utf-8"?>
<sst xmlns="http://schemas.openxmlformats.org/spreadsheetml/2006/main" count="296" uniqueCount="72">
  <si>
    <t>الثلاثاء</t>
  </si>
  <si>
    <t/>
  </si>
  <si>
    <t>الأربعاء</t>
  </si>
  <si>
    <t>10:15</t>
  </si>
  <si>
    <t>16:00</t>
  </si>
  <si>
    <t>الخميس</t>
  </si>
  <si>
    <t>10:34</t>
  </si>
  <si>
    <t>الجمعة</t>
  </si>
  <si>
    <t>السبت</t>
  </si>
  <si>
    <t>الأحد</t>
  </si>
  <si>
    <t>الإثنين</t>
  </si>
  <si>
    <t>11:53</t>
  </si>
  <si>
    <t>12:04</t>
  </si>
  <si>
    <t>16:26</t>
  </si>
  <si>
    <t>10:24</t>
  </si>
  <si>
    <t>16:08</t>
  </si>
  <si>
    <t>09:48</t>
  </si>
  <si>
    <t>16:05</t>
  </si>
  <si>
    <t>11:16</t>
  </si>
  <si>
    <t>16:03</t>
  </si>
  <si>
    <t>11:02</t>
  </si>
  <si>
    <t>11:25</t>
  </si>
  <si>
    <t>09:18</t>
  </si>
  <si>
    <t>16:09</t>
  </si>
  <si>
    <t>09:40</t>
  </si>
  <si>
    <t>10:14</t>
  </si>
  <si>
    <t>16:02</t>
  </si>
  <si>
    <t>09:52</t>
  </si>
  <si>
    <t>16:04</t>
  </si>
  <si>
    <t>09:39</t>
  </si>
  <si>
    <t>09:50</t>
  </si>
  <si>
    <t>09:41</t>
  </si>
  <si>
    <t>16:13</t>
  </si>
  <si>
    <t>10:13</t>
  </si>
  <si>
    <t>10:09</t>
  </si>
  <si>
    <t>09:42</t>
  </si>
  <si>
    <t>09:55</t>
  </si>
  <si>
    <t>10:46</t>
  </si>
  <si>
    <t>16:06</t>
  </si>
  <si>
    <t>11:48</t>
  </si>
  <si>
    <t>16:10</t>
  </si>
  <si>
    <t>10:01</t>
  </si>
  <si>
    <t>10:10</t>
  </si>
  <si>
    <t>09:54</t>
  </si>
  <si>
    <t>10:23</t>
  </si>
  <si>
    <t>09:19</t>
  </si>
  <si>
    <t>10:11</t>
  </si>
  <si>
    <t>09:32</t>
  </si>
  <si>
    <t>16:01</t>
  </si>
  <si>
    <t>09:23</t>
  </si>
  <si>
    <t>09:43</t>
  </si>
  <si>
    <t>09:30</t>
  </si>
  <si>
    <t>09:53</t>
  </si>
  <si>
    <t>09:59</t>
  </si>
  <si>
    <t>10:16</t>
  </si>
  <si>
    <t>09:44</t>
  </si>
  <si>
    <t>10:07</t>
  </si>
  <si>
    <t>09:21</t>
  </si>
  <si>
    <t>غياب</t>
  </si>
  <si>
    <t xml:space="preserve">عدم توقيع </t>
  </si>
  <si>
    <t>اعتياديه</t>
  </si>
  <si>
    <t>يناير</t>
  </si>
  <si>
    <t>فبراير</t>
  </si>
  <si>
    <t>مارس</t>
  </si>
  <si>
    <t xml:space="preserve">مارس </t>
  </si>
  <si>
    <t xml:space="preserve">ابريل </t>
  </si>
  <si>
    <t>مايو</t>
  </si>
  <si>
    <t>عارضه</t>
  </si>
  <si>
    <t>ماموريه</t>
  </si>
  <si>
    <t>يونيو</t>
  </si>
  <si>
    <t>يوليو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</si>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</sst>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85B"/>
        <bgColor indexed="64"/>
      </patternFill>
    </fill>
  </fills>
  <borders count="2">
    <border>
      <left/>
      <right/>
      <top/>
      <bottom/>
      <diagonal/>
    </border>
    <border>
      <left style="double">
        <color theme="3" tint="0.39997558519241921"/>
      </left>
      <right style="double">
        <color theme="3" tint="0.39997558519241921"/>
      </right>
      <top style="double">
        <color theme="3" tint="0.39997558519241921"/>
      </top>
      <bottom style="double">
        <color theme="3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rightToLeft="1" tabSelected="1" workbookViewId="0">
      <selection activeCell="J4" sqref="J4"/>
    </sheetView>
  </sheetViews>
  <sheetFormatPr defaultRowHeight="15" x14ac:dyDescent="0.25"/>
  <cols>
    <col min="3" max="3" width="9.85546875" bestFit="1" customWidth="1"/>
    <col min="6" max="6" width="10.42578125" bestFit="1" customWidth="1"/>
    <col min="25" max="25" width="9.140625" hidden="1" customWidth="1"/>
  </cols>
  <sheetData>
    <row r="1" spans="1:25" ht="15.75" thickBot="1" x14ac:dyDescent="0.3">
      <c r="A1" s="3" t="s">
        <v>61</v>
      </c>
      <c r="B1" t="s">
        <v>0</v>
      </c>
      <c r="C1" s="2">
        <v>43739</v>
      </c>
      <c r="G1" s="3" t="s">
        <v>58</v>
      </c>
    </row>
    <row r="2" spans="1:25" ht="16.5" thickTop="1" thickBot="1" x14ac:dyDescent="0.3">
      <c r="A2" s="3" t="s">
        <v>61</v>
      </c>
      <c r="B2" t="s">
        <v>2</v>
      </c>
      <c r="C2" s="2">
        <v>43740</v>
      </c>
      <c r="D2" t="s">
        <v>3</v>
      </c>
      <c r="E2" t="s">
        <v>4</v>
      </c>
      <c r="F2" s="1"/>
      <c r="G2" s="3" t="s">
        <v>59</v>
      </c>
      <c r="I2" s="5" t="s">
        <v>61</v>
      </c>
      <c r="J2" s="5" t="s">
        <v>71</v>
      </c>
      <c r="Y2" s="4" t="s">
        <v>58</v>
      </c>
    </row>
    <row r="3" spans="1:25" ht="16.5" thickTop="1" thickBot="1" x14ac:dyDescent="0.3">
      <c r="A3" s="3" t="s">
        <v>61</v>
      </c>
      <c r="B3" t="s">
        <v>5</v>
      </c>
      <c r="C3" s="2">
        <v>43741</v>
      </c>
      <c r="D3" t="s">
        <v>6</v>
      </c>
      <c r="E3" t="s">
        <v>4</v>
      </c>
      <c r="F3" s="1"/>
      <c r="G3" s="3" t="s">
        <v>58</v>
      </c>
      <c r="I3" s="4" t="s">
        <v>58</v>
      </c>
      <c r="J3" s="4">
        <f>COUNTIFS($G:$G,$I3,$A:$A,$I$2)</f>
        <v>2</v>
      </c>
      <c r="Y3" s="4" t="s">
        <v>67</v>
      </c>
    </row>
    <row r="4" spans="1:25" ht="16.5" thickTop="1" thickBot="1" x14ac:dyDescent="0.3">
      <c r="A4" s="3" t="s">
        <v>62</v>
      </c>
      <c r="B4" t="s">
        <v>7</v>
      </c>
      <c r="C4" s="2">
        <v>43742</v>
      </c>
      <c r="D4" t="s">
        <v>1</v>
      </c>
      <c r="E4" t="s">
        <v>1</v>
      </c>
      <c r="F4" s="1"/>
      <c r="G4" s="3" t="s">
        <v>67</v>
      </c>
      <c r="I4" s="4" t="s">
        <v>67</v>
      </c>
      <c r="J4" s="4">
        <f t="shared" ref="J4:J7" si="0">COUNTIFS($G:$G,$I4,$A:$A,$I$2)</f>
        <v>0</v>
      </c>
      <c r="Y4" s="4" t="s">
        <v>60</v>
      </c>
    </row>
    <row r="5" spans="1:25" ht="16.5" thickTop="1" thickBot="1" x14ac:dyDescent="0.3">
      <c r="A5" s="3" t="s">
        <v>62</v>
      </c>
      <c r="B5" t="s">
        <v>8</v>
      </c>
      <c r="C5" s="2">
        <v>43743</v>
      </c>
      <c r="D5" t="s">
        <v>1</v>
      </c>
      <c r="E5" t="s">
        <v>1</v>
      </c>
      <c r="F5" s="1"/>
      <c r="G5" s="3" t="s">
        <v>60</v>
      </c>
      <c r="I5" s="4" t="s">
        <v>60</v>
      </c>
      <c r="J5" s="4">
        <f t="shared" si="0"/>
        <v>0</v>
      </c>
      <c r="Y5" s="4" t="s">
        <v>59</v>
      </c>
    </row>
    <row r="6" spans="1:25" ht="16.5" thickTop="1" thickBot="1" x14ac:dyDescent="0.3">
      <c r="A6" s="3" t="s">
        <v>62</v>
      </c>
      <c r="B6" t="s">
        <v>9</v>
      </c>
      <c r="C6" s="2">
        <v>43744</v>
      </c>
      <c r="D6" t="s">
        <v>1</v>
      </c>
      <c r="E6" t="s">
        <v>1</v>
      </c>
      <c r="F6" s="1"/>
      <c r="G6" s="3" t="s">
        <v>68</v>
      </c>
      <c r="I6" s="4" t="s">
        <v>59</v>
      </c>
      <c r="J6" s="4">
        <f t="shared" si="0"/>
        <v>1</v>
      </c>
      <c r="Y6" s="4" t="s">
        <v>68</v>
      </c>
    </row>
    <row r="7" spans="1:25" ht="16.5" thickTop="1" thickBot="1" x14ac:dyDescent="0.3">
      <c r="A7" s="3" t="s">
        <v>63</v>
      </c>
      <c r="B7" t="s">
        <v>10</v>
      </c>
      <c r="C7" s="2">
        <v>43745</v>
      </c>
      <c r="D7" t="s">
        <v>11</v>
      </c>
      <c r="E7" t="s">
        <v>1</v>
      </c>
      <c r="F7" s="1"/>
      <c r="G7" s="3" t="s">
        <v>67</v>
      </c>
      <c r="I7" s="4" t="s">
        <v>68</v>
      </c>
      <c r="J7" s="4">
        <f t="shared" si="0"/>
        <v>0</v>
      </c>
    </row>
    <row r="8" spans="1:25" ht="16.5" thickTop="1" thickBot="1" x14ac:dyDescent="0.3">
      <c r="A8" s="3" t="s">
        <v>64</v>
      </c>
      <c r="B8" t="s">
        <v>0</v>
      </c>
      <c r="C8" s="2">
        <v>43746</v>
      </c>
      <c r="D8" t="s">
        <v>12</v>
      </c>
      <c r="E8" t="s">
        <v>13</v>
      </c>
      <c r="F8" s="1"/>
      <c r="G8" s="3" t="s">
        <v>58</v>
      </c>
    </row>
    <row r="9" spans="1:25" ht="16.5" thickTop="1" thickBot="1" x14ac:dyDescent="0.3">
      <c r="A9" s="3" t="s">
        <v>63</v>
      </c>
      <c r="B9" t="s">
        <v>2</v>
      </c>
      <c r="C9" s="2">
        <v>43747</v>
      </c>
      <c r="D9" t="s">
        <v>14</v>
      </c>
      <c r="E9" t="s">
        <v>15</v>
      </c>
      <c r="F9" s="1"/>
      <c r="G9" s="3" t="s">
        <v>59</v>
      </c>
      <c r="I9" s="5" t="s">
        <v>62</v>
      </c>
      <c r="J9" s="5" t="s">
        <v>71</v>
      </c>
    </row>
    <row r="10" spans="1:25" ht="16.5" thickTop="1" thickBot="1" x14ac:dyDescent="0.3">
      <c r="A10" s="3" t="s">
        <v>65</v>
      </c>
      <c r="B10" t="s">
        <v>5</v>
      </c>
      <c r="C10" s="2">
        <v>43748</v>
      </c>
      <c r="D10" t="s">
        <v>16</v>
      </c>
      <c r="E10" t="s">
        <v>17</v>
      </c>
      <c r="F10" s="1"/>
      <c r="G10" s="3" t="s">
        <v>58</v>
      </c>
      <c r="I10" s="4" t="s">
        <v>58</v>
      </c>
      <c r="J10" s="4">
        <f>COUNTIFS($G:$G,$I10,$A:$A,$I$9)</f>
        <v>0</v>
      </c>
    </row>
    <row r="11" spans="1:25" ht="16.5" thickTop="1" thickBot="1" x14ac:dyDescent="0.3">
      <c r="A11" s="3" t="s">
        <v>65</v>
      </c>
      <c r="B11" t="s">
        <v>7</v>
      </c>
      <c r="C11" s="2">
        <v>43749</v>
      </c>
      <c r="D11" t="s">
        <v>1</v>
      </c>
      <c r="E11" t="s">
        <v>1</v>
      </c>
      <c r="F11" s="1"/>
      <c r="G11" s="3" t="s">
        <v>67</v>
      </c>
      <c r="I11" s="4" t="s">
        <v>67</v>
      </c>
      <c r="J11" s="4">
        <f t="shared" ref="J11:J14" si="1">COUNTIFS($G:$G,$I11,$A:$A,$I$9)</f>
        <v>1</v>
      </c>
    </row>
    <row r="12" spans="1:25" ht="16.5" thickTop="1" thickBot="1" x14ac:dyDescent="0.3">
      <c r="A12" s="3" t="s">
        <v>65</v>
      </c>
      <c r="B12" t="s">
        <v>8</v>
      </c>
      <c r="C12" s="2">
        <v>43750</v>
      </c>
      <c r="D12" t="s">
        <v>18</v>
      </c>
      <c r="E12" t="s">
        <v>19</v>
      </c>
      <c r="F12" s="1"/>
      <c r="G12" s="3" t="s">
        <v>60</v>
      </c>
      <c r="I12" s="4" t="s">
        <v>60</v>
      </c>
      <c r="J12" s="4">
        <f t="shared" si="1"/>
        <v>1</v>
      </c>
    </row>
    <row r="13" spans="1:25" ht="16.5" thickTop="1" thickBot="1" x14ac:dyDescent="0.3">
      <c r="A13" s="3" t="s">
        <v>65</v>
      </c>
      <c r="B13" t="s">
        <v>9</v>
      </c>
      <c r="C13" s="2">
        <v>43751</v>
      </c>
      <c r="D13" t="s">
        <v>20</v>
      </c>
      <c r="E13" t="s">
        <v>4</v>
      </c>
      <c r="F13" s="1"/>
      <c r="G13" s="3" t="s">
        <v>68</v>
      </c>
      <c r="I13" s="4" t="s">
        <v>59</v>
      </c>
      <c r="J13" s="4">
        <f t="shared" si="1"/>
        <v>0</v>
      </c>
    </row>
    <row r="14" spans="1:25" ht="16.5" thickTop="1" thickBot="1" x14ac:dyDescent="0.3">
      <c r="A14" s="3" t="s">
        <v>66</v>
      </c>
      <c r="B14" t="s">
        <v>10</v>
      </c>
      <c r="C14" s="2">
        <v>43752</v>
      </c>
      <c r="D14" t="s">
        <v>21</v>
      </c>
      <c r="E14" t="s">
        <v>1</v>
      </c>
      <c r="F14" s="1"/>
      <c r="G14" s="3" t="s">
        <v>67</v>
      </c>
      <c r="I14" s="4" t="s">
        <v>68</v>
      </c>
      <c r="J14" s="4">
        <f t="shared" si="1"/>
        <v>1</v>
      </c>
    </row>
    <row r="15" spans="1:25" ht="16.5" thickTop="1" thickBot="1" x14ac:dyDescent="0.3">
      <c r="A15" s="3" t="s">
        <v>66</v>
      </c>
      <c r="B15" t="s">
        <v>0</v>
      </c>
      <c r="C15" s="2">
        <v>43753</v>
      </c>
      <c r="D15" t="s">
        <v>22</v>
      </c>
      <c r="E15" t="s">
        <v>23</v>
      </c>
      <c r="F15" s="1">
        <v>0.38750000000000001</v>
      </c>
      <c r="G15" s="3" t="s">
        <v>58</v>
      </c>
    </row>
    <row r="16" spans="1:25" ht="16.5" thickTop="1" thickBot="1" x14ac:dyDescent="0.3">
      <c r="A16" s="3" t="s">
        <v>66</v>
      </c>
      <c r="B16" t="s">
        <v>2</v>
      </c>
      <c r="C16" s="2">
        <v>43754</v>
      </c>
      <c r="D16" t="s">
        <v>24</v>
      </c>
      <c r="E16" t="s">
        <v>17</v>
      </c>
      <c r="F16" s="1"/>
      <c r="G16" s="3" t="s">
        <v>59</v>
      </c>
      <c r="I16" s="5" t="s">
        <v>63</v>
      </c>
      <c r="J16" s="5" t="s">
        <v>71</v>
      </c>
    </row>
    <row r="17" spans="1:10" ht="16.5" thickTop="1" thickBot="1" x14ac:dyDescent="0.3">
      <c r="A17" s="3" t="s">
        <v>69</v>
      </c>
      <c r="B17" t="s">
        <v>5</v>
      </c>
      <c r="C17" s="2">
        <v>43755</v>
      </c>
      <c r="D17" t="s">
        <v>25</v>
      </c>
      <c r="E17" t="s">
        <v>26</v>
      </c>
      <c r="F17" s="1"/>
      <c r="G17" s="3" t="s">
        <v>58</v>
      </c>
      <c r="I17" s="4" t="s">
        <v>58</v>
      </c>
      <c r="J17" s="4">
        <f>COUNTIFS($G:$G,$I17,$A:$A,$I$16)</f>
        <v>0</v>
      </c>
    </row>
    <row r="18" spans="1:10" ht="16.5" thickTop="1" thickBot="1" x14ac:dyDescent="0.3">
      <c r="A18" s="3" t="s">
        <v>69</v>
      </c>
      <c r="B18" t="s">
        <v>7</v>
      </c>
      <c r="C18" s="2">
        <v>43756</v>
      </c>
      <c r="D18" t="s">
        <v>1</v>
      </c>
      <c r="E18" t="s">
        <v>1</v>
      </c>
      <c r="F18" s="1"/>
      <c r="G18" s="3" t="s">
        <v>67</v>
      </c>
      <c r="I18" s="4" t="s">
        <v>67</v>
      </c>
      <c r="J18" s="4">
        <f t="shared" ref="J18:J21" si="2">COUNTIFS($G:$G,$I18,$A:$A,$I$16)</f>
        <v>1</v>
      </c>
    </row>
    <row r="19" spans="1:10" ht="16.5" thickTop="1" thickBot="1" x14ac:dyDescent="0.3">
      <c r="A19" s="3" t="s">
        <v>69</v>
      </c>
      <c r="B19" t="s">
        <v>8</v>
      </c>
      <c r="C19" s="2">
        <v>43757</v>
      </c>
      <c r="D19" t="s">
        <v>27</v>
      </c>
      <c r="E19" t="s">
        <v>28</v>
      </c>
      <c r="F19" s="1"/>
      <c r="G19" s="3" t="s">
        <v>60</v>
      </c>
      <c r="I19" s="4" t="s">
        <v>60</v>
      </c>
      <c r="J19" s="4">
        <f t="shared" si="2"/>
        <v>0</v>
      </c>
    </row>
    <row r="20" spans="1:10" ht="16.5" thickTop="1" thickBot="1" x14ac:dyDescent="0.3">
      <c r="A20" s="3" t="s">
        <v>70</v>
      </c>
      <c r="B20" t="s">
        <v>9</v>
      </c>
      <c r="C20" s="2">
        <v>43758</v>
      </c>
      <c r="D20" t="s">
        <v>29</v>
      </c>
      <c r="E20" t="s">
        <v>19</v>
      </c>
      <c r="F20" s="1"/>
      <c r="G20" s="3" t="s">
        <v>58</v>
      </c>
      <c r="I20" s="4" t="s">
        <v>59</v>
      </c>
      <c r="J20" s="4">
        <f t="shared" si="2"/>
        <v>1</v>
      </c>
    </row>
    <row r="21" spans="1:10" ht="16.5" thickTop="1" thickBot="1" x14ac:dyDescent="0.3">
      <c r="A21" s="3" t="s">
        <v>70</v>
      </c>
      <c r="B21" t="s">
        <v>10</v>
      </c>
      <c r="C21" s="2">
        <v>43759</v>
      </c>
      <c r="D21" t="s">
        <v>30</v>
      </c>
      <c r="E21" t="s">
        <v>28</v>
      </c>
      <c r="F21" s="1"/>
      <c r="G21" s="3" t="s">
        <v>59</v>
      </c>
      <c r="I21" s="4" t="s">
        <v>68</v>
      </c>
      <c r="J21" s="4">
        <f t="shared" si="2"/>
        <v>0</v>
      </c>
    </row>
    <row r="22" spans="1:10" ht="16.5" thickTop="1" thickBot="1" x14ac:dyDescent="0.3">
      <c r="A22" s="3"/>
      <c r="B22" t="s">
        <v>0</v>
      </c>
      <c r="C22" s="2">
        <v>43760</v>
      </c>
      <c r="D22" t="s">
        <v>31</v>
      </c>
      <c r="E22" t="s">
        <v>32</v>
      </c>
      <c r="F22" s="1"/>
      <c r="G22" s="3" t="s">
        <v>58</v>
      </c>
    </row>
    <row r="23" spans="1:10" ht="16.5" thickTop="1" thickBot="1" x14ac:dyDescent="0.3">
      <c r="A23" s="3"/>
      <c r="B23" t="s">
        <v>2</v>
      </c>
      <c r="C23" s="2">
        <v>43761</v>
      </c>
      <c r="D23" t="s">
        <v>33</v>
      </c>
      <c r="E23" t="s">
        <v>26</v>
      </c>
      <c r="F23" s="1"/>
      <c r="G23" s="3" t="s">
        <v>67</v>
      </c>
      <c r="I23" s="5" t="s">
        <v>65</v>
      </c>
      <c r="J23" s="5" t="s">
        <v>71</v>
      </c>
    </row>
    <row r="24" spans="1:10" ht="16.5" thickTop="1" thickBot="1" x14ac:dyDescent="0.3">
      <c r="A24" s="3"/>
      <c r="B24" t="s">
        <v>5</v>
      </c>
      <c r="C24" s="2">
        <v>43762</v>
      </c>
      <c r="D24" t="s">
        <v>34</v>
      </c>
      <c r="E24" t="s">
        <v>26</v>
      </c>
      <c r="F24" s="1"/>
      <c r="G24" s="3" t="s">
        <v>60</v>
      </c>
      <c r="I24" s="4" t="s">
        <v>58</v>
      </c>
      <c r="J24" s="4">
        <f>COUNTIFS($G:$G,$I24,$A:$A,$I$23)</f>
        <v>1</v>
      </c>
    </row>
    <row r="25" spans="1:10" ht="16.5" thickTop="1" thickBot="1" x14ac:dyDescent="0.3">
      <c r="A25" s="3"/>
      <c r="B25" t="s">
        <v>7</v>
      </c>
      <c r="C25" s="2">
        <v>43763</v>
      </c>
      <c r="D25" t="s">
        <v>1</v>
      </c>
      <c r="E25" t="s">
        <v>1</v>
      </c>
      <c r="F25" s="1"/>
      <c r="G25" s="3" t="s">
        <v>58</v>
      </c>
      <c r="I25" s="4" t="s">
        <v>67</v>
      </c>
      <c r="J25" s="4">
        <f t="shared" ref="J25:J28" si="3">COUNTIFS($G:$G,$I25,$A:$A,$I$23)</f>
        <v>1</v>
      </c>
    </row>
    <row r="26" spans="1:10" ht="16.5" thickTop="1" thickBot="1" x14ac:dyDescent="0.3">
      <c r="A26" s="3"/>
      <c r="B26" t="s">
        <v>8</v>
      </c>
      <c r="C26" s="2">
        <v>43764</v>
      </c>
      <c r="D26" t="s">
        <v>1</v>
      </c>
      <c r="E26" t="s">
        <v>1</v>
      </c>
      <c r="F26" s="1"/>
      <c r="G26" s="3" t="s">
        <v>67</v>
      </c>
      <c r="I26" s="4" t="s">
        <v>60</v>
      </c>
      <c r="J26" s="4">
        <f t="shared" si="3"/>
        <v>1</v>
      </c>
    </row>
    <row r="27" spans="1:10" ht="16.5" thickTop="1" thickBot="1" x14ac:dyDescent="0.3">
      <c r="A27" s="3"/>
      <c r="B27" t="s">
        <v>9</v>
      </c>
      <c r="C27" s="2">
        <v>43765</v>
      </c>
      <c r="D27" t="s">
        <v>35</v>
      </c>
      <c r="E27" t="s">
        <v>4</v>
      </c>
      <c r="F27" s="1"/>
      <c r="G27" s="3" t="s">
        <v>58</v>
      </c>
      <c r="I27" s="4" t="s">
        <v>59</v>
      </c>
      <c r="J27" s="4">
        <f t="shared" si="3"/>
        <v>0</v>
      </c>
    </row>
    <row r="28" spans="1:10" ht="16.5" thickTop="1" thickBot="1" x14ac:dyDescent="0.3">
      <c r="A28" s="3"/>
      <c r="B28" t="s">
        <v>10</v>
      </c>
      <c r="C28" s="2">
        <v>43766</v>
      </c>
      <c r="D28" t="s">
        <v>36</v>
      </c>
      <c r="E28" t="s">
        <v>1</v>
      </c>
      <c r="F28" s="1"/>
      <c r="G28" s="3" t="s">
        <v>59</v>
      </c>
      <c r="I28" s="4" t="s">
        <v>68</v>
      </c>
      <c r="J28" s="4">
        <f t="shared" si="3"/>
        <v>1</v>
      </c>
    </row>
    <row r="29" spans="1:10" ht="15.75" thickTop="1" x14ac:dyDescent="0.25">
      <c r="A29" s="3"/>
      <c r="B29" t="s">
        <v>0</v>
      </c>
      <c r="C29" s="2">
        <v>43767</v>
      </c>
      <c r="D29" t="s">
        <v>37</v>
      </c>
      <c r="E29" t="s">
        <v>38</v>
      </c>
      <c r="F29" s="1"/>
      <c r="G29" s="3" t="s">
        <v>58</v>
      </c>
    </row>
    <row r="30" spans="1:10" x14ac:dyDescent="0.25">
      <c r="A30" s="3"/>
      <c r="B30" t="s">
        <v>2</v>
      </c>
      <c r="C30" s="2">
        <v>43768</v>
      </c>
      <c r="D30" t="s">
        <v>39</v>
      </c>
      <c r="E30" t="s">
        <v>40</v>
      </c>
      <c r="F30" s="1"/>
      <c r="G30" s="3" t="s">
        <v>68</v>
      </c>
    </row>
    <row r="31" spans="1:10" x14ac:dyDescent="0.25">
      <c r="A31" s="3"/>
      <c r="B31" t="s">
        <v>5</v>
      </c>
      <c r="C31" s="2">
        <v>43769</v>
      </c>
      <c r="D31" t="s">
        <v>1</v>
      </c>
      <c r="E31" t="s">
        <v>1</v>
      </c>
      <c r="F31" s="1"/>
      <c r="G31" s="3" t="s">
        <v>60</v>
      </c>
    </row>
    <row r="32" spans="1:10" x14ac:dyDescent="0.25">
      <c r="A32" s="3"/>
      <c r="B32" t="s">
        <v>7</v>
      </c>
      <c r="C32" s="2">
        <v>43770</v>
      </c>
      <c r="D32" t="s">
        <v>1</v>
      </c>
      <c r="E32" t="s">
        <v>1</v>
      </c>
      <c r="F32" s="1"/>
      <c r="G32" s="3" t="s">
        <v>58</v>
      </c>
    </row>
    <row r="33" spans="1:7" x14ac:dyDescent="0.25">
      <c r="A33" s="3"/>
      <c r="B33" t="s">
        <v>8</v>
      </c>
      <c r="C33" s="2">
        <v>43771</v>
      </c>
      <c r="D33" t="s">
        <v>41</v>
      </c>
      <c r="E33" t="s">
        <v>1</v>
      </c>
      <c r="F33" s="1"/>
      <c r="G33" s="3" t="s">
        <v>67</v>
      </c>
    </row>
    <row r="34" spans="1:7" x14ac:dyDescent="0.25">
      <c r="A34" s="3"/>
      <c r="B34" t="s">
        <v>9</v>
      </c>
      <c r="C34" s="2">
        <v>43772</v>
      </c>
      <c r="D34" t="s">
        <v>1</v>
      </c>
      <c r="E34" t="s">
        <v>1</v>
      </c>
      <c r="F34" s="1"/>
      <c r="G34" s="3" t="s">
        <v>58</v>
      </c>
    </row>
    <row r="35" spans="1:7" x14ac:dyDescent="0.25">
      <c r="A35" s="3"/>
      <c r="B35" t="s">
        <v>10</v>
      </c>
      <c r="C35" s="2">
        <v>43773</v>
      </c>
      <c r="D35" t="s">
        <v>42</v>
      </c>
      <c r="E35" t="s">
        <v>4</v>
      </c>
      <c r="F35" s="1"/>
      <c r="G35" s="3" t="s">
        <v>59</v>
      </c>
    </row>
    <row r="36" spans="1:7" x14ac:dyDescent="0.25">
      <c r="A36" s="3"/>
      <c r="B36" t="s">
        <v>0</v>
      </c>
      <c r="C36" s="2">
        <v>43774</v>
      </c>
      <c r="D36" t="s">
        <v>43</v>
      </c>
      <c r="E36" t="s">
        <v>1</v>
      </c>
      <c r="F36" s="1"/>
      <c r="G36" s="3" t="s">
        <v>58</v>
      </c>
    </row>
    <row r="37" spans="1:7" x14ac:dyDescent="0.25">
      <c r="A37" s="3"/>
      <c r="B37" t="s">
        <v>2</v>
      </c>
      <c r="C37" s="2">
        <v>43775</v>
      </c>
      <c r="D37" t="s">
        <v>1</v>
      </c>
      <c r="E37" t="s">
        <v>1</v>
      </c>
      <c r="F37" s="1"/>
      <c r="G37" s="3" t="s">
        <v>67</v>
      </c>
    </row>
    <row r="38" spans="1:7" x14ac:dyDescent="0.25">
      <c r="A38" s="3"/>
      <c r="B38" t="s">
        <v>5</v>
      </c>
      <c r="C38" s="2">
        <v>43776</v>
      </c>
      <c r="D38" t="s">
        <v>44</v>
      </c>
      <c r="E38" t="s">
        <v>1</v>
      </c>
      <c r="F38" s="1"/>
      <c r="G38" s="3" t="s">
        <v>60</v>
      </c>
    </row>
    <row r="39" spans="1:7" x14ac:dyDescent="0.25">
      <c r="A39" s="3"/>
      <c r="B39" t="s">
        <v>7</v>
      </c>
      <c r="C39" s="2">
        <v>43777</v>
      </c>
      <c r="D39" t="s">
        <v>1</v>
      </c>
      <c r="E39" t="s">
        <v>1</v>
      </c>
      <c r="F39" s="1"/>
      <c r="G39" s="3" t="s">
        <v>58</v>
      </c>
    </row>
    <row r="40" spans="1:7" x14ac:dyDescent="0.25">
      <c r="A40" s="3"/>
      <c r="B40" t="s">
        <v>8</v>
      </c>
      <c r="C40" s="2">
        <v>43778</v>
      </c>
      <c r="D40" t="s">
        <v>45</v>
      </c>
      <c r="E40" t="s">
        <v>4</v>
      </c>
      <c r="F40" s="1">
        <v>0.38819444444444445</v>
      </c>
      <c r="G40" s="3" t="s">
        <v>59</v>
      </c>
    </row>
    <row r="41" spans="1:7" x14ac:dyDescent="0.25">
      <c r="A41" s="3"/>
      <c r="B41" t="s">
        <v>9</v>
      </c>
      <c r="C41" s="2">
        <v>43779</v>
      </c>
      <c r="D41" t="s">
        <v>1</v>
      </c>
      <c r="E41" t="s">
        <v>1</v>
      </c>
      <c r="F41" s="1"/>
      <c r="G41" s="3" t="s">
        <v>58</v>
      </c>
    </row>
    <row r="42" spans="1:7" x14ac:dyDescent="0.25">
      <c r="A42" s="3"/>
      <c r="B42" t="s">
        <v>10</v>
      </c>
      <c r="C42" s="2">
        <v>43780</v>
      </c>
      <c r="D42" t="s">
        <v>30</v>
      </c>
      <c r="E42" t="s">
        <v>19</v>
      </c>
      <c r="F42" s="1"/>
      <c r="G42" s="3" t="s">
        <v>67</v>
      </c>
    </row>
    <row r="43" spans="1:7" x14ac:dyDescent="0.25">
      <c r="A43" s="3"/>
      <c r="B43" t="s">
        <v>0</v>
      </c>
      <c r="C43" s="2">
        <v>43781</v>
      </c>
      <c r="D43" t="s">
        <v>46</v>
      </c>
      <c r="E43" t="s">
        <v>19</v>
      </c>
      <c r="F43" s="1"/>
      <c r="G43" s="3" t="s">
        <v>60</v>
      </c>
    </row>
    <row r="44" spans="1:7" x14ac:dyDescent="0.25">
      <c r="A44" s="3"/>
      <c r="B44" t="s">
        <v>2</v>
      </c>
      <c r="C44" s="2">
        <v>43782</v>
      </c>
      <c r="D44" t="s">
        <v>35</v>
      </c>
      <c r="E44" t="s">
        <v>4</v>
      </c>
      <c r="F44" s="1"/>
      <c r="G44" s="3" t="s">
        <v>58</v>
      </c>
    </row>
    <row r="45" spans="1:7" x14ac:dyDescent="0.25">
      <c r="A45" s="3"/>
      <c r="B45" t="s">
        <v>5</v>
      </c>
      <c r="C45" s="2">
        <v>43783</v>
      </c>
      <c r="D45" t="s">
        <v>31</v>
      </c>
      <c r="E45" t="s">
        <v>1</v>
      </c>
      <c r="F45" s="1"/>
      <c r="G45" s="3" t="s">
        <v>67</v>
      </c>
    </row>
    <row r="46" spans="1:7" x14ac:dyDescent="0.25">
      <c r="A46" s="3"/>
      <c r="B46" t="s">
        <v>7</v>
      </c>
      <c r="C46" s="2">
        <v>43784</v>
      </c>
      <c r="D46" t="s">
        <v>1</v>
      </c>
      <c r="E46" t="s">
        <v>1</v>
      </c>
      <c r="F46" s="1"/>
      <c r="G46" s="3" t="s">
        <v>58</v>
      </c>
    </row>
    <row r="47" spans="1:7" x14ac:dyDescent="0.25">
      <c r="B47" t="s">
        <v>8</v>
      </c>
      <c r="C47" s="2">
        <v>43785</v>
      </c>
      <c r="D47" t="s">
        <v>47</v>
      </c>
      <c r="E47" t="s">
        <v>48</v>
      </c>
      <c r="F47" s="1"/>
      <c r="G47" s="3" t="s">
        <v>59</v>
      </c>
    </row>
    <row r="48" spans="1:7" x14ac:dyDescent="0.25">
      <c r="B48" t="s">
        <v>9</v>
      </c>
      <c r="C48" s="2">
        <v>43786</v>
      </c>
      <c r="D48" t="s">
        <v>49</v>
      </c>
      <c r="E48" t="s">
        <v>1</v>
      </c>
      <c r="F48" s="1">
        <v>0.39097222222222222</v>
      </c>
      <c r="G48" s="3" t="s">
        <v>58</v>
      </c>
    </row>
    <row r="49" spans="2:7" x14ac:dyDescent="0.25">
      <c r="B49" t="s">
        <v>10</v>
      </c>
      <c r="C49" s="2">
        <v>43787</v>
      </c>
      <c r="D49" t="s">
        <v>50</v>
      </c>
      <c r="E49" t="s">
        <v>4</v>
      </c>
      <c r="F49" s="1"/>
      <c r="G49" s="3" t="s">
        <v>67</v>
      </c>
    </row>
    <row r="50" spans="2:7" x14ac:dyDescent="0.25">
      <c r="B50" t="s">
        <v>0</v>
      </c>
      <c r="C50" s="2">
        <v>43788</v>
      </c>
      <c r="D50" t="s">
        <v>31</v>
      </c>
      <c r="E50" t="s">
        <v>48</v>
      </c>
      <c r="F50" s="1"/>
      <c r="G50" s="3" t="s">
        <v>60</v>
      </c>
    </row>
    <row r="51" spans="2:7" x14ac:dyDescent="0.25">
      <c r="B51" t="s">
        <v>2</v>
      </c>
      <c r="C51" s="2">
        <v>43789</v>
      </c>
      <c r="D51" t="s">
        <v>51</v>
      </c>
      <c r="E51" t="s">
        <v>1</v>
      </c>
      <c r="F51" s="1"/>
      <c r="G51" s="3" t="s">
        <v>58</v>
      </c>
    </row>
    <row r="52" spans="2:7" x14ac:dyDescent="0.25">
      <c r="B52" t="s">
        <v>5</v>
      </c>
      <c r="C52" s="2">
        <v>43790</v>
      </c>
      <c r="D52" t="s">
        <v>36</v>
      </c>
      <c r="E52" t="s">
        <v>19</v>
      </c>
      <c r="F52" s="1"/>
      <c r="G52" s="3" t="s">
        <v>67</v>
      </c>
    </row>
    <row r="53" spans="2:7" x14ac:dyDescent="0.25">
      <c r="B53" t="s">
        <v>7</v>
      </c>
      <c r="C53" s="2">
        <v>43791</v>
      </c>
      <c r="D53" t="s">
        <v>1</v>
      </c>
      <c r="E53" t="s">
        <v>1</v>
      </c>
      <c r="F53" s="1"/>
      <c r="G53" s="3" t="s">
        <v>58</v>
      </c>
    </row>
    <row r="54" spans="2:7" x14ac:dyDescent="0.25">
      <c r="B54" t="s">
        <v>8</v>
      </c>
      <c r="C54" s="2">
        <v>43792</v>
      </c>
      <c r="D54" t="s">
        <v>29</v>
      </c>
      <c r="E54" t="s">
        <v>4</v>
      </c>
      <c r="F54" s="1"/>
      <c r="G54" s="3" t="s">
        <v>59</v>
      </c>
    </row>
    <row r="55" spans="2:7" x14ac:dyDescent="0.25">
      <c r="B55" t="s">
        <v>9</v>
      </c>
      <c r="C55" s="2">
        <v>43793</v>
      </c>
      <c r="D55" t="s">
        <v>52</v>
      </c>
      <c r="E55" t="s">
        <v>4</v>
      </c>
      <c r="F55" s="1"/>
      <c r="G55" s="3" t="s">
        <v>58</v>
      </c>
    </row>
    <row r="56" spans="2:7" x14ac:dyDescent="0.25">
      <c r="B56" t="s">
        <v>10</v>
      </c>
      <c r="C56" s="2">
        <v>43794</v>
      </c>
      <c r="D56" t="s">
        <v>53</v>
      </c>
      <c r="E56" t="s">
        <v>38</v>
      </c>
      <c r="F56" s="1"/>
      <c r="G56" s="3" t="s">
        <v>67</v>
      </c>
    </row>
    <row r="57" spans="2:7" x14ac:dyDescent="0.25">
      <c r="B57" t="s">
        <v>0</v>
      </c>
      <c r="C57" s="2">
        <v>43795</v>
      </c>
      <c r="D57" t="s">
        <v>54</v>
      </c>
      <c r="E57" t="s">
        <v>4</v>
      </c>
      <c r="F57" s="1"/>
      <c r="G57" s="3" t="s">
        <v>60</v>
      </c>
    </row>
    <row r="58" spans="2:7" x14ac:dyDescent="0.25">
      <c r="B58" t="s">
        <v>2</v>
      </c>
      <c r="C58" s="2">
        <v>43796</v>
      </c>
      <c r="D58" t="s">
        <v>55</v>
      </c>
      <c r="E58" t="s">
        <v>4</v>
      </c>
      <c r="F58" s="1"/>
      <c r="G58" s="3" t="s">
        <v>58</v>
      </c>
    </row>
    <row r="59" spans="2:7" x14ac:dyDescent="0.25">
      <c r="B59" t="s">
        <v>5</v>
      </c>
      <c r="C59" s="2">
        <v>43797</v>
      </c>
      <c r="D59" t="s">
        <v>56</v>
      </c>
      <c r="E59" t="s">
        <v>1</v>
      </c>
      <c r="F59" s="1"/>
      <c r="G59" s="3" t="s">
        <v>59</v>
      </c>
    </row>
    <row r="60" spans="2:7" x14ac:dyDescent="0.25">
      <c r="B60" t="s">
        <v>7</v>
      </c>
      <c r="C60" s="2">
        <v>43798</v>
      </c>
      <c r="D60" t="s">
        <v>1</v>
      </c>
      <c r="E60" t="s">
        <v>1</v>
      </c>
      <c r="F60" s="1"/>
      <c r="G60" s="3" t="s">
        <v>58</v>
      </c>
    </row>
    <row r="61" spans="2:7" x14ac:dyDescent="0.25">
      <c r="B61" t="s">
        <v>8</v>
      </c>
      <c r="C61" s="2">
        <v>43799</v>
      </c>
      <c r="D61" t="s">
        <v>57</v>
      </c>
      <c r="E61" t="s">
        <v>4</v>
      </c>
      <c r="F61" s="1">
        <v>0.38958333333333334</v>
      </c>
      <c r="G61" s="3" t="s">
        <v>67</v>
      </c>
    </row>
  </sheetData>
  <dataValidations count="1">
    <dataValidation type="list" allowBlank="1" showInputMessage="1" showErrorMessage="1" sqref="G1:G1048576">
      <formula1>$Y$2:$Y$6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2019-12-09T11:51:21Z</dcterms:modified>
</cp:coreProperties>
</file>