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ThisWorkbook" defaultThemeVersion="124226"/>
  <bookViews>
    <workbookView xWindow="120" yWindow="45" windowWidth="20115" windowHeight="7740" activeTab="1"/>
  </bookViews>
  <sheets>
    <sheet name="Sheet1" sheetId="1" r:id="rId1"/>
    <sheet name="Data" sheetId="2" r:id="rId2"/>
  </sheets>
  <externalReferences>
    <externalReference r:id="rId3"/>
  </externalReferences>
  <definedNames>
    <definedName name="_TAB3">[1]البداية!$BJ$19:$BJ$70</definedName>
    <definedName name="TAB">Data!$D$3:$D$54</definedName>
    <definedName name="Uselist">INDEX(ValData,1,MATCH(Sheet1!A$19,Data!$1:$1,0)):INDEX(ValData,Counter,MATCH(Sheet1!A$19,Data!$1:$1,0))</definedName>
    <definedName name="ValData">Data!$A$3:INDEX(Data!$1:$101,100,COUNTA(Data!$1:$1))</definedName>
  </definedNames>
  <calcPr calcId="144525"/>
</workbook>
</file>

<file path=xl/calcChain.xml><?xml version="1.0" encoding="utf-8"?>
<calcChain xmlns="http://schemas.openxmlformats.org/spreadsheetml/2006/main">
  <c r="P2" i="2" l="1"/>
  <c r="O2" i="2"/>
  <c r="Q2" i="2"/>
  <c r="T2" i="2"/>
  <c r="U2" i="2"/>
  <c r="X2" i="2"/>
  <c r="Y2" i="2"/>
  <c r="AB2" i="2"/>
  <c r="AC2" i="2"/>
  <c r="AF2" i="2"/>
  <c r="AG2" i="2"/>
  <c r="N2" i="2"/>
  <c r="R2" i="2"/>
  <c r="S2" i="2"/>
  <c r="V2" i="2"/>
  <c r="W2" i="2"/>
  <c r="Z2" i="2"/>
  <c r="AA2" i="2"/>
  <c r="AD2" i="2"/>
  <c r="AE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H2" i="2" l="1"/>
  <c r="C2" i="2"/>
  <c r="D2" i="2"/>
  <c r="E2" i="2"/>
  <c r="F2" i="2"/>
  <c r="G2" i="2"/>
  <c r="I2" i="2"/>
  <c r="J2" i="2"/>
  <c r="K2" i="2"/>
  <c r="L2" i="2"/>
  <c r="M2" i="2"/>
  <c r="B2" i="2"/>
  <c r="C3" i="2" l="1"/>
  <c r="BB54" i="1" l="1"/>
  <c r="AZ54" i="1"/>
  <c r="AX54" i="1"/>
  <c r="AV54" i="1"/>
  <c r="AT54" i="1"/>
  <c r="AR54" i="1"/>
  <c r="AL54" i="1"/>
  <c r="AH54" i="1"/>
  <c r="AP54" i="1" s="1"/>
  <c r="AF54" i="1"/>
  <c r="AN54" i="1" s="1"/>
  <c r="AD54" i="1"/>
  <c r="AB54" i="1"/>
  <c r="Z54" i="1"/>
  <c r="X54" i="1"/>
  <c r="A54" i="1"/>
  <c r="BB53" i="1"/>
  <c r="AZ53" i="1"/>
  <c r="AX53" i="1"/>
  <c r="AV53" i="1"/>
  <c r="AT53" i="1"/>
  <c r="AR53" i="1"/>
  <c r="AN53" i="1"/>
  <c r="AH53" i="1"/>
  <c r="AP53" i="1" s="1"/>
  <c r="AF53" i="1"/>
  <c r="AD53" i="1"/>
  <c r="AL53" i="1" s="1"/>
  <c r="AB53" i="1"/>
  <c r="Z53" i="1"/>
  <c r="X53" i="1"/>
  <c r="A53" i="1"/>
  <c r="BB52" i="1"/>
  <c r="AZ52" i="1"/>
  <c r="AX52" i="1"/>
  <c r="AV52" i="1"/>
  <c r="AT52" i="1"/>
  <c r="AR52" i="1"/>
  <c r="AH52" i="1"/>
  <c r="AP52" i="1" s="1"/>
  <c r="AF52" i="1"/>
  <c r="AN52" i="1" s="1"/>
  <c r="AD52" i="1"/>
  <c r="AL52" i="1" s="1"/>
  <c r="AB52" i="1"/>
  <c r="Z52" i="1"/>
  <c r="X52" i="1"/>
  <c r="A52" i="1"/>
  <c r="BB51" i="1"/>
  <c r="AZ51" i="1"/>
  <c r="AX51" i="1"/>
  <c r="AV51" i="1"/>
  <c r="AT51" i="1"/>
  <c r="AR51" i="1"/>
  <c r="AP51" i="1"/>
  <c r="AN51" i="1"/>
  <c r="AH51" i="1"/>
  <c r="AF51" i="1"/>
  <c r="AD51" i="1"/>
  <c r="AL51" i="1" s="1"/>
  <c r="AB51" i="1"/>
  <c r="Z51" i="1"/>
  <c r="X51" i="1"/>
  <c r="A51" i="1"/>
  <c r="BB50" i="1"/>
  <c r="AZ50" i="1"/>
  <c r="AX50" i="1"/>
  <c r="AV50" i="1"/>
  <c r="AT50" i="1"/>
  <c r="AR50" i="1"/>
  <c r="AL50" i="1"/>
  <c r="AH50" i="1"/>
  <c r="AP50" i="1" s="1"/>
  <c r="AF50" i="1"/>
  <c r="AN50" i="1" s="1"/>
  <c r="AD50" i="1"/>
  <c r="AB50" i="1"/>
  <c r="Z50" i="1"/>
  <c r="X50" i="1"/>
  <c r="A50" i="1"/>
  <c r="BB49" i="1"/>
  <c r="AZ49" i="1"/>
  <c r="AX49" i="1"/>
  <c r="AV49" i="1"/>
  <c r="AT49" i="1"/>
  <c r="AR49" i="1"/>
  <c r="AP49" i="1"/>
  <c r="AH49" i="1"/>
  <c r="AF49" i="1"/>
  <c r="AN49" i="1" s="1"/>
  <c r="AD49" i="1"/>
  <c r="AL49" i="1" s="1"/>
  <c r="AB49" i="1"/>
  <c r="Z49" i="1"/>
  <c r="X49" i="1"/>
  <c r="A49" i="1"/>
  <c r="BB48" i="1"/>
  <c r="AZ48" i="1"/>
  <c r="AX48" i="1"/>
  <c r="AV48" i="1"/>
  <c r="AT48" i="1"/>
  <c r="AR48" i="1"/>
  <c r="AL48" i="1"/>
  <c r="AH48" i="1"/>
  <c r="AP48" i="1" s="1"/>
  <c r="AF48" i="1"/>
  <c r="AN48" i="1" s="1"/>
  <c r="AD48" i="1"/>
  <c r="AB48" i="1"/>
  <c r="Z48" i="1"/>
  <c r="X48" i="1"/>
  <c r="A48" i="1"/>
  <c r="BB47" i="1"/>
  <c r="AZ47" i="1"/>
  <c r="AX47" i="1"/>
  <c r="AV47" i="1"/>
  <c r="AT47" i="1"/>
  <c r="AR47" i="1"/>
  <c r="AH47" i="1"/>
  <c r="AP47" i="1" s="1"/>
  <c r="AF47" i="1"/>
  <c r="AN47" i="1" s="1"/>
  <c r="AD47" i="1"/>
  <c r="AL47" i="1" s="1"/>
  <c r="AB47" i="1"/>
  <c r="Z47" i="1"/>
  <c r="X47" i="1"/>
  <c r="A47" i="1"/>
  <c r="BB46" i="1"/>
  <c r="AZ46" i="1"/>
  <c r="AX46" i="1"/>
  <c r="AV46" i="1"/>
  <c r="AT46" i="1"/>
  <c r="AR46" i="1"/>
  <c r="AL46" i="1"/>
  <c r="AH46" i="1"/>
  <c r="AP46" i="1" s="1"/>
  <c r="AF46" i="1"/>
  <c r="AN46" i="1" s="1"/>
  <c r="AD46" i="1"/>
  <c r="AB46" i="1"/>
  <c r="Z46" i="1"/>
  <c r="X46" i="1"/>
  <c r="A46" i="1"/>
  <c r="BB45" i="1"/>
  <c r="AZ45" i="1"/>
  <c r="AX45" i="1"/>
  <c r="AV45" i="1"/>
  <c r="AT45" i="1"/>
  <c r="AR45" i="1"/>
  <c r="AN45" i="1"/>
  <c r="AH45" i="1"/>
  <c r="AP45" i="1" s="1"/>
  <c r="AF45" i="1"/>
  <c r="AD45" i="1"/>
  <c r="AL45" i="1" s="1"/>
  <c r="AB45" i="1"/>
  <c r="Z45" i="1"/>
  <c r="X45" i="1"/>
  <c r="A45" i="1"/>
  <c r="BB44" i="1"/>
  <c r="AZ44" i="1"/>
  <c r="AX44" i="1"/>
  <c r="AV44" i="1"/>
  <c r="AT44" i="1"/>
  <c r="AR44" i="1"/>
  <c r="AH44" i="1"/>
  <c r="AP44" i="1" s="1"/>
  <c r="AF44" i="1"/>
  <c r="AN44" i="1" s="1"/>
  <c r="AD44" i="1"/>
  <c r="AL44" i="1" s="1"/>
  <c r="AB44" i="1"/>
  <c r="Z44" i="1"/>
  <c r="X44" i="1"/>
  <c r="A44" i="1"/>
  <c r="BB43" i="1"/>
  <c r="AZ43" i="1"/>
  <c r="AX43" i="1"/>
  <c r="AV43" i="1"/>
  <c r="AT43" i="1"/>
  <c r="AR43" i="1"/>
  <c r="AP43" i="1"/>
  <c r="AN43" i="1"/>
  <c r="AH43" i="1"/>
  <c r="AF43" i="1"/>
  <c r="AD43" i="1"/>
  <c r="AL43" i="1" s="1"/>
  <c r="AB43" i="1"/>
  <c r="Z43" i="1"/>
  <c r="X43" i="1"/>
  <c r="A43" i="1"/>
  <c r="BB42" i="1"/>
  <c r="AZ42" i="1"/>
  <c r="AX42" i="1"/>
  <c r="AV42" i="1"/>
  <c r="AT42" i="1"/>
  <c r="AR42" i="1"/>
  <c r="AL42" i="1"/>
  <c r="AH42" i="1"/>
  <c r="AP42" i="1" s="1"/>
  <c r="AF42" i="1"/>
  <c r="AN42" i="1" s="1"/>
  <c r="AD42" i="1"/>
  <c r="AB42" i="1"/>
  <c r="Z42" i="1"/>
  <c r="X42" i="1"/>
  <c r="A42" i="1"/>
  <c r="BB41" i="1"/>
  <c r="AZ41" i="1"/>
  <c r="AX41" i="1"/>
  <c r="AV41" i="1"/>
  <c r="AT41" i="1"/>
  <c r="AR41" i="1"/>
  <c r="AP41" i="1"/>
  <c r="AH41" i="1"/>
  <c r="AF41" i="1"/>
  <c r="AN41" i="1" s="1"/>
  <c r="AD41" i="1"/>
  <c r="AL41" i="1" s="1"/>
  <c r="AB41" i="1"/>
  <c r="Z41" i="1"/>
  <c r="X41" i="1"/>
  <c r="A41" i="1"/>
  <c r="BB40" i="1"/>
  <c r="AZ40" i="1"/>
  <c r="AX40" i="1"/>
  <c r="AV40" i="1"/>
  <c r="AT40" i="1"/>
  <c r="AR40" i="1"/>
  <c r="AL40" i="1"/>
  <c r="AH40" i="1"/>
  <c r="AP40" i="1" s="1"/>
  <c r="AF40" i="1"/>
  <c r="AN40" i="1" s="1"/>
  <c r="AD40" i="1"/>
  <c r="AB40" i="1"/>
  <c r="Z40" i="1"/>
  <c r="X40" i="1"/>
  <c r="A40" i="1"/>
  <c r="BB39" i="1"/>
  <c r="AZ39" i="1"/>
  <c r="AX39" i="1"/>
  <c r="AV39" i="1"/>
  <c r="AT39" i="1"/>
  <c r="AR39" i="1"/>
  <c r="AH39" i="1"/>
  <c r="AP39" i="1" s="1"/>
  <c r="AF39" i="1"/>
  <c r="AN39" i="1" s="1"/>
  <c r="AD39" i="1"/>
  <c r="AL39" i="1" s="1"/>
  <c r="AB39" i="1"/>
  <c r="Z39" i="1"/>
  <c r="X39" i="1"/>
  <c r="A39" i="1"/>
  <c r="BB38" i="1"/>
  <c r="AZ38" i="1"/>
  <c r="AX38" i="1"/>
  <c r="AV38" i="1"/>
  <c r="AT38" i="1"/>
  <c r="AR38" i="1"/>
  <c r="AL38" i="1"/>
  <c r="AH38" i="1"/>
  <c r="AP38" i="1" s="1"/>
  <c r="AF38" i="1"/>
  <c r="AN38" i="1" s="1"/>
  <c r="AD38" i="1"/>
  <c r="AB38" i="1"/>
  <c r="Z38" i="1"/>
  <c r="X38" i="1"/>
  <c r="A38" i="1"/>
  <c r="BB37" i="1"/>
  <c r="AZ37" i="1"/>
  <c r="AX37" i="1"/>
  <c r="AV37" i="1"/>
  <c r="AT37" i="1"/>
  <c r="AR37" i="1"/>
  <c r="AN37" i="1"/>
  <c r="AH37" i="1"/>
  <c r="AP37" i="1" s="1"/>
  <c r="AF37" i="1"/>
  <c r="AD37" i="1"/>
  <c r="AL37" i="1" s="1"/>
  <c r="AB37" i="1"/>
  <c r="Z37" i="1"/>
  <c r="X37" i="1"/>
  <c r="A37" i="1"/>
  <c r="BB36" i="1"/>
  <c r="AZ36" i="1"/>
  <c r="AX36" i="1"/>
  <c r="AV36" i="1"/>
  <c r="AT36" i="1"/>
  <c r="AR36" i="1"/>
  <c r="AH36" i="1"/>
  <c r="AP36" i="1" s="1"/>
  <c r="AF36" i="1"/>
  <c r="AN36" i="1" s="1"/>
  <c r="AD36" i="1"/>
  <c r="AL36" i="1" s="1"/>
  <c r="AB36" i="1"/>
  <c r="Z36" i="1"/>
  <c r="X36" i="1"/>
  <c r="A36" i="1"/>
  <c r="BB35" i="1"/>
  <c r="AZ35" i="1"/>
  <c r="AX35" i="1"/>
  <c r="AV35" i="1"/>
  <c r="AT35" i="1"/>
  <c r="AR35" i="1"/>
  <c r="AP35" i="1"/>
  <c r="AN35" i="1"/>
  <c r="AH35" i="1"/>
  <c r="AF35" i="1"/>
  <c r="AD35" i="1"/>
  <c r="AL35" i="1" s="1"/>
  <c r="AB35" i="1"/>
  <c r="Z35" i="1"/>
  <c r="X35" i="1"/>
  <c r="A35" i="1"/>
  <c r="BB34" i="1"/>
  <c r="AZ34" i="1"/>
  <c r="AX34" i="1"/>
  <c r="AV34" i="1"/>
  <c r="AT34" i="1"/>
  <c r="AR34" i="1"/>
  <c r="AL34" i="1"/>
  <c r="AH34" i="1"/>
  <c r="AP34" i="1" s="1"/>
  <c r="AF34" i="1"/>
  <c r="AN34" i="1" s="1"/>
  <c r="AD34" i="1"/>
  <c r="AB34" i="1"/>
  <c r="Z34" i="1"/>
  <c r="X34" i="1"/>
  <c r="A34" i="1"/>
  <c r="BB33" i="1"/>
  <c r="AZ33" i="1"/>
  <c r="AX33" i="1"/>
  <c r="AV33" i="1"/>
  <c r="AT33" i="1"/>
  <c r="AR33" i="1"/>
  <c r="AP33" i="1"/>
  <c r="AH33" i="1"/>
  <c r="AF33" i="1"/>
  <c r="AN33" i="1" s="1"/>
  <c r="AD33" i="1"/>
  <c r="AL33" i="1" s="1"/>
  <c r="AB33" i="1"/>
  <c r="Z33" i="1"/>
  <c r="X33" i="1"/>
  <c r="A33" i="1"/>
  <c r="BB32" i="1"/>
  <c r="AZ32" i="1"/>
  <c r="AX32" i="1"/>
  <c r="AV32" i="1"/>
  <c r="AT32" i="1"/>
  <c r="AR32" i="1"/>
  <c r="AL32" i="1"/>
  <c r="AH32" i="1"/>
  <c r="AP32" i="1" s="1"/>
  <c r="AF32" i="1"/>
  <c r="AN32" i="1" s="1"/>
  <c r="AD32" i="1"/>
  <c r="AB32" i="1"/>
  <c r="Z32" i="1"/>
  <c r="X32" i="1"/>
  <c r="A32" i="1"/>
  <c r="BB31" i="1"/>
  <c r="AX31" i="1"/>
  <c r="AV31" i="1"/>
  <c r="AT31" i="1"/>
  <c r="AR31" i="1"/>
  <c r="AF31" i="1"/>
  <c r="AN31" i="1" s="1"/>
  <c r="AD31" i="1"/>
  <c r="AL31" i="1" s="1"/>
  <c r="Z31" i="1"/>
  <c r="X31" i="1"/>
  <c r="A31" i="1"/>
  <c r="BB30" i="1"/>
  <c r="AX30" i="1"/>
  <c r="AV30" i="1"/>
  <c r="AT30" i="1"/>
  <c r="AR30" i="1"/>
  <c r="AF30" i="1"/>
  <c r="AN30" i="1" s="1"/>
  <c r="AD30" i="1"/>
  <c r="AL30" i="1" s="1"/>
  <c r="AB30" i="1"/>
  <c r="Z30" i="1"/>
  <c r="X30" i="1"/>
  <c r="AZ30" i="1"/>
  <c r="A30" i="1"/>
  <c r="BB29" i="1"/>
  <c r="AX29" i="1"/>
  <c r="AV29" i="1"/>
  <c r="AT29" i="1"/>
  <c r="AR29" i="1"/>
  <c r="AF29" i="1"/>
  <c r="AN29" i="1" s="1"/>
  <c r="AD29" i="1"/>
  <c r="AL29" i="1" s="1"/>
  <c r="Z29" i="1"/>
  <c r="X29" i="1"/>
  <c r="A29" i="1"/>
  <c r="BB28" i="1"/>
  <c r="AX28" i="1"/>
  <c r="AV28" i="1"/>
  <c r="AT28" i="1"/>
  <c r="AR28" i="1"/>
  <c r="AF28" i="1"/>
  <c r="AN28" i="1" s="1"/>
  <c r="AD28" i="1"/>
  <c r="AL28" i="1" s="1"/>
  <c r="Z28" i="1"/>
  <c r="X28" i="1"/>
  <c r="AB28" i="1"/>
  <c r="A28" i="1"/>
  <c r="BB27" i="1"/>
  <c r="AX27" i="1"/>
  <c r="AV27" i="1"/>
  <c r="AT27" i="1"/>
  <c r="AR27" i="1"/>
  <c r="AF27" i="1"/>
  <c r="AN27" i="1" s="1"/>
  <c r="AD27" i="1"/>
  <c r="AL27" i="1" s="1"/>
  <c r="Z27" i="1"/>
  <c r="X27" i="1"/>
  <c r="A27" i="1"/>
  <c r="BB26" i="1"/>
  <c r="AX26" i="1"/>
  <c r="AV26" i="1"/>
  <c r="AT26" i="1"/>
  <c r="AR26" i="1"/>
  <c r="AH26" i="1"/>
  <c r="AP26" i="1" s="1"/>
  <c r="AF26" i="1"/>
  <c r="AN26" i="1" s="1"/>
  <c r="AD26" i="1"/>
  <c r="AL26" i="1" s="1"/>
  <c r="AB26" i="1"/>
  <c r="Z26" i="1"/>
  <c r="X26" i="1"/>
  <c r="AZ26" i="1"/>
  <c r="A26" i="1"/>
  <c r="BB25" i="1"/>
  <c r="AX25" i="1"/>
  <c r="AV25" i="1"/>
  <c r="AT25" i="1"/>
  <c r="AR25" i="1"/>
  <c r="AF25" i="1"/>
  <c r="AN25" i="1" s="1"/>
  <c r="AD25" i="1"/>
  <c r="AL25" i="1" s="1"/>
  <c r="Z25" i="1"/>
  <c r="X25" i="1"/>
  <c r="A25" i="1"/>
  <c r="BB24" i="1"/>
  <c r="AX24" i="1"/>
  <c r="AV24" i="1"/>
  <c r="AT24" i="1"/>
  <c r="AR24" i="1"/>
  <c r="AL24" i="1"/>
  <c r="AF24" i="1"/>
  <c r="AN24" i="1" s="1"/>
  <c r="AD24" i="1"/>
  <c r="Z24" i="1"/>
  <c r="X24" i="1"/>
  <c r="AZ24" i="1"/>
  <c r="A24" i="1"/>
  <c r="BB23" i="1"/>
  <c r="AX23" i="1"/>
  <c r="AV23" i="1"/>
  <c r="AT23" i="1"/>
  <c r="AR23" i="1"/>
  <c r="AN23" i="1"/>
  <c r="AF23" i="1"/>
  <c r="AD23" i="1"/>
  <c r="AL23" i="1" s="1"/>
  <c r="Z23" i="1"/>
  <c r="X23" i="1"/>
  <c r="A23" i="1"/>
  <c r="BB22" i="1"/>
  <c r="AX22" i="1"/>
  <c r="AV22" i="1"/>
  <c r="AT22" i="1"/>
  <c r="AR22" i="1"/>
  <c r="AF22" i="1"/>
  <c r="AN22" i="1" s="1"/>
  <c r="AD22" i="1"/>
  <c r="AL22" i="1" s="1"/>
  <c r="AB22" i="1"/>
  <c r="Z22" i="1"/>
  <c r="X22" i="1"/>
  <c r="AZ22" i="1"/>
  <c r="A22" i="1"/>
  <c r="BB21" i="1"/>
  <c r="AX21" i="1"/>
  <c r="AV21" i="1"/>
  <c r="AT21" i="1"/>
  <c r="AR21" i="1"/>
  <c r="AF21" i="1"/>
  <c r="AN21" i="1" s="1"/>
  <c r="AD21" i="1"/>
  <c r="AL21" i="1" s="1"/>
  <c r="Z21" i="1"/>
  <c r="X21" i="1"/>
  <c r="A21" i="1"/>
  <c r="BB20" i="1"/>
  <c r="AX20" i="1"/>
  <c r="AV20" i="1"/>
  <c r="AT20" i="1"/>
  <c r="AR20" i="1"/>
  <c r="AF20" i="1"/>
  <c r="AN20" i="1" s="1"/>
  <c r="AD20" i="1"/>
  <c r="AL20" i="1" s="1"/>
  <c r="Z20" i="1"/>
  <c r="X20" i="1"/>
  <c r="AB20" i="1"/>
  <c r="A20" i="1"/>
  <c r="A18" i="1"/>
  <c r="P13" i="1"/>
  <c r="L10" i="1"/>
  <c r="AH20" i="1" l="1"/>
  <c r="AP20" i="1" s="1"/>
  <c r="AH28" i="1"/>
  <c r="AP28" i="1" s="1"/>
  <c r="AZ20" i="1"/>
  <c r="AH24" i="1"/>
  <c r="AP24" i="1" s="1"/>
  <c r="AZ28" i="1"/>
  <c r="AH22" i="1"/>
  <c r="AP22" i="1" s="1"/>
  <c r="AB24" i="1"/>
  <c r="AH30" i="1"/>
  <c r="AP30" i="1" s="1"/>
  <c r="AB23" i="1"/>
  <c r="AZ23" i="1"/>
  <c r="AH23" i="1"/>
  <c r="AP23" i="1" s="1"/>
  <c r="AB31" i="1"/>
  <c r="AZ31" i="1"/>
  <c r="AH31" i="1"/>
  <c r="AP31" i="1" s="1"/>
  <c r="AB25" i="1"/>
  <c r="AZ25" i="1"/>
  <c r="AH25" i="1"/>
  <c r="AP25" i="1" s="1"/>
  <c r="AB27" i="1"/>
  <c r="AZ27" i="1"/>
  <c r="AH27" i="1"/>
  <c r="AP27" i="1" s="1"/>
  <c r="AB21" i="1"/>
  <c r="AZ21" i="1"/>
  <c r="AH21" i="1"/>
  <c r="AP21" i="1" s="1"/>
  <c r="AB29" i="1"/>
  <c r="AZ29" i="1"/>
  <c r="AH29" i="1"/>
  <c r="AP29" i="1" s="1"/>
</calcChain>
</file>

<file path=xl/sharedStrings.xml><?xml version="1.0" encoding="utf-8"?>
<sst xmlns="http://schemas.openxmlformats.org/spreadsheetml/2006/main" count="163" uniqueCount="94">
  <si>
    <t>الجمهورية الجزائرية الديمقراطية الشعبية</t>
  </si>
  <si>
    <t>وزارة التربية الوطنية</t>
  </si>
  <si>
    <t>مديرية التربية لولاية</t>
  </si>
  <si>
    <t>المسيلة</t>
  </si>
  <si>
    <t>البلدية</t>
  </si>
  <si>
    <t>السنة الدراسية الحالية</t>
  </si>
  <si>
    <t>2018/2017</t>
  </si>
  <si>
    <t>المؤسسة</t>
  </si>
  <si>
    <t>الرمز البريدي</t>
  </si>
  <si>
    <t>مدير المؤسسة</t>
  </si>
  <si>
    <t>رقم الهاتف</t>
  </si>
  <si>
    <t>السنة الدراسية المقبلة</t>
  </si>
  <si>
    <t>2019/2018</t>
  </si>
  <si>
    <t>بطاقة فنية للمؤسسة</t>
  </si>
  <si>
    <t>المستويات</t>
  </si>
  <si>
    <t>السنة الأولى متوسط</t>
  </si>
  <si>
    <t>السنة الثانية متوسط</t>
  </si>
  <si>
    <t>السنة الثالثة متوسط</t>
  </si>
  <si>
    <t>السنة الرابعة متوسط</t>
  </si>
  <si>
    <t>المجموع</t>
  </si>
  <si>
    <t>عدد الأفواج التربوية</t>
  </si>
  <si>
    <t>الاستدراك</t>
  </si>
  <si>
    <t>المادة</t>
  </si>
  <si>
    <t>عربية</t>
  </si>
  <si>
    <t>رياضيات</t>
  </si>
  <si>
    <t>فرنسية</t>
  </si>
  <si>
    <t>انجليزية</t>
  </si>
  <si>
    <t>علوم ط</t>
  </si>
  <si>
    <t>اعلام آلي</t>
  </si>
  <si>
    <t>عدد الأساتذة</t>
  </si>
  <si>
    <t>عددالساعات</t>
  </si>
  <si>
    <t>تكنولوجيا</t>
  </si>
  <si>
    <t>اجتماعيات</t>
  </si>
  <si>
    <t>ت.بدنية</t>
  </si>
  <si>
    <t>ت.موسيقية</t>
  </si>
  <si>
    <t>ت.فنية</t>
  </si>
  <si>
    <t>أمازيغية</t>
  </si>
  <si>
    <t>DECALER($BG$19;0;0;NBVAL($BG$19:$BG$61);)</t>
  </si>
  <si>
    <t>الأقسام</t>
  </si>
  <si>
    <t>فيزياء</t>
  </si>
  <si>
    <t>معلوماتية</t>
  </si>
  <si>
    <t>رياضة</t>
  </si>
  <si>
    <t>رسم</t>
  </si>
  <si>
    <t>موسيقية</t>
  </si>
  <si>
    <t>علوم/فيزياء</t>
  </si>
  <si>
    <t>عربية/رياضيات</t>
  </si>
  <si>
    <t>فرنسية/انجليزية</t>
  </si>
  <si>
    <t>عربية استدراك</t>
  </si>
  <si>
    <t>رياضيات استدراك</t>
  </si>
  <si>
    <t>فرنسية استدراك</t>
  </si>
  <si>
    <t>ت.اسلامية</t>
  </si>
  <si>
    <t>عربية دعم</t>
  </si>
  <si>
    <t>رياضيات دعم</t>
  </si>
  <si>
    <t>فرنسية دعم</t>
  </si>
  <si>
    <t>انجليزية دعم</t>
  </si>
  <si>
    <t>علوم ط دعم</t>
  </si>
  <si>
    <t>تكنولوجيا دعم</t>
  </si>
  <si>
    <t>ظمناكمها</t>
  </si>
  <si>
    <t>خالد سعدية</t>
  </si>
  <si>
    <t>لونيس الطاوس</t>
  </si>
  <si>
    <t>عابي شفية</t>
  </si>
  <si>
    <t>مهشي حبيبة</t>
  </si>
  <si>
    <t>طويوير مروة</t>
  </si>
  <si>
    <t>بوحلاس سهام</t>
  </si>
  <si>
    <t>اسلامية</t>
  </si>
  <si>
    <t>موسيقى</t>
  </si>
  <si>
    <t>عربية/فرنسية</t>
  </si>
  <si>
    <t>عربية/انجليزية</t>
  </si>
  <si>
    <t>عربية/رسم</t>
  </si>
  <si>
    <t>عربية/معلوماتية</t>
  </si>
  <si>
    <t>رياضيات/فرنسية</t>
  </si>
  <si>
    <t>رياضيات/انجليزية</t>
  </si>
  <si>
    <t>رياضيات/رسم</t>
  </si>
  <si>
    <t>رياضيات/معلوماتية</t>
  </si>
  <si>
    <t>فرنسية/رسم</t>
  </si>
  <si>
    <t>فرنسية/معلوماتية</t>
  </si>
  <si>
    <t>انجليزية/رسم</t>
  </si>
  <si>
    <t>انجليزية/معلوماتية</t>
  </si>
  <si>
    <t>رسم/معلوماتية</t>
  </si>
  <si>
    <t>شرع حفيظ1</t>
  </si>
  <si>
    <t>شرع حفيظ2</t>
  </si>
  <si>
    <t>محمد</t>
  </si>
  <si>
    <t>محمد1</t>
  </si>
  <si>
    <t>محمد2</t>
  </si>
  <si>
    <t>محمد3</t>
  </si>
  <si>
    <t>علي1</t>
  </si>
  <si>
    <t>علي2</t>
  </si>
  <si>
    <t>علاء1</t>
  </si>
  <si>
    <t>علاء2</t>
  </si>
  <si>
    <t>علاء3</t>
  </si>
  <si>
    <t>ماجد1</t>
  </si>
  <si>
    <t>ماجد2</t>
  </si>
  <si>
    <t>ماجد3</t>
  </si>
  <si>
    <t>المواد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</si>
</sst>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8"/>
      <name val="Arial"/>
      <family val="2"/>
    </font>
    <font>
      <sz val="22"/>
      <color theme="1"/>
      <name val="PT Bold Heading"/>
      <charset val="178"/>
    </font>
    <font>
      <sz val="18"/>
      <color theme="1"/>
      <name val="PT Bold Heading"/>
      <charset val="178"/>
    </font>
    <font>
      <b/>
      <sz val="22"/>
      <color theme="1"/>
      <name val="Traditional Arabic"/>
      <family val="1"/>
    </font>
    <font>
      <sz val="15"/>
      <color theme="1"/>
      <name val="PT Bold Heading"/>
      <charset val="178"/>
    </font>
    <font>
      <sz val="15"/>
      <color theme="1"/>
      <name val="Traditional Arabic"/>
      <family val="1"/>
    </font>
    <font>
      <b/>
      <sz val="15"/>
      <color theme="1"/>
      <name val="Traditional Arabic"/>
      <family val="1"/>
    </font>
    <font>
      <sz val="22"/>
      <color theme="1"/>
      <name val="Agency FB"/>
      <family val="2"/>
    </font>
    <font>
      <b/>
      <sz val="30"/>
      <color theme="1"/>
      <name val="Agency FB"/>
      <family val="2"/>
    </font>
    <font>
      <b/>
      <sz val="50"/>
      <color theme="1"/>
      <name val="Agency FB"/>
      <family val="2"/>
    </font>
    <font>
      <sz val="10"/>
      <color theme="1"/>
      <name val="Arial"/>
      <family val="2"/>
    </font>
    <font>
      <sz val="12"/>
      <color theme="1"/>
      <name val="Traditional Arabic"/>
      <family val="1"/>
    </font>
    <font>
      <b/>
      <sz val="18"/>
      <color theme="1"/>
      <name val="Calibri"/>
      <family val="2"/>
      <charset val="204"/>
      <scheme val="minor"/>
    </font>
    <font>
      <b/>
      <sz val="14"/>
      <color rgb="FF0033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FF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/>
      <bottom style="double">
        <color rgb="FFFF0000"/>
      </bottom>
      <diagonal/>
    </border>
    <border>
      <left style="double">
        <color rgb="FFC00000"/>
      </left>
      <right/>
      <top style="double">
        <color rgb="FFFF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FF0000"/>
      </top>
      <bottom style="double">
        <color rgb="FFC00000"/>
      </bottom>
      <diagonal/>
    </border>
    <border>
      <left style="double">
        <color rgb="FFFF0000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1" fontId="1" fillId="0" borderId="0" xfId="0" applyNumberFormat="1" applyFont="1" applyProtection="1">
      <protection locked="0"/>
    </xf>
    <xf numFmtId="0" fontId="2" fillId="2" borderId="0" xfId="0" applyFont="1" applyFill="1" applyProtection="1">
      <protection locked="0"/>
    </xf>
    <xf numFmtId="0" fontId="2" fillId="3" borderId="17" xfId="0" applyFont="1" applyFill="1" applyBorder="1" applyProtection="1">
      <protection locked="0"/>
    </xf>
    <xf numFmtId="1" fontId="0" fillId="0" borderId="0" xfId="0" applyNumberFormat="1" applyProtection="1"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0" fillId="4" borderId="0" xfId="0" applyFont="1" applyFill="1" applyProtection="1"/>
    <xf numFmtId="0" fontId="0" fillId="4" borderId="0" xfId="0" applyFont="1" applyFill="1" applyProtection="1">
      <protection locked="0"/>
    </xf>
    <xf numFmtId="0" fontId="10" fillId="4" borderId="0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  <protection locked="0"/>
    </xf>
    <xf numFmtId="0" fontId="12" fillId="4" borderId="0" xfId="0" applyFont="1" applyFill="1" applyAlignment="1" applyProtection="1"/>
    <xf numFmtId="0" fontId="0" fillId="4" borderId="0" xfId="0" applyFont="1" applyFill="1" applyAlignment="1" applyProtection="1"/>
    <xf numFmtId="0" fontId="8" fillId="4" borderId="13" xfId="0" applyFont="1" applyFill="1" applyBorder="1" applyAlignment="1" applyProtection="1">
      <alignment vertical="center"/>
    </xf>
    <xf numFmtId="0" fontId="8" fillId="4" borderId="17" xfId="0" applyFont="1" applyFill="1" applyBorder="1" applyAlignment="1" applyProtection="1">
      <alignment horizontal="center" vertical="center"/>
    </xf>
    <xf numFmtId="0" fontId="14" fillId="5" borderId="0" xfId="0" applyFont="1" applyFill="1" applyAlignment="1" applyProtection="1">
      <alignment horizontal="center"/>
      <protection locked="0"/>
    </xf>
    <xf numFmtId="0" fontId="15" fillId="6" borderId="0" xfId="0" applyFont="1" applyFill="1" applyAlignment="1">
      <alignment horizontal="center" vertical="center"/>
    </xf>
    <xf numFmtId="0" fontId="3" fillId="4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5" fillId="4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/>
    </xf>
    <xf numFmtId="0" fontId="5" fillId="4" borderId="0" xfId="0" applyFont="1" applyFill="1" applyAlignment="1" applyProtection="1">
      <alignment horizontal="center" readingOrder="2"/>
      <protection locked="0"/>
    </xf>
    <xf numFmtId="164" fontId="5" fillId="4" borderId="0" xfId="0" applyNumberFormat="1" applyFont="1" applyFill="1" applyAlignment="1" applyProtection="1">
      <alignment horizontal="center" readingOrder="2"/>
      <protection locked="0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11" fillId="4" borderId="8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9" fillId="4" borderId="11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8" fillId="4" borderId="15" xfId="0" applyFont="1" applyFill="1" applyBorder="1" applyAlignment="1" applyProtection="1">
      <alignment horizontal="center" vertical="center"/>
    </xf>
    <xf numFmtId="0" fontId="8" fillId="4" borderId="16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horizontal="center" vertical="center"/>
    </xf>
    <xf numFmtId="0" fontId="13" fillId="4" borderId="18" xfId="0" applyFont="1" applyFill="1" applyBorder="1" applyAlignment="1" applyProtection="1">
      <alignment horizontal="center" vertical="center"/>
    </xf>
    <xf numFmtId="0" fontId="13" fillId="4" borderId="20" xfId="0" applyFont="1" applyFill="1" applyBorder="1" applyAlignment="1" applyProtection="1">
      <alignment horizontal="center" vertical="center"/>
    </xf>
    <xf numFmtId="0" fontId="7" fillId="4" borderId="18" xfId="0" applyFont="1" applyFill="1" applyBorder="1" applyAlignment="1" applyProtection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</xf>
    <xf numFmtId="0" fontId="7" fillId="4" borderId="2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238125</xdr:colOff>
      <xdr:row>1</xdr:row>
      <xdr:rowOff>314325</xdr:rowOff>
    </xdr:to>
    <xdr:sp macro="" textlink="">
      <xdr:nvSpPr>
        <xdr:cNvPr id="2" name="مربع نص 1"/>
        <xdr:cNvSpPr txBox="1"/>
      </xdr:nvSpPr>
      <xdr:spPr>
        <a:xfrm>
          <a:off x="138893550" y="342900"/>
          <a:ext cx="1457325" cy="31432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glow rad="139700">
            <a:schemeClr val="accent4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DZ" sz="3000" b="1">
              <a:solidFill>
                <a:srgbClr val="FF0000"/>
              </a:solidFill>
              <a:latin typeface="Traditional Arabic" pitchFamily="18" charset="-78"/>
              <a:cs typeface="Traditional Arabic" pitchFamily="18" charset="-78"/>
            </a:rPr>
            <a:t>رجوع</a:t>
          </a:r>
          <a:endParaRPr lang="fr-FR" sz="3000" b="1">
            <a:solidFill>
              <a:srgbClr val="FF0000"/>
            </a:solidFill>
            <a:latin typeface="Traditional Arabic" pitchFamily="18" charset="-78"/>
            <a:cs typeface="Traditional Arabic" pitchFamily="18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GFver1.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واجهة"/>
      <sheetName val="المطبوعات"/>
      <sheetName val="التعداد"/>
      <sheetName val="حجز الإداريين"/>
      <sheetName val="البداية"/>
      <sheetName val="اسناد الأقسام"/>
      <sheetName val="الحجرات"/>
      <sheetName val="القاعات"/>
      <sheetName val="استعمال المحلات العادية"/>
      <sheetName val="حجز مواقيت الأقسام"/>
      <sheetName val="مواقيت الأساتذة"/>
      <sheetName val="الاسناد"/>
      <sheetName val="الأساتذة"/>
      <sheetName val="مواقيت الأقسام"/>
      <sheetName val="اللغات الحية"/>
      <sheetName val="المواقيت"/>
      <sheetName val="التجميع"/>
      <sheetName val="خدمات رياضيات"/>
      <sheetName val="خدمات عربية"/>
      <sheetName val="خدمات فرنسية"/>
      <sheetName val="خدمات انجليزية"/>
      <sheetName val="خدمات فيزياء"/>
      <sheetName val="خدمات علوم ط"/>
      <sheetName val="خدمات اجتماعيات"/>
      <sheetName val="خدمات تربية بدنية"/>
      <sheetName val="خدمات إعلام آلي"/>
      <sheetName val="خدمات موسيقى"/>
      <sheetName val="خدمات رسم"/>
      <sheetName val="خدمات أمازيغية"/>
      <sheetName val="كشفالتلاميذ"/>
      <sheetName val="الموظفين"/>
      <sheetName val="الغلاف"/>
      <sheetName val="التفويج"/>
      <sheetName val="استعمال المحلات المتخصصة"/>
      <sheetName val="دليل الاستخدام"/>
      <sheetName val="RGFver1.xls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1م1</v>
          </cell>
        </row>
        <row r="11">
          <cell r="C11" t="str">
            <v>1م2</v>
          </cell>
        </row>
        <row r="12">
          <cell r="C12" t="str">
            <v>1م3</v>
          </cell>
        </row>
        <row r="13">
          <cell r="C13" t="str">
            <v>1م4</v>
          </cell>
        </row>
        <row r="14">
          <cell r="C14" t="str">
            <v>2م1</v>
          </cell>
        </row>
        <row r="15">
          <cell r="C15" t="str">
            <v>2م2</v>
          </cell>
        </row>
        <row r="16">
          <cell r="C16" t="str">
            <v>2م3</v>
          </cell>
        </row>
        <row r="17">
          <cell r="C17" t="str">
            <v>3م1</v>
          </cell>
        </row>
        <row r="18">
          <cell r="C18" t="str">
            <v>3م2</v>
          </cell>
        </row>
        <row r="19">
          <cell r="C19" t="str">
            <v>3م3</v>
          </cell>
        </row>
        <row r="20">
          <cell r="C20" t="str">
            <v>4م1</v>
          </cell>
        </row>
        <row r="21">
          <cell r="C21" t="str">
            <v>4م2</v>
          </cell>
        </row>
      </sheetData>
      <sheetData sheetId="4" refreshError="1"/>
      <sheetData sheetId="5" refreshError="1">
        <row r="19">
          <cell r="BJ19" t="str">
            <v>شرع حفيظ</v>
          </cell>
        </row>
        <row r="20">
          <cell r="BJ20" t="str">
            <v>لقراف عبد العزيز</v>
          </cell>
        </row>
        <row r="21">
          <cell r="BJ21" t="str">
            <v>بلمهدي يمينة</v>
          </cell>
        </row>
        <row r="22">
          <cell r="BJ22" t="str">
            <v>هواري محمد</v>
          </cell>
        </row>
        <row r="23">
          <cell r="BJ23" t="str">
            <v>بن علي قدور</v>
          </cell>
        </row>
        <row r="24">
          <cell r="BJ24" t="str">
            <v>عروسي وفاء</v>
          </cell>
        </row>
        <row r="25">
          <cell r="BJ25" t="str">
            <v>ميراد فتيحة</v>
          </cell>
        </row>
        <row r="26">
          <cell r="BJ26" t="str">
            <v>بن ساحة سمية</v>
          </cell>
        </row>
        <row r="27">
          <cell r="BJ27" t="str">
            <v>بخدة عبد القادر</v>
          </cell>
        </row>
        <row r="28">
          <cell r="BJ28" t="str">
            <v>زبوج محمد</v>
          </cell>
        </row>
        <row r="29">
          <cell r="BJ29" t="str">
            <v>عباد أنور</v>
          </cell>
        </row>
        <row r="30">
          <cell r="BJ30" t="str">
            <v>بخوخة محمد</v>
          </cell>
        </row>
        <row r="31">
          <cell r="BJ31" t="str">
            <v>بوجحفة سهام</v>
          </cell>
        </row>
        <row r="32">
          <cell r="BJ32" t="str">
            <v>عباس أميرة</v>
          </cell>
        </row>
        <row r="33">
          <cell r="BJ33" t="str">
            <v>سنون الجيلالي</v>
          </cell>
        </row>
        <row r="34">
          <cell r="BJ34" t="str">
            <v>سي العربي سعاد</v>
          </cell>
        </row>
        <row r="35">
          <cell r="BJ35" t="str">
            <v>بوطبل الجوهر</v>
          </cell>
        </row>
        <row r="36">
          <cell r="BJ36" t="str">
            <v>خديم محمد</v>
          </cell>
        </row>
        <row r="37">
          <cell r="BJ37" t="str">
            <v>لوزاني نجاة</v>
          </cell>
        </row>
        <row r="38">
          <cell r="BJ38" t="str">
            <v>دواح مسعودة</v>
          </cell>
        </row>
        <row r="39">
          <cell r="BJ39" t="str">
            <v>غالم محمد</v>
          </cell>
        </row>
        <row r="40">
          <cell r="BJ40">
            <v>0</v>
          </cell>
        </row>
        <row r="41">
          <cell r="BJ41">
            <v>0</v>
          </cell>
        </row>
        <row r="42">
          <cell r="BJ42">
            <v>0</v>
          </cell>
        </row>
        <row r="43">
          <cell r="BJ43">
            <v>0</v>
          </cell>
        </row>
        <row r="44">
          <cell r="BJ44">
            <v>0</v>
          </cell>
        </row>
        <row r="45">
          <cell r="BJ45">
            <v>0</v>
          </cell>
        </row>
        <row r="46">
          <cell r="BJ46">
            <v>0</v>
          </cell>
        </row>
        <row r="47">
          <cell r="BJ47">
            <v>0</v>
          </cell>
        </row>
        <row r="48">
          <cell r="BJ48">
            <v>0</v>
          </cell>
        </row>
        <row r="49">
          <cell r="BJ49">
            <v>0</v>
          </cell>
        </row>
        <row r="50">
          <cell r="BJ50">
            <v>0</v>
          </cell>
        </row>
        <row r="51">
          <cell r="BJ51">
            <v>0</v>
          </cell>
        </row>
        <row r="52">
          <cell r="BJ52">
            <v>0</v>
          </cell>
        </row>
        <row r="53">
          <cell r="BJ53">
            <v>0</v>
          </cell>
        </row>
        <row r="54">
          <cell r="BJ54">
            <v>0</v>
          </cell>
        </row>
        <row r="55">
          <cell r="BJ55">
            <v>0</v>
          </cell>
        </row>
        <row r="56">
          <cell r="BJ56">
            <v>0</v>
          </cell>
        </row>
        <row r="57">
          <cell r="BJ57">
            <v>0</v>
          </cell>
        </row>
        <row r="58">
          <cell r="BJ58">
            <v>0</v>
          </cell>
        </row>
        <row r="59">
          <cell r="BJ59">
            <v>0</v>
          </cell>
        </row>
        <row r="60">
          <cell r="BJ60">
            <v>0</v>
          </cell>
        </row>
        <row r="61">
          <cell r="BJ61">
            <v>0</v>
          </cell>
        </row>
        <row r="62">
          <cell r="BJ62">
            <v>0</v>
          </cell>
        </row>
        <row r="63">
          <cell r="BJ63">
            <v>0</v>
          </cell>
        </row>
        <row r="64">
          <cell r="BJ64">
            <v>0</v>
          </cell>
        </row>
        <row r="65">
          <cell r="BJ65">
            <v>0</v>
          </cell>
        </row>
        <row r="66">
          <cell r="BJ66">
            <v>0</v>
          </cell>
        </row>
        <row r="67">
          <cell r="BJ67">
            <v>0</v>
          </cell>
        </row>
        <row r="68">
          <cell r="BJ68">
            <v>0</v>
          </cell>
        </row>
        <row r="69">
          <cell r="BJ69">
            <v>0</v>
          </cell>
        </row>
        <row r="70">
          <cell r="BJ70">
            <v>0</v>
          </cell>
        </row>
      </sheetData>
      <sheetData sheetId="6" refreshError="1">
        <row r="6">
          <cell r="B6" t="str">
            <v>الرقم</v>
          </cell>
        </row>
        <row r="7">
          <cell r="D7" t="str">
            <v>شرع حفيظ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V54"/>
  <sheetViews>
    <sheetView rightToLeft="1" topLeftCell="A7" zoomScale="80" zoomScaleNormal="80" workbookViewId="0">
      <selection activeCell="D20" sqref="D20:E20"/>
    </sheetView>
  </sheetViews>
  <sheetFormatPr defaultColWidth="0" defaultRowHeight="15"/>
  <cols>
    <col min="1" max="1" width="9.140625" style="8" customWidth="1"/>
    <col min="2" max="2" width="11" style="8" bestFit="1" customWidth="1"/>
    <col min="3" max="3" width="8.140625" style="8" customWidth="1"/>
    <col min="4" max="4" width="9.140625" style="8" customWidth="1"/>
    <col min="5" max="5" width="8" style="8" customWidth="1"/>
    <col min="6" max="6" width="9.140625" style="8" customWidth="1"/>
    <col min="7" max="7" width="8.140625" style="8" customWidth="1"/>
    <col min="8" max="8" width="9.140625" style="8" customWidth="1"/>
    <col min="9" max="9" width="8.140625" style="8" customWidth="1"/>
    <col min="10" max="10" width="9.140625" style="8" customWidth="1"/>
    <col min="11" max="11" width="8.28515625" style="8" customWidth="1"/>
    <col min="12" max="12" width="9.140625" style="8" customWidth="1"/>
    <col min="13" max="13" width="8.42578125" style="8" customWidth="1"/>
    <col min="14" max="14" width="11" style="8" customWidth="1"/>
    <col min="15" max="15" width="8.140625" style="8" customWidth="1"/>
    <col min="16" max="16" width="14.85546875" style="8" customWidth="1"/>
    <col min="17" max="18" width="9.140625" style="8" customWidth="1"/>
    <col min="19" max="19" width="7.7109375" style="8" customWidth="1"/>
    <col min="20" max="35" width="9.140625" style="8" customWidth="1"/>
    <col min="36" max="36" width="13.5703125" style="8" customWidth="1"/>
    <col min="37" max="51" width="9.140625" style="8" customWidth="1"/>
    <col min="52" max="52" width="12.5703125" style="8" customWidth="1"/>
    <col min="53" max="53" width="9.140625" style="8" customWidth="1"/>
    <col min="54" max="54" width="17.85546875" style="8" customWidth="1"/>
    <col min="55" max="57" width="9.140625" style="8" customWidth="1"/>
    <col min="58" max="58" width="9.140625" style="1" customWidth="1"/>
    <col min="59" max="59" width="22.5703125" bestFit="1"/>
    <col min="60" max="60" width="9.140625"/>
    <col min="61" max="61" width="22.42578125"/>
    <col min="62" max="62" width="21.28515625" bestFit="1"/>
    <col min="63" max="63" width="16.42578125"/>
    <col min="64" max="64" width="14.5703125"/>
    <col min="65" max="65" width="10.28515625"/>
    <col min="66" max="66" width="17.7109375"/>
    <col min="67" max="67" width="10.42578125"/>
    <col min="68" max="68" width="11.85546875"/>
    <col min="69" max="69" width="13.5703125"/>
    <col min="70" max="70" width="8.42578125"/>
    <col min="71" max="71" width="9.5703125" bestFit="1"/>
    <col min="72" max="72" width="12.140625"/>
    <col min="73" max="73" width="11.42578125" style="1" bestFit="1" customWidth="1"/>
    <col min="74" max="74" width="9.140625" style="1" customWidth="1"/>
    <col min="75" max="16384" width="11.42578125" hidden="1"/>
  </cols>
  <sheetData>
    <row r="1" spans="1:51" ht="27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</row>
    <row r="2" spans="1:51" ht="27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36.75">
      <c r="A3" s="20" t="s">
        <v>2</v>
      </c>
      <c r="B3" s="20"/>
      <c r="C3" s="20"/>
      <c r="D3" s="20"/>
      <c r="E3" s="21" t="s">
        <v>3</v>
      </c>
      <c r="F3" s="21"/>
      <c r="G3" s="21"/>
      <c r="H3" s="21"/>
      <c r="I3" s="21"/>
      <c r="J3" s="21"/>
      <c r="K3" s="20" t="s">
        <v>4</v>
      </c>
      <c r="L3" s="20"/>
      <c r="M3" s="21" t="s">
        <v>3</v>
      </c>
      <c r="N3" s="21"/>
      <c r="O3" s="21"/>
      <c r="P3" s="21"/>
      <c r="Q3" s="7"/>
      <c r="R3" s="28" t="s">
        <v>5</v>
      </c>
      <c r="S3" s="28"/>
      <c r="T3" s="28"/>
      <c r="U3" s="7"/>
      <c r="V3" s="30" t="s">
        <v>6</v>
      </c>
      <c r="W3" s="30"/>
      <c r="X3" s="3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</row>
    <row r="4" spans="1:51" ht="36.75">
      <c r="A4" s="20" t="s">
        <v>7</v>
      </c>
      <c r="B4" s="20"/>
      <c r="C4" s="20"/>
      <c r="D4" s="20"/>
      <c r="E4" s="21"/>
      <c r="F4" s="21"/>
      <c r="G4" s="21"/>
      <c r="H4" s="21"/>
      <c r="I4" s="21"/>
      <c r="J4" s="21"/>
      <c r="K4" s="20" t="s">
        <v>8</v>
      </c>
      <c r="L4" s="20"/>
      <c r="M4" s="21"/>
      <c r="N4" s="21"/>
      <c r="O4" s="21"/>
      <c r="P4" s="21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36.75">
      <c r="A5" s="20" t="s">
        <v>9</v>
      </c>
      <c r="B5" s="20"/>
      <c r="C5" s="20"/>
      <c r="D5" s="20"/>
      <c r="E5" s="21"/>
      <c r="F5" s="21"/>
      <c r="G5" s="21"/>
      <c r="H5" s="21"/>
      <c r="I5" s="21"/>
      <c r="J5" s="21"/>
      <c r="K5" s="20" t="s">
        <v>10</v>
      </c>
      <c r="L5" s="20"/>
      <c r="M5" s="21"/>
      <c r="N5" s="21"/>
      <c r="O5" s="21"/>
      <c r="P5" s="21"/>
      <c r="Q5" s="7"/>
      <c r="R5" s="28" t="s">
        <v>11</v>
      </c>
      <c r="S5" s="28"/>
      <c r="T5" s="28"/>
      <c r="U5" s="7"/>
      <c r="V5" s="29" t="s">
        <v>12</v>
      </c>
      <c r="W5" s="29"/>
      <c r="X5" s="29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27">
      <c r="A7" s="19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15.75" thickBo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27.75" thickTop="1" thickBot="1">
      <c r="A9" s="22" t="s">
        <v>14</v>
      </c>
      <c r="B9" s="23"/>
      <c r="C9" s="24"/>
      <c r="D9" s="25" t="s">
        <v>15</v>
      </c>
      <c r="E9" s="26"/>
      <c r="F9" s="25" t="s">
        <v>16</v>
      </c>
      <c r="G9" s="26"/>
      <c r="H9" s="25" t="s">
        <v>17</v>
      </c>
      <c r="I9" s="26"/>
      <c r="J9" s="25" t="s">
        <v>18</v>
      </c>
      <c r="K9" s="26"/>
      <c r="L9" s="25" t="s">
        <v>19</v>
      </c>
      <c r="M9" s="27"/>
      <c r="N9" s="27"/>
      <c r="O9" s="27"/>
      <c r="P9" s="26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39" thickTop="1" thickBot="1">
      <c r="A10" s="22" t="s">
        <v>20</v>
      </c>
      <c r="B10" s="23"/>
      <c r="C10" s="24"/>
      <c r="D10" s="33">
        <v>5</v>
      </c>
      <c r="E10" s="34"/>
      <c r="F10" s="33">
        <v>5</v>
      </c>
      <c r="G10" s="34"/>
      <c r="H10" s="33">
        <v>4</v>
      </c>
      <c r="I10" s="34"/>
      <c r="J10" s="33">
        <v>4</v>
      </c>
      <c r="K10" s="34"/>
      <c r="L10" s="38">
        <f>SUM(D10:K10)</f>
        <v>18</v>
      </c>
      <c r="M10" s="39"/>
      <c r="N10" s="39"/>
      <c r="O10" s="39"/>
      <c r="P10" s="40"/>
      <c r="Q10" s="7"/>
      <c r="R10" s="7"/>
      <c r="S10" s="38" t="s">
        <v>21</v>
      </c>
      <c r="T10" s="39"/>
      <c r="U10" s="39"/>
      <c r="V10" s="39"/>
      <c r="W10" s="39"/>
      <c r="X10" s="39"/>
      <c r="Y10" s="39"/>
      <c r="Z10" s="9"/>
      <c r="AA10" s="9"/>
      <c r="AB10" s="9"/>
      <c r="AC10" s="9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1" ht="16.5" thickTop="1" thickBo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1:51" ht="27.75" thickTop="1" thickBot="1">
      <c r="A12" s="22" t="s">
        <v>22</v>
      </c>
      <c r="B12" s="23"/>
      <c r="C12" s="24"/>
      <c r="D12" s="25" t="s">
        <v>23</v>
      </c>
      <c r="E12" s="26"/>
      <c r="F12" s="25" t="s">
        <v>24</v>
      </c>
      <c r="G12" s="26"/>
      <c r="H12" s="25" t="s">
        <v>25</v>
      </c>
      <c r="I12" s="26"/>
      <c r="J12" s="25" t="s">
        <v>26</v>
      </c>
      <c r="K12" s="26"/>
      <c r="L12" s="25" t="s">
        <v>27</v>
      </c>
      <c r="M12" s="26"/>
      <c r="N12" s="25" t="s">
        <v>28</v>
      </c>
      <c r="O12" s="26"/>
      <c r="P12" s="10" t="s">
        <v>19</v>
      </c>
      <c r="Q12" s="7"/>
      <c r="R12" s="22" t="s">
        <v>22</v>
      </c>
      <c r="S12" s="23"/>
      <c r="T12" s="24"/>
      <c r="U12" s="25" t="s">
        <v>23</v>
      </c>
      <c r="V12" s="26"/>
      <c r="W12" s="25" t="s">
        <v>24</v>
      </c>
      <c r="X12" s="27"/>
      <c r="Y12" s="31" t="s">
        <v>25</v>
      </c>
      <c r="Z12" s="32"/>
      <c r="AA12" s="11"/>
      <c r="AB12" s="11"/>
      <c r="AC12" s="11"/>
      <c r="AD12" s="11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28.5" thickTop="1" thickBot="1">
      <c r="A13" s="22" t="s">
        <v>29</v>
      </c>
      <c r="B13" s="23"/>
      <c r="C13" s="24"/>
      <c r="D13" s="33">
        <v>6</v>
      </c>
      <c r="E13" s="34"/>
      <c r="F13" s="33">
        <v>5</v>
      </c>
      <c r="G13" s="34"/>
      <c r="H13" s="33">
        <v>5</v>
      </c>
      <c r="I13" s="34"/>
      <c r="J13" s="33">
        <v>3</v>
      </c>
      <c r="K13" s="34"/>
      <c r="L13" s="33">
        <v>3</v>
      </c>
      <c r="M13" s="34"/>
      <c r="N13" s="33">
        <v>1</v>
      </c>
      <c r="O13" s="34"/>
      <c r="P13" s="35">
        <f>SUM(D13:O15)</f>
        <v>33</v>
      </c>
      <c r="Q13" s="7"/>
      <c r="R13" s="22" t="s">
        <v>30</v>
      </c>
      <c r="S13" s="23"/>
      <c r="T13" s="24"/>
      <c r="U13" s="33">
        <v>6</v>
      </c>
      <c r="V13" s="34"/>
      <c r="W13" s="33">
        <v>5</v>
      </c>
      <c r="X13" s="43"/>
      <c r="Y13" s="44">
        <v>5</v>
      </c>
      <c r="Z13" s="45"/>
      <c r="AA13" s="12"/>
      <c r="AB13" s="12"/>
      <c r="AC13" s="12"/>
      <c r="AD13" s="12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27.75" thickTop="1" thickBot="1">
      <c r="A14" s="22" t="s">
        <v>22</v>
      </c>
      <c r="B14" s="23"/>
      <c r="C14" s="24"/>
      <c r="D14" s="25" t="s">
        <v>31</v>
      </c>
      <c r="E14" s="26"/>
      <c r="F14" s="25" t="s">
        <v>32</v>
      </c>
      <c r="G14" s="26"/>
      <c r="H14" s="25" t="s">
        <v>33</v>
      </c>
      <c r="I14" s="26"/>
      <c r="J14" s="25" t="s">
        <v>34</v>
      </c>
      <c r="K14" s="26"/>
      <c r="L14" s="25" t="s">
        <v>35</v>
      </c>
      <c r="M14" s="26"/>
      <c r="N14" s="25" t="s">
        <v>36</v>
      </c>
      <c r="O14" s="26"/>
      <c r="P14" s="36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28.5" thickTop="1" thickBot="1">
      <c r="A15" s="22" t="s">
        <v>29</v>
      </c>
      <c r="B15" s="23"/>
      <c r="C15" s="24"/>
      <c r="D15" s="33">
        <v>4</v>
      </c>
      <c r="E15" s="34"/>
      <c r="F15" s="33">
        <v>3</v>
      </c>
      <c r="G15" s="34"/>
      <c r="H15" s="33">
        <v>2</v>
      </c>
      <c r="I15" s="34"/>
      <c r="J15" s="33"/>
      <c r="K15" s="34"/>
      <c r="L15" s="33">
        <v>1</v>
      </c>
      <c r="M15" s="34"/>
      <c r="N15" s="41"/>
      <c r="O15" s="42"/>
      <c r="P15" s="37"/>
      <c r="Q15" s="7"/>
      <c r="R15" s="7"/>
      <c r="S15" s="7"/>
      <c r="T15" s="7"/>
      <c r="U15" s="7"/>
      <c r="V15" s="7"/>
      <c r="W15" s="7" t="s">
        <v>37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15.75" thickTop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7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74" ht="18.75" thickBot="1">
      <c r="A18" s="13" t="str">
        <f>B19</f>
        <v>رياضيات</v>
      </c>
      <c r="B18" s="14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BU18" s="2"/>
      <c r="BV18" s="2"/>
    </row>
    <row r="19" spans="1:74" ht="26.25" thickTop="1" thickBot="1">
      <c r="A19" s="15" t="s">
        <v>38</v>
      </c>
      <c r="B19" s="25" t="s">
        <v>24</v>
      </c>
      <c r="C19" s="26"/>
      <c r="D19" s="25" t="s">
        <v>24</v>
      </c>
      <c r="E19" s="26"/>
      <c r="F19" s="25" t="s">
        <v>25</v>
      </c>
      <c r="G19" s="26"/>
      <c r="H19" s="25" t="s">
        <v>26</v>
      </c>
      <c r="I19" s="26"/>
      <c r="J19" s="25" t="s">
        <v>27</v>
      </c>
      <c r="K19" s="26"/>
      <c r="L19" s="25" t="s">
        <v>39</v>
      </c>
      <c r="M19" s="26"/>
      <c r="N19" s="25" t="s">
        <v>32</v>
      </c>
      <c r="O19" s="26"/>
      <c r="P19" s="52" t="s">
        <v>40</v>
      </c>
      <c r="Q19" s="53"/>
      <c r="R19" s="25" t="s">
        <v>41</v>
      </c>
      <c r="S19" s="26"/>
      <c r="T19" s="25" t="s">
        <v>42</v>
      </c>
      <c r="U19" s="26"/>
      <c r="V19" s="25" t="s">
        <v>43</v>
      </c>
      <c r="W19" s="26"/>
      <c r="X19" s="25" t="s">
        <v>44</v>
      </c>
      <c r="Y19" s="27"/>
      <c r="Z19" s="50" t="s">
        <v>45</v>
      </c>
      <c r="AA19" s="51"/>
      <c r="AB19" s="50" t="s">
        <v>46</v>
      </c>
      <c r="AC19" s="51"/>
      <c r="AD19" s="25" t="s">
        <v>47</v>
      </c>
      <c r="AE19" s="26"/>
      <c r="AF19" s="25" t="s">
        <v>48</v>
      </c>
      <c r="AG19" s="26"/>
      <c r="AH19" s="25" t="s">
        <v>49</v>
      </c>
      <c r="AI19" s="26"/>
      <c r="AJ19" s="25" t="s">
        <v>50</v>
      </c>
      <c r="AK19" s="26"/>
      <c r="AL19" s="25" t="s">
        <v>51</v>
      </c>
      <c r="AM19" s="26"/>
      <c r="AN19" s="25" t="s">
        <v>52</v>
      </c>
      <c r="AO19" s="26"/>
      <c r="AP19" s="25" t="s">
        <v>53</v>
      </c>
      <c r="AQ19" s="26"/>
      <c r="AR19" s="25" t="s">
        <v>54</v>
      </c>
      <c r="AS19" s="26"/>
      <c r="AT19" s="25" t="s">
        <v>55</v>
      </c>
      <c r="AU19" s="26"/>
      <c r="AV19" s="25" t="s">
        <v>56</v>
      </c>
      <c r="AW19" s="26"/>
      <c r="AX19" s="25" t="s">
        <v>77</v>
      </c>
      <c r="AY19" s="27"/>
      <c r="AZ19" s="25" t="s">
        <v>75</v>
      </c>
      <c r="BA19" s="27"/>
      <c r="BB19" s="25" t="s">
        <v>57</v>
      </c>
      <c r="BC19" s="27"/>
      <c r="BF19" s="1">
        <v>1</v>
      </c>
    </row>
    <row r="20" spans="1:74" ht="27" thickTop="1">
      <c r="A20" s="16" t="str">
        <f>[1]التعداد!C10</f>
        <v>1م1</v>
      </c>
      <c r="B20" s="46"/>
      <c r="C20" s="47"/>
      <c r="D20" s="46"/>
      <c r="E20" s="47"/>
      <c r="F20" s="46"/>
      <c r="G20" s="47"/>
      <c r="H20" s="46"/>
      <c r="I20" s="47"/>
      <c r="J20" s="46"/>
      <c r="K20" s="47"/>
      <c r="L20" s="46"/>
      <c r="M20" s="47"/>
      <c r="N20" s="48"/>
      <c r="O20" s="49"/>
      <c r="P20" s="46"/>
      <c r="Q20" s="47"/>
      <c r="R20" s="46"/>
      <c r="S20" s="47"/>
      <c r="T20" s="46"/>
      <c r="U20" s="47"/>
      <c r="V20" s="46"/>
      <c r="W20" s="47"/>
      <c r="X20" s="54" t="str">
        <f t="shared" ref="X20:X54" si="0">J20&amp; "/" &amp;L20</f>
        <v>/</v>
      </c>
      <c r="Y20" s="55"/>
      <c r="Z20" s="54" t="str">
        <f t="shared" ref="Z20:Z54" si="1">B20&amp; "/" &amp;D20</f>
        <v>/</v>
      </c>
      <c r="AA20" s="55"/>
      <c r="AB20" s="54" t="str">
        <f t="shared" ref="AB20:AB54" si="2">F20&amp; "/" &amp;H20</f>
        <v>/</v>
      </c>
      <c r="AC20" s="55"/>
      <c r="AD20" s="56">
        <f t="shared" ref="AD20:AD54" si="3">B20</f>
        <v>0</v>
      </c>
      <c r="AE20" s="57"/>
      <c r="AF20" s="56">
        <f t="shared" ref="AF20:AF54" si="4">D20</f>
        <v>0</v>
      </c>
      <c r="AG20" s="57"/>
      <c r="AH20" s="56">
        <f t="shared" ref="AH20:AH54" si="5">F20</f>
        <v>0</v>
      </c>
      <c r="AI20" s="57"/>
      <c r="AJ20" s="46" t="s">
        <v>58</v>
      </c>
      <c r="AK20" s="47"/>
      <c r="AL20" s="56">
        <f t="shared" ref="AL20:AL54" si="6">AD20</f>
        <v>0</v>
      </c>
      <c r="AM20" s="57"/>
      <c r="AN20" s="56">
        <f t="shared" ref="AN20:AN54" si="7">AF20</f>
        <v>0</v>
      </c>
      <c r="AO20" s="57"/>
      <c r="AP20" s="56">
        <f t="shared" ref="AP20:AP54" si="8">AH20</f>
        <v>0</v>
      </c>
      <c r="AQ20" s="57"/>
      <c r="AR20" s="56">
        <f t="shared" ref="AR20:AR54" si="9">H20</f>
        <v>0</v>
      </c>
      <c r="AS20" s="57"/>
      <c r="AT20" s="56">
        <f t="shared" ref="AT20:AT54" si="10">J20</f>
        <v>0</v>
      </c>
      <c r="AU20" s="57"/>
      <c r="AV20" s="56">
        <f t="shared" ref="AV20:AV54" si="11">L20</f>
        <v>0</v>
      </c>
      <c r="AW20" s="57"/>
      <c r="AX20" s="54" t="str">
        <f t="shared" ref="AX20:AX54" si="12">H20&amp; "/" &amp;P20</f>
        <v>/</v>
      </c>
      <c r="AY20" s="55"/>
      <c r="AZ20" s="54" t="str">
        <f t="shared" ref="AZ20:AZ54" si="13">F20&amp; "/" &amp;P20</f>
        <v>/</v>
      </c>
      <c r="BA20" s="55"/>
      <c r="BB20" s="54" t="str">
        <f t="shared" ref="BB20:BB54" si="14">H20&amp; "/" &amp;P20</f>
        <v>/</v>
      </c>
      <c r="BC20" s="55"/>
      <c r="BF20" s="1">
        <v>2</v>
      </c>
    </row>
    <row r="21" spans="1:74" ht="26.25">
      <c r="A21" s="16" t="str">
        <f>[1]التعداد!C11</f>
        <v>1م2</v>
      </c>
      <c r="B21" s="46"/>
      <c r="C21" s="47"/>
      <c r="D21" s="46"/>
      <c r="E21" s="47"/>
      <c r="F21" s="46"/>
      <c r="G21" s="47"/>
      <c r="H21" s="46"/>
      <c r="I21" s="47"/>
      <c r="J21" s="46"/>
      <c r="K21" s="47"/>
      <c r="L21" s="46"/>
      <c r="M21" s="47"/>
      <c r="N21" s="48"/>
      <c r="O21" s="49"/>
      <c r="P21" s="46"/>
      <c r="Q21" s="47"/>
      <c r="R21" s="46"/>
      <c r="S21" s="47"/>
      <c r="T21" s="46"/>
      <c r="U21" s="47"/>
      <c r="V21" s="46"/>
      <c r="W21" s="47"/>
      <c r="X21" s="54" t="str">
        <f t="shared" si="0"/>
        <v>/</v>
      </c>
      <c r="Y21" s="55"/>
      <c r="Z21" s="54" t="str">
        <f t="shared" si="1"/>
        <v>/</v>
      </c>
      <c r="AA21" s="55"/>
      <c r="AB21" s="54" t="str">
        <f t="shared" si="2"/>
        <v>/</v>
      </c>
      <c r="AC21" s="55"/>
      <c r="AD21" s="56">
        <f t="shared" si="3"/>
        <v>0</v>
      </c>
      <c r="AE21" s="57"/>
      <c r="AF21" s="56">
        <f t="shared" si="4"/>
        <v>0</v>
      </c>
      <c r="AG21" s="57"/>
      <c r="AH21" s="56">
        <f t="shared" si="5"/>
        <v>0</v>
      </c>
      <c r="AI21" s="57"/>
      <c r="AJ21" s="46" t="s">
        <v>58</v>
      </c>
      <c r="AK21" s="47"/>
      <c r="AL21" s="56">
        <f t="shared" si="6"/>
        <v>0</v>
      </c>
      <c r="AM21" s="57"/>
      <c r="AN21" s="56">
        <f t="shared" si="7"/>
        <v>0</v>
      </c>
      <c r="AO21" s="57"/>
      <c r="AP21" s="56">
        <f t="shared" si="8"/>
        <v>0</v>
      </c>
      <c r="AQ21" s="57"/>
      <c r="AR21" s="56">
        <f t="shared" si="9"/>
        <v>0</v>
      </c>
      <c r="AS21" s="57"/>
      <c r="AT21" s="56">
        <f t="shared" si="10"/>
        <v>0</v>
      </c>
      <c r="AU21" s="57"/>
      <c r="AV21" s="56">
        <f t="shared" si="11"/>
        <v>0</v>
      </c>
      <c r="AW21" s="57"/>
      <c r="AX21" s="54" t="str">
        <f t="shared" si="12"/>
        <v>/</v>
      </c>
      <c r="AY21" s="55"/>
      <c r="AZ21" s="54" t="str">
        <f t="shared" si="13"/>
        <v>/</v>
      </c>
      <c r="BA21" s="55"/>
      <c r="BB21" s="54" t="str">
        <f t="shared" si="14"/>
        <v>/</v>
      </c>
      <c r="BC21" s="55"/>
      <c r="BF21" s="1">
        <v>3</v>
      </c>
    </row>
    <row r="22" spans="1:74" ht="26.25">
      <c r="A22" s="16" t="str">
        <f>[1]التعداد!C12</f>
        <v>1م3</v>
      </c>
      <c r="B22" s="46"/>
      <c r="C22" s="47"/>
      <c r="D22" s="46"/>
      <c r="E22" s="47"/>
      <c r="F22" s="46"/>
      <c r="G22" s="47"/>
      <c r="H22" s="46"/>
      <c r="I22" s="47"/>
      <c r="J22" s="46"/>
      <c r="K22" s="47"/>
      <c r="L22" s="46"/>
      <c r="M22" s="47"/>
      <c r="N22" s="48"/>
      <c r="O22" s="49"/>
      <c r="P22" s="46"/>
      <c r="Q22" s="47"/>
      <c r="R22" s="46"/>
      <c r="S22" s="47"/>
      <c r="T22" s="46"/>
      <c r="U22" s="47"/>
      <c r="V22" s="46"/>
      <c r="W22" s="47"/>
      <c r="X22" s="56" t="str">
        <f t="shared" si="0"/>
        <v>/</v>
      </c>
      <c r="Y22" s="58"/>
      <c r="Z22" s="54" t="str">
        <f t="shared" si="1"/>
        <v>/</v>
      </c>
      <c r="AA22" s="55"/>
      <c r="AB22" s="54" t="str">
        <f t="shared" si="2"/>
        <v>/</v>
      </c>
      <c r="AC22" s="55"/>
      <c r="AD22" s="56">
        <f t="shared" si="3"/>
        <v>0</v>
      </c>
      <c r="AE22" s="57"/>
      <c r="AF22" s="56">
        <f t="shared" si="4"/>
        <v>0</v>
      </c>
      <c r="AG22" s="57"/>
      <c r="AH22" s="56">
        <f t="shared" si="5"/>
        <v>0</v>
      </c>
      <c r="AI22" s="57"/>
      <c r="AJ22" s="46" t="s">
        <v>59</v>
      </c>
      <c r="AK22" s="47"/>
      <c r="AL22" s="56">
        <f t="shared" si="6"/>
        <v>0</v>
      </c>
      <c r="AM22" s="57"/>
      <c r="AN22" s="56">
        <f t="shared" si="7"/>
        <v>0</v>
      </c>
      <c r="AO22" s="57"/>
      <c r="AP22" s="56">
        <f t="shared" si="8"/>
        <v>0</v>
      </c>
      <c r="AQ22" s="57"/>
      <c r="AR22" s="56">
        <f t="shared" si="9"/>
        <v>0</v>
      </c>
      <c r="AS22" s="57"/>
      <c r="AT22" s="56">
        <f t="shared" si="10"/>
        <v>0</v>
      </c>
      <c r="AU22" s="57"/>
      <c r="AV22" s="56">
        <f t="shared" si="11"/>
        <v>0</v>
      </c>
      <c r="AW22" s="57"/>
      <c r="AX22" s="54" t="str">
        <f t="shared" si="12"/>
        <v>/</v>
      </c>
      <c r="AY22" s="55"/>
      <c r="AZ22" s="54" t="str">
        <f t="shared" si="13"/>
        <v>/</v>
      </c>
      <c r="BA22" s="55"/>
      <c r="BB22" s="54" t="str">
        <f t="shared" si="14"/>
        <v>/</v>
      </c>
      <c r="BC22" s="55"/>
      <c r="BF22" s="1">
        <v>4</v>
      </c>
    </row>
    <row r="23" spans="1:74" ht="26.25">
      <c r="A23" s="16" t="str">
        <f>[1]التعداد!C13</f>
        <v>1م4</v>
      </c>
      <c r="B23" s="46"/>
      <c r="C23" s="47"/>
      <c r="D23" s="46"/>
      <c r="E23" s="47"/>
      <c r="F23" s="46"/>
      <c r="G23" s="47"/>
      <c r="H23" s="46"/>
      <c r="I23" s="47"/>
      <c r="J23" s="46"/>
      <c r="K23" s="47"/>
      <c r="L23" s="46"/>
      <c r="M23" s="47"/>
      <c r="N23" s="48"/>
      <c r="O23" s="49"/>
      <c r="P23" s="46"/>
      <c r="Q23" s="47"/>
      <c r="R23" s="46"/>
      <c r="S23" s="47"/>
      <c r="T23" s="46"/>
      <c r="U23" s="47"/>
      <c r="V23" s="46"/>
      <c r="W23" s="47"/>
      <c r="X23" s="56" t="str">
        <f t="shared" si="0"/>
        <v>/</v>
      </c>
      <c r="Y23" s="58"/>
      <c r="Z23" s="54" t="str">
        <f t="shared" si="1"/>
        <v>/</v>
      </c>
      <c r="AA23" s="55"/>
      <c r="AB23" s="54" t="str">
        <f t="shared" si="2"/>
        <v>/</v>
      </c>
      <c r="AC23" s="55"/>
      <c r="AD23" s="56">
        <f t="shared" si="3"/>
        <v>0</v>
      </c>
      <c r="AE23" s="57"/>
      <c r="AF23" s="56">
        <f t="shared" si="4"/>
        <v>0</v>
      </c>
      <c r="AG23" s="57"/>
      <c r="AH23" s="56">
        <f t="shared" si="5"/>
        <v>0</v>
      </c>
      <c r="AI23" s="57"/>
      <c r="AJ23" s="46" t="s">
        <v>59</v>
      </c>
      <c r="AK23" s="47"/>
      <c r="AL23" s="56">
        <f t="shared" si="6"/>
        <v>0</v>
      </c>
      <c r="AM23" s="57"/>
      <c r="AN23" s="56">
        <f t="shared" si="7"/>
        <v>0</v>
      </c>
      <c r="AO23" s="57"/>
      <c r="AP23" s="56">
        <f t="shared" si="8"/>
        <v>0</v>
      </c>
      <c r="AQ23" s="57"/>
      <c r="AR23" s="56">
        <f t="shared" si="9"/>
        <v>0</v>
      </c>
      <c r="AS23" s="57"/>
      <c r="AT23" s="56">
        <f t="shared" si="10"/>
        <v>0</v>
      </c>
      <c r="AU23" s="57"/>
      <c r="AV23" s="56">
        <f t="shared" si="11"/>
        <v>0</v>
      </c>
      <c r="AW23" s="57"/>
      <c r="AX23" s="54" t="str">
        <f t="shared" si="12"/>
        <v>/</v>
      </c>
      <c r="AY23" s="55"/>
      <c r="AZ23" s="54" t="str">
        <f t="shared" si="13"/>
        <v>/</v>
      </c>
      <c r="BA23" s="55"/>
      <c r="BB23" s="54" t="str">
        <f t="shared" si="14"/>
        <v>/</v>
      </c>
      <c r="BC23" s="55"/>
      <c r="BF23" s="1">
        <v>5</v>
      </c>
    </row>
    <row r="24" spans="1:74" ht="26.25">
      <c r="A24" s="16" t="str">
        <f>[1]التعداد!C14</f>
        <v>2م1</v>
      </c>
      <c r="B24" s="46"/>
      <c r="C24" s="47"/>
      <c r="D24" s="46"/>
      <c r="E24" s="47"/>
      <c r="F24" s="46"/>
      <c r="G24" s="47"/>
      <c r="H24" s="46"/>
      <c r="I24" s="47"/>
      <c r="J24" s="46"/>
      <c r="K24" s="47"/>
      <c r="L24" s="46"/>
      <c r="M24" s="47"/>
      <c r="N24" s="48"/>
      <c r="O24" s="49"/>
      <c r="P24" s="46"/>
      <c r="Q24" s="47"/>
      <c r="R24" s="46"/>
      <c r="S24" s="47"/>
      <c r="T24" s="46"/>
      <c r="U24" s="47"/>
      <c r="V24" s="46"/>
      <c r="W24" s="47"/>
      <c r="X24" s="56" t="str">
        <f t="shared" si="0"/>
        <v>/</v>
      </c>
      <c r="Y24" s="58"/>
      <c r="Z24" s="54" t="str">
        <f t="shared" si="1"/>
        <v>/</v>
      </c>
      <c r="AA24" s="55"/>
      <c r="AB24" s="54" t="str">
        <f t="shared" si="2"/>
        <v>/</v>
      </c>
      <c r="AC24" s="55"/>
      <c r="AD24" s="56">
        <f t="shared" si="3"/>
        <v>0</v>
      </c>
      <c r="AE24" s="57"/>
      <c r="AF24" s="56">
        <f t="shared" si="4"/>
        <v>0</v>
      </c>
      <c r="AG24" s="57"/>
      <c r="AH24" s="56">
        <f t="shared" si="5"/>
        <v>0</v>
      </c>
      <c r="AI24" s="57"/>
      <c r="AJ24" s="46" t="s">
        <v>60</v>
      </c>
      <c r="AK24" s="47"/>
      <c r="AL24" s="56">
        <f t="shared" si="6"/>
        <v>0</v>
      </c>
      <c r="AM24" s="57"/>
      <c r="AN24" s="56">
        <f t="shared" si="7"/>
        <v>0</v>
      </c>
      <c r="AO24" s="57"/>
      <c r="AP24" s="56">
        <f t="shared" si="8"/>
        <v>0</v>
      </c>
      <c r="AQ24" s="57"/>
      <c r="AR24" s="56">
        <f t="shared" si="9"/>
        <v>0</v>
      </c>
      <c r="AS24" s="57"/>
      <c r="AT24" s="56">
        <f t="shared" si="10"/>
        <v>0</v>
      </c>
      <c r="AU24" s="57"/>
      <c r="AV24" s="56">
        <f t="shared" si="11"/>
        <v>0</v>
      </c>
      <c r="AW24" s="57"/>
      <c r="AX24" s="54" t="str">
        <f t="shared" si="12"/>
        <v>/</v>
      </c>
      <c r="AY24" s="55"/>
      <c r="AZ24" s="54" t="str">
        <f t="shared" si="13"/>
        <v>/</v>
      </c>
      <c r="BA24" s="55"/>
      <c r="BB24" s="54" t="str">
        <f t="shared" si="14"/>
        <v>/</v>
      </c>
      <c r="BC24" s="55"/>
      <c r="BF24" s="1">
        <v>6</v>
      </c>
    </row>
    <row r="25" spans="1:74" ht="26.25">
      <c r="A25" s="16" t="str">
        <f>[1]التعداد!C15</f>
        <v>2م2</v>
      </c>
      <c r="B25" s="46"/>
      <c r="C25" s="47"/>
      <c r="D25" s="46"/>
      <c r="E25" s="47"/>
      <c r="F25" s="46"/>
      <c r="G25" s="47"/>
      <c r="H25" s="46"/>
      <c r="I25" s="47"/>
      <c r="J25" s="46"/>
      <c r="K25" s="47"/>
      <c r="L25" s="46"/>
      <c r="M25" s="47"/>
      <c r="N25" s="48"/>
      <c r="O25" s="49"/>
      <c r="P25" s="46"/>
      <c r="Q25" s="47"/>
      <c r="R25" s="46"/>
      <c r="S25" s="47"/>
      <c r="T25" s="46"/>
      <c r="U25" s="47"/>
      <c r="V25" s="46"/>
      <c r="W25" s="47"/>
      <c r="X25" s="56" t="str">
        <f t="shared" si="0"/>
        <v>/</v>
      </c>
      <c r="Y25" s="58"/>
      <c r="Z25" s="54" t="str">
        <f t="shared" si="1"/>
        <v>/</v>
      </c>
      <c r="AA25" s="55"/>
      <c r="AB25" s="54" t="str">
        <f t="shared" si="2"/>
        <v>/</v>
      </c>
      <c r="AC25" s="55"/>
      <c r="AD25" s="56">
        <f t="shared" si="3"/>
        <v>0</v>
      </c>
      <c r="AE25" s="57"/>
      <c r="AF25" s="56">
        <f t="shared" si="4"/>
        <v>0</v>
      </c>
      <c r="AG25" s="57"/>
      <c r="AH25" s="56">
        <f t="shared" si="5"/>
        <v>0</v>
      </c>
      <c r="AI25" s="57"/>
      <c r="AJ25" s="46" t="s">
        <v>61</v>
      </c>
      <c r="AK25" s="47"/>
      <c r="AL25" s="56">
        <f t="shared" si="6"/>
        <v>0</v>
      </c>
      <c r="AM25" s="57"/>
      <c r="AN25" s="56">
        <f t="shared" si="7"/>
        <v>0</v>
      </c>
      <c r="AO25" s="57"/>
      <c r="AP25" s="56">
        <f t="shared" si="8"/>
        <v>0</v>
      </c>
      <c r="AQ25" s="57"/>
      <c r="AR25" s="56">
        <f t="shared" si="9"/>
        <v>0</v>
      </c>
      <c r="AS25" s="57"/>
      <c r="AT25" s="56">
        <f t="shared" si="10"/>
        <v>0</v>
      </c>
      <c r="AU25" s="57"/>
      <c r="AV25" s="56">
        <f t="shared" si="11"/>
        <v>0</v>
      </c>
      <c r="AW25" s="57"/>
      <c r="AX25" s="54" t="str">
        <f t="shared" si="12"/>
        <v>/</v>
      </c>
      <c r="AY25" s="55"/>
      <c r="AZ25" s="54" t="str">
        <f t="shared" si="13"/>
        <v>/</v>
      </c>
      <c r="BA25" s="55"/>
      <c r="BB25" s="54" t="str">
        <f t="shared" si="14"/>
        <v>/</v>
      </c>
      <c r="BC25" s="55"/>
      <c r="BF25" s="1">
        <v>7</v>
      </c>
    </row>
    <row r="26" spans="1:74" ht="26.25">
      <c r="A26" s="16" t="str">
        <f>[1]التعداد!C16</f>
        <v>2م3</v>
      </c>
      <c r="B26" s="46"/>
      <c r="C26" s="47"/>
      <c r="D26" s="46"/>
      <c r="E26" s="47"/>
      <c r="F26" s="46"/>
      <c r="G26" s="47"/>
      <c r="H26" s="46"/>
      <c r="I26" s="47"/>
      <c r="J26" s="46"/>
      <c r="K26" s="47"/>
      <c r="L26" s="46"/>
      <c r="M26" s="47"/>
      <c r="N26" s="48"/>
      <c r="O26" s="49"/>
      <c r="P26" s="46"/>
      <c r="Q26" s="47"/>
      <c r="R26" s="46"/>
      <c r="S26" s="47"/>
      <c r="T26" s="46"/>
      <c r="U26" s="47"/>
      <c r="V26" s="46"/>
      <c r="W26" s="47"/>
      <c r="X26" s="56" t="str">
        <f t="shared" si="0"/>
        <v>/</v>
      </c>
      <c r="Y26" s="58"/>
      <c r="Z26" s="54" t="str">
        <f t="shared" si="1"/>
        <v>/</v>
      </c>
      <c r="AA26" s="55"/>
      <c r="AB26" s="54" t="str">
        <f t="shared" si="2"/>
        <v>/</v>
      </c>
      <c r="AC26" s="55"/>
      <c r="AD26" s="56">
        <f t="shared" si="3"/>
        <v>0</v>
      </c>
      <c r="AE26" s="57"/>
      <c r="AF26" s="56">
        <f t="shared" si="4"/>
        <v>0</v>
      </c>
      <c r="AG26" s="57"/>
      <c r="AH26" s="56">
        <f t="shared" si="5"/>
        <v>0</v>
      </c>
      <c r="AI26" s="57"/>
      <c r="AJ26" s="46" t="s">
        <v>62</v>
      </c>
      <c r="AK26" s="47"/>
      <c r="AL26" s="56">
        <f t="shared" si="6"/>
        <v>0</v>
      </c>
      <c r="AM26" s="57"/>
      <c r="AN26" s="56">
        <f t="shared" si="7"/>
        <v>0</v>
      </c>
      <c r="AO26" s="57"/>
      <c r="AP26" s="56">
        <f t="shared" si="8"/>
        <v>0</v>
      </c>
      <c r="AQ26" s="57"/>
      <c r="AR26" s="56">
        <f t="shared" si="9"/>
        <v>0</v>
      </c>
      <c r="AS26" s="57"/>
      <c r="AT26" s="56">
        <f t="shared" si="10"/>
        <v>0</v>
      </c>
      <c r="AU26" s="57"/>
      <c r="AV26" s="56">
        <f t="shared" si="11"/>
        <v>0</v>
      </c>
      <c r="AW26" s="57"/>
      <c r="AX26" s="54" t="str">
        <f t="shared" si="12"/>
        <v>/</v>
      </c>
      <c r="AY26" s="55"/>
      <c r="AZ26" s="54" t="str">
        <f t="shared" si="13"/>
        <v>/</v>
      </c>
      <c r="BA26" s="55"/>
      <c r="BB26" s="54" t="str">
        <f t="shared" si="14"/>
        <v>/</v>
      </c>
      <c r="BC26" s="55"/>
      <c r="BF26" s="1">
        <v>8</v>
      </c>
    </row>
    <row r="27" spans="1:74" ht="26.25">
      <c r="A27" s="16" t="str">
        <f>[1]التعداد!C17</f>
        <v>3م1</v>
      </c>
      <c r="B27" s="46"/>
      <c r="C27" s="47"/>
      <c r="D27" s="46"/>
      <c r="E27" s="47"/>
      <c r="F27" s="46"/>
      <c r="G27" s="47"/>
      <c r="H27" s="46"/>
      <c r="I27" s="47"/>
      <c r="J27" s="46"/>
      <c r="K27" s="47"/>
      <c r="L27" s="46"/>
      <c r="M27" s="47"/>
      <c r="N27" s="48"/>
      <c r="O27" s="49"/>
      <c r="P27" s="46"/>
      <c r="Q27" s="47"/>
      <c r="R27" s="46"/>
      <c r="S27" s="47"/>
      <c r="T27" s="46"/>
      <c r="U27" s="47"/>
      <c r="V27" s="46"/>
      <c r="W27" s="47"/>
      <c r="X27" s="56" t="str">
        <f t="shared" si="0"/>
        <v>/</v>
      </c>
      <c r="Y27" s="58"/>
      <c r="Z27" s="54" t="str">
        <f t="shared" si="1"/>
        <v>/</v>
      </c>
      <c r="AA27" s="55"/>
      <c r="AB27" s="54" t="str">
        <f t="shared" si="2"/>
        <v>/</v>
      </c>
      <c r="AC27" s="55"/>
      <c r="AD27" s="56">
        <f t="shared" si="3"/>
        <v>0</v>
      </c>
      <c r="AE27" s="57"/>
      <c r="AF27" s="56">
        <f t="shared" si="4"/>
        <v>0</v>
      </c>
      <c r="AG27" s="57"/>
      <c r="AH27" s="56">
        <f t="shared" si="5"/>
        <v>0</v>
      </c>
      <c r="AI27" s="57"/>
      <c r="AJ27" s="46" t="s">
        <v>63</v>
      </c>
      <c r="AK27" s="47"/>
      <c r="AL27" s="56">
        <f t="shared" si="6"/>
        <v>0</v>
      </c>
      <c r="AM27" s="57"/>
      <c r="AN27" s="56">
        <f t="shared" si="7"/>
        <v>0</v>
      </c>
      <c r="AO27" s="57"/>
      <c r="AP27" s="56">
        <f t="shared" si="8"/>
        <v>0</v>
      </c>
      <c r="AQ27" s="57"/>
      <c r="AR27" s="56">
        <f t="shared" si="9"/>
        <v>0</v>
      </c>
      <c r="AS27" s="57"/>
      <c r="AT27" s="56">
        <f t="shared" si="10"/>
        <v>0</v>
      </c>
      <c r="AU27" s="57"/>
      <c r="AV27" s="56">
        <f t="shared" si="11"/>
        <v>0</v>
      </c>
      <c r="AW27" s="57"/>
      <c r="AX27" s="54" t="str">
        <f t="shared" si="12"/>
        <v>/</v>
      </c>
      <c r="AY27" s="55"/>
      <c r="AZ27" s="54" t="str">
        <f t="shared" si="13"/>
        <v>/</v>
      </c>
      <c r="BA27" s="55"/>
      <c r="BB27" s="54" t="str">
        <f t="shared" si="14"/>
        <v>/</v>
      </c>
      <c r="BC27" s="55"/>
      <c r="BF27" s="1">
        <v>9</v>
      </c>
    </row>
    <row r="28" spans="1:74" ht="26.25">
      <c r="A28" s="16" t="str">
        <f>[1]التعداد!C18</f>
        <v>3م2</v>
      </c>
      <c r="B28" s="46"/>
      <c r="C28" s="47"/>
      <c r="D28" s="46"/>
      <c r="E28" s="47"/>
      <c r="F28" s="46"/>
      <c r="G28" s="47"/>
      <c r="H28" s="46"/>
      <c r="I28" s="47"/>
      <c r="J28" s="46"/>
      <c r="K28" s="47"/>
      <c r="L28" s="46"/>
      <c r="M28" s="47"/>
      <c r="N28" s="48"/>
      <c r="O28" s="49"/>
      <c r="P28" s="46"/>
      <c r="Q28" s="47"/>
      <c r="R28" s="46"/>
      <c r="S28" s="47"/>
      <c r="T28" s="46"/>
      <c r="U28" s="47"/>
      <c r="V28" s="46"/>
      <c r="W28" s="47"/>
      <c r="X28" s="56" t="str">
        <f t="shared" si="0"/>
        <v>/</v>
      </c>
      <c r="Y28" s="58"/>
      <c r="Z28" s="54" t="str">
        <f t="shared" si="1"/>
        <v>/</v>
      </c>
      <c r="AA28" s="55"/>
      <c r="AB28" s="54" t="str">
        <f t="shared" si="2"/>
        <v>/</v>
      </c>
      <c r="AC28" s="55"/>
      <c r="AD28" s="56">
        <f t="shared" si="3"/>
        <v>0</v>
      </c>
      <c r="AE28" s="57"/>
      <c r="AF28" s="56">
        <f t="shared" si="4"/>
        <v>0</v>
      </c>
      <c r="AG28" s="57"/>
      <c r="AH28" s="56">
        <f t="shared" si="5"/>
        <v>0</v>
      </c>
      <c r="AI28" s="57"/>
      <c r="AJ28" s="46" t="s">
        <v>59</v>
      </c>
      <c r="AK28" s="47"/>
      <c r="AL28" s="56">
        <f t="shared" si="6"/>
        <v>0</v>
      </c>
      <c r="AM28" s="57"/>
      <c r="AN28" s="56">
        <f t="shared" si="7"/>
        <v>0</v>
      </c>
      <c r="AO28" s="57"/>
      <c r="AP28" s="56">
        <f t="shared" si="8"/>
        <v>0</v>
      </c>
      <c r="AQ28" s="57"/>
      <c r="AR28" s="56">
        <f t="shared" si="9"/>
        <v>0</v>
      </c>
      <c r="AS28" s="57"/>
      <c r="AT28" s="56">
        <f t="shared" si="10"/>
        <v>0</v>
      </c>
      <c r="AU28" s="57"/>
      <c r="AV28" s="56">
        <f t="shared" si="11"/>
        <v>0</v>
      </c>
      <c r="AW28" s="57"/>
      <c r="AX28" s="54" t="str">
        <f t="shared" si="12"/>
        <v>/</v>
      </c>
      <c r="AY28" s="55"/>
      <c r="AZ28" s="54" t="str">
        <f t="shared" si="13"/>
        <v>/</v>
      </c>
      <c r="BA28" s="55"/>
      <c r="BB28" s="54" t="str">
        <f t="shared" si="14"/>
        <v>/</v>
      </c>
      <c r="BC28" s="55"/>
      <c r="BF28" s="1">
        <v>10</v>
      </c>
    </row>
    <row r="29" spans="1:74" ht="26.25">
      <c r="A29" s="16" t="str">
        <f>[1]التعداد!C19</f>
        <v>3م3</v>
      </c>
      <c r="B29" s="46"/>
      <c r="C29" s="47"/>
      <c r="D29" s="46"/>
      <c r="E29" s="47"/>
      <c r="F29" s="46"/>
      <c r="G29" s="47"/>
      <c r="H29" s="46"/>
      <c r="I29" s="47"/>
      <c r="J29" s="46"/>
      <c r="K29" s="47"/>
      <c r="L29" s="46"/>
      <c r="M29" s="47"/>
      <c r="N29" s="48"/>
      <c r="O29" s="49"/>
      <c r="P29" s="46"/>
      <c r="Q29" s="47"/>
      <c r="R29" s="46"/>
      <c r="S29" s="47"/>
      <c r="T29" s="46"/>
      <c r="U29" s="47"/>
      <c r="V29" s="46"/>
      <c r="W29" s="47"/>
      <c r="X29" s="56" t="str">
        <f t="shared" si="0"/>
        <v>/</v>
      </c>
      <c r="Y29" s="58"/>
      <c r="Z29" s="54" t="str">
        <f t="shared" si="1"/>
        <v>/</v>
      </c>
      <c r="AA29" s="55"/>
      <c r="AB29" s="54" t="str">
        <f t="shared" si="2"/>
        <v>/</v>
      </c>
      <c r="AC29" s="55"/>
      <c r="AD29" s="56">
        <f t="shared" si="3"/>
        <v>0</v>
      </c>
      <c r="AE29" s="57"/>
      <c r="AF29" s="56">
        <f t="shared" si="4"/>
        <v>0</v>
      </c>
      <c r="AG29" s="57"/>
      <c r="AH29" s="56">
        <f t="shared" si="5"/>
        <v>0</v>
      </c>
      <c r="AI29" s="57"/>
      <c r="AJ29" s="46" t="s">
        <v>62</v>
      </c>
      <c r="AK29" s="47"/>
      <c r="AL29" s="56">
        <f t="shared" si="6"/>
        <v>0</v>
      </c>
      <c r="AM29" s="57"/>
      <c r="AN29" s="56">
        <f t="shared" si="7"/>
        <v>0</v>
      </c>
      <c r="AO29" s="57"/>
      <c r="AP29" s="56">
        <f t="shared" si="8"/>
        <v>0</v>
      </c>
      <c r="AQ29" s="57"/>
      <c r="AR29" s="56">
        <f t="shared" si="9"/>
        <v>0</v>
      </c>
      <c r="AS29" s="57"/>
      <c r="AT29" s="56">
        <f t="shared" si="10"/>
        <v>0</v>
      </c>
      <c r="AU29" s="57"/>
      <c r="AV29" s="56">
        <f t="shared" si="11"/>
        <v>0</v>
      </c>
      <c r="AW29" s="57"/>
      <c r="AX29" s="54" t="str">
        <f t="shared" si="12"/>
        <v>/</v>
      </c>
      <c r="AY29" s="55"/>
      <c r="AZ29" s="54" t="str">
        <f t="shared" si="13"/>
        <v>/</v>
      </c>
      <c r="BA29" s="55"/>
      <c r="BB29" s="54" t="str">
        <f t="shared" si="14"/>
        <v>/</v>
      </c>
      <c r="BC29" s="55"/>
      <c r="BF29" s="1">
        <v>11</v>
      </c>
    </row>
    <row r="30" spans="1:74" ht="26.25">
      <c r="A30" s="16" t="str">
        <f>[1]التعداد!C20</f>
        <v>4م1</v>
      </c>
      <c r="B30" s="46"/>
      <c r="C30" s="47"/>
      <c r="D30" s="46"/>
      <c r="E30" s="47"/>
      <c r="F30" s="46"/>
      <c r="G30" s="47"/>
      <c r="H30" s="46"/>
      <c r="I30" s="47"/>
      <c r="J30" s="46"/>
      <c r="K30" s="47"/>
      <c r="L30" s="46"/>
      <c r="M30" s="47"/>
      <c r="N30" s="48"/>
      <c r="O30" s="49"/>
      <c r="P30" s="46"/>
      <c r="Q30" s="47"/>
      <c r="R30" s="46"/>
      <c r="S30" s="47"/>
      <c r="T30" s="46"/>
      <c r="U30" s="47"/>
      <c r="V30" s="46"/>
      <c r="W30" s="47"/>
      <c r="X30" s="56" t="str">
        <f t="shared" si="0"/>
        <v>/</v>
      </c>
      <c r="Y30" s="58"/>
      <c r="Z30" s="54" t="str">
        <f t="shared" si="1"/>
        <v>/</v>
      </c>
      <c r="AA30" s="55"/>
      <c r="AB30" s="54" t="str">
        <f t="shared" si="2"/>
        <v>/</v>
      </c>
      <c r="AC30" s="55"/>
      <c r="AD30" s="56">
        <f t="shared" si="3"/>
        <v>0</v>
      </c>
      <c r="AE30" s="57"/>
      <c r="AF30" s="56">
        <f t="shared" si="4"/>
        <v>0</v>
      </c>
      <c r="AG30" s="57"/>
      <c r="AH30" s="56">
        <f t="shared" si="5"/>
        <v>0</v>
      </c>
      <c r="AI30" s="57"/>
      <c r="AJ30" s="46" t="s">
        <v>62</v>
      </c>
      <c r="AK30" s="47"/>
      <c r="AL30" s="56">
        <f t="shared" si="6"/>
        <v>0</v>
      </c>
      <c r="AM30" s="57"/>
      <c r="AN30" s="56">
        <f t="shared" si="7"/>
        <v>0</v>
      </c>
      <c r="AO30" s="57"/>
      <c r="AP30" s="56">
        <f t="shared" si="8"/>
        <v>0</v>
      </c>
      <c r="AQ30" s="57"/>
      <c r="AR30" s="56">
        <f t="shared" si="9"/>
        <v>0</v>
      </c>
      <c r="AS30" s="57"/>
      <c r="AT30" s="56">
        <f t="shared" si="10"/>
        <v>0</v>
      </c>
      <c r="AU30" s="57"/>
      <c r="AV30" s="56">
        <f t="shared" si="11"/>
        <v>0</v>
      </c>
      <c r="AW30" s="57"/>
      <c r="AX30" s="54" t="str">
        <f t="shared" si="12"/>
        <v>/</v>
      </c>
      <c r="AY30" s="55"/>
      <c r="AZ30" s="54" t="str">
        <f t="shared" si="13"/>
        <v>/</v>
      </c>
      <c r="BA30" s="55"/>
      <c r="BB30" s="54" t="str">
        <f t="shared" si="14"/>
        <v>/</v>
      </c>
      <c r="BC30" s="55"/>
      <c r="BF30" s="1">
        <v>12</v>
      </c>
    </row>
    <row r="31" spans="1:74" ht="26.25">
      <c r="A31" s="16" t="str">
        <f>[1]التعداد!C21</f>
        <v>4م2</v>
      </c>
      <c r="B31" s="46"/>
      <c r="C31" s="47"/>
      <c r="D31" s="46"/>
      <c r="E31" s="47"/>
      <c r="F31" s="46"/>
      <c r="G31" s="47"/>
      <c r="H31" s="46"/>
      <c r="I31" s="47"/>
      <c r="J31" s="46"/>
      <c r="K31" s="47"/>
      <c r="L31" s="46"/>
      <c r="M31" s="47"/>
      <c r="N31" s="48"/>
      <c r="O31" s="49"/>
      <c r="P31" s="46"/>
      <c r="Q31" s="47"/>
      <c r="R31" s="46"/>
      <c r="S31" s="47"/>
      <c r="T31" s="46"/>
      <c r="U31" s="47"/>
      <c r="V31" s="46"/>
      <c r="W31" s="47"/>
      <c r="X31" s="56" t="str">
        <f t="shared" si="0"/>
        <v>/</v>
      </c>
      <c r="Y31" s="58"/>
      <c r="Z31" s="54" t="str">
        <f t="shared" si="1"/>
        <v>/</v>
      </c>
      <c r="AA31" s="55"/>
      <c r="AB31" s="54" t="str">
        <f t="shared" si="2"/>
        <v>/</v>
      </c>
      <c r="AC31" s="55"/>
      <c r="AD31" s="56">
        <f t="shared" si="3"/>
        <v>0</v>
      </c>
      <c r="AE31" s="57"/>
      <c r="AF31" s="56">
        <f t="shared" si="4"/>
        <v>0</v>
      </c>
      <c r="AG31" s="57"/>
      <c r="AH31" s="56">
        <f t="shared" si="5"/>
        <v>0</v>
      </c>
      <c r="AI31" s="57"/>
      <c r="AJ31" s="46" t="s">
        <v>63</v>
      </c>
      <c r="AK31" s="47"/>
      <c r="AL31" s="56">
        <f t="shared" si="6"/>
        <v>0</v>
      </c>
      <c r="AM31" s="57"/>
      <c r="AN31" s="56">
        <f t="shared" si="7"/>
        <v>0</v>
      </c>
      <c r="AO31" s="57"/>
      <c r="AP31" s="56">
        <f t="shared" si="8"/>
        <v>0</v>
      </c>
      <c r="AQ31" s="57"/>
      <c r="AR31" s="56">
        <f t="shared" si="9"/>
        <v>0</v>
      </c>
      <c r="AS31" s="57"/>
      <c r="AT31" s="56">
        <f t="shared" si="10"/>
        <v>0</v>
      </c>
      <c r="AU31" s="57"/>
      <c r="AV31" s="56">
        <f t="shared" si="11"/>
        <v>0</v>
      </c>
      <c r="AW31" s="57"/>
      <c r="AX31" s="54" t="str">
        <f t="shared" si="12"/>
        <v>/</v>
      </c>
      <c r="AY31" s="55"/>
      <c r="AZ31" s="54" t="str">
        <f t="shared" si="13"/>
        <v>/</v>
      </c>
      <c r="BA31" s="55"/>
      <c r="BB31" s="54" t="str">
        <f t="shared" si="14"/>
        <v>/</v>
      </c>
      <c r="BC31" s="55"/>
      <c r="BF31" s="1">
        <v>13</v>
      </c>
    </row>
    <row r="32" spans="1:74" ht="26.25">
      <c r="A32" s="16" t="e">
        <f>[1]التعداد!C22</f>
        <v>#REF!</v>
      </c>
      <c r="B32" s="46"/>
      <c r="C32" s="47"/>
      <c r="D32" s="46"/>
      <c r="E32" s="47"/>
      <c r="F32" s="46"/>
      <c r="G32" s="47"/>
      <c r="H32" s="46"/>
      <c r="I32" s="47"/>
      <c r="J32" s="46"/>
      <c r="K32" s="47"/>
      <c r="L32" s="46"/>
      <c r="M32" s="47"/>
      <c r="N32" s="46"/>
      <c r="O32" s="47"/>
      <c r="P32" s="46"/>
      <c r="Q32" s="47"/>
      <c r="R32" s="46"/>
      <c r="S32" s="47"/>
      <c r="T32" s="46"/>
      <c r="U32" s="47"/>
      <c r="V32" s="46"/>
      <c r="W32" s="47"/>
      <c r="X32" s="56" t="str">
        <f t="shared" si="0"/>
        <v>/</v>
      </c>
      <c r="Y32" s="58"/>
      <c r="Z32" s="54" t="str">
        <f t="shared" si="1"/>
        <v>/</v>
      </c>
      <c r="AA32" s="55"/>
      <c r="AB32" s="54" t="str">
        <f t="shared" si="2"/>
        <v>/</v>
      </c>
      <c r="AC32" s="55"/>
      <c r="AD32" s="56">
        <f t="shared" si="3"/>
        <v>0</v>
      </c>
      <c r="AE32" s="57"/>
      <c r="AF32" s="56">
        <f t="shared" si="4"/>
        <v>0</v>
      </c>
      <c r="AG32" s="57"/>
      <c r="AH32" s="56">
        <f t="shared" si="5"/>
        <v>0</v>
      </c>
      <c r="AI32" s="57"/>
      <c r="AJ32" s="46" t="s">
        <v>63</v>
      </c>
      <c r="AK32" s="47"/>
      <c r="AL32" s="56">
        <f t="shared" si="6"/>
        <v>0</v>
      </c>
      <c r="AM32" s="57"/>
      <c r="AN32" s="56">
        <f t="shared" si="7"/>
        <v>0</v>
      </c>
      <c r="AO32" s="57"/>
      <c r="AP32" s="56">
        <f t="shared" si="8"/>
        <v>0</v>
      </c>
      <c r="AQ32" s="57"/>
      <c r="AR32" s="56">
        <f t="shared" si="9"/>
        <v>0</v>
      </c>
      <c r="AS32" s="57"/>
      <c r="AT32" s="56">
        <f t="shared" si="10"/>
        <v>0</v>
      </c>
      <c r="AU32" s="57"/>
      <c r="AV32" s="56">
        <f t="shared" si="11"/>
        <v>0</v>
      </c>
      <c r="AW32" s="57"/>
      <c r="AX32" s="54" t="str">
        <f t="shared" si="12"/>
        <v>/</v>
      </c>
      <c r="AY32" s="55"/>
      <c r="AZ32" s="54" t="str">
        <f t="shared" si="13"/>
        <v>/</v>
      </c>
      <c r="BA32" s="55"/>
      <c r="BB32" s="54" t="str">
        <f t="shared" si="14"/>
        <v>/</v>
      </c>
      <c r="BC32" s="55"/>
      <c r="BF32" s="1">
        <v>14</v>
      </c>
    </row>
    <row r="33" spans="1:58" ht="26.25">
      <c r="A33" s="16" t="e">
        <f>[1]التعداد!C23</f>
        <v>#REF!</v>
      </c>
      <c r="B33" s="46"/>
      <c r="C33" s="47"/>
      <c r="D33" s="46"/>
      <c r="E33" s="47"/>
      <c r="F33" s="46"/>
      <c r="G33" s="47"/>
      <c r="H33" s="46"/>
      <c r="I33" s="47"/>
      <c r="J33" s="46"/>
      <c r="K33" s="47"/>
      <c r="L33" s="46"/>
      <c r="M33" s="47"/>
      <c r="N33" s="46"/>
      <c r="O33" s="47"/>
      <c r="P33" s="46"/>
      <c r="Q33" s="47"/>
      <c r="R33" s="46"/>
      <c r="S33" s="47"/>
      <c r="T33" s="46"/>
      <c r="U33" s="47"/>
      <c r="V33" s="46"/>
      <c r="W33" s="47"/>
      <c r="X33" s="56" t="str">
        <f t="shared" si="0"/>
        <v>/</v>
      </c>
      <c r="Y33" s="58"/>
      <c r="Z33" s="54" t="str">
        <f t="shared" si="1"/>
        <v>/</v>
      </c>
      <c r="AA33" s="55"/>
      <c r="AB33" s="54" t="str">
        <f t="shared" si="2"/>
        <v>/</v>
      </c>
      <c r="AC33" s="55"/>
      <c r="AD33" s="56">
        <f t="shared" si="3"/>
        <v>0</v>
      </c>
      <c r="AE33" s="57"/>
      <c r="AF33" s="56">
        <f t="shared" si="4"/>
        <v>0</v>
      </c>
      <c r="AG33" s="57"/>
      <c r="AH33" s="56">
        <f t="shared" si="5"/>
        <v>0</v>
      </c>
      <c r="AI33" s="57"/>
      <c r="AJ33" s="46" t="s">
        <v>58</v>
      </c>
      <c r="AK33" s="47"/>
      <c r="AL33" s="56">
        <f t="shared" si="6"/>
        <v>0</v>
      </c>
      <c r="AM33" s="57"/>
      <c r="AN33" s="56">
        <f t="shared" si="7"/>
        <v>0</v>
      </c>
      <c r="AO33" s="57"/>
      <c r="AP33" s="56">
        <f t="shared" si="8"/>
        <v>0</v>
      </c>
      <c r="AQ33" s="57"/>
      <c r="AR33" s="56">
        <f t="shared" si="9"/>
        <v>0</v>
      </c>
      <c r="AS33" s="57"/>
      <c r="AT33" s="56">
        <f t="shared" si="10"/>
        <v>0</v>
      </c>
      <c r="AU33" s="57"/>
      <c r="AV33" s="56">
        <f t="shared" si="11"/>
        <v>0</v>
      </c>
      <c r="AW33" s="57"/>
      <c r="AX33" s="54" t="str">
        <f t="shared" si="12"/>
        <v>/</v>
      </c>
      <c r="AY33" s="55"/>
      <c r="AZ33" s="54" t="str">
        <f t="shared" si="13"/>
        <v>/</v>
      </c>
      <c r="BA33" s="55"/>
      <c r="BB33" s="54" t="str">
        <f t="shared" si="14"/>
        <v>/</v>
      </c>
      <c r="BC33" s="55"/>
      <c r="BF33" s="1">
        <v>15</v>
      </c>
    </row>
    <row r="34" spans="1:58" ht="26.25">
      <c r="A34" s="16" t="e">
        <f>[1]التعداد!C24</f>
        <v>#REF!</v>
      </c>
      <c r="B34" s="46"/>
      <c r="C34" s="47"/>
      <c r="D34" s="46"/>
      <c r="E34" s="47"/>
      <c r="F34" s="46"/>
      <c r="G34" s="47"/>
      <c r="H34" s="46"/>
      <c r="I34" s="47"/>
      <c r="J34" s="46"/>
      <c r="K34" s="47"/>
      <c r="L34" s="46"/>
      <c r="M34" s="47"/>
      <c r="N34" s="46"/>
      <c r="O34" s="47"/>
      <c r="P34" s="46"/>
      <c r="Q34" s="47"/>
      <c r="R34" s="46"/>
      <c r="S34" s="47"/>
      <c r="T34" s="46"/>
      <c r="U34" s="47"/>
      <c r="V34" s="46"/>
      <c r="W34" s="47"/>
      <c r="X34" s="56" t="str">
        <f t="shared" si="0"/>
        <v>/</v>
      </c>
      <c r="Y34" s="58"/>
      <c r="Z34" s="54" t="str">
        <f t="shared" si="1"/>
        <v>/</v>
      </c>
      <c r="AA34" s="55"/>
      <c r="AB34" s="54" t="str">
        <f t="shared" si="2"/>
        <v>/</v>
      </c>
      <c r="AC34" s="55"/>
      <c r="AD34" s="56">
        <f t="shared" si="3"/>
        <v>0</v>
      </c>
      <c r="AE34" s="57"/>
      <c r="AF34" s="56">
        <f t="shared" si="4"/>
        <v>0</v>
      </c>
      <c r="AG34" s="57"/>
      <c r="AH34" s="56">
        <f t="shared" si="5"/>
        <v>0</v>
      </c>
      <c r="AI34" s="57"/>
      <c r="AJ34" s="46" t="s">
        <v>60</v>
      </c>
      <c r="AK34" s="47"/>
      <c r="AL34" s="56">
        <f t="shared" si="6"/>
        <v>0</v>
      </c>
      <c r="AM34" s="57"/>
      <c r="AN34" s="56">
        <f t="shared" si="7"/>
        <v>0</v>
      </c>
      <c r="AO34" s="57"/>
      <c r="AP34" s="56">
        <f t="shared" si="8"/>
        <v>0</v>
      </c>
      <c r="AQ34" s="57"/>
      <c r="AR34" s="56">
        <f t="shared" si="9"/>
        <v>0</v>
      </c>
      <c r="AS34" s="57"/>
      <c r="AT34" s="56">
        <f t="shared" si="10"/>
        <v>0</v>
      </c>
      <c r="AU34" s="57"/>
      <c r="AV34" s="56">
        <f t="shared" si="11"/>
        <v>0</v>
      </c>
      <c r="AW34" s="57"/>
      <c r="AX34" s="54" t="str">
        <f t="shared" si="12"/>
        <v>/</v>
      </c>
      <c r="AY34" s="55"/>
      <c r="AZ34" s="54" t="str">
        <f t="shared" si="13"/>
        <v>/</v>
      </c>
      <c r="BA34" s="55"/>
      <c r="BB34" s="54" t="str">
        <f t="shared" si="14"/>
        <v>/</v>
      </c>
      <c r="BC34" s="55"/>
      <c r="BF34" s="1">
        <v>16</v>
      </c>
    </row>
    <row r="35" spans="1:58" ht="26.25">
      <c r="A35" s="16" t="e">
        <f>[1]التعداد!C25</f>
        <v>#REF!</v>
      </c>
      <c r="B35" s="46"/>
      <c r="C35" s="47"/>
      <c r="D35" s="46"/>
      <c r="E35" s="47"/>
      <c r="F35" s="46"/>
      <c r="G35" s="47"/>
      <c r="H35" s="46"/>
      <c r="I35" s="47"/>
      <c r="J35" s="46"/>
      <c r="K35" s="47"/>
      <c r="L35" s="46"/>
      <c r="M35" s="47"/>
      <c r="N35" s="46"/>
      <c r="O35" s="47"/>
      <c r="P35" s="46"/>
      <c r="Q35" s="47"/>
      <c r="R35" s="46"/>
      <c r="S35" s="47"/>
      <c r="T35" s="46"/>
      <c r="U35" s="47"/>
      <c r="V35" s="46"/>
      <c r="W35" s="47"/>
      <c r="X35" s="56" t="str">
        <f t="shared" si="0"/>
        <v>/</v>
      </c>
      <c r="Y35" s="58"/>
      <c r="Z35" s="54" t="str">
        <f t="shared" si="1"/>
        <v>/</v>
      </c>
      <c r="AA35" s="55"/>
      <c r="AB35" s="54" t="str">
        <f t="shared" si="2"/>
        <v>/</v>
      </c>
      <c r="AC35" s="55"/>
      <c r="AD35" s="56">
        <f t="shared" si="3"/>
        <v>0</v>
      </c>
      <c r="AE35" s="57"/>
      <c r="AF35" s="56">
        <f t="shared" si="4"/>
        <v>0</v>
      </c>
      <c r="AG35" s="57"/>
      <c r="AH35" s="56">
        <f t="shared" si="5"/>
        <v>0</v>
      </c>
      <c r="AI35" s="57"/>
      <c r="AJ35" s="46" t="s">
        <v>60</v>
      </c>
      <c r="AK35" s="47"/>
      <c r="AL35" s="56">
        <f t="shared" si="6"/>
        <v>0</v>
      </c>
      <c r="AM35" s="57"/>
      <c r="AN35" s="56">
        <f t="shared" si="7"/>
        <v>0</v>
      </c>
      <c r="AO35" s="57"/>
      <c r="AP35" s="56">
        <f t="shared" si="8"/>
        <v>0</v>
      </c>
      <c r="AQ35" s="57"/>
      <c r="AR35" s="56">
        <f t="shared" si="9"/>
        <v>0</v>
      </c>
      <c r="AS35" s="57"/>
      <c r="AT35" s="56">
        <f t="shared" si="10"/>
        <v>0</v>
      </c>
      <c r="AU35" s="57"/>
      <c r="AV35" s="56">
        <f t="shared" si="11"/>
        <v>0</v>
      </c>
      <c r="AW35" s="57"/>
      <c r="AX35" s="54" t="str">
        <f t="shared" si="12"/>
        <v>/</v>
      </c>
      <c r="AY35" s="55"/>
      <c r="AZ35" s="54" t="str">
        <f t="shared" si="13"/>
        <v>/</v>
      </c>
      <c r="BA35" s="55"/>
      <c r="BB35" s="54" t="str">
        <f t="shared" si="14"/>
        <v>/</v>
      </c>
      <c r="BC35" s="55"/>
      <c r="BF35" s="1">
        <v>17</v>
      </c>
    </row>
    <row r="36" spans="1:58" ht="26.25">
      <c r="A36" s="16" t="e">
        <f>[1]التعداد!C26</f>
        <v>#REF!</v>
      </c>
      <c r="B36" s="46"/>
      <c r="C36" s="47"/>
      <c r="D36" s="46"/>
      <c r="E36" s="47"/>
      <c r="F36" s="46"/>
      <c r="G36" s="47"/>
      <c r="H36" s="46"/>
      <c r="I36" s="47"/>
      <c r="J36" s="46"/>
      <c r="K36" s="47"/>
      <c r="L36" s="46"/>
      <c r="M36" s="47"/>
      <c r="N36" s="46"/>
      <c r="O36" s="47"/>
      <c r="P36" s="46"/>
      <c r="Q36" s="47"/>
      <c r="R36" s="46"/>
      <c r="S36" s="47"/>
      <c r="T36" s="46"/>
      <c r="U36" s="47"/>
      <c r="V36" s="46"/>
      <c r="W36" s="47"/>
      <c r="X36" s="56" t="str">
        <f t="shared" si="0"/>
        <v>/</v>
      </c>
      <c r="Y36" s="58"/>
      <c r="Z36" s="54" t="str">
        <f t="shared" si="1"/>
        <v>/</v>
      </c>
      <c r="AA36" s="55"/>
      <c r="AB36" s="54" t="str">
        <f t="shared" si="2"/>
        <v>/</v>
      </c>
      <c r="AC36" s="55"/>
      <c r="AD36" s="56">
        <f t="shared" si="3"/>
        <v>0</v>
      </c>
      <c r="AE36" s="57"/>
      <c r="AF36" s="56">
        <f t="shared" si="4"/>
        <v>0</v>
      </c>
      <c r="AG36" s="57"/>
      <c r="AH36" s="56">
        <f t="shared" si="5"/>
        <v>0</v>
      </c>
      <c r="AI36" s="57"/>
      <c r="AJ36" s="46" t="s">
        <v>61</v>
      </c>
      <c r="AK36" s="47"/>
      <c r="AL36" s="56">
        <f t="shared" si="6"/>
        <v>0</v>
      </c>
      <c r="AM36" s="57"/>
      <c r="AN36" s="56">
        <f t="shared" si="7"/>
        <v>0</v>
      </c>
      <c r="AO36" s="57"/>
      <c r="AP36" s="56">
        <f t="shared" si="8"/>
        <v>0</v>
      </c>
      <c r="AQ36" s="57"/>
      <c r="AR36" s="56">
        <f t="shared" si="9"/>
        <v>0</v>
      </c>
      <c r="AS36" s="57"/>
      <c r="AT36" s="56">
        <f t="shared" si="10"/>
        <v>0</v>
      </c>
      <c r="AU36" s="57"/>
      <c r="AV36" s="56">
        <f t="shared" si="11"/>
        <v>0</v>
      </c>
      <c r="AW36" s="57"/>
      <c r="AX36" s="54" t="str">
        <f t="shared" si="12"/>
        <v>/</v>
      </c>
      <c r="AY36" s="55"/>
      <c r="AZ36" s="54" t="str">
        <f t="shared" si="13"/>
        <v>/</v>
      </c>
      <c r="BA36" s="55"/>
      <c r="BB36" s="54" t="str">
        <f t="shared" si="14"/>
        <v>/</v>
      </c>
      <c r="BC36" s="55"/>
      <c r="BF36" s="1">
        <v>18</v>
      </c>
    </row>
    <row r="37" spans="1:58" ht="26.25">
      <c r="A37" s="16" t="e">
        <f>[1]التعداد!C27</f>
        <v>#REF!</v>
      </c>
      <c r="B37" s="46"/>
      <c r="C37" s="47"/>
      <c r="D37" s="46"/>
      <c r="E37" s="47"/>
      <c r="F37" s="46"/>
      <c r="G37" s="47"/>
      <c r="H37" s="46"/>
      <c r="I37" s="47"/>
      <c r="J37" s="46"/>
      <c r="K37" s="47"/>
      <c r="L37" s="46"/>
      <c r="M37" s="47"/>
      <c r="N37" s="46"/>
      <c r="O37" s="47"/>
      <c r="P37" s="46"/>
      <c r="Q37" s="47"/>
      <c r="R37" s="46"/>
      <c r="S37" s="47"/>
      <c r="T37" s="46"/>
      <c r="U37" s="47"/>
      <c r="V37" s="46"/>
      <c r="W37" s="47"/>
      <c r="X37" s="56" t="str">
        <f t="shared" si="0"/>
        <v>/</v>
      </c>
      <c r="Y37" s="58"/>
      <c r="Z37" s="54" t="str">
        <f t="shared" si="1"/>
        <v>/</v>
      </c>
      <c r="AA37" s="55"/>
      <c r="AB37" s="54" t="str">
        <f t="shared" si="2"/>
        <v>/</v>
      </c>
      <c r="AC37" s="55"/>
      <c r="AD37" s="56">
        <f t="shared" si="3"/>
        <v>0</v>
      </c>
      <c r="AE37" s="57"/>
      <c r="AF37" s="56">
        <f t="shared" si="4"/>
        <v>0</v>
      </c>
      <c r="AG37" s="57"/>
      <c r="AH37" s="56">
        <f t="shared" si="5"/>
        <v>0</v>
      </c>
      <c r="AI37" s="57"/>
      <c r="AJ37" s="46" t="s">
        <v>61</v>
      </c>
      <c r="AK37" s="47"/>
      <c r="AL37" s="56">
        <f t="shared" si="6"/>
        <v>0</v>
      </c>
      <c r="AM37" s="57"/>
      <c r="AN37" s="56">
        <f t="shared" si="7"/>
        <v>0</v>
      </c>
      <c r="AO37" s="57"/>
      <c r="AP37" s="56">
        <f t="shared" si="8"/>
        <v>0</v>
      </c>
      <c r="AQ37" s="57"/>
      <c r="AR37" s="56">
        <f t="shared" si="9"/>
        <v>0</v>
      </c>
      <c r="AS37" s="57"/>
      <c r="AT37" s="56">
        <f t="shared" si="10"/>
        <v>0</v>
      </c>
      <c r="AU37" s="57"/>
      <c r="AV37" s="56">
        <f t="shared" si="11"/>
        <v>0</v>
      </c>
      <c r="AW37" s="57"/>
      <c r="AX37" s="54" t="str">
        <f t="shared" si="12"/>
        <v>/</v>
      </c>
      <c r="AY37" s="55"/>
      <c r="AZ37" s="54" t="str">
        <f t="shared" si="13"/>
        <v>/</v>
      </c>
      <c r="BA37" s="55"/>
      <c r="BB37" s="54" t="str">
        <f t="shared" si="14"/>
        <v>/</v>
      </c>
      <c r="BC37" s="55"/>
      <c r="BF37" s="1">
        <v>19</v>
      </c>
    </row>
    <row r="38" spans="1:58" ht="26.25">
      <c r="A38" s="16" t="e">
        <f>[1]التعداد!C28</f>
        <v>#REF!</v>
      </c>
      <c r="B38" s="46"/>
      <c r="C38" s="47"/>
      <c r="D38" s="46"/>
      <c r="E38" s="47"/>
      <c r="F38" s="46"/>
      <c r="G38" s="47"/>
      <c r="H38" s="46"/>
      <c r="I38" s="47"/>
      <c r="J38" s="46"/>
      <c r="K38" s="47"/>
      <c r="L38" s="46"/>
      <c r="M38" s="47"/>
      <c r="N38" s="46"/>
      <c r="O38" s="47"/>
      <c r="P38" s="46"/>
      <c r="Q38" s="47"/>
      <c r="R38" s="46"/>
      <c r="S38" s="47"/>
      <c r="T38" s="46"/>
      <c r="U38" s="47"/>
      <c r="V38" s="46"/>
      <c r="W38" s="47"/>
      <c r="X38" s="56" t="str">
        <f t="shared" si="0"/>
        <v>/</v>
      </c>
      <c r="Y38" s="57"/>
      <c r="Z38" s="54" t="str">
        <f t="shared" si="1"/>
        <v>/</v>
      </c>
      <c r="AA38" s="55"/>
      <c r="AB38" s="54" t="str">
        <f t="shared" si="2"/>
        <v>/</v>
      </c>
      <c r="AC38" s="55"/>
      <c r="AD38" s="56">
        <f t="shared" si="3"/>
        <v>0</v>
      </c>
      <c r="AE38" s="57"/>
      <c r="AF38" s="56">
        <f t="shared" si="4"/>
        <v>0</v>
      </c>
      <c r="AG38" s="57"/>
      <c r="AH38" s="56">
        <f t="shared" si="5"/>
        <v>0</v>
      </c>
      <c r="AI38" s="57"/>
      <c r="AJ38" s="46"/>
      <c r="AK38" s="47"/>
      <c r="AL38" s="56">
        <f t="shared" si="6"/>
        <v>0</v>
      </c>
      <c r="AM38" s="57"/>
      <c r="AN38" s="56">
        <f t="shared" si="7"/>
        <v>0</v>
      </c>
      <c r="AO38" s="57"/>
      <c r="AP38" s="56">
        <f t="shared" si="8"/>
        <v>0</v>
      </c>
      <c r="AQ38" s="57"/>
      <c r="AR38" s="56">
        <f t="shared" si="9"/>
        <v>0</v>
      </c>
      <c r="AS38" s="57"/>
      <c r="AT38" s="56">
        <f t="shared" si="10"/>
        <v>0</v>
      </c>
      <c r="AU38" s="57"/>
      <c r="AV38" s="56">
        <f t="shared" si="11"/>
        <v>0</v>
      </c>
      <c r="AW38" s="57"/>
      <c r="AX38" s="54" t="str">
        <f t="shared" si="12"/>
        <v>/</v>
      </c>
      <c r="AY38" s="55"/>
      <c r="AZ38" s="54" t="str">
        <f t="shared" si="13"/>
        <v>/</v>
      </c>
      <c r="BA38" s="55"/>
      <c r="BB38" s="54" t="str">
        <f t="shared" si="14"/>
        <v>/</v>
      </c>
      <c r="BC38" s="55"/>
      <c r="BF38" s="1">
        <v>20</v>
      </c>
    </row>
    <row r="39" spans="1:58" ht="26.25">
      <c r="A39" s="16" t="e">
        <f>[1]التعداد!C29</f>
        <v>#REF!</v>
      </c>
      <c r="B39" s="46"/>
      <c r="C39" s="47"/>
      <c r="D39" s="46"/>
      <c r="E39" s="47"/>
      <c r="F39" s="46"/>
      <c r="G39" s="47"/>
      <c r="H39" s="46"/>
      <c r="I39" s="47"/>
      <c r="J39" s="46"/>
      <c r="K39" s="47"/>
      <c r="L39" s="46"/>
      <c r="M39" s="47"/>
      <c r="N39" s="46"/>
      <c r="O39" s="47"/>
      <c r="P39" s="46"/>
      <c r="Q39" s="47"/>
      <c r="R39" s="46"/>
      <c r="S39" s="47"/>
      <c r="T39" s="46"/>
      <c r="U39" s="47"/>
      <c r="V39" s="46"/>
      <c r="W39" s="47"/>
      <c r="X39" s="56" t="str">
        <f t="shared" si="0"/>
        <v>/</v>
      </c>
      <c r="Y39" s="57"/>
      <c r="Z39" s="54" t="str">
        <f t="shared" si="1"/>
        <v>/</v>
      </c>
      <c r="AA39" s="55"/>
      <c r="AB39" s="54" t="str">
        <f t="shared" si="2"/>
        <v>/</v>
      </c>
      <c r="AC39" s="55"/>
      <c r="AD39" s="56">
        <f t="shared" si="3"/>
        <v>0</v>
      </c>
      <c r="AE39" s="57"/>
      <c r="AF39" s="56">
        <f t="shared" si="4"/>
        <v>0</v>
      </c>
      <c r="AG39" s="57"/>
      <c r="AH39" s="56">
        <f t="shared" si="5"/>
        <v>0</v>
      </c>
      <c r="AI39" s="57"/>
      <c r="AJ39" s="46"/>
      <c r="AK39" s="47"/>
      <c r="AL39" s="56">
        <f t="shared" si="6"/>
        <v>0</v>
      </c>
      <c r="AM39" s="57"/>
      <c r="AN39" s="56">
        <f t="shared" si="7"/>
        <v>0</v>
      </c>
      <c r="AO39" s="57"/>
      <c r="AP39" s="56">
        <f t="shared" si="8"/>
        <v>0</v>
      </c>
      <c r="AQ39" s="57"/>
      <c r="AR39" s="56">
        <f t="shared" si="9"/>
        <v>0</v>
      </c>
      <c r="AS39" s="57"/>
      <c r="AT39" s="56">
        <f t="shared" si="10"/>
        <v>0</v>
      </c>
      <c r="AU39" s="57"/>
      <c r="AV39" s="56">
        <f t="shared" si="11"/>
        <v>0</v>
      </c>
      <c r="AW39" s="57"/>
      <c r="AX39" s="54" t="str">
        <f t="shared" si="12"/>
        <v>/</v>
      </c>
      <c r="AY39" s="55"/>
      <c r="AZ39" s="54" t="str">
        <f t="shared" si="13"/>
        <v>/</v>
      </c>
      <c r="BA39" s="55"/>
      <c r="BB39" s="54" t="str">
        <f t="shared" si="14"/>
        <v>/</v>
      </c>
      <c r="BC39" s="55"/>
      <c r="BF39" s="1">
        <v>21</v>
      </c>
    </row>
    <row r="40" spans="1:58" ht="26.25">
      <c r="A40" s="16" t="e">
        <f>[1]التعداد!C30</f>
        <v>#REF!</v>
      </c>
      <c r="B40" s="46"/>
      <c r="C40" s="47"/>
      <c r="D40" s="46"/>
      <c r="E40" s="47"/>
      <c r="F40" s="46"/>
      <c r="G40" s="47"/>
      <c r="H40" s="46"/>
      <c r="I40" s="47"/>
      <c r="J40" s="46"/>
      <c r="K40" s="47"/>
      <c r="L40" s="46"/>
      <c r="M40" s="47"/>
      <c r="N40" s="46"/>
      <c r="O40" s="47"/>
      <c r="P40" s="46"/>
      <c r="Q40" s="47"/>
      <c r="R40" s="46"/>
      <c r="S40" s="47"/>
      <c r="T40" s="46"/>
      <c r="U40" s="47"/>
      <c r="V40" s="46"/>
      <c r="W40" s="47"/>
      <c r="X40" s="56" t="str">
        <f t="shared" si="0"/>
        <v>/</v>
      </c>
      <c r="Y40" s="57"/>
      <c r="Z40" s="54" t="str">
        <f t="shared" si="1"/>
        <v>/</v>
      </c>
      <c r="AA40" s="55"/>
      <c r="AB40" s="54" t="str">
        <f t="shared" si="2"/>
        <v>/</v>
      </c>
      <c r="AC40" s="55"/>
      <c r="AD40" s="56">
        <f t="shared" si="3"/>
        <v>0</v>
      </c>
      <c r="AE40" s="57"/>
      <c r="AF40" s="56">
        <f t="shared" si="4"/>
        <v>0</v>
      </c>
      <c r="AG40" s="57"/>
      <c r="AH40" s="56">
        <f t="shared" si="5"/>
        <v>0</v>
      </c>
      <c r="AI40" s="57"/>
      <c r="AJ40" s="46"/>
      <c r="AK40" s="47"/>
      <c r="AL40" s="56">
        <f t="shared" si="6"/>
        <v>0</v>
      </c>
      <c r="AM40" s="57"/>
      <c r="AN40" s="56">
        <f t="shared" si="7"/>
        <v>0</v>
      </c>
      <c r="AO40" s="57"/>
      <c r="AP40" s="56">
        <f t="shared" si="8"/>
        <v>0</v>
      </c>
      <c r="AQ40" s="57"/>
      <c r="AR40" s="56">
        <f t="shared" si="9"/>
        <v>0</v>
      </c>
      <c r="AS40" s="57"/>
      <c r="AT40" s="56">
        <f t="shared" si="10"/>
        <v>0</v>
      </c>
      <c r="AU40" s="57"/>
      <c r="AV40" s="56">
        <f t="shared" si="11"/>
        <v>0</v>
      </c>
      <c r="AW40" s="57"/>
      <c r="AX40" s="54" t="str">
        <f t="shared" si="12"/>
        <v>/</v>
      </c>
      <c r="AY40" s="55"/>
      <c r="AZ40" s="54" t="str">
        <f t="shared" si="13"/>
        <v>/</v>
      </c>
      <c r="BA40" s="55"/>
      <c r="BB40" s="54" t="str">
        <f t="shared" si="14"/>
        <v>/</v>
      </c>
      <c r="BC40" s="55"/>
      <c r="BF40" s="1">
        <v>22</v>
      </c>
    </row>
    <row r="41" spans="1:58" ht="26.25">
      <c r="A41" s="16" t="e">
        <f>[1]التعداد!C31</f>
        <v>#REF!</v>
      </c>
      <c r="B41" s="46"/>
      <c r="C41" s="47"/>
      <c r="D41" s="46"/>
      <c r="E41" s="47"/>
      <c r="F41" s="46"/>
      <c r="G41" s="47"/>
      <c r="H41" s="46"/>
      <c r="I41" s="47"/>
      <c r="J41" s="46"/>
      <c r="K41" s="47"/>
      <c r="L41" s="46"/>
      <c r="M41" s="47"/>
      <c r="N41" s="46"/>
      <c r="O41" s="47"/>
      <c r="P41" s="46"/>
      <c r="Q41" s="47"/>
      <c r="R41" s="46"/>
      <c r="S41" s="47"/>
      <c r="T41" s="46"/>
      <c r="U41" s="47"/>
      <c r="V41" s="46"/>
      <c r="W41" s="47"/>
      <c r="X41" s="56" t="str">
        <f t="shared" si="0"/>
        <v>/</v>
      </c>
      <c r="Y41" s="57"/>
      <c r="Z41" s="54" t="str">
        <f t="shared" si="1"/>
        <v>/</v>
      </c>
      <c r="AA41" s="55"/>
      <c r="AB41" s="54" t="str">
        <f t="shared" si="2"/>
        <v>/</v>
      </c>
      <c r="AC41" s="55"/>
      <c r="AD41" s="56">
        <f t="shared" si="3"/>
        <v>0</v>
      </c>
      <c r="AE41" s="57"/>
      <c r="AF41" s="56">
        <f t="shared" si="4"/>
        <v>0</v>
      </c>
      <c r="AG41" s="57"/>
      <c r="AH41" s="56">
        <f t="shared" si="5"/>
        <v>0</v>
      </c>
      <c r="AI41" s="57"/>
      <c r="AJ41" s="46"/>
      <c r="AK41" s="47"/>
      <c r="AL41" s="56">
        <f t="shared" si="6"/>
        <v>0</v>
      </c>
      <c r="AM41" s="57"/>
      <c r="AN41" s="56">
        <f t="shared" si="7"/>
        <v>0</v>
      </c>
      <c r="AO41" s="57"/>
      <c r="AP41" s="56">
        <f t="shared" si="8"/>
        <v>0</v>
      </c>
      <c r="AQ41" s="57"/>
      <c r="AR41" s="56">
        <f t="shared" si="9"/>
        <v>0</v>
      </c>
      <c r="AS41" s="57"/>
      <c r="AT41" s="56">
        <f t="shared" si="10"/>
        <v>0</v>
      </c>
      <c r="AU41" s="57"/>
      <c r="AV41" s="56">
        <f t="shared" si="11"/>
        <v>0</v>
      </c>
      <c r="AW41" s="57"/>
      <c r="AX41" s="54" t="str">
        <f t="shared" si="12"/>
        <v>/</v>
      </c>
      <c r="AY41" s="55"/>
      <c r="AZ41" s="54" t="str">
        <f t="shared" si="13"/>
        <v>/</v>
      </c>
      <c r="BA41" s="55"/>
      <c r="BB41" s="54" t="str">
        <f t="shared" si="14"/>
        <v>/</v>
      </c>
      <c r="BC41" s="55"/>
      <c r="BF41" s="1">
        <v>23</v>
      </c>
    </row>
    <row r="42" spans="1:58" ht="26.25">
      <c r="A42" s="16" t="e">
        <f>[1]التعداد!C32</f>
        <v>#REF!</v>
      </c>
      <c r="B42" s="46"/>
      <c r="C42" s="47"/>
      <c r="D42" s="46"/>
      <c r="E42" s="47"/>
      <c r="F42" s="46"/>
      <c r="G42" s="47"/>
      <c r="H42" s="46"/>
      <c r="I42" s="47"/>
      <c r="J42" s="46"/>
      <c r="K42" s="47"/>
      <c r="L42" s="46"/>
      <c r="M42" s="47"/>
      <c r="N42" s="46"/>
      <c r="O42" s="47"/>
      <c r="P42" s="46"/>
      <c r="Q42" s="47"/>
      <c r="R42" s="46"/>
      <c r="S42" s="47"/>
      <c r="T42" s="46"/>
      <c r="U42" s="47"/>
      <c r="V42" s="46"/>
      <c r="W42" s="47"/>
      <c r="X42" s="56" t="str">
        <f t="shared" si="0"/>
        <v>/</v>
      </c>
      <c r="Y42" s="57"/>
      <c r="Z42" s="54" t="str">
        <f t="shared" si="1"/>
        <v>/</v>
      </c>
      <c r="AA42" s="55"/>
      <c r="AB42" s="54" t="str">
        <f t="shared" si="2"/>
        <v>/</v>
      </c>
      <c r="AC42" s="55"/>
      <c r="AD42" s="56">
        <f t="shared" si="3"/>
        <v>0</v>
      </c>
      <c r="AE42" s="57"/>
      <c r="AF42" s="56">
        <f t="shared" si="4"/>
        <v>0</v>
      </c>
      <c r="AG42" s="57"/>
      <c r="AH42" s="56">
        <f t="shared" si="5"/>
        <v>0</v>
      </c>
      <c r="AI42" s="57"/>
      <c r="AJ42" s="46"/>
      <c r="AK42" s="47"/>
      <c r="AL42" s="56">
        <f t="shared" si="6"/>
        <v>0</v>
      </c>
      <c r="AM42" s="57"/>
      <c r="AN42" s="56">
        <f t="shared" si="7"/>
        <v>0</v>
      </c>
      <c r="AO42" s="57"/>
      <c r="AP42" s="56">
        <f t="shared" si="8"/>
        <v>0</v>
      </c>
      <c r="AQ42" s="57"/>
      <c r="AR42" s="56">
        <f t="shared" si="9"/>
        <v>0</v>
      </c>
      <c r="AS42" s="57"/>
      <c r="AT42" s="56">
        <f t="shared" si="10"/>
        <v>0</v>
      </c>
      <c r="AU42" s="57"/>
      <c r="AV42" s="56">
        <f t="shared" si="11"/>
        <v>0</v>
      </c>
      <c r="AW42" s="57"/>
      <c r="AX42" s="54" t="str">
        <f t="shared" si="12"/>
        <v>/</v>
      </c>
      <c r="AY42" s="55"/>
      <c r="AZ42" s="54" t="str">
        <f t="shared" si="13"/>
        <v>/</v>
      </c>
      <c r="BA42" s="55"/>
      <c r="BB42" s="54" t="str">
        <f t="shared" si="14"/>
        <v>/</v>
      </c>
      <c r="BC42" s="55"/>
      <c r="BF42" s="1">
        <v>24</v>
      </c>
    </row>
    <row r="43" spans="1:58" ht="26.25">
      <c r="A43" s="16" t="e">
        <f>[1]التعداد!C33</f>
        <v>#REF!</v>
      </c>
      <c r="B43" s="46"/>
      <c r="C43" s="47"/>
      <c r="D43" s="46"/>
      <c r="E43" s="47"/>
      <c r="F43" s="46"/>
      <c r="G43" s="47"/>
      <c r="H43" s="46"/>
      <c r="I43" s="47"/>
      <c r="J43" s="46"/>
      <c r="K43" s="47"/>
      <c r="L43" s="46"/>
      <c r="M43" s="47"/>
      <c r="N43" s="46"/>
      <c r="O43" s="47"/>
      <c r="P43" s="46"/>
      <c r="Q43" s="47"/>
      <c r="R43" s="46"/>
      <c r="S43" s="47"/>
      <c r="T43" s="46"/>
      <c r="U43" s="47"/>
      <c r="V43" s="46"/>
      <c r="W43" s="47"/>
      <c r="X43" s="56" t="str">
        <f t="shared" si="0"/>
        <v>/</v>
      </c>
      <c r="Y43" s="57"/>
      <c r="Z43" s="54" t="str">
        <f t="shared" si="1"/>
        <v>/</v>
      </c>
      <c r="AA43" s="55"/>
      <c r="AB43" s="54" t="str">
        <f t="shared" si="2"/>
        <v>/</v>
      </c>
      <c r="AC43" s="55"/>
      <c r="AD43" s="56">
        <f t="shared" si="3"/>
        <v>0</v>
      </c>
      <c r="AE43" s="57"/>
      <c r="AF43" s="56">
        <f t="shared" si="4"/>
        <v>0</v>
      </c>
      <c r="AG43" s="57"/>
      <c r="AH43" s="56">
        <f t="shared" si="5"/>
        <v>0</v>
      </c>
      <c r="AI43" s="57"/>
      <c r="AJ43" s="46"/>
      <c r="AK43" s="47"/>
      <c r="AL43" s="56">
        <f t="shared" si="6"/>
        <v>0</v>
      </c>
      <c r="AM43" s="57"/>
      <c r="AN43" s="56">
        <f t="shared" si="7"/>
        <v>0</v>
      </c>
      <c r="AO43" s="57"/>
      <c r="AP43" s="56">
        <f t="shared" si="8"/>
        <v>0</v>
      </c>
      <c r="AQ43" s="57"/>
      <c r="AR43" s="56">
        <f t="shared" si="9"/>
        <v>0</v>
      </c>
      <c r="AS43" s="57"/>
      <c r="AT43" s="56">
        <f t="shared" si="10"/>
        <v>0</v>
      </c>
      <c r="AU43" s="57"/>
      <c r="AV43" s="56">
        <f t="shared" si="11"/>
        <v>0</v>
      </c>
      <c r="AW43" s="57"/>
      <c r="AX43" s="54" t="str">
        <f t="shared" si="12"/>
        <v>/</v>
      </c>
      <c r="AY43" s="55"/>
      <c r="AZ43" s="54" t="str">
        <f t="shared" si="13"/>
        <v>/</v>
      </c>
      <c r="BA43" s="55"/>
      <c r="BB43" s="54" t="str">
        <f t="shared" si="14"/>
        <v>/</v>
      </c>
      <c r="BC43" s="55"/>
      <c r="BF43" s="1">
        <v>25</v>
      </c>
    </row>
    <row r="44" spans="1:58" ht="26.25">
      <c r="A44" s="16" t="e">
        <f>[1]التعداد!C34</f>
        <v>#REF!</v>
      </c>
      <c r="B44" s="46"/>
      <c r="C44" s="47"/>
      <c r="D44" s="46"/>
      <c r="E44" s="47"/>
      <c r="F44" s="46"/>
      <c r="G44" s="47"/>
      <c r="H44" s="46"/>
      <c r="I44" s="47"/>
      <c r="J44" s="46"/>
      <c r="K44" s="47"/>
      <c r="L44" s="46"/>
      <c r="M44" s="47"/>
      <c r="N44" s="46"/>
      <c r="O44" s="47"/>
      <c r="P44" s="46"/>
      <c r="Q44" s="47"/>
      <c r="R44" s="46"/>
      <c r="S44" s="47"/>
      <c r="T44" s="46"/>
      <c r="U44" s="47"/>
      <c r="V44" s="46"/>
      <c r="W44" s="47"/>
      <c r="X44" s="56" t="str">
        <f t="shared" si="0"/>
        <v>/</v>
      </c>
      <c r="Y44" s="57"/>
      <c r="Z44" s="54" t="str">
        <f t="shared" si="1"/>
        <v>/</v>
      </c>
      <c r="AA44" s="55"/>
      <c r="AB44" s="54" t="str">
        <f t="shared" si="2"/>
        <v>/</v>
      </c>
      <c r="AC44" s="55"/>
      <c r="AD44" s="56">
        <f t="shared" si="3"/>
        <v>0</v>
      </c>
      <c r="AE44" s="57"/>
      <c r="AF44" s="56">
        <f t="shared" si="4"/>
        <v>0</v>
      </c>
      <c r="AG44" s="57"/>
      <c r="AH44" s="56">
        <f t="shared" si="5"/>
        <v>0</v>
      </c>
      <c r="AI44" s="57"/>
      <c r="AJ44" s="46"/>
      <c r="AK44" s="47"/>
      <c r="AL44" s="56">
        <f t="shared" si="6"/>
        <v>0</v>
      </c>
      <c r="AM44" s="57"/>
      <c r="AN44" s="56">
        <f t="shared" si="7"/>
        <v>0</v>
      </c>
      <c r="AO44" s="57"/>
      <c r="AP44" s="56">
        <f t="shared" si="8"/>
        <v>0</v>
      </c>
      <c r="AQ44" s="57"/>
      <c r="AR44" s="56">
        <f t="shared" si="9"/>
        <v>0</v>
      </c>
      <c r="AS44" s="57"/>
      <c r="AT44" s="56">
        <f t="shared" si="10"/>
        <v>0</v>
      </c>
      <c r="AU44" s="57"/>
      <c r="AV44" s="56">
        <f t="shared" si="11"/>
        <v>0</v>
      </c>
      <c r="AW44" s="57"/>
      <c r="AX44" s="54" t="str">
        <f t="shared" si="12"/>
        <v>/</v>
      </c>
      <c r="AY44" s="55"/>
      <c r="AZ44" s="54" t="str">
        <f t="shared" si="13"/>
        <v>/</v>
      </c>
      <c r="BA44" s="55"/>
      <c r="BB44" s="54" t="str">
        <f t="shared" si="14"/>
        <v>/</v>
      </c>
      <c r="BC44" s="55"/>
      <c r="BF44" s="1">
        <v>26</v>
      </c>
    </row>
    <row r="45" spans="1:58" ht="26.25">
      <c r="A45" s="16" t="e">
        <f>[1]التعداد!C35</f>
        <v>#REF!</v>
      </c>
      <c r="B45" s="46"/>
      <c r="C45" s="47"/>
      <c r="D45" s="46"/>
      <c r="E45" s="47"/>
      <c r="F45" s="46"/>
      <c r="G45" s="47"/>
      <c r="H45" s="46"/>
      <c r="I45" s="47"/>
      <c r="J45" s="46"/>
      <c r="K45" s="47"/>
      <c r="L45" s="46"/>
      <c r="M45" s="47"/>
      <c r="N45" s="46"/>
      <c r="O45" s="47"/>
      <c r="P45" s="46"/>
      <c r="Q45" s="47"/>
      <c r="R45" s="46"/>
      <c r="S45" s="47"/>
      <c r="T45" s="46"/>
      <c r="U45" s="47"/>
      <c r="V45" s="46"/>
      <c r="W45" s="47"/>
      <c r="X45" s="56" t="str">
        <f t="shared" si="0"/>
        <v>/</v>
      </c>
      <c r="Y45" s="57"/>
      <c r="Z45" s="54" t="str">
        <f t="shared" si="1"/>
        <v>/</v>
      </c>
      <c r="AA45" s="55"/>
      <c r="AB45" s="54" t="str">
        <f t="shared" si="2"/>
        <v>/</v>
      </c>
      <c r="AC45" s="55"/>
      <c r="AD45" s="56">
        <f t="shared" si="3"/>
        <v>0</v>
      </c>
      <c r="AE45" s="57"/>
      <c r="AF45" s="56">
        <f t="shared" si="4"/>
        <v>0</v>
      </c>
      <c r="AG45" s="57"/>
      <c r="AH45" s="56">
        <f t="shared" si="5"/>
        <v>0</v>
      </c>
      <c r="AI45" s="57"/>
      <c r="AJ45" s="46"/>
      <c r="AK45" s="47"/>
      <c r="AL45" s="56">
        <f t="shared" si="6"/>
        <v>0</v>
      </c>
      <c r="AM45" s="57"/>
      <c r="AN45" s="56">
        <f t="shared" si="7"/>
        <v>0</v>
      </c>
      <c r="AO45" s="57"/>
      <c r="AP45" s="56">
        <f t="shared" si="8"/>
        <v>0</v>
      </c>
      <c r="AQ45" s="57"/>
      <c r="AR45" s="56">
        <f t="shared" si="9"/>
        <v>0</v>
      </c>
      <c r="AS45" s="57"/>
      <c r="AT45" s="56">
        <f t="shared" si="10"/>
        <v>0</v>
      </c>
      <c r="AU45" s="57"/>
      <c r="AV45" s="56">
        <f t="shared" si="11"/>
        <v>0</v>
      </c>
      <c r="AW45" s="57"/>
      <c r="AX45" s="54" t="str">
        <f t="shared" si="12"/>
        <v>/</v>
      </c>
      <c r="AY45" s="55"/>
      <c r="AZ45" s="54" t="str">
        <f t="shared" si="13"/>
        <v>/</v>
      </c>
      <c r="BA45" s="55"/>
      <c r="BB45" s="54" t="str">
        <f t="shared" si="14"/>
        <v>/</v>
      </c>
      <c r="BC45" s="55"/>
      <c r="BF45" s="1">
        <v>27</v>
      </c>
    </row>
    <row r="46" spans="1:58" ht="26.25">
      <c r="A46" s="16" t="e">
        <f>[1]التعداد!C36</f>
        <v>#REF!</v>
      </c>
      <c r="B46" s="46"/>
      <c r="C46" s="47"/>
      <c r="D46" s="46"/>
      <c r="E46" s="47"/>
      <c r="F46" s="46"/>
      <c r="G46" s="47"/>
      <c r="H46" s="46"/>
      <c r="I46" s="47"/>
      <c r="J46" s="46"/>
      <c r="K46" s="47"/>
      <c r="L46" s="46"/>
      <c r="M46" s="47"/>
      <c r="N46" s="46"/>
      <c r="O46" s="47"/>
      <c r="P46" s="46"/>
      <c r="Q46" s="47"/>
      <c r="R46" s="46"/>
      <c r="S46" s="47"/>
      <c r="T46" s="46"/>
      <c r="U46" s="47"/>
      <c r="V46" s="46"/>
      <c r="W46" s="47"/>
      <c r="X46" s="56" t="str">
        <f t="shared" si="0"/>
        <v>/</v>
      </c>
      <c r="Y46" s="57"/>
      <c r="Z46" s="54" t="str">
        <f t="shared" si="1"/>
        <v>/</v>
      </c>
      <c r="AA46" s="55"/>
      <c r="AB46" s="54" t="str">
        <f t="shared" si="2"/>
        <v>/</v>
      </c>
      <c r="AC46" s="55"/>
      <c r="AD46" s="56">
        <f t="shared" si="3"/>
        <v>0</v>
      </c>
      <c r="AE46" s="57"/>
      <c r="AF46" s="56">
        <f t="shared" si="4"/>
        <v>0</v>
      </c>
      <c r="AG46" s="57"/>
      <c r="AH46" s="56">
        <f t="shared" si="5"/>
        <v>0</v>
      </c>
      <c r="AI46" s="57"/>
      <c r="AJ46" s="46"/>
      <c r="AK46" s="47"/>
      <c r="AL46" s="56">
        <f t="shared" si="6"/>
        <v>0</v>
      </c>
      <c r="AM46" s="57"/>
      <c r="AN46" s="56">
        <f t="shared" si="7"/>
        <v>0</v>
      </c>
      <c r="AO46" s="57"/>
      <c r="AP46" s="56">
        <f t="shared" si="8"/>
        <v>0</v>
      </c>
      <c r="AQ46" s="57"/>
      <c r="AR46" s="56">
        <f t="shared" si="9"/>
        <v>0</v>
      </c>
      <c r="AS46" s="57"/>
      <c r="AT46" s="56">
        <f t="shared" si="10"/>
        <v>0</v>
      </c>
      <c r="AU46" s="57"/>
      <c r="AV46" s="56">
        <f t="shared" si="11"/>
        <v>0</v>
      </c>
      <c r="AW46" s="57"/>
      <c r="AX46" s="54" t="str">
        <f t="shared" si="12"/>
        <v>/</v>
      </c>
      <c r="AY46" s="55"/>
      <c r="AZ46" s="54" t="str">
        <f t="shared" si="13"/>
        <v>/</v>
      </c>
      <c r="BA46" s="55"/>
      <c r="BB46" s="54" t="str">
        <f t="shared" si="14"/>
        <v>/</v>
      </c>
      <c r="BC46" s="55"/>
      <c r="BF46" s="1">
        <v>28</v>
      </c>
    </row>
    <row r="47" spans="1:58" ht="26.25">
      <c r="A47" s="16" t="e">
        <f>[1]التعداد!C37</f>
        <v>#REF!</v>
      </c>
      <c r="B47" s="46"/>
      <c r="C47" s="47"/>
      <c r="D47" s="46"/>
      <c r="E47" s="47"/>
      <c r="F47" s="46"/>
      <c r="G47" s="47"/>
      <c r="H47" s="46"/>
      <c r="I47" s="47"/>
      <c r="J47" s="46"/>
      <c r="K47" s="47"/>
      <c r="L47" s="46"/>
      <c r="M47" s="47"/>
      <c r="N47" s="46"/>
      <c r="O47" s="47"/>
      <c r="P47" s="46"/>
      <c r="Q47" s="47"/>
      <c r="R47" s="46"/>
      <c r="S47" s="47"/>
      <c r="T47" s="46"/>
      <c r="U47" s="47"/>
      <c r="V47" s="46"/>
      <c r="W47" s="47"/>
      <c r="X47" s="56" t="str">
        <f t="shared" si="0"/>
        <v>/</v>
      </c>
      <c r="Y47" s="57"/>
      <c r="Z47" s="54" t="str">
        <f t="shared" si="1"/>
        <v>/</v>
      </c>
      <c r="AA47" s="55"/>
      <c r="AB47" s="54" t="str">
        <f t="shared" si="2"/>
        <v>/</v>
      </c>
      <c r="AC47" s="55"/>
      <c r="AD47" s="56">
        <f t="shared" si="3"/>
        <v>0</v>
      </c>
      <c r="AE47" s="57"/>
      <c r="AF47" s="56">
        <f t="shared" si="4"/>
        <v>0</v>
      </c>
      <c r="AG47" s="57"/>
      <c r="AH47" s="56">
        <f t="shared" si="5"/>
        <v>0</v>
      </c>
      <c r="AI47" s="57"/>
      <c r="AJ47" s="46"/>
      <c r="AK47" s="47"/>
      <c r="AL47" s="56">
        <f t="shared" si="6"/>
        <v>0</v>
      </c>
      <c r="AM47" s="57"/>
      <c r="AN47" s="56">
        <f t="shared" si="7"/>
        <v>0</v>
      </c>
      <c r="AO47" s="57"/>
      <c r="AP47" s="56">
        <f t="shared" si="8"/>
        <v>0</v>
      </c>
      <c r="AQ47" s="57"/>
      <c r="AR47" s="56">
        <f t="shared" si="9"/>
        <v>0</v>
      </c>
      <c r="AS47" s="57"/>
      <c r="AT47" s="56">
        <f t="shared" si="10"/>
        <v>0</v>
      </c>
      <c r="AU47" s="57"/>
      <c r="AV47" s="56">
        <f t="shared" si="11"/>
        <v>0</v>
      </c>
      <c r="AW47" s="57"/>
      <c r="AX47" s="54" t="str">
        <f t="shared" si="12"/>
        <v>/</v>
      </c>
      <c r="AY47" s="55"/>
      <c r="AZ47" s="54" t="str">
        <f t="shared" si="13"/>
        <v>/</v>
      </c>
      <c r="BA47" s="55"/>
      <c r="BB47" s="54" t="str">
        <f t="shared" si="14"/>
        <v>/</v>
      </c>
      <c r="BC47" s="55"/>
    </row>
    <row r="48" spans="1:58" ht="26.25">
      <c r="A48" s="16" t="e">
        <f>[1]التعداد!C38</f>
        <v>#REF!</v>
      </c>
      <c r="B48" s="46"/>
      <c r="C48" s="47"/>
      <c r="D48" s="46"/>
      <c r="E48" s="47"/>
      <c r="F48" s="46"/>
      <c r="G48" s="47"/>
      <c r="H48" s="46"/>
      <c r="I48" s="47"/>
      <c r="J48" s="46"/>
      <c r="K48" s="47"/>
      <c r="L48" s="46"/>
      <c r="M48" s="47"/>
      <c r="N48" s="46"/>
      <c r="O48" s="47"/>
      <c r="P48" s="46"/>
      <c r="Q48" s="47"/>
      <c r="R48" s="46"/>
      <c r="S48" s="47"/>
      <c r="T48" s="46"/>
      <c r="U48" s="47"/>
      <c r="V48" s="46"/>
      <c r="W48" s="47"/>
      <c r="X48" s="56" t="str">
        <f t="shared" si="0"/>
        <v>/</v>
      </c>
      <c r="Y48" s="57"/>
      <c r="Z48" s="54" t="str">
        <f t="shared" si="1"/>
        <v>/</v>
      </c>
      <c r="AA48" s="55"/>
      <c r="AB48" s="54" t="str">
        <f t="shared" si="2"/>
        <v>/</v>
      </c>
      <c r="AC48" s="55"/>
      <c r="AD48" s="56">
        <f t="shared" si="3"/>
        <v>0</v>
      </c>
      <c r="AE48" s="57"/>
      <c r="AF48" s="56">
        <f t="shared" si="4"/>
        <v>0</v>
      </c>
      <c r="AG48" s="57"/>
      <c r="AH48" s="56">
        <f t="shared" si="5"/>
        <v>0</v>
      </c>
      <c r="AI48" s="57"/>
      <c r="AJ48" s="46"/>
      <c r="AK48" s="47"/>
      <c r="AL48" s="56">
        <f t="shared" si="6"/>
        <v>0</v>
      </c>
      <c r="AM48" s="57"/>
      <c r="AN48" s="56">
        <f t="shared" si="7"/>
        <v>0</v>
      </c>
      <c r="AO48" s="57"/>
      <c r="AP48" s="56">
        <f t="shared" si="8"/>
        <v>0</v>
      </c>
      <c r="AQ48" s="57"/>
      <c r="AR48" s="56">
        <f t="shared" si="9"/>
        <v>0</v>
      </c>
      <c r="AS48" s="57"/>
      <c r="AT48" s="56">
        <f t="shared" si="10"/>
        <v>0</v>
      </c>
      <c r="AU48" s="57"/>
      <c r="AV48" s="56">
        <f t="shared" si="11"/>
        <v>0</v>
      </c>
      <c r="AW48" s="57"/>
      <c r="AX48" s="54" t="str">
        <f t="shared" si="12"/>
        <v>/</v>
      </c>
      <c r="AY48" s="55"/>
      <c r="AZ48" s="54" t="str">
        <f t="shared" si="13"/>
        <v>/</v>
      </c>
      <c r="BA48" s="55"/>
      <c r="BB48" s="54" t="str">
        <f t="shared" si="14"/>
        <v>/</v>
      </c>
      <c r="BC48" s="55"/>
    </row>
    <row r="49" spans="1:55" ht="26.25">
      <c r="A49" s="16" t="e">
        <f>[1]التعداد!C39</f>
        <v>#REF!</v>
      </c>
      <c r="B49" s="46"/>
      <c r="C49" s="47"/>
      <c r="D49" s="46"/>
      <c r="E49" s="47"/>
      <c r="F49" s="46"/>
      <c r="G49" s="47"/>
      <c r="H49" s="46"/>
      <c r="I49" s="47"/>
      <c r="J49" s="46"/>
      <c r="K49" s="47"/>
      <c r="L49" s="46"/>
      <c r="M49" s="47"/>
      <c r="N49" s="46"/>
      <c r="O49" s="47"/>
      <c r="P49" s="46"/>
      <c r="Q49" s="47"/>
      <c r="R49" s="46"/>
      <c r="S49" s="47"/>
      <c r="T49" s="46"/>
      <c r="U49" s="47"/>
      <c r="V49" s="46"/>
      <c r="W49" s="47"/>
      <c r="X49" s="56" t="str">
        <f t="shared" si="0"/>
        <v>/</v>
      </c>
      <c r="Y49" s="57"/>
      <c r="Z49" s="54" t="str">
        <f t="shared" si="1"/>
        <v>/</v>
      </c>
      <c r="AA49" s="55"/>
      <c r="AB49" s="54" t="str">
        <f t="shared" si="2"/>
        <v>/</v>
      </c>
      <c r="AC49" s="55"/>
      <c r="AD49" s="56">
        <f t="shared" si="3"/>
        <v>0</v>
      </c>
      <c r="AE49" s="57"/>
      <c r="AF49" s="56">
        <f t="shared" si="4"/>
        <v>0</v>
      </c>
      <c r="AG49" s="57"/>
      <c r="AH49" s="56">
        <f t="shared" si="5"/>
        <v>0</v>
      </c>
      <c r="AI49" s="57"/>
      <c r="AJ49" s="46"/>
      <c r="AK49" s="47"/>
      <c r="AL49" s="56">
        <f t="shared" si="6"/>
        <v>0</v>
      </c>
      <c r="AM49" s="57"/>
      <c r="AN49" s="56">
        <f t="shared" si="7"/>
        <v>0</v>
      </c>
      <c r="AO49" s="57"/>
      <c r="AP49" s="56">
        <f t="shared" si="8"/>
        <v>0</v>
      </c>
      <c r="AQ49" s="57"/>
      <c r="AR49" s="56">
        <f t="shared" si="9"/>
        <v>0</v>
      </c>
      <c r="AS49" s="57"/>
      <c r="AT49" s="56">
        <f t="shared" si="10"/>
        <v>0</v>
      </c>
      <c r="AU49" s="57"/>
      <c r="AV49" s="56">
        <f t="shared" si="11"/>
        <v>0</v>
      </c>
      <c r="AW49" s="57"/>
      <c r="AX49" s="54" t="str">
        <f t="shared" si="12"/>
        <v>/</v>
      </c>
      <c r="AY49" s="55"/>
      <c r="AZ49" s="54" t="str">
        <f t="shared" si="13"/>
        <v>/</v>
      </c>
      <c r="BA49" s="55"/>
      <c r="BB49" s="54" t="str">
        <f t="shared" si="14"/>
        <v>/</v>
      </c>
      <c r="BC49" s="55"/>
    </row>
    <row r="50" spans="1:55" ht="26.25">
      <c r="A50" s="16" t="e">
        <f>[1]التعداد!C40</f>
        <v>#REF!</v>
      </c>
      <c r="B50" s="46"/>
      <c r="C50" s="47"/>
      <c r="D50" s="46"/>
      <c r="E50" s="47"/>
      <c r="F50" s="46"/>
      <c r="G50" s="47"/>
      <c r="H50" s="46"/>
      <c r="I50" s="47"/>
      <c r="J50" s="46"/>
      <c r="K50" s="47"/>
      <c r="L50" s="46"/>
      <c r="M50" s="47"/>
      <c r="N50" s="46"/>
      <c r="O50" s="47"/>
      <c r="P50" s="46"/>
      <c r="Q50" s="47"/>
      <c r="R50" s="46"/>
      <c r="S50" s="47"/>
      <c r="T50" s="46"/>
      <c r="U50" s="47"/>
      <c r="V50" s="46"/>
      <c r="W50" s="47"/>
      <c r="X50" s="56" t="str">
        <f t="shared" si="0"/>
        <v>/</v>
      </c>
      <c r="Y50" s="57"/>
      <c r="Z50" s="54" t="str">
        <f t="shared" si="1"/>
        <v>/</v>
      </c>
      <c r="AA50" s="55"/>
      <c r="AB50" s="54" t="str">
        <f t="shared" si="2"/>
        <v>/</v>
      </c>
      <c r="AC50" s="55"/>
      <c r="AD50" s="56">
        <f t="shared" si="3"/>
        <v>0</v>
      </c>
      <c r="AE50" s="57"/>
      <c r="AF50" s="56">
        <f t="shared" si="4"/>
        <v>0</v>
      </c>
      <c r="AG50" s="57"/>
      <c r="AH50" s="56">
        <f t="shared" si="5"/>
        <v>0</v>
      </c>
      <c r="AI50" s="57"/>
      <c r="AJ50" s="46"/>
      <c r="AK50" s="47"/>
      <c r="AL50" s="56">
        <f t="shared" si="6"/>
        <v>0</v>
      </c>
      <c r="AM50" s="57"/>
      <c r="AN50" s="56">
        <f t="shared" si="7"/>
        <v>0</v>
      </c>
      <c r="AO50" s="57"/>
      <c r="AP50" s="56">
        <f t="shared" si="8"/>
        <v>0</v>
      </c>
      <c r="AQ50" s="57"/>
      <c r="AR50" s="56">
        <f t="shared" si="9"/>
        <v>0</v>
      </c>
      <c r="AS50" s="57"/>
      <c r="AT50" s="56">
        <f t="shared" si="10"/>
        <v>0</v>
      </c>
      <c r="AU50" s="57"/>
      <c r="AV50" s="56">
        <f t="shared" si="11"/>
        <v>0</v>
      </c>
      <c r="AW50" s="57"/>
      <c r="AX50" s="54" t="str">
        <f t="shared" si="12"/>
        <v>/</v>
      </c>
      <c r="AY50" s="55"/>
      <c r="AZ50" s="54" t="str">
        <f t="shared" si="13"/>
        <v>/</v>
      </c>
      <c r="BA50" s="55"/>
      <c r="BB50" s="54" t="str">
        <f t="shared" si="14"/>
        <v>/</v>
      </c>
      <c r="BC50" s="55"/>
    </row>
    <row r="51" spans="1:55" ht="26.25">
      <c r="A51" s="16" t="e">
        <f>[1]التعداد!C41</f>
        <v>#REF!</v>
      </c>
      <c r="B51" s="46"/>
      <c r="C51" s="47"/>
      <c r="D51" s="46"/>
      <c r="E51" s="47"/>
      <c r="F51" s="46"/>
      <c r="G51" s="47"/>
      <c r="H51" s="46"/>
      <c r="I51" s="47"/>
      <c r="J51" s="46"/>
      <c r="K51" s="47"/>
      <c r="L51" s="46"/>
      <c r="M51" s="47"/>
      <c r="N51" s="46"/>
      <c r="O51" s="47"/>
      <c r="P51" s="46"/>
      <c r="Q51" s="47"/>
      <c r="R51" s="46"/>
      <c r="S51" s="47"/>
      <c r="T51" s="46"/>
      <c r="U51" s="47"/>
      <c r="V51" s="46"/>
      <c r="W51" s="47"/>
      <c r="X51" s="56" t="str">
        <f t="shared" si="0"/>
        <v>/</v>
      </c>
      <c r="Y51" s="57"/>
      <c r="Z51" s="54" t="str">
        <f t="shared" si="1"/>
        <v>/</v>
      </c>
      <c r="AA51" s="55"/>
      <c r="AB51" s="54" t="str">
        <f t="shared" si="2"/>
        <v>/</v>
      </c>
      <c r="AC51" s="55"/>
      <c r="AD51" s="56">
        <f t="shared" si="3"/>
        <v>0</v>
      </c>
      <c r="AE51" s="57"/>
      <c r="AF51" s="56">
        <f t="shared" si="4"/>
        <v>0</v>
      </c>
      <c r="AG51" s="57"/>
      <c r="AH51" s="56">
        <f t="shared" si="5"/>
        <v>0</v>
      </c>
      <c r="AI51" s="57"/>
      <c r="AJ51" s="46"/>
      <c r="AK51" s="47"/>
      <c r="AL51" s="56">
        <f t="shared" si="6"/>
        <v>0</v>
      </c>
      <c r="AM51" s="57"/>
      <c r="AN51" s="56">
        <f t="shared" si="7"/>
        <v>0</v>
      </c>
      <c r="AO51" s="57"/>
      <c r="AP51" s="56">
        <f t="shared" si="8"/>
        <v>0</v>
      </c>
      <c r="AQ51" s="57"/>
      <c r="AR51" s="56">
        <f t="shared" si="9"/>
        <v>0</v>
      </c>
      <c r="AS51" s="57"/>
      <c r="AT51" s="56">
        <f t="shared" si="10"/>
        <v>0</v>
      </c>
      <c r="AU51" s="57"/>
      <c r="AV51" s="56">
        <f t="shared" si="11"/>
        <v>0</v>
      </c>
      <c r="AW51" s="57"/>
      <c r="AX51" s="54" t="str">
        <f t="shared" si="12"/>
        <v>/</v>
      </c>
      <c r="AY51" s="55"/>
      <c r="AZ51" s="54" t="str">
        <f t="shared" si="13"/>
        <v>/</v>
      </c>
      <c r="BA51" s="55"/>
      <c r="BB51" s="54" t="str">
        <f t="shared" si="14"/>
        <v>/</v>
      </c>
      <c r="BC51" s="55"/>
    </row>
    <row r="52" spans="1:55" ht="26.25">
      <c r="A52" s="16" t="e">
        <f>[1]التعداد!C42</f>
        <v>#REF!</v>
      </c>
      <c r="B52" s="46"/>
      <c r="C52" s="47"/>
      <c r="D52" s="46"/>
      <c r="E52" s="47"/>
      <c r="F52" s="46"/>
      <c r="G52" s="47"/>
      <c r="H52" s="46"/>
      <c r="I52" s="47"/>
      <c r="J52" s="46"/>
      <c r="K52" s="47"/>
      <c r="L52" s="46"/>
      <c r="M52" s="47"/>
      <c r="N52" s="46"/>
      <c r="O52" s="47"/>
      <c r="P52" s="46"/>
      <c r="Q52" s="47"/>
      <c r="R52" s="46"/>
      <c r="S52" s="47"/>
      <c r="T52" s="46"/>
      <c r="U52" s="47"/>
      <c r="V52" s="46"/>
      <c r="W52" s="47"/>
      <c r="X52" s="56" t="str">
        <f t="shared" si="0"/>
        <v>/</v>
      </c>
      <c r="Y52" s="57"/>
      <c r="Z52" s="54" t="str">
        <f t="shared" si="1"/>
        <v>/</v>
      </c>
      <c r="AA52" s="55"/>
      <c r="AB52" s="54" t="str">
        <f t="shared" si="2"/>
        <v>/</v>
      </c>
      <c r="AC52" s="55"/>
      <c r="AD52" s="56">
        <f t="shared" si="3"/>
        <v>0</v>
      </c>
      <c r="AE52" s="57"/>
      <c r="AF52" s="56">
        <f t="shared" si="4"/>
        <v>0</v>
      </c>
      <c r="AG52" s="57"/>
      <c r="AH52" s="56">
        <f t="shared" si="5"/>
        <v>0</v>
      </c>
      <c r="AI52" s="57"/>
      <c r="AJ52" s="46"/>
      <c r="AK52" s="47"/>
      <c r="AL52" s="56">
        <f t="shared" si="6"/>
        <v>0</v>
      </c>
      <c r="AM52" s="57"/>
      <c r="AN52" s="56">
        <f t="shared" si="7"/>
        <v>0</v>
      </c>
      <c r="AO52" s="57"/>
      <c r="AP52" s="56">
        <f t="shared" si="8"/>
        <v>0</v>
      </c>
      <c r="AQ52" s="57"/>
      <c r="AR52" s="56">
        <f t="shared" si="9"/>
        <v>0</v>
      </c>
      <c r="AS52" s="57"/>
      <c r="AT52" s="56">
        <f t="shared" si="10"/>
        <v>0</v>
      </c>
      <c r="AU52" s="57"/>
      <c r="AV52" s="56">
        <f t="shared" si="11"/>
        <v>0</v>
      </c>
      <c r="AW52" s="57"/>
      <c r="AX52" s="54" t="str">
        <f t="shared" si="12"/>
        <v>/</v>
      </c>
      <c r="AY52" s="55"/>
      <c r="AZ52" s="54" t="str">
        <f t="shared" si="13"/>
        <v>/</v>
      </c>
      <c r="BA52" s="55"/>
      <c r="BB52" s="54" t="str">
        <f t="shared" si="14"/>
        <v>/</v>
      </c>
      <c r="BC52" s="55"/>
    </row>
    <row r="53" spans="1:55" ht="26.25">
      <c r="A53" s="16" t="e">
        <f>[1]التعداد!C43</f>
        <v>#REF!</v>
      </c>
      <c r="B53" s="46"/>
      <c r="C53" s="47"/>
      <c r="D53" s="46"/>
      <c r="E53" s="47"/>
      <c r="F53" s="46"/>
      <c r="G53" s="47"/>
      <c r="H53" s="46"/>
      <c r="I53" s="47"/>
      <c r="J53" s="46"/>
      <c r="K53" s="47"/>
      <c r="L53" s="46"/>
      <c r="M53" s="47"/>
      <c r="N53" s="46"/>
      <c r="O53" s="47"/>
      <c r="P53" s="46"/>
      <c r="Q53" s="47"/>
      <c r="R53" s="46"/>
      <c r="S53" s="47"/>
      <c r="T53" s="46"/>
      <c r="U53" s="47"/>
      <c r="V53" s="46"/>
      <c r="W53" s="47"/>
      <c r="X53" s="56" t="str">
        <f t="shared" si="0"/>
        <v>/</v>
      </c>
      <c r="Y53" s="57"/>
      <c r="Z53" s="54" t="str">
        <f t="shared" si="1"/>
        <v>/</v>
      </c>
      <c r="AA53" s="55"/>
      <c r="AB53" s="54" t="str">
        <f t="shared" si="2"/>
        <v>/</v>
      </c>
      <c r="AC53" s="55"/>
      <c r="AD53" s="56">
        <f t="shared" si="3"/>
        <v>0</v>
      </c>
      <c r="AE53" s="57"/>
      <c r="AF53" s="56">
        <f t="shared" si="4"/>
        <v>0</v>
      </c>
      <c r="AG53" s="57"/>
      <c r="AH53" s="56">
        <f t="shared" si="5"/>
        <v>0</v>
      </c>
      <c r="AI53" s="57"/>
      <c r="AJ53" s="46"/>
      <c r="AK53" s="47"/>
      <c r="AL53" s="56">
        <f t="shared" si="6"/>
        <v>0</v>
      </c>
      <c r="AM53" s="57"/>
      <c r="AN53" s="56">
        <f t="shared" si="7"/>
        <v>0</v>
      </c>
      <c r="AO53" s="57"/>
      <c r="AP53" s="56">
        <f t="shared" si="8"/>
        <v>0</v>
      </c>
      <c r="AQ53" s="57"/>
      <c r="AR53" s="56">
        <f t="shared" si="9"/>
        <v>0</v>
      </c>
      <c r="AS53" s="57"/>
      <c r="AT53" s="56">
        <f t="shared" si="10"/>
        <v>0</v>
      </c>
      <c r="AU53" s="57"/>
      <c r="AV53" s="56">
        <f t="shared" si="11"/>
        <v>0</v>
      </c>
      <c r="AW53" s="57"/>
      <c r="AX53" s="54" t="str">
        <f t="shared" si="12"/>
        <v>/</v>
      </c>
      <c r="AY53" s="55"/>
      <c r="AZ53" s="54" t="str">
        <f t="shared" si="13"/>
        <v>/</v>
      </c>
      <c r="BA53" s="55"/>
      <c r="BB53" s="54" t="str">
        <f t="shared" si="14"/>
        <v>/</v>
      </c>
      <c r="BC53" s="55"/>
    </row>
    <row r="54" spans="1:55" ht="26.25">
      <c r="A54" s="16" t="e">
        <f>[1]التعداد!C44</f>
        <v>#REF!</v>
      </c>
      <c r="B54" s="46"/>
      <c r="C54" s="47"/>
      <c r="D54" s="46"/>
      <c r="E54" s="47"/>
      <c r="F54" s="46"/>
      <c r="G54" s="47"/>
      <c r="H54" s="46"/>
      <c r="I54" s="47"/>
      <c r="J54" s="46"/>
      <c r="K54" s="47"/>
      <c r="L54" s="46"/>
      <c r="M54" s="47"/>
      <c r="N54" s="46"/>
      <c r="O54" s="47"/>
      <c r="P54" s="46"/>
      <c r="Q54" s="47"/>
      <c r="R54" s="46"/>
      <c r="S54" s="47"/>
      <c r="T54" s="46"/>
      <c r="U54" s="47"/>
      <c r="V54" s="46"/>
      <c r="W54" s="47"/>
      <c r="X54" s="56" t="str">
        <f t="shared" si="0"/>
        <v>/</v>
      </c>
      <c r="Y54" s="57"/>
      <c r="Z54" s="54" t="str">
        <f t="shared" si="1"/>
        <v>/</v>
      </c>
      <c r="AA54" s="55"/>
      <c r="AB54" s="54" t="str">
        <f t="shared" si="2"/>
        <v>/</v>
      </c>
      <c r="AC54" s="55"/>
      <c r="AD54" s="56">
        <f t="shared" si="3"/>
        <v>0</v>
      </c>
      <c r="AE54" s="57"/>
      <c r="AF54" s="56">
        <f t="shared" si="4"/>
        <v>0</v>
      </c>
      <c r="AG54" s="57"/>
      <c r="AH54" s="56">
        <f t="shared" si="5"/>
        <v>0</v>
      </c>
      <c r="AI54" s="57"/>
      <c r="AJ54" s="46"/>
      <c r="AK54" s="47"/>
      <c r="AL54" s="56">
        <f t="shared" si="6"/>
        <v>0</v>
      </c>
      <c r="AM54" s="57"/>
      <c r="AN54" s="56">
        <f t="shared" si="7"/>
        <v>0</v>
      </c>
      <c r="AO54" s="57"/>
      <c r="AP54" s="56">
        <f t="shared" si="8"/>
        <v>0</v>
      </c>
      <c r="AQ54" s="57"/>
      <c r="AR54" s="56">
        <f t="shared" si="9"/>
        <v>0</v>
      </c>
      <c r="AS54" s="57"/>
      <c r="AT54" s="56">
        <f t="shared" si="10"/>
        <v>0</v>
      </c>
      <c r="AU54" s="57"/>
      <c r="AV54" s="56">
        <f t="shared" si="11"/>
        <v>0</v>
      </c>
      <c r="AW54" s="57"/>
      <c r="AX54" s="54" t="str">
        <f t="shared" si="12"/>
        <v>/</v>
      </c>
      <c r="AY54" s="55"/>
      <c r="AZ54" s="54" t="str">
        <f t="shared" si="13"/>
        <v>/</v>
      </c>
      <c r="BA54" s="55"/>
      <c r="BB54" s="54" t="str">
        <f t="shared" si="14"/>
        <v>/</v>
      </c>
      <c r="BC54" s="55"/>
    </row>
  </sheetData>
  <mergeCells count="1041">
    <mergeCell ref="BB54:BC54"/>
    <mergeCell ref="AF54:AG54"/>
    <mergeCell ref="AH54:AI54"/>
    <mergeCell ref="AJ54:AK54"/>
    <mergeCell ref="AL54:AM54"/>
    <mergeCell ref="AN54:AO54"/>
    <mergeCell ref="AP54:AQ54"/>
    <mergeCell ref="T54:U54"/>
    <mergeCell ref="V54:W54"/>
    <mergeCell ref="X54:Y54"/>
    <mergeCell ref="Z54:AA54"/>
    <mergeCell ref="AB54:AC54"/>
    <mergeCell ref="AD54:AE54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AR54:AS54"/>
    <mergeCell ref="AT54:AU54"/>
    <mergeCell ref="AV54:AW54"/>
    <mergeCell ref="AX54:AY54"/>
    <mergeCell ref="AZ54:BA54"/>
    <mergeCell ref="AP53:AQ53"/>
    <mergeCell ref="AR53:AS53"/>
    <mergeCell ref="AT53:AU53"/>
    <mergeCell ref="AV53:AW53"/>
    <mergeCell ref="AX53:AY53"/>
    <mergeCell ref="AZ53:BA53"/>
    <mergeCell ref="AD53:AE53"/>
    <mergeCell ref="AF53:AG53"/>
    <mergeCell ref="AH53:AI53"/>
    <mergeCell ref="AJ53:AK53"/>
    <mergeCell ref="AL53:AM53"/>
    <mergeCell ref="AN53:AO53"/>
    <mergeCell ref="R53:S53"/>
    <mergeCell ref="T53:U53"/>
    <mergeCell ref="V53:W53"/>
    <mergeCell ref="X53:Y53"/>
    <mergeCell ref="Z53:AA53"/>
    <mergeCell ref="AB53:AC53"/>
    <mergeCell ref="AZ52:BA52"/>
    <mergeCell ref="BB52:BC52"/>
    <mergeCell ref="B53:C53"/>
    <mergeCell ref="D53:E53"/>
    <mergeCell ref="F53:G53"/>
    <mergeCell ref="H53:I53"/>
    <mergeCell ref="J53:K53"/>
    <mergeCell ref="L53:M53"/>
    <mergeCell ref="N53:O53"/>
    <mergeCell ref="P53:Q53"/>
    <mergeCell ref="AN52:AO52"/>
    <mergeCell ref="AP52:AQ52"/>
    <mergeCell ref="AR52:AS52"/>
    <mergeCell ref="AT52:AU52"/>
    <mergeCell ref="AV52:AW52"/>
    <mergeCell ref="AX52:AY52"/>
    <mergeCell ref="AB52:AC52"/>
    <mergeCell ref="AD52:AE52"/>
    <mergeCell ref="AF52:AG52"/>
    <mergeCell ref="AH52:AI52"/>
    <mergeCell ref="AJ52:AK52"/>
    <mergeCell ref="AL52:AM52"/>
    <mergeCell ref="P52:Q52"/>
    <mergeCell ref="R52:S52"/>
    <mergeCell ref="T52:U52"/>
    <mergeCell ref="V52:W52"/>
    <mergeCell ref="X52:Y52"/>
    <mergeCell ref="Z52:AA52"/>
    <mergeCell ref="BB53:BC53"/>
    <mergeCell ref="B52:C52"/>
    <mergeCell ref="D52:E52"/>
    <mergeCell ref="F52:G52"/>
    <mergeCell ref="H52:I52"/>
    <mergeCell ref="J52:K52"/>
    <mergeCell ref="L52:M52"/>
    <mergeCell ref="N52:O52"/>
    <mergeCell ref="AL51:AM51"/>
    <mergeCell ref="AN51:AO51"/>
    <mergeCell ref="AP51:AQ51"/>
    <mergeCell ref="AR51:AS51"/>
    <mergeCell ref="AT51:AU51"/>
    <mergeCell ref="AV51:AW51"/>
    <mergeCell ref="Z51:AA51"/>
    <mergeCell ref="AB51:AC51"/>
    <mergeCell ref="AD51:AE51"/>
    <mergeCell ref="AF51:AG51"/>
    <mergeCell ref="AH51:AI51"/>
    <mergeCell ref="AJ51:AK51"/>
    <mergeCell ref="N51:O51"/>
    <mergeCell ref="P51:Q51"/>
    <mergeCell ref="R51:S51"/>
    <mergeCell ref="T51:U51"/>
    <mergeCell ref="V51:W51"/>
    <mergeCell ref="X51:Y51"/>
    <mergeCell ref="B51:C51"/>
    <mergeCell ref="D51:E51"/>
    <mergeCell ref="F51:G51"/>
    <mergeCell ref="H51:I51"/>
    <mergeCell ref="J51:K51"/>
    <mergeCell ref="L51:M51"/>
    <mergeCell ref="AR50:AS50"/>
    <mergeCell ref="AT50:AU50"/>
    <mergeCell ref="AV50:AW50"/>
    <mergeCell ref="AX50:AY50"/>
    <mergeCell ref="AZ50:BA50"/>
    <mergeCell ref="BB50:BC50"/>
    <mergeCell ref="AF50:AG50"/>
    <mergeCell ref="AH50:AI50"/>
    <mergeCell ref="AJ50:AK50"/>
    <mergeCell ref="AL50:AM50"/>
    <mergeCell ref="AN50:AO50"/>
    <mergeCell ref="AP50:AQ50"/>
    <mergeCell ref="T50:U50"/>
    <mergeCell ref="V50:W50"/>
    <mergeCell ref="X50:Y50"/>
    <mergeCell ref="Z50:AA50"/>
    <mergeCell ref="AB50:AC50"/>
    <mergeCell ref="AD50:AE50"/>
    <mergeCell ref="AX51:AY51"/>
    <mergeCell ref="AZ51:BA51"/>
    <mergeCell ref="BB51:BC51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AP49:AQ49"/>
    <mergeCell ref="AR49:AS49"/>
    <mergeCell ref="AT49:AU49"/>
    <mergeCell ref="AV49:AW49"/>
    <mergeCell ref="AX49:AY49"/>
    <mergeCell ref="AZ49:BA49"/>
    <mergeCell ref="AD49:AE49"/>
    <mergeCell ref="AF49:AG49"/>
    <mergeCell ref="AH49:AI49"/>
    <mergeCell ref="AJ49:AK49"/>
    <mergeCell ref="AL49:AM49"/>
    <mergeCell ref="AN49:AO49"/>
    <mergeCell ref="R49:S49"/>
    <mergeCell ref="T49:U49"/>
    <mergeCell ref="V49:W49"/>
    <mergeCell ref="X49:Y49"/>
    <mergeCell ref="Z49:AA49"/>
    <mergeCell ref="AB49:AC49"/>
    <mergeCell ref="AZ48:BA48"/>
    <mergeCell ref="BB48:BC48"/>
    <mergeCell ref="B49:C49"/>
    <mergeCell ref="D49:E49"/>
    <mergeCell ref="F49:G49"/>
    <mergeCell ref="H49:I49"/>
    <mergeCell ref="J49:K49"/>
    <mergeCell ref="L49:M49"/>
    <mergeCell ref="N49:O49"/>
    <mergeCell ref="P49:Q49"/>
    <mergeCell ref="AN48:AO48"/>
    <mergeCell ref="AP48:AQ48"/>
    <mergeCell ref="AR48:AS48"/>
    <mergeCell ref="AT48:AU48"/>
    <mergeCell ref="AV48:AW48"/>
    <mergeCell ref="AX48:AY48"/>
    <mergeCell ref="AB48:AC48"/>
    <mergeCell ref="AD48:AE48"/>
    <mergeCell ref="AF48:AG48"/>
    <mergeCell ref="AH48:AI48"/>
    <mergeCell ref="AJ48:AK48"/>
    <mergeCell ref="AL48:AM48"/>
    <mergeCell ref="P48:Q48"/>
    <mergeCell ref="R48:S48"/>
    <mergeCell ref="T48:U48"/>
    <mergeCell ref="V48:W48"/>
    <mergeCell ref="X48:Y48"/>
    <mergeCell ref="Z48:AA48"/>
    <mergeCell ref="BB49:BC49"/>
    <mergeCell ref="B48:C48"/>
    <mergeCell ref="D48:E48"/>
    <mergeCell ref="F48:G48"/>
    <mergeCell ref="H48:I48"/>
    <mergeCell ref="J48:K48"/>
    <mergeCell ref="L48:M48"/>
    <mergeCell ref="N48:O48"/>
    <mergeCell ref="AL47:AM47"/>
    <mergeCell ref="AN47:AO47"/>
    <mergeCell ref="AP47:AQ47"/>
    <mergeCell ref="AR47:AS47"/>
    <mergeCell ref="AT47:AU47"/>
    <mergeCell ref="AV47:AW47"/>
    <mergeCell ref="Z47:AA47"/>
    <mergeCell ref="AB47:AC47"/>
    <mergeCell ref="AD47:AE47"/>
    <mergeCell ref="AF47:AG47"/>
    <mergeCell ref="AH47:AI47"/>
    <mergeCell ref="AJ47:AK47"/>
    <mergeCell ref="N47:O47"/>
    <mergeCell ref="P47:Q47"/>
    <mergeCell ref="R47:S47"/>
    <mergeCell ref="T47:U47"/>
    <mergeCell ref="V47:W47"/>
    <mergeCell ref="X47:Y47"/>
    <mergeCell ref="B47:C47"/>
    <mergeCell ref="D47:E47"/>
    <mergeCell ref="F47:G47"/>
    <mergeCell ref="H47:I47"/>
    <mergeCell ref="J47:K47"/>
    <mergeCell ref="L47:M47"/>
    <mergeCell ref="AR46:AS46"/>
    <mergeCell ref="AT46:AU46"/>
    <mergeCell ref="AV46:AW46"/>
    <mergeCell ref="AX46:AY46"/>
    <mergeCell ref="AZ46:BA46"/>
    <mergeCell ref="BB46:BC46"/>
    <mergeCell ref="AF46:AG46"/>
    <mergeCell ref="AH46:AI46"/>
    <mergeCell ref="AJ46:AK46"/>
    <mergeCell ref="AL46:AM46"/>
    <mergeCell ref="AN46:AO46"/>
    <mergeCell ref="AP46:AQ46"/>
    <mergeCell ref="T46:U46"/>
    <mergeCell ref="V46:W46"/>
    <mergeCell ref="X46:Y46"/>
    <mergeCell ref="Z46:AA46"/>
    <mergeCell ref="AB46:AC46"/>
    <mergeCell ref="AD46:AE46"/>
    <mergeCell ref="AX47:AY47"/>
    <mergeCell ref="AZ47:BA47"/>
    <mergeCell ref="BB47:BC47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AP45:AQ45"/>
    <mergeCell ref="AR45:AS45"/>
    <mergeCell ref="AT45:AU45"/>
    <mergeCell ref="AV45:AW45"/>
    <mergeCell ref="AX45:AY45"/>
    <mergeCell ref="AZ45:BA45"/>
    <mergeCell ref="AD45:AE45"/>
    <mergeCell ref="AF45:AG45"/>
    <mergeCell ref="AH45:AI45"/>
    <mergeCell ref="AJ45:AK45"/>
    <mergeCell ref="AL45:AM45"/>
    <mergeCell ref="AN45:AO45"/>
    <mergeCell ref="R45:S45"/>
    <mergeCell ref="T45:U45"/>
    <mergeCell ref="V45:W45"/>
    <mergeCell ref="X45:Y45"/>
    <mergeCell ref="Z45:AA45"/>
    <mergeCell ref="AB45:AC45"/>
    <mergeCell ref="AZ44:BA44"/>
    <mergeCell ref="BB44:BC44"/>
    <mergeCell ref="B45:C45"/>
    <mergeCell ref="D45:E45"/>
    <mergeCell ref="F45:G45"/>
    <mergeCell ref="H45:I45"/>
    <mergeCell ref="J45:K45"/>
    <mergeCell ref="L45:M45"/>
    <mergeCell ref="N45:O45"/>
    <mergeCell ref="P45:Q45"/>
    <mergeCell ref="AN44:AO44"/>
    <mergeCell ref="AP44:AQ44"/>
    <mergeCell ref="AR44:AS44"/>
    <mergeCell ref="AT44:AU44"/>
    <mergeCell ref="AV44:AW44"/>
    <mergeCell ref="AX44:AY44"/>
    <mergeCell ref="AB44:AC44"/>
    <mergeCell ref="AD44:AE44"/>
    <mergeCell ref="AF44:AG44"/>
    <mergeCell ref="AH44:AI44"/>
    <mergeCell ref="AJ44:AK44"/>
    <mergeCell ref="AL44:AM44"/>
    <mergeCell ref="P44:Q44"/>
    <mergeCell ref="R44:S44"/>
    <mergeCell ref="T44:U44"/>
    <mergeCell ref="V44:W44"/>
    <mergeCell ref="X44:Y44"/>
    <mergeCell ref="Z44:AA44"/>
    <mergeCell ref="BB45:BC45"/>
    <mergeCell ref="B44:C44"/>
    <mergeCell ref="D44:E44"/>
    <mergeCell ref="F44:G44"/>
    <mergeCell ref="H44:I44"/>
    <mergeCell ref="J44:K44"/>
    <mergeCell ref="L44:M44"/>
    <mergeCell ref="N44:O44"/>
    <mergeCell ref="AL43:AM43"/>
    <mergeCell ref="AN43:AO43"/>
    <mergeCell ref="AP43:AQ43"/>
    <mergeCell ref="AR43:AS43"/>
    <mergeCell ref="AT43:AU43"/>
    <mergeCell ref="AV43:AW43"/>
    <mergeCell ref="Z43:AA43"/>
    <mergeCell ref="AB43:AC43"/>
    <mergeCell ref="AD43:AE43"/>
    <mergeCell ref="AF43:AG43"/>
    <mergeCell ref="AH43:AI43"/>
    <mergeCell ref="AJ43:AK43"/>
    <mergeCell ref="N43:O43"/>
    <mergeCell ref="P43:Q43"/>
    <mergeCell ref="R43:S43"/>
    <mergeCell ref="T43:U43"/>
    <mergeCell ref="V43:W43"/>
    <mergeCell ref="X43:Y43"/>
    <mergeCell ref="B43:C43"/>
    <mergeCell ref="D43:E43"/>
    <mergeCell ref="F43:G43"/>
    <mergeCell ref="H43:I43"/>
    <mergeCell ref="J43:K43"/>
    <mergeCell ref="L43:M43"/>
    <mergeCell ref="AR42:AS42"/>
    <mergeCell ref="AT42:AU42"/>
    <mergeCell ref="AV42:AW42"/>
    <mergeCell ref="AX42:AY42"/>
    <mergeCell ref="AZ42:BA42"/>
    <mergeCell ref="BB42:BC42"/>
    <mergeCell ref="AF42:AG42"/>
    <mergeCell ref="AH42:AI42"/>
    <mergeCell ref="AJ42:AK42"/>
    <mergeCell ref="AL42:AM42"/>
    <mergeCell ref="AN42:AO42"/>
    <mergeCell ref="AP42:AQ42"/>
    <mergeCell ref="T42:U42"/>
    <mergeCell ref="V42:W42"/>
    <mergeCell ref="X42:Y42"/>
    <mergeCell ref="Z42:AA42"/>
    <mergeCell ref="AB42:AC42"/>
    <mergeCell ref="AD42:AE42"/>
    <mergeCell ref="AX43:AY43"/>
    <mergeCell ref="AZ43:BA43"/>
    <mergeCell ref="BB43:BC43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AP41:AQ41"/>
    <mergeCell ref="AR41:AS41"/>
    <mergeCell ref="AT41:AU41"/>
    <mergeCell ref="AV41:AW41"/>
    <mergeCell ref="AX41:AY41"/>
    <mergeCell ref="AZ41:BA41"/>
    <mergeCell ref="AD41:AE41"/>
    <mergeCell ref="AF41:AG41"/>
    <mergeCell ref="AH41:AI41"/>
    <mergeCell ref="AJ41:AK41"/>
    <mergeCell ref="AL41:AM41"/>
    <mergeCell ref="AN41:AO41"/>
    <mergeCell ref="R41:S41"/>
    <mergeCell ref="T41:U41"/>
    <mergeCell ref="V41:W41"/>
    <mergeCell ref="X41:Y41"/>
    <mergeCell ref="Z41:AA41"/>
    <mergeCell ref="AB41:AC41"/>
    <mergeCell ref="AZ40:BA40"/>
    <mergeCell ref="BB40:BC40"/>
    <mergeCell ref="B41:C41"/>
    <mergeCell ref="D41:E41"/>
    <mergeCell ref="F41:G41"/>
    <mergeCell ref="H41:I41"/>
    <mergeCell ref="J41:K41"/>
    <mergeCell ref="L41:M41"/>
    <mergeCell ref="N41:O41"/>
    <mergeCell ref="P41:Q41"/>
    <mergeCell ref="AN40:AO40"/>
    <mergeCell ref="AP40:AQ40"/>
    <mergeCell ref="AR40:AS40"/>
    <mergeCell ref="AT40:AU40"/>
    <mergeCell ref="AV40:AW40"/>
    <mergeCell ref="AX40:AY40"/>
    <mergeCell ref="AB40:AC40"/>
    <mergeCell ref="AD40:AE40"/>
    <mergeCell ref="AF40:AG40"/>
    <mergeCell ref="AH40:AI40"/>
    <mergeCell ref="AJ40:AK40"/>
    <mergeCell ref="AL40:AM40"/>
    <mergeCell ref="P40:Q40"/>
    <mergeCell ref="R40:S40"/>
    <mergeCell ref="T40:U40"/>
    <mergeCell ref="V40:W40"/>
    <mergeCell ref="X40:Y40"/>
    <mergeCell ref="Z40:AA40"/>
    <mergeCell ref="BB41:BC41"/>
    <mergeCell ref="B40:C40"/>
    <mergeCell ref="D40:E40"/>
    <mergeCell ref="F40:G40"/>
    <mergeCell ref="H40:I40"/>
    <mergeCell ref="J40:K40"/>
    <mergeCell ref="L40:M40"/>
    <mergeCell ref="N40:O40"/>
    <mergeCell ref="AL39:AM39"/>
    <mergeCell ref="AN39:AO39"/>
    <mergeCell ref="AP39:AQ39"/>
    <mergeCell ref="AR39:AS39"/>
    <mergeCell ref="AT39:AU39"/>
    <mergeCell ref="AV39:AW39"/>
    <mergeCell ref="Z39:AA39"/>
    <mergeCell ref="AB39:AC39"/>
    <mergeCell ref="AD39:AE39"/>
    <mergeCell ref="AF39:AG39"/>
    <mergeCell ref="AH39:AI39"/>
    <mergeCell ref="AJ39:AK39"/>
    <mergeCell ref="N39:O39"/>
    <mergeCell ref="P39:Q39"/>
    <mergeCell ref="R39:S39"/>
    <mergeCell ref="T39:U39"/>
    <mergeCell ref="V39:W39"/>
    <mergeCell ref="X39:Y39"/>
    <mergeCell ref="B39:C39"/>
    <mergeCell ref="D39:E39"/>
    <mergeCell ref="F39:G39"/>
    <mergeCell ref="H39:I39"/>
    <mergeCell ref="J39:K39"/>
    <mergeCell ref="L39:M39"/>
    <mergeCell ref="AR38:AS38"/>
    <mergeCell ref="AT38:AU38"/>
    <mergeCell ref="AV38:AW38"/>
    <mergeCell ref="AX38:AY38"/>
    <mergeCell ref="AZ38:BA38"/>
    <mergeCell ref="BB38:BC38"/>
    <mergeCell ref="AF38:AG38"/>
    <mergeCell ref="AH38:AI38"/>
    <mergeCell ref="AJ38:AK38"/>
    <mergeCell ref="AL38:AM38"/>
    <mergeCell ref="AN38:AO38"/>
    <mergeCell ref="AP38:AQ38"/>
    <mergeCell ref="T38:U38"/>
    <mergeCell ref="V38:W38"/>
    <mergeCell ref="X38:Y38"/>
    <mergeCell ref="Z38:AA38"/>
    <mergeCell ref="AB38:AC38"/>
    <mergeCell ref="AD38:AE38"/>
    <mergeCell ref="AX39:AY39"/>
    <mergeCell ref="AZ39:BA39"/>
    <mergeCell ref="BB39:BC39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AP37:AQ37"/>
    <mergeCell ref="AR37:AS37"/>
    <mergeCell ref="AT37:AU37"/>
    <mergeCell ref="AV37:AW37"/>
    <mergeCell ref="AX37:AY37"/>
    <mergeCell ref="AZ37:BA37"/>
    <mergeCell ref="AD37:AE37"/>
    <mergeCell ref="AF37:AG37"/>
    <mergeCell ref="AH37:AI37"/>
    <mergeCell ref="AJ37:AK37"/>
    <mergeCell ref="AL37:AM37"/>
    <mergeCell ref="AN37:AO37"/>
    <mergeCell ref="R37:S37"/>
    <mergeCell ref="T37:U37"/>
    <mergeCell ref="V37:W37"/>
    <mergeCell ref="X37:Y37"/>
    <mergeCell ref="Z37:AA37"/>
    <mergeCell ref="AB37:AC37"/>
    <mergeCell ref="AZ36:BA36"/>
    <mergeCell ref="BB36:BC36"/>
    <mergeCell ref="B37:C37"/>
    <mergeCell ref="D37:E37"/>
    <mergeCell ref="F37:G37"/>
    <mergeCell ref="H37:I37"/>
    <mergeCell ref="J37:K37"/>
    <mergeCell ref="L37:M37"/>
    <mergeCell ref="N37:O37"/>
    <mergeCell ref="P37:Q37"/>
    <mergeCell ref="AN36:AO36"/>
    <mergeCell ref="AP36:AQ36"/>
    <mergeCell ref="AR36:AS36"/>
    <mergeCell ref="AT36:AU36"/>
    <mergeCell ref="AV36:AW36"/>
    <mergeCell ref="AX36:AY36"/>
    <mergeCell ref="AB36:AC36"/>
    <mergeCell ref="AD36:AE36"/>
    <mergeCell ref="AF36:AG36"/>
    <mergeCell ref="AH36:AI36"/>
    <mergeCell ref="AJ36:AK36"/>
    <mergeCell ref="AL36:AM36"/>
    <mergeCell ref="P36:Q36"/>
    <mergeCell ref="R36:S36"/>
    <mergeCell ref="T36:U36"/>
    <mergeCell ref="V36:W36"/>
    <mergeCell ref="X36:Y36"/>
    <mergeCell ref="Z36:AA36"/>
    <mergeCell ref="BB37:BC37"/>
    <mergeCell ref="B36:C36"/>
    <mergeCell ref="D36:E36"/>
    <mergeCell ref="F36:G36"/>
    <mergeCell ref="H36:I36"/>
    <mergeCell ref="J36:K36"/>
    <mergeCell ref="L36:M36"/>
    <mergeCell ref="N36:O36"/>
    <mergeCell ref="AL35:AM35"/>
    <mergeCell ref="AN35:AO35"/>
    <mergeCell ref="AP35:AQ35"/>
    <mergeCell ref="AR35:AS35"/>
    <mergeCell ref="AT35:AU35"/>
    <mergeCell ref="AV35:AW35"/>
    <mergeCell ref="Z35:AA35"/>
    <mergeCell ref="AB35:AC35"/>
    <mergeCell ref="AD35:AE35"/>
    <mergeCell ref="AF35:AG35"/>
    <mergeCell ref="AH35:AI35"/>
    <mergeCell ref="AJ35:AK35"/>
    <mergeCell ref="N35:O35"/>
    <mergeCell ref="P35:Q35"/>
    <mergeCell ref="R35:S35"/>
    <mergeCell ref="T35:U35"/>
    <mergeCell ref="V35:W35"/>
    <mergeCell ref="X35:Y35"/>
    <mergeCell ref="B35:C35"/>
    <mergeCell ref="D35:E35"/>
    <mergeCell ref="F35:G35"/>
    <mergeCell ref="H35:I35"/>
    <mergeCell ref="J35:K35"/>
    <mergeCell ref="L35:M35"/>
    <mergeCell ref="AR34:AS34"/>
    <mergeCell ref="AT34:AU34"/>
    <mergeCell ref="AV34:AW34"/>
    <mergeCell ref="AX34:AY34"/>
    <mergeCell ref="AZ34:BA34"/>
    <mergeCell ref="BB34:BC34"/>
    <mergeCell ref="AF34:AG34"/>
    <mergeCell ref="AH34:AI34"/>
    <mergeCell ref="AJ34:AK34"/>
    <mergeCell ref="AL34:AM34"/>
    <mergeCell ref="AN34:AO34"/>
    <mergeCell ref="AP34:AQ34"/>
    <mergeCell ref="T34:U34"/>
    <mergeCell ref="V34:W34"/>
    <mergeCell ref="X34:Y34"/>
    <mergeCell ref="Z34:AA34"/>
    <mergeCell ref="AB34:AC34"/>
    <mergeCell ref="AD34:AE34"/>
    <mergeCell ref="AX35:AY35"/>
    <mergeCell ref="AZ35:BA35"/>
    <mergeCell ref="BB35:BC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AP33:AQ33"/>
    <mergeCell ref="AR33:AS33"/>
    <mergeCell ref="AT33:AU33"/>
    <mergeCell ref="AV33:AW33"/>
    <mergeCell ref="AX33:AY33"/>
    <mergeCell ref="AZ33:BA33"/>
    <mergeCell ref="AD33:AE33"/>
    <mergeCell ref="AF33:AG33"/>
    <mergeCell ref="AH33:AI33"/>
    <mergeCell ref="AJ33:AK33"/>
    <mergeCell ref="AL33:AM33"/>
    <mergeCell ref="AN33:AO33"/>
    <mergeCell ref="R33:S33"/>
    <mergeCell ref="T33:U33"/>
    <mergeCell ref="V33:W33"/>
    <mergeCell ref="X33:Y33"/>
    <mergeCell ref="Z33:AA33"/>
    <mergeCell ref="AB33:AC33"/>
    <mergeCell ref="AZ32:BA32"/>
    <mergeCell ref="BB32:BC32"/>
    <mergeCell ref="B33:C33"/>
    <mergeCell ref="D33:E33"/>
    <mergeCell ref="F33:G33"/>
    <mergeCell ref="H33:I33"/>
    <mergeCell ref="J33:K33"/>
    <mergeCell ref="L33:M33"/>
    <mergeCell ref="N33:O33"/>
    <mergeCell ref="P33:Q33"/>
    <mergeCell ref="AN32:AO32"/>
    <mergeCell ref="AP32:AQ32"/>
    <mergeCell ref="AR32:AS32"/>
    <mergeCell ref="AT32:AU32"/>
    <mergeCell ref="AV32:AW32"/>
    <mergeCell ref="AX32:AY32"/>
    <mergeCell ref="AB32:AC32"/>
    <mergeCell ref="AD32:AE32"/>
    <mergeCell ref="AF32:AG32"/>
    <mergeCell ref="AH32:AI32"/>
    <mergeCell ref="AJ32:AK32"/>
    <mergeCell ref="AL32:AM32"/>
    <mergeCell ref="P32:Q32"/>
    <mergeCell ref="R32:S32"/>
    <mergeCell ref="T32:U32"/>
    <mergeCell ref="V32:W32"/>
    <mergeCell ref="X32:Y32"/>
    <mergeCell ref="Z32:AA32"/>
    <mergeCell ref="BB33:BC33"/>
    <mergeCell ref="B32:C32"/>
    <mergeCell ref="D32:E32"/>
    <mergeCell ref="F32:G32"/>
    <mergeCell ref="H32:I32"/>
    <mergeCell ref="J32:K32"/>
    <mergeCell ref="L32:M32"/>
    <mergeCell ref="N32:O32"/>
    <mergeCell ref="AL31:AM31"/>
    <mergeCell ref="AN31:AO31"/>
    <mergeCell ref="AP31:AQ31"/>
    <mergeCell ref="AR31:AS31"/>
    <mergeCell ref="AT31:AU31"/>
    <mergeCell ref="AV31:AW31"/>
    <mergeCell ref="Z31:AA31"/>
    <mergeCell ref="AB31:AC31"/>
    <mergeCell ref="AD31:AE31"/>
    <mergeCell ref="AF31:AG31"/>
    <mergeCell ref="AH31:AI31"/>
    <mergeCell ref="AJ31:AK31"/>
    <mergeCell ref="N31:O31"/>
    <mergeCell ref="P31:Q31"/>
    <mergeCell ref="R31:S31"/>
    <mergeCell ref="T31:U31"/>
    <mergeCell ref="V31:W31"/>
    <mergeCell ref="X31:Y31"/>
    <mergeCell ref="B31:C31"/>
    <mergeCell ref="D31:E31"/>
    <mergeCell ref="F31:G31"/>
    <mergeCell ref="H31:I31"/>
    <mergeCell ref="J31:K31"/>
    <mergeCell ref="L31:M31"/>
    <mergeCell ref="AR30:AS30"/>
    <mergeCell ref="AT30:AU30"/>
    <mergeCell ref="AV30:AW30"/>
    <mergeCell ref="AX30:AY30"/>
    <mergeCell ref="AZ30:BA30"/>
    <mergeCell ref="BB30:BC30"/>
    <mergeCell ref="AF30:AG30"/>
    <mergeCell ref="AH30:AI30"/>
    <mergeCell ref="AJ30:AK30"/>
    <mergeCell ref="AL30:AM30"/>
    <mergeCell ref="AN30:AO30"/>
    <mergeCell ref="AP30:AQ30"/>
    <mergeCell ref="T30:U30"/>
    <mergeCell ref="V30:W30"/>
    <mergeCell ref="X30:Y30"/>
    <mergeCell ref="Z30:AA30"/>
    <mergeCell ref="AB30:AC30"/>
    <mergeCell ref="AD30:AE30"/>
    <mergeCell ref="AX31:AY31"/>
    <mergeCell ref="AZ31:BA31"/>
    <mergeCell ref="BB31:BC31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AP29:AQ29"/>
    <mergeCell ref="AR29:AS29"/>
    <mergeCell ref="AT29:AU29"/>
    <mergeCell ref="AV29:AW29"/>
    <mergeCell ref="AX29:AY29"/>
    <mergeCell ref="AZ29:BA29"/>
    <mergeCell ref="AD29:AE29"/>
    <mergeCell ref="AF29:AG29"/>
    <mergeCell ref="AH29:AI29"/>
    <mergeCell ref="AJ29:AK29"/>
    <mergeCell ref="AL29:AM29"/>
    <mergeCell ref="AN29:AO29"/>
    <mergeCell ref="R29:S29"/>
    <mergeCell ref="T29:U29"/>
    <mergeCell ref="V29:W29"/>
    <mergeCell ref="X29:Y29"/>
    <mergeCell ref="Z29:AA29"/>
    <mergeCell ref="AB29:AC29"/>
    <mergeCell ref="AZ28:BA28"/>
    <mergeCell ref="BB28:BC28"/>
    <mergeCell ref="B29:C29"/>
    <mergeCell ref="D29:E29"/>
    <mergeCell ref="F29:G29"/>
    <mergeCell ref="H29:I29"/>
    <mergeCell ref="J29:K29"/>
    <mergeCell ref="L29:M29"/>
    <mergeCell ref="N29:O29"/>
    <mergeCell ref="P29:Q29"/>
    <mergeCell ref="AN28:AO28"/>
    <mergeCell ref="AP28:AQ28"/>
    <mergeCell ref="AR28:AS28"/>
    <mergeCell ref="AT28:AU28"/>
    <mergeCell ref="AV28:AW28"/>
    <mergeCell ref="AX28:AY28"/>
    <mergeCell ref="AB28:AC28"/>
    <mergeCell ref="AD28:AE28"/>
    <mergeCell ref="AF28:AG28"/>
    <mergeCell ref="AH28:AI28"/>
    <mergeCell ref="AJ28:AK28"/>
    <mergeCell ref="AL28:AM28"/>
    <mergeCell ref="P28:Q28"/>
    <mergeCell ref="R28:S28"/>
    <mergeCell ref="T28:U28"/>
    <mergeCell ref="V28:W28"/>
    <mergeCell ref="X28:Y28"/>
    <mergeCell ref="Z28:AA28"/>
    <mergeCell ref="BB29:BC29"/>
    <mergeCell ref="B28:C28"/>
    <mergeCell ref="D28:E28"/>
    <mergeCell ref="F28:G28"/>
    <mergeCell ref="H28:I28"/>
    <mergeCell ref="J28:K28"/>
    <mergeCell ref="L28:M28"/>
    <mergeCell ref="N28:O28"/>
    <mergeCell ref="AL27:AM27"/>
    <mergeCell ref="AN27:AO27"/>
    <mergeCell ref="AP27:AQ27"/>
    <mergeCell ref="AR27:AS27"/>
    <mergeCell ref="AT27:AU27"/>
    <mergeCell ref="AV27:AW27"/>
    <mergeCell ref="Z27:AA27"/>
    <mergeCell ref="AB27:AC27"/>
    <mergeCell ref="AD27:AE27"/>
    <mergeCell ref="AF27:AG27"/>
    <mergeCell ref="AH27:AI27"/>
    <mergeCell ref="AJ27:AK27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AR26:AS26"/>
    <mergeCell ref="AT26:AU26"/>
    <mergeCell ref="AV26:AW26"/>
    <mergeCell ref="AX26:AY26"/>
    <mergeCell ref="AZ26:BA26"/>
    <mergeCell ref="BB26:BC26"/>
    <mergeCell ref="AF26:AG26"/>
    <mergeCell ref="AH26:AI26"/>
    <mergeCell ref="AJ26:AK26"/>
    <mergeCell ref="AL26:AM26"/>
    <mergeCell ref="AN26:AO26"/>
    <mergeCell ref="AP26:AQ26"/>
    <mergeCell ref="T26:U26"/>
    <mergeCell ref="V26:W26"/>
    <mergeCell ref="X26:Y26"/>
    <mergeCell ref="Z26:AA26"/>
    <mergeCell ref="AB26:AC26"/>
    <mergeCell ref="AD26:AE26"/>
    <mergeCell ref="AX27:AY27"/>
    <mergeCell ref="AZ27:BA27"/>
    <mergeCell ref="BB27:BC27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AP25:AQ25"/>
    <mergeCell ref="AR25:AS25"/>
    <mergeCell ref="AT25:AU25"/>
    <mergeCell ref="AV25:AW25"/>
    <mergeCell ref="AX25:AY25"/>
    <mergeCell ref="AZ25:BA25"/>
    <mergeCell ref="AD25:AE25"/>
    <mergeCell ref="AF25:AG25"/>
    <mergeCell ref="AH25:AI25"/>
    <mergeCell ref="AJ25:AK25"/>
    <mergeCell ref="AL25:AM25"/>
    <mergeCell ref="AN25:AO25"/>
    <mergeCell ref="R25:S25"/>
    <mergeCell ref="T25:U25"/>
    <mergeCell ref="V25:W25"/>
    <mergeCell ref="X25:Y25"/>
    <mergeCell ref="Z25:AA25"/>
    <mergeCell ref="AB25:AC25"/>
    <mergeCell ref="AZ24:BA24"/>
    <mergeCell ref="BB24:BC24"/>
    <mergeCell ref="B25:C25"/>
    <mergeCell ref="D25:E25"/>
    <mergeCell ref="F25:G25"/>
    <mergeCell ref="H25:I25"/>
    <mergeCell ref="J25:K25"/>
    <mergeCell ref="L25:M25"/>
    <mergeCell ref="N25:O25"/>
    <mergeCell ref="P25:Q25"/>
    <mergeCell ref="AN24:AO24"/>
    <mergeCell ref="AP24:AQ24"/>
    <mergeCell ref="AR24:AS24"/>
    <mergeCell ref="AT24:AU24"/>
    <mergeCell ref="AV24:AW24"/>
    <mergeCell ref="AX24:AY24"/>
    <mergeCell ref="AB24:AC24"/>
    <mergeCell ref="AD24:AE24"/>
    <mergeCell ref="AF24:AG24"/>
    <mergeCell ref="AH24:AI24"/>
    <mergeCell ref="AJ24:AK24"/>
    <mergeCell ref="AL24:AM24"/>
    <mergeCell ref="P24:Q24"/>
    <mergeCell ref="R24:S24"/>
    <mergeCell ref="T24:U24"/>
    <mergeCell ref="V24:W24"/>
    <mergeCell ref="X24:Y24"/>
    <mergeCell ref="Z24:AA24"/>
    <mergeCell ref="BB25:BC25"/>
    <mergeCell ref="B24:C24"/>
    <mergeCell ref="D24:E24"/>
    <mergeCell ref="F24:G24"/>
    <mergeCell ref="H24:I24"/>
    <mergeCell ref="J24:K24"/>
    <mergeCell ref="L24:M24"/>
    <mergeCell ref="N24:O24"/>
    <mergeCell ref="AL23:AM23"/>
    <mergeCell ref="AN23:AO23"/>
    <mergeCell ref="AP23:AQ23"/>
    <mergeCell ref="AR23:AS23"/>
    <mergeCell ref="AT23:AU23"/>
    <mergeCell ref="AV23:AW23"/>
    <mergeCell ref="Z23:AA23"/>
    <mergeCell ref="AB23:AC23"/>
    <mergeCell ref="AD23:AE23"/>
    <mergeCell ref="AF23:AG23"/>
    <mergeCell ref="AH23:AI23"/>
    <mergeCell ref="AJ23:AK23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AR22:AS22"/>
    <mergeCell ref="AT22:AU22"/>
    <mergeCell ref="AV22:AW22"/>
    <mergeCell ref="AX22:AY22"/>
    <mergeCell ref="AZ22:BA22"/>
    <mergeCell ref="BB22:BC22"/>
    <mergeCell ref="AF22:AG22"/>
    <mergeCell ref="AH22:AI22"/>
    <mergeCell ref="AJ22:AK22"/>
    <mergeCell ref="AL22:AM22"/>
    <mergeCell ref="AN22:AO22"/>
    <mergeCell ref="AP22:AQ22"/>
    <mergeCell ref="T22:U22"/>
    <mergeCell ref="V22:W22"/>
    <mergeCell ref="X22:Y22"/>
    <mergeCell ref="Z22:AA22"/>
    <mergeCell ref="AB22:AC22"/>
    <mergeCell ref="AD22:AE22"/>
    <mergeCell ref="AX23:AY23"/>
    <mergeCell ref="AZ23:BA23"/>
    <mergeCell ref="BB23:BC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AP21:AQ21"/>
    <mergeCell ref="AR21:AS21"/>
    <mergeCell ref="AT21:AU21"/>
    <mergeCell ref="AV21:AW21"/>
    <mergeCell ref="AX21:AY21"/>
    <mergeCell ref="AZ21:BA21"/>
    <mergeCell ref="AD21:AE21"/>
    <mergeCell ref="AF21:AG21"/>
    <mergeCell ref="AH21:AI21"/>
    <mergeCell ref="AJ21:AK21"/>
    <mergeCell ref="AL21:AM21"/>
    <mergeCell ref="AN21:AO21"/>
    <mergeCell ref="R21:S21"/>
    <mergeCell ref="T21:U21"/>
    <mergeCell ref="V21:W21"/>
    <mergeCell ref="X21:Y21"/>
    <mergeCell ref="Z21:AA21"/>
    <mergeCell ref="AB21:AC21"/>
    <mergeCell ref="AZ20:BA20"/>
    <mergeCell ref="BB20:BC20"/>
    <mergeCell ref="B21:C21"/>
    <mergeCell ref="D21:E21"/>
    <mergeCell ref="F21:G21"/>
    <mergeCell ref="H21:I21"/>
    <mergeCell ref="J21:K21"/>
    <mergeCell ref="L21:M21"/>
    <mergeCell ref="N21:O21"/>
    <mergeCell ref="P21:Q21"/>
    <mergeCell ref="AN20:AO20"/>
    <mergeCell ref="AP20:AQ20"/>
    <mergeCell ref="AR20:AS20"/>
    <mergeCell ref="AT20:AU20"/>
    <mergeCell ref="AV20:AW20"/>
    <mergeCell ref="AX20:AY20"/>
    <mergeCell ref="AB20:AC20"/>
    <mergeCell ref="AD20:AE20"/>
    <mergeCell ref="AF20:AG20"/>
    <mergeCell ref="AH20:AI20"/>
    <mergeCell ref="AJ20:AK20"/>
    <mergeCell ref="AL20:AM20"/>
    <mergeCell ref="P20:Q20"/>
    <mergeCell ref="R20:S20"/>
    <mergeCell ref="T20:U20"/>
    <mergeCell ref="V20:W20"/>
    <mergeCell ref="X20:Y20"/>
    <mergeCell ref="Z20:AA20"/>
    <mergeCell ref="BB21:BC21"/>
    <mergeCell ref="AX19:AY19"/>
    <mergeCell ref="AZ19:BA19"/>
    <mergeCell ref="BB19:BC19"/>
    <mergeCell ref="B20:C20"/>
    <mergeCell ref="D20:E20"/>
    <mergeCell ref="F20:G20"/>
    <mergeCell ref="H20:I20"/>
    <mergeCell ref="J20:K20"/>
    <mergeCell ref="L20:M20"/>
    <mergeCell ref="N20:O20"/>
    <mergeCell ref="AL19:AM19"/>
    <mergeCell ref="AN19:AO19"/>
    <mergeCell ref="AP19:AQ19"/>
    <mergeCell ref="AR19:AS19"/>
    <mergeCell ref="AT19:AU19"/>
    <mergeCell ref="AV19:AW19"/>
    <mergeCell ref="Z19:AA19"/>
    <mergeCell ref="AB19:AC19"/>
    <mergeCell ref="AD19:AE19"/>
    <mergeCell ref="AF19:AG19"/>
    <mergeCell ref="AH19:AI19"/>
    <mergeCell ref="AJ19:AK19"/>
    <mergeCell ref="N19:O19"/>
    <mergeCell ref="P19:Q19"/>
    <mergeCell ref="R19:S19"/>
    <mergeCell ref="T19:U19"/>
    <mergeCell ref="V19:W19"/>
    <mergeCell ref="X19:Y19"/>
    <mergeCell ref="B19:C19"/>
    <mergeCell ref="D19:E19"/>
    <mergeCell ref="F19:G19"/>
    <mergeCell ref="H19:I19"/>
    <mergeCell ref="J10:K10"/>
    <mergeCell ref="L10:P10"/>
    <mergeCell ref="J19:K19"/>
    <mergeCell ref="L19:M19"/>
    <mergeCell ref="N14:O14"/>
    <mergeCell ref="A15:C15"/>
    <mergeCell ref="D15:E15"/>
    <mergeCell ref="F15:G15"/>
    <mergeCell ref="H15:I15"/>
    <mergeCell ref="J15:K15"/>
    <mergeCell ref="L15:M15"/>
    <mergeCell ref="N15:O15"/>
    <mergeCell ref="R13:T13"/>
    <mergeCell ref="U13:V13"/>
    <mergeCell ref="W13:X13"/>
    <mergeCell ref="Y13:Z13"/>
    <mergeCell ref="A14:C14"/>
    <mergeCell ref="D14:E14"/>
    <mergeCell ref="F14:G14"/>
    <mergeCell ref="H14:I14"/>
    <mergeCell ref="J14:K14"/>
    <mergeCell ref="L14:M14"/>
    <mergeCell ref="R5:T5"/>
    <mergeCell ref="V5:X5"/>
    <mergeCell ref="R3:T3"/>
    <mergeCell ref="V3:X3"/>
    <mergeCell ref="A4:D4"/>
    <mergeCell ref="E4:J4"/>
    <mergeCell ref="K4:L4"/>
    <mergeCell ref="M4:P4"/>
    <mergeCell ref="W12:X12"/>
    <mergeCell ref="Y12:Z12"/>
    <mergeCell ref="A13:C13"/>
    <mergeCell ref="D13:E13"/>
    <mergeCell ref="F13:G13"/>
    <mergeCell ref="H13:I13"/>
    <mergeCell ref="J13:K13"/>
    <mergeCell ref="L13:M13"/>
    <mergeCell ref="N13:O13"/>
    <mergeCell ref="P13:P15"/>
    <mergeCell ref="S10:Y10"/>
    <mergeCell ref="A12:C12"/>
    <mergeCell ref="D12:E12"/>
    <mergeCell ref="F12:G12"/>
    <mergeCell ref="H12:I12"/>
    <mergeCell ref="J12:K12"/>
    <mergeCell ref="L12:M12"/>
    <mergeCell ref="N12:O12"/>
    <mergeCell ref="R12:T12"/>
    <mergeCell ref="U12:V12"/>
    <mergeCell ref="A10:C10"/>
    <mergeCell ref="D10:E10"/>
    <mergeCell ref="F10:G10"/>
    <mergeCell ref="H10:I10"/>
    <mergeCell ref="A1:P1"/>
    <mergeCell ref="A2:P2"/>
    <mergeCell ref="A3:D3"/>
    <mergeCell ref="E3:J3"/>
    <mergeCell ref="K3:L3"/>
    <mergeCell ref="M3:P3"/>
    <mergeCell ref="A7:P7"/>
    <mergeCell ref="A9:C9"/>
    <mergeCell ref="D9:E9"/>
    <mergeCell ref="F9:G9"/>
    <mergeCell ref="H9:I9"/>
    <mergeCell ref="J9:K9"/>
    <mergeCell ref="L9:P9"/>
    <mergeCell ref="A5:D5"/>
    <mergeCell ref="E5:J5"/>
    <mergeCell ref="K5:L5"/>
    <mergeCell ref="M5:P5"/>
  </mergeCells>
  <dataValidations count="30">
    <dataValidation type="list" allowBlank="1" showInputMessage="1" showErrorMessage="1" sqref="BB983056">
      <formula1>OFFSET(E983042,MATCH(B983059,_TAB3,0)-19,,COUNTIF(_TAB3,B983059),1)</formula1>
    </dataValidation>
    <dataValidation type="list" allowBlank="1" showInputMessage="1" showErrorMessage="1" sqref="BB917520">
      <formula1>OFFSET(E917506,MATCH(B917523,_TAB3,0)-19,,COUNTIF(_TAB3,B917523),1)</formula1>
    </dataValidation>
    <dataValidation type="list" allowBlank="1" showInputMessage="1" showErrorMessage="1" sqref="BB851984">
      <formula1>OFFSET(E851970,MATCH(B851987,_TAB3,0)-19,,COUNTIF(_TAB3,B851987),1)</formula1>
    </dataValidation>
    <dataValidation type="list" allowBlank="1" showInputMessage="1" showErrorMessage="1" sqref="BB786448">
      <formula1>OFFSET(E786434,MATCH(B786451,_TAB3,0)-19,,COUNTIF(_TAB3,B786451),1)</formula1>
    </dataValidation>
    <dataValidation type="list" allowBlank="1" showInputMessage="1" showErrorMessage="1" sqref="BB720912">
      <formula1>OFFSET(E720898,MATCH(B720915,_TAB3,0)-19,,COUNTIF(_TAB3,B720915),1)</formula1>
    </dataValidation>
    <dataValidation type="list" allowBlank="1" showInputMessage="1" showErrorMessage="1" sqref="BB655376">
      <formula1>OFFSET(E655362,MATCH(B655379,_TAB3,0)-19,,COUNTIF(_TAB3,B655379),1)</formula1>
    </dataValidation>
    <dataValidation type="list" allowBlank="1" showInputMessage="1" showErrorMessage="1" sqref="BB589840">
      <formula1>OFFSET(E589826,MATCH(B589843,_TAB3,0)-19,,COUNTIF(_TAB3,B589843),1)</formula1>
    </dataValidation>
    <dataValidation type="list" allowBlank="1" showInputMessage="1" showErrorMessage="1" sqref="BB524304">
      <formula1>OFFSET(E524290,MATCH(B524307,_TAB3,0)-19,,COUNTIF(_TAB3,B524307),1)</formula1>
    </dataValidation>
    <dataValidation type="list" allowBlank="1" showInputMessage="1" showErrorMessage="1" sqref="BB458768">
      <formula1>OFFSET(E458754,MATCH(B458771,_TAB3,0)-19,,COUNTIF(_TAB3,B458771),1)</formula1>
    </dataValidation>
    <dataValidation type="list" allowBlank="1" showInputMessage="1" showErrorMessage="1" sqref="BB393232">
      <formula1>OFFSET(E393218,MATCH(B393235,_TAB3,0)-19,,COUNTIF(_TAB3,B393235),1)</formula1>
    </dataValidation>
    <dataValidation type="list" allowBlank="1" showInputMessage="1" showErrorMessage="1" sqref="BB327696">
      <formula1>OFFSET(E327682,MATCH(B327699,_TAB3,0)-19,,COUNTIF(_TAB3,B327699),1)</formula1>
    </dataValidation>
    <dataValidation type="list" allowBlank="1" showInputMessage="1" showErrorMessage="1" sqref="BB262160">
      <formula1>OFFSET(E262146,MATCH(B262163,_TAB3,0)-19,,COUNTIF(_TAB3,B262163),1)</formula1>
    </dataValidation>
    <dataValidation type="list" allowBlank="1" showInputMessage="1" showErrorMessage="1" sqref="BB196624">
      <formula1>OFFSET(E196610,MATCH(B196627,_TAB3,0)-19,,COUNTIF(_TAB3,B196627),1)</formula1>
    </dataValidation>
    <dataValidation type="list" allowBlank="1" showInputMessage="1" showErrorMessage="1" sqref="BB131088">
      <formula1>OFFSET(E131074,MATCH(B131091,_TAB3,0)-19,,COUNTIF(_TAB3,B131091),1)</formula1>
    </dataValidation>
    <dataValidation type="list" allowBlank="1" showInputMessage="1" showErrorMessage="1" sqref="BB65552">
      <formula1>OFFSET(E65538,MATCH(B65555,_TAB3,0)-19,,COUNTIF(_TAB3,B65555),1)</formula1>
    </dataValidation>
    <dataValidation type="list" allowBlank="1" showInputMessage="1" showErrorMessage="1" sqref="B983059:BC983059">
      <formula1>OFFSET($A$2,0,0,COUNTA($A$2:$A$44),)</formula1>
    </dataValidation>
    <dataValidation type="list" allowBlank="1" showInputMessage="1" showErrorMessage="1" sqref="B917523:BC917523">
      <formula1>OFFSET($A$2,0,0,COUNTA($A$2:$A$44),)</formula1>
    </dataValidation>
    <dataValidation type="list" allowBlank="1" showInputMessage="1" showErrorMessage="1" sqref="B851987:BC851987">
      <formula1>OFFSET($A$2,0,0,COUNTA($A$2:$A$44),)</formula1>
    </dataValidation>
    <dataValidation type="list" allowBlank="1" showInputMessage="1" showErrorMessage="1" sqref="B786451:BC786451">
      <formula1>OFFSET($A$2,0,0,COUNTA($A$2:$A$44),)</formula1>
    </dataValidation>
    <dataValidation type="list" allowBlank="1" showInputMessage="1" showErrorMessage="1" sqref="B720915:BC720915">
      <formula1>OFFSET($A$2,0,0,COUNTA($A$2:$A$44),)</formula1>
    </dataValidation>
    <dataValidation type="list" allowBlank="1" showInputMessage="1" showErrorMessage="1" sqref="B655379:BC655379">
      <formula1>OFFSET($A$2,0,0,COUNTA($A$2:$A$44),)</formula1>
    </dataValidation>
    <dataValidation type="list" allowBlank="1" showInputMessage="1" showErrorMessage="1" sqref="B589843:BC589843">
      <formula1>OFFSET($A$2,0,0,COUNTA($A$2:$A$44),)</formula1>
    </dataValidation>
    <dataValidation type="list" allowBlank="1" showInputMessage="1" showErrorMessage="1" sqref="B524307:BC524307">
      <formula1>OFFSET($A$2,0,0,COUNTA($A$2:$A$44),)</formula1>
    </dataValidation>
    <dataValidation type="list" allowBlank="1" showInputMessage="1" showErrorMessage="1" sqref="B458771:BC458771">
      <formula1>OFFSET($A$2,0,0,COUNTA($A$2:$A$44),)</formula1>
    </dataValidation>
    <dataValidation type="list" allowBlank="1" showInputMessage="1" showErrorMessage="1" sqref="B393235:BC393235">
      <formula1>OFFSET($A$2,0,0,COUNTA($A$2:$A$44),)</formula1>
    </dataValidation>
    <dataValidation type="list" allowBlank="1" showInputMessage="1" showErrorMessage="1" sqref="B327699:BC327699">
      <formula1>OFFSET($A$2,0,0,COUNTA($A$2:$A$44),)</formula1>
    </dataValidation>
    <dataValidation type="list" allowBlank="1" showInputMessage="1" showErrorMessage="1" sqref="B262163:BC262163">
      <formula1>OFFSET($A$2,0,0,COUNTA($A$2:$A$44),)</formula1>
    </dataValidation>
    <dataValidation type="list" allowBlank="1" showInputMessage="1" showErrorMessage="1" sqref="B196627:BC196627">
      <formula1>OFFSET($A$2,0,0,COUNTA($A$2:$A$44),)</formula1>
    </dataValidation>
    <dataValidation type="list" allowBlank="1" showInputMessage="1" showErrorMessage="1" sqref="B131091:BC131091">
      <formula1>OFFSET($A$2,0,0,COUNTA($A$2:$A$44),)</formula1>
    </dataValidation>
    <dataValidation type="list" allowBlank="1" showInputMessage="1" showErrorMessage="1" sqref="B65555:BC65555">
      <formula1>OFFSET($A$2,0,0,COUNTA($A$2:$A$44),)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OFFSET(Data!D3,MATCH(B19,_TAB3,0)-19,,COUNTIF(_TAB3,B19),1)</xm:f>
          </x14:formula1>
          <xm:sqref>BB16</xm:sqref>
        </x14:dataValidation>
        <x14:dataValidation type="list" allowBlank="1" showInputMessage="1" showErrorMessage="1">
          <x14:formula1>
            <xm:f>OFFSET(Data!$A$2,,,COUNTIF(Data!$A$2:$A$500,"?*"),1)</xm:f>
          </x14:formula1>
          <xm:sqref>B19:BC19</xm:sqref>
        </x14:dataValidation>
        <x14:dataValidation type="list" allowBlank="1" showInputMessage="1" showErrorMessage="1">
          <x14:formula1>
            <xm:f>OFFSET(Data!$A$3,0,MATCH(B$19,Data!$A$2:$A$100,0),OFFSET(Data!$A$2,0,MATCH(B$19,Data!$A$2:$A$100,0)))</xm:f>
          </x14:formula1>
          <xm:sqref>B20:BC54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N139"/>
  <sheetViews>
    <sheetView rightToLeft="1" tabSelected="1" topLeftCell="A10" workbookViewId="0">
      <selection activeCell="O8" sqref="O8"/>
    </sheetView>
  </sheetViews>
  <sheetFormatPr defaultRowHeight="15"/>
  <cols>
    <col min="1" max="1" width="22.5703125" style="1" bestFit="1" customWidth="1"/>
    <col min="2" max="2" width="8.28515625" style="1" bestFit="1" customWidth="1"/>
    <col min="3" max="3" width="15.85546875" style="1" bestFit="1" customWidth="1"/>
    <col min="4" max="4" width="9.5703125" style="1" bestFit="1" customWidth="1"/>
    <col min="5" max="5" width="10.85546875" style="1" bestFit="1" customWidth="1"/>
    <col min="6" max="6" width="6.42578125" style="1" bestFit="1" customWidth="1"/>
    <col min="7" max="7" width="12.42578125" style="1" bestFit="1" customWidth="1"/>
    <col min="8" max="8" width="10" style="1" bestFit="1" customWidth="1"/>
    <col min="9" max="9" width="8.7109375" style="1" bestFit="1" customWidth="1"/>
    <col min="10" max="10" width="13.42578125" style="1" bestFit="1" customWidth="1"/>
    <col min="11" max="11" width="9" style="1" bestFit="1" customWidth="1"/>
    <col min="12" max="12" width="10.140625" style="1" bestFit="1" customWidth="1"/>
    <col min="13" max="13" width="10.7109375" style="1" bestFit="1" customWidth="1"/>
    <col min="14" max="14" width="15.140625" bestFit="1" customWidth="1"/>
    <col min="15" max="15" width="19.7109375" bestFit="1" customWidth="1"/>
    <col min="16" max="16" width="17.42578125" bestFit="1" customWidth="1"/>
    <col min="17" max="17" width="18.85546875" bestFit="1" customWidth="1"/>
    <col min="18" max="18" width="14.28515625" bestFit="1" customWidth="1"/>
    <col min="19" max="19" width="20.42578125" bestFit="1" customWidth="1"/>
    <col min="20" max="20" width="21" bestFit="1" customWidth="1"/>
    <col min="21" max="21" width="22.42578125" bestFit="1" customWidth="1"/>
    <col min="22" max="22" width="17.85546875" bestFit="1" customWidth="1"/>
    <col min="23" max="23" width="24" bestFit="1" customWidth="1"/>
    <col min="24" max="24" width="20.140625" bestFit="1" customWidth="1"/>
    <col min="25" max="25" width="15.5703125" bestFit="1" customWidth="1"/>
    <col min="26" max="26" width="21.7109375" bestFit="1" customWidth="1"/>
    <col min="27" max="27" width="16.85546875" bestFit="1" customWidth="1"/>
    <col min="28" max="28" width="23.140625" bestFit="1" customWidth="1"/>
    <col min="29" max="29" width="18.5703125" bestFit="1" customWidth="1"/>
  </cols>
  <sheetData>
    <row r="1" spans="1:66" ht="23.25">
      <c r="A1" s="17" t="s">
        <v>93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42</v>
      </c>
      <c r="G1" s="3" t="s">
        <v>40</v>
      </c>
      <c r="H1" s="3" t="s">
        <v>27</v>
      </c>
      <c r="I1" s="3" t="s">
        <v>39</v>
      </c>
      <c r="J1" s="3" t="s">
        <v>32</v>
      </c>
      <c r="K1" s="3" t="s">
        <v>41</v>
      </c>
      <c r="L1" s="3" t="s">
        <v>64</v>
      </c>
      <c r="M1" s="3" t="s">
        <v>65</v>
      </c>
      <c r="N1" s="3" t="s">
        <v>44</v>
      </c>
      <c r="O1" s="3" t="s">
        <v>45</v>
      </c>
      <c r="P1" s="3" t="s">
        <v>66</v>
      </c>
      <c r="Q1" s="3" t="s">
        <v>67</v>
      </c>
      <c r="R1" s="3" t="s">
        <v>68</v>
      </c>
      <c r="S1" s="3" t="s">
        <v>69</v>
      </c>
      <c r="T1" s="3" t="s">
        <v>70</v>
      </c>
      <c r="U1" s="3" t="s">
        <v>71</v>
      </c>
      <c r="V1" s="3" t="s">
        <v>72</v>
      </c>
      <c r="W1" s="3" t="s">
        <v>73</v>
      </c>
      <c r="X1" s="3" t="s">
        <v>46</v>
      </c>
      <c r="Y1" s="3" t="s">
        <v>74</v>
      </c>
      <c r="Z1" s="3" t="s">
        <v>75</v>
      </c>
      <c r="AA1" s="3" t="s">
        <v>76</v>
      </c>
      <c r="AB1" s="3" t="s">
        <v>77</v>
      </c>
      <c r="AC1" s="3" t="s">
        <v>78</v>
      </c>
      <c r="AD1" s="3"/>
      <c r="AE1" s="3"/>
      <c r="AF1" s="3"/>
      <c r="AG1" s="3"/>
      <c r="AH1" s="3"/>
    </row>
    <row r="2" spans="1:66" ht="23.25">
      <c r="A2" s="3" t="s">
        <v>23</v>
      </c>
      <c r="B2" s="18">
        <f>IFERROR(IF(B$1="","",MATCH("*",B$3:B$1000,-1)),"")</f>
        <v>4</v>
      </c>
      <c r="C2" s="18">
        <f t="shared" ref="C2:BN2" si="0">IFERROR(IF(C$1="","",MATCH("*",C$3:C$1000,-1)),"")</f>
        <v>3</v>
      </c>
      <c r="D2" s="18">
        <f t="shared" si="0"/>
        <v>3</v>
      </c>
      <c r="E2" s="18" t="str">
        <f t="shared" si="0"/>
        <v/>
      </c>
      <c r="F2" s="18" t="str">
        <f t="shared" si="0"/>
        <v/>
      </c>
      <c r="G2" s="18" t="str">
        <f t="shared" si="0"/>
        <v/>
      </c>
      <c r="H2" s="18">
        <f t="shared" si="0"/>
        <v>2</v>
      </c>
      <c r="I2" s="18">
        <f t="shared" si="0"/>
        <v>3</v>
      </c>
      <c r="J2" s="18" t="str">
        <f t="shared" si="0"/>
        <v/>
      </c>
      <c r="K2" s="18" t="str">
        <f t="shared" si="0"/>
        <v/>
      </c>
      <c r="L2" s="18" t="str">
        <f t="shared" si="0"/>
        <v/>
      </c>
      <c r="M2" s="18" t="str">
        <f t="shared" si="0"/>
        <v/>
      </c>
      <c r="N2" s="18" t="str">
        <f t="shared" si="0"/>
        <v/>
      </c>
      <c r="O2" s="18" t="str">
        <f t="shared" si="0"/>
        <v/>
      </c>
      <c r="P2" s="18" t="str">
        <f t="shared" si="0"/>
        <v/>
      </c>
      <c r="Q2" s="18" t="str">
        <f t="shared" si="0"/>
        <v/>
      </c>
      <c r="R2" s="18" t="str">
        <f t="shared" si="0"/>
        <v/>
      </c>
      <c r="S2" s="18" t="str">
        <f t="shared" si="0"/>
        <v/>
      </c>
      <c r="T2" s="18" t="str">
        <f t="shared" si="0"/>
        <v/>
      </c>
      <c r="U2" s="18" t="str">
        <f t="shared" si="0"/>
        <v/>
      </c>
      <c r="V2" s="18" t="str">
        <f t="shared" si="0"/>
        <v/>
      </c>
      <c r="W2" s="18" t="str">
        <f t="shared" si="0"/>
        <v/>
      </c>
      <c r="X2" s="18" t="str">
        <f t="shared" si="0"/>
        <v/>
      </c>
      <c r="Y2" s="18" t="str">
        <f t="shared" si="0"/>
        <v/>
      </c>
      <c r="Z2" s="18" t="str">
        <f t="shared" si="0"/>
        <v/>
      </c>
      <c r="AA2" s="18" t="str">
        <f t="shared" si="0"/>
        <v/>
      </c>
      <c r="AB2" s="18" t="str">
        <f t="shared" si="0"/>
        <v/>
      </c>
      <c r="AC2" s="18" t="str">
        <f t="shared" si="0"/>
        <v/>
      </c>
      <c r="AD2" s="18" t="str">
        <f t="shared" si="0"/>
        <v/>
      </c>
      <c r="AE2" s="18" t="str">
        <f t="shared" si="0"/>
        <v/>
      </c>
      <c r="AF2" s="18" t="str">
        <f t="shared" si="0"/>
        <v/>
      </c>
      <c r="AG2" s="18" t="str">
        <f t="shared" si="0"/>
        <v/>
      </c>
      <c r="AH2" s="18" t="str">
        <f t="shared" si="0"/>
        <v/>
      </c>
      <c r="AI2" s="18" t="str">
        <f t="shared" si="0"/>
        <v/>
      </c>
      <c r="AJ2" s="18" t="str">
        <f t="shared" si="0"/>
        <v/>
      </c>
      <c r="AK2" s="18" t="str">
        <f t="shared" si="0"/>
        <v/>
      </c>
      <c r="AL2" s="18" t="str">
        <f t="shared" si="0"/>
        <v/>
      </c>
      <c r="AM2" s="18" t="str">
        <f t="shared" si="0"/>
        <v/>
      </c>
      <c r="AN2" s="18" t="str">
        <f t="shared" si="0"/>
        <v/>
      </c>
      <c r="AO2" s="18" t="str">
        <f t="shared" si="0"/>
        <v/>
      </c>
      <c r="AP2" s="18" t="str">
        <f t="shared" si="0"/>
        <v/>
      </c>
      <c r="AQ2" s="18" t="str">
        <f t="shared" si="0"/>
        <v/>
      </c>
      <c r="AR2" s="18" t="str">
        <f t="shared" si="0"/>
        <v/>
      </c>
      <c r="AS2" s="18" t="str">
        <f t="shared" si="0"/>
        <v/>
      </c>
      <c r="AT2" s="18" t="str">
        <f t="shared" si="0"/>
        <v/>
      </c>
      <c r="AU2" s="18" t="str">
        <f t="shared" si="0"/>
        <v/>
      </c>
      <c r="AV2" s="18" t="str">
        <f t="shared" si="0"/>
        <v/>
      </c>
      <c r="AW2" s="18" t="str">
        <f t="shared" si="0"/>
        <v/>
      </c>
      <c r="AX2" s="18" t="str">
        <f t="shared" si="0"/>
        <v/>
      </c>
      <c r="AY2" s="18" t="str">
        <f t="shared" si="0"/>
        <v/>
      </c>
      <c r="AZ2" s="18" t="str">
        <f t="shared" si="0"/>
        <v/>
      </c>
      <c r="BA2" s="18" t="str">
        <f t="shared" si="0"/>
        <v/>
      </c>
      <c r="BB2" s="18" t="str">
        <f t="shared" si="0"/>
        <v/>
      </c>
      <c r="BC2" s="18" t="str">
        <f t="shared" si="0"/>
        <v/>
      </c>
      <c r="BD2" s="18" t="str">
        <f t="shared" si="0"/>
        <v/>
      </c>
      <c r="BE2" s="18" t="str">
        <f t="shared" si="0"/>
        <v/>
      </c>
      <c r="BF2" s="18" t="str">
        <f t="shared" si="0"/>
        <v/>
      </c>
      <c r="BG2" s="18" t="str">
        <f t="shared" si="0"/>
        <v/>
      </c>
      <c r="BH2" s="18" t="str">
        <f t="shared" si="0"/>
        <v/>
      </c>
      <c r="BI2" s="18" t="str">
        <f t="shared" si="0"/>
        <v/>
      </c>
      <c r="BJ2" s="18" t="str">
        <f t="shared" si="0"/>
        <v/>
      </c>
      <c r="BK2" s="18" t="str">
        <f t="shared" si="0"/>
        <v/>
      </c>
      <c r="BL2" s="18" t="str">
        <f t="shared" si="0"/>
        <v/>
      </c>
      <c r="BM2" s="18" t="str">
        <f t="shared" si="0"/>
        <v/>
      </c>
      <c r="BN2" s="18" t="str">
        <f t="shared" si="0"/>
        <v/>
      </c>
    </row>
    <row r="3" spans="1:66" ht="23.25">
      <c r="A3" s="3" t="s">
        <v>24</v>
      </c>
      <c r="B3" s="4" t="s">
        <v>81</v>
      </c>
      <c r="C3" s="4" t="str">
        <f>'[1]اسناد الأقسام'!D7</f>
        <v>شرع حفيظ</v>
      </c>
      <c r="D3" s="4" t="s">
        <v>90</v>
      </c>
      <c r="E3" s="5"/>
      <c r="H3" s="4" t="s">
        <v>85</v>
      </c>
      <c r="I3" s="4" t="s">
        <v>87</v>
      </c>
    </row>
    <row r="4" spans="1:66" ht="23.25">
      <c r="A4" s="3" t="s">
        <v>25</v>
      </c>
      <c r="B4" s="4" t="s">
        <v>82</v>
      </c>
      <c r="C4" s="4" t="s">
        <v>79</v>
      </c>
      <c r="D4" s="4" t="s">
        <v>91</v>
      </c>
      <c r="E4" s="5"/>
      <c r="H4" s="4" t="s">
        <v>86</v>
      </c>
      <c r="I4" s="4" t="s">
        <v>88</v>
      </c>
    </row>
    <row r="5" spans="1:66" ht="23.25">
      <c r="A5" s="3" t="s">
        <v>26</v>
      </c>
      <c r="B5" s="4" t="s">
        <v>84</v>
      </c>
      <c r="C5" s="4" t="s">
        <v>80</v>
      </c>
      <c r="D5" s="4" t="s">
        <v>92</v>
      </c>
      <c r="E5" s="5"/>
      <c r="I5" s="4" t="s">
        <v>89</v>
      </c>
    </row>
    <row r="6" spans="1:66" ht="23.25">
      <c r="A6" s="3" t="s">
        <v>42</v>
      </c>
      <c r="B6" s="4" t="s">
        <v>83</v>
      </c>
      <c r="E6" s="5"/>
    </row>
    <row r="7" spans="1:66" ht="23.25">
      <c r="A7" s="3" t="s">
        <v>40</v>
      </c>
      <c r="B7" s="6"/>
      <c r="E7" s="5"/>
    </row>
    <row r="8" spans="1:66" ht="23.25">
      <c r="A8" s="3" t="s">
        <v>27</v>
      </c>
      <c r="B8" s="6"/>
      <c r="E8" s="5"/>
    </row>
    <row r="9" spans="1:66" ht="23.25">
      <c r="A9" s="3" t="s">
        <v>39</v>
      </c>
      <c r="B9" s="6"/>
      <c r="E9" s="5"/>
    </row>
    <row r="10" spans="1:66" ht="23.25">
      <c r="A10" s="3" t="s">
        <v>32</v>
      </c>
      <c r="B10" s="6"/>
      <c r="E10" s="5"/>
    </row>
    <row r="11" spans="1:66" ht="23.25">
      <c r="A11" s="3" t="s">
        <v>41</v>
      </c>
      <c r="B11" s="6"/>
      <c r="E11" s="5"/>
    </row>
    <row r="12" spans="1:66" ht="23.25">
      <c r="A12" s="3" t="s">
        <v>64</v>
      </c>
      <c r="B12" s="6"/>
      <c r="E12" s="5"/>
    </row>
    <row r="13" spans="1:66" ht="23.25">
      <c r="A13" s="3" t="s">
        <v>65</v>
      </c>
      <c r="B13" s="6"/>
      <c r="E13" s="5"/>
    </row>
    <row r="14" spans="1:66" ht="23.25">
      <c r="A14" s="3" t="s">
        <v>44</v>
      </c>
      <c r="B14" s="6"/>
      <c r="E14" s="5"/>
    </row>
    <row r="15" spans="1:66" ht="23.25">
      <c r="A15" s="3" t="s">
        <v>45</v>
      </c>
      <c r="B15" s="6"/>
    </row>
    <row r="16" spans="1:66" ht="23.25">
      <c r="A16" s="3" t="s">
        <v>66</v>
      </c>
      <c r="B16" s="6"/>
    </row>
    <row r="17" spans="1:2" ht="23.25">
      <c r="A17" s="3" t="s">
        <v>67</v>
      </c>
      <c r="B17" s="6"/>
    </row>
    <row r="18" spans="1:2" ht="23.25">
      <c r="A18" s="3" t="s">
        <v>68</v>
      </c>
      <c r="B18" s="6"/>
    </row>
    <row r="19" spans="1:2" ht="23.25">
      <c r="A19" s="3" t="s">
        <v>69</v>
      </c>
      <c r="B19" s="6"/>
    </row>
    <row r="20" spans="1:2" ht="23.25">
      <c r="A20" s="3" t="s">
        <v>70</v>
      </c>
      <c r="B20" s="6"/>
    </row>
    <row r="21" spans="1:2" ht="23.25">
      <c r="A21" s="3" t="s">
        <v>71</v>
      </c>
      <c r="B21" s="6"/>
    </row>
    <row r="22" spans="1:2" ht="23.25">
      <c r="A22" s="3" t="s">
        <v>72</v>
      </c>
      <c r="B22" s="6"/>
    </row>
    <row r="23" spans="1:2" ht="23.25">
      <c r="A23" s="3" t="s">
        <v>73</v>
      </c>
      <c r="B23" s="6"/>
    </row>
    <row r="24" spans="1:2" ht="23.25">
      <c r="A24" s="3" t="s">
        <v>46</v>
      </c>
      <c r="B24" s="6"/>
    </row>
    <row r="25" spans="1:2" ht="23.25">
      <c r="A25" s="3" t="s">
        <v>74</v>
      </c>
      <c r="B25" s="6"/>
    </row>
    <row r="26" spans="1:2" ht="23.25">
      <c r="A26" s="3" t="s">
        <v>75</v>
      </c>
      <c r="B26" s="6"/>
    </row>
    <row r="27" spans="1:2" ht="23.25">
      <c r="A27" s="3" t="s">
        <v>76</v>
      </c>
      <c r="B27" s="6"/>
    </row>
    <row r="28" spans="1:2" ht="23.25">
      <c r="A28" s="3" t="s">
        <v>77</v>
      </c>
      <c r="B28" s="6"/>
    </row>
    <row r="29" spans="1:2" ht="23.25">
      <c r="A29" s="3" t="s">
        <v>78</v>
      </c>
      <c r="B29" s="6"/>
    </row>
    <row r="30" spans="1:2" ht="23.25">
      <c r="A30" s="3"/>
      <c r="B30" s="6"/>
    </row>
    <row r="31" spans="1:2" ht="23.25">
      <c r="A31" s="3"/>
      <c r="B31" s="6"/>
    </row>
    <row r="32" spans="1:2" ht="23.25">
      <c r="A32" s="3"/>
      <c r="B32" s="6"/>
    </row>
    <row r="33" spans="1:2" ht="23.25">
      <c r="A33" s="3"/>
      <c r="B33" s="6"/>
    </row>
    <row r="34" spans="1:2" ht="23.25">
      <c r="A34" s="3"/>
      <c r="B34" s="6"/>
    </row>
    <row r="35" spans="1:2" ht="23.25">
      <c r="A35" s="3"/>
      <c r="B35" s="6"/>
    </row>
    <row r="36" spans="1:2" ht="23.25">
      <c r="A36" s="3"/>
      <c r="B36" s="6"/>
    </row>
    <row r="37" spans="1:2" ht="23.25">
      <c r="A37" s="3"/>
      <c r="B37" s="6"/>
    </row>
    <row r="38" spans="1:2" ht="23.25">
      <c r="A38" s="3"/>
      <c r="B38" s="6"/>
    </row>
    <row r="39" spans="1:2" ht="23.25">
      <c r="A39" s="3"/>
      <c r="B39" s="6"/>
    </row>
    <row r="40" spans="1:2" ht="23.25">
      <c r="A40" s="3"/>
      <c r="B40" s="6"/>
    </row>
    <row r="41" spans="1:2" ht="23.25">
      <c r="A41" s="3"/>
      <c r="B41" s="6"/>
    </row>
    <row r="42" spans="1:2" ht="23.25">
      <c r="A42" s="3"/>
      <c r="B42" s="6"/>
    </row>
    <row r="43" spans="1:2" ht="23.25">
      <c r="A43" s="3"/>
      <c r="B43" s="6"/>
    </row>
    <row r="44" spans="1:2" ht="23.25">
      <c r="A44" s="3"/>
      <c r="B44" s="6"/>
    </row>
    <row r="45" spans="1:2" ht="23.25">
      <c r="A45" s="3"/>
      <c r="B45" s="6"/>
    </row>
    <row r="46" spans="1:2" ht="23.25">
      <c r="B46" s="6"/>
    </row>
    <row r="47" spans="1:2" ht="23.25">
      <c r="B47" s="6"/>
    </row>
    <row r="48" spans="1:2" ht="23.25">
      <c r="B48" s="6"/>
    </row>
    <row r="49" spans="2:2" ht="23.25">
      <c r="B49" s="6"/>
    </row>
    <row r="50" spans="2:2" ht="23.25">
      <c r="B50" s="6"/>
    </row>
    <row r="51" spans="2:2" ht="23.25">
      <c r="B51" s="6"/>
    </row>
    <row r="52" spans="2:2" ht="23.25">
      <c r="B52" s="6"/>
    </row>
    <row r="53" spans="2:2" ht="23.25">
      <c r="B53" s="6"/>
    </row>
    <row r="54" spans="2:2" ht="23.25">
      <c r="B54" s="6"/>
    </row>
    <row r="55" spans="2:2" ht="23.25">
      <c r="B55" s="6"/>
    </row>
    <row r="56" spans="2:2" ht="23.25">
      <c r="B56" s="6"/>
    </row>
    <row r="57" spans="2:2" ht="23.25">
      <c r="B57" s="6"/>
    </row>
    <row r="58" spans="2:2" ht="23.25">
      <c r="B58" s="6"/>
    </row>
    <row r="59" spans="2:2" ht="23.25">
      <c r="B59" s="6"/>
    </row>
    <row r="60" spans="2:2" ht="23.25">
      <c r="B60" s="6"/>
    </row>
    <row r="61" spans="2:2" ht="23.25">
      <c r="B61" s="6"/>
    </row>
    <row r="62" spans="2:2" ht="23.25">
      <c r="B62" s="6"/>
    </row>
    <row r="63" spans="2:2" ht="23.25">
      <c r="B63" s="6"/>
    </row>
    <row r="64" spans="2:2" ht="23.25">
      <c r="B64" s="6"/>
    </row>
    <row r="65" spans="2:2" ht="23.25">
      <c r="B65" s="6"/>
    </row>
    <row r="66" spans="2:2" ht="23.25">
      <c r="B66" s="6"/>
    </row>
    <row r="67" spans="2:2" ht="23.25">
      <c r="B67" s="6"/>
    </row>
    <row r="68" spans="2:2" ht="23.25">
      <c r="B68" s="6"/>
    </row>
    <row r="69" spans="2:2" ht="23.25">
      <c r="B69" s="6"/>
    </row>
    <row r="70" spans="2:2" ht="23.25">
      <c r="B70" s="6"/>
    </row>
    <row r="71" spans="2:2" ht="23.25">
      <c r="B71" s="6"/>
    </row>
    <row r="72" spans="2:2" ht="23.25">
      <c r="B72" s="6"/>
    </row>
    <row r="73" spans="2:2" ht="23.25">
      <c r="B73" s="6"/>
    </row>
    <row r="74" spans="2:2" ht="23.25">
      <c r="B74" s="6"/>
    </row>
    <row r="75" spans="2:2" ht="23.25">
      <c r="B75" s="6"/>
    </row>
    <row r="76" spans="2:2" ht="23.25">
      <c r="B76" s="6"/>
    </row>
    <row r="77" spans="2:2" ht="23.25">
      <c r="B77" s="6"/>
    </row>
    <row r="78" spans="2:2" ht="23.25">
      <c r="B78" s="6"/>
    </row>
    <row r="79" spans="2:2" ht="23.25">
      <c r="B79" s="6"/>
    </row>
    <row r="80" spans="2:2" ht="23.25">
      <c r="B80" s="6"/>
    </row>
    <row r="81" spans="2:2" ht="23.25">
      <c r="B81" s="6"/>
    </row>
    <row r="82" spans="2:2" ht="23.25">
      <c r="B82" s="6"/>
    </row>
    <row r="83" spans="2:2" ht="23.25">
      <c r="B83" s="6"/>
    </row>
    <row r="84" spans="2:2" ht="23.25">
      <c r="B84" s="6"/>
    </row>
    <row r="85" spans="2:2" ht="23.25">
      <c r="B85" s="6"/>
    </row>
    <row r="86" spans="2:2" ht="23.25">
      <c r="B86" s="6"/>
    </row>
    <row r="87" spans="2:2" ht="23.25">
      <c r="B87" s="6"/>
    </row>
    <row r="88" spans="2:2" ht="23.25">
      <c r="B88" s="6"/>
    </row>
    <row r="89" spans="2:2" ht="23.25">
      <c r="B89" s="6"/>
    </row>
    <row r="90" spans="2:2" ht="23.25">
      <c r="B90" s="6"/>
    </row>
    <row r="91" spans="2:2" ht="23.25">
      <c r="B91" s="6"/>
    </row>
    <row r="92" spans="2:2" ht="23.25">
      <c r="B92" s="6"/>
    </row>
    <row r="93" spans="2:2" ht="23.25">
      <c r="B93" s="6"/>
    </row>
    <row r="94" spans="2:2" ht="23.25">
      <c r="B94" s="6"/>
    </row>
    <row r="95" spans="2:2" ht="23.25">
      <c r="B95" s="6"/>
    </row>
    <row r="96" spans="2:2" ht="23.25">
      <c r="B96" s="6"/>
    </row>
    <row r="97" spans="2:2" ht="23.25">
      <c r="B97" s="6"/>
    </row>
    <row r="98" spans="2:2" ht="23.25">
      <c r="B98" s="6"/>
    </row>
    <row r="99" spans="2:2" ht="23.25">
      <c r="B99" s="6"/>
    </row>
    <row r="100" spans="2:2" ht="23.25">
      <c r="B100" s="6"/>
    </row>
    <row r="101" spans="2:2" ht="23.25">
      <c r="B101" s="6"/>
    </row>
    <row r="102" spans="2:2" ht="23.25">
      <c r="B102" s="6"/>
    </row>
    <row r="103" spans="2:2" ht="23.25">
      <c r="B103" s="6"/>
    </row>
    <row r="104" spans="2:2" ht="23.25">
      <c r="B104" s="6"/>
    </row>
    <row r="105" spans="2:2" ht="23.25">
      <c r="B105" s="6"/>
    </row>
    <row r="106" spans="2:2" ht="23.25">
      <c r="B106" s="6"/>
    </row>
    <row r="107" spans="2:2" ht="23.25">
      <c r="B107" s="6"/>
    </row>
    <row r="108" spans="2:2" ht="23.25">
      <c r="B108" s="6"/>
    </row>
    <row r="109" spans="2:2" ht="23.25">
      <c r="B109" s="6"/>
    </row>
    <row r="110" spans="2:2" ht="23.25">
      <c r="B110" s="6"/>
    </row>
    <row r="111" spans="2:2" ht="23.25">
      <c r="B111" s="6"/>
    </row>
    <row r="112" spans="2:2" ht="23.25">
      <c r="B112" s="6"/>
    </row>
    <row r="113" spans="2:2" ht="23.25">
      <c r="B113" s="6"/>
    </row>
    <row r="114" spans="2:2" ht="23.25">
      <c r="B114" s="6"/>
    </row>
    <row r="115" spans="2:2" ht="23.25">
      <c r="B115" s="6"/>
    </row>
    <row r="116" spans="2:2" ht="23.25">
      <c r="B116" s="6"/>
    </row>
    <row r="117" spans="2:2" ht="23.25">
      <c r="B117" s="6"/>
    </row>
    <row r="118" spans="2:2" ht="23.25">
      <c r="B118" s="6"/>
    </row>
    <row r="119" spans="2:2" ht="23.25">
      <c r="B119" s="6"/>
    </row>
    <row r="120" spans="2:2" ht="23.25">
      <c r="B120" s="6"/>
    </row>
    <row r="121" spans="2:2" ht="23.25">
      <c r="B121" s="6"/>
    </row>
    <row r="122" spans="2:2" ht="23.25">
      <c r="B122" s="6"/>
    </row>
    <row r="123" spans="2:2" ht="23.25">
      <c r="B123" s="6"/>
    </row>
    <row r="124" spans="2:2" ht="23.25">
      <c r="B124" s="6"/>
    </row>
    <row r="125" spans="2:2" ht="23.25">
      <c r="B125" s="6"/>
    </row>
    <row r="126" spans="2:2" ht="23.25">
      <c r="B126" s="6"/>
    </row>
    <row r="127" spans="2:2" ht="23.25">
      <c r="B127" s="6"/>
    </row>
    <row r="128" spans="2:2" ht="23.25">
      <c r="B128" s="6"/>
    </row>
    <row r="129" spans="2:2" ht="23.25">
      <c r="B129" s="6"/>
    </row>
    <row r="130" spans="2:2" ht="23.25">
      <c r="B130" s="6"/>
    </row>
    <row r="131" spans="2:2" ht="23.25">
      <c r="B131" s="6"/>
    </row>
    <row r="132" spans="2:2" ht="23.25">
      <c r="B132" s="6"/>
    </row>
    <row r="133" spans="2:2" ht="23.25">
      <c r="B133" s="6"/>
    </row>
    <row r="134" spans="2:2" ht="23.25">
      <c r="B134" s="6"/>
    </row>
    <row r="135" spans="2:2" ht="23.25">
      <c r="B135" s="6"/>
    </row>
    <row r="136" spans="2:2" ht="23.25">
      <c r="B136" s="6"/>
    </row>
    <row r="137" spans="2:2" ht="23.25">
      <c r="B137" s="6"/>
    </row>
    <row r="138" spans="2:2" ht="23.25">
      <c r="B138" s="6"/>
    </row>
    <row r="139" spans="2:2" ht="23.25">
      <c r="B13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</vt:lpstr>
      <vt:lpstr>TAB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post1</dc:creator>
  <cp:lastModifiedBy>Ali Ali</cp:lastModifiedBy>
  <dcterms:created xsi:type="dcterms:W3CDTF">2019-12-09T21:34:53Z</dcterms:created>
  <dcterms:modified xsi:type="dcterms:W3CDTF">2019-12-10T11:23:07Z</dcterms:modified>
</cp:coreProperties>
</file>