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codeName="ThisWorkbook"/>
  <xr:revisionPtr revIDLastSave="0" documentId="13_ncr:1_{6232DD4F-A1EC-4ED5-91DE-57C356171DDB}" xr6:coauthVersionLast="41" xr6:coauthVersionMax="41" xr10:uidLastSave="{00000000-0000-0000-0000-000000000000}"/>
  <bookViews>
    <workbookView xWindow="-120" yWindow="-120" windowWidth="29040" windowHeight="15840" tabRatio="400" xr2:uid="{00000000-000D-0000-FFFF-FFFF00000000}"/>
  </bookViews>
  <sheets>
    <sheet name="قاعدة البيانات" sheetId="2" r:id="rId1"/>
    <sheet name="الشاشة الرئيسية" sheetId="3" r:id="rId2"/>
  </sheets>
  <definedNames>
    <definedName name="_xlnm._FilterDatabase" localSheetId="0" hidden="1">'قاعدة البيانات'!$A$2:$S$6</definedName>
    <definedName name="_xlnm.Print_Area" localSheetId="1">'الشاشة الرئيسية'!$A$1:$I$21</definedName>
    <definedName name="_xlnm.Print_Area" localSheetId="0">'قاعدة البيانات'!$A$1:$S$6</definedName>
    <definedName name="_xlnm.Print_Titles" localSheetId="0">'قاعدة البيانات'!$1:$2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2" l="1"/>
  <c r="M5" i="2"/>
  <c r="M6" i="2"/>
  <c r="N6" i="2" l="1"/>
  <c r="N5" i="2"/>
  <c r="N4" i="2"/>
  <c r="M3" i="2"/>
  <c r="N3" i="2" s="1"/>
  <c r="B1" i="2"/>
</calcChain>
</file>

<file path=xl/sharedStrings.xml><?xml version="1.0" encoding="utf-8"?>
<sst xmlns="http://schemas.openxmlformats.org/spreadsheetml/2006/main" count="50" uniqueCount="42">
  <si>
    <t>تاريخ التقديم</t>
  </si>
  <si>
    <t>إسم العميل</t>
  </si>
  <si>
    <t>رقم الهوية</t>
  </si>
  <si>
    <t>رقم التأشيرة</t>
  </si>
  <si>
    <t>تكلفة العقد</t>
  </si>
  <si>
    <t>الدفعه الأولى</t>
  </si>
  <si>
    <t>الدفعه الثانية</t>
  </si>
  <si>
    <t>اجمالي المدفوع</t>
  </si>
  <si>
    <t>المتبقي</t>
  </si>
  <si>
    <t>تاريخ الوصول</t>
  </si>
  <si>
    <t>تاريخ  اليوم</t>
  </si>
  <si>
    <t>رقم الجوال</t>
  </si>
  <si>
    <t>ملاحظات أخرى</t>
  </si>
  <si>
    <t>إسم الخادمه</t>
  </si>
  <si>
    <t>رقم الجواز</t>
  </si>
  <si>
    <t>تاريخ الربط</t>
  </si>
  <si>
    <t>P3285458B</t>
  </si>
  <si>
    <t>EC5358404</t>
  </si>
  <si>
    <t>P3102167B</t>
  </si>
  <si>
    <t>P2528246B</t>
  </si>
  <si>
    <t>تاريخ التفييز</t>
  </si>
  <si>
    <t>المده الزمنيه من تاريخ التقديم بالايام</t>
  </si>
  <si>
    <t>م</t>
  </si>
  <si>
    <t>الحالة</t>
  </si>
  <si>
    <t>رقم هوية العميل</t>
  </si>
  <si>
    <t>تاريخ ربط المعامله</t>
  </si>
  <si>
    <t>حالة الطلب</t>
  </si>
  <si>
    <t>إجمالي المبالغ المدفوعه</t>
  </si>
  <si>
    <t>المبلغ المتبقي عليه</t>
  </si>
  <si>
    <t>كشف بيان العميل</t>
  </si>
  <si>
    <t>ادخل رقم الهوية هنا</t>
  </si>
  <si>
    <t xml:space="preserve">اسم العاملة </t>
  </si>
  <si>
    <t>مدة الطلب</t>
  </si>
  <si>
    <t>اريد نظام ترحيل للبيانات من الجدول الرئيسي ( قاعدة البيانات ) الى صفحة الشاشة الرئيسية</t>
  </si>
  <si>
    <t>محمد</t>
  </si>
  <si>
    <t>احمد</t>
  </si>
  <si>
    <t>خالد</t>
  </si>
  <si>
    <t>ثامر</t>
  </si>
  <si>
    <t>ننملابا</t>
  </si>
  <si>
    <t>البقغيب</t>
  </si>
  <si>
    <t>سبلسيقغفل</t>
  </si>
  <si>
    <t>بيلثثفليبل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</si>
</sst>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u/>
      <sz val="24"/>
      <color rgb="FFFF0000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36"/>
      <color rgb="FFFF0000"/>
      <name val="Arial"/>
      <family val="2"/>
      <scheme val="minor"/>
    </font>
    <font>
      <b/>
      <u/>
      <sz val="18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B818A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7" fillId="0" borderId="0" xfId="0" applyFont="1"/>
    <xf numFmtId="0" fontId="5" fillId="0" borderId="8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B81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1D96-0D26-4FA7-8FD4-01F11D3EE4F3}">
  <sheetPr codeName="Worksheet____2"/>
  <dimension ref="A1:S20"/>
  <sheetViews>
    <sheetView rightToLeft="1" tabSelected="1" zoomScaleNormal="100" workbookViewId="0">
      <pane ySplit="2" topLeftCell="A3" activePane="bottomLeft" state="frozen"/>
      <selection pane="bottomLeft" activeCell="H3" sqref="H3"/>
    </sheetView>
  </sheetViews>
  <sheetFormatPr defaultColWidth="0" defaultRowHeight="15" x14ac:dyDescent="0.25"/>
  <cols>
    <col min="1" max="1" width="7.875" style="1" customWidth="1"/>
    <col min="2" max="3" width="10.125" style="1" customWidth="1"/>
    <col min="4" max="4" width="24.25" style="10" customWidth="1"/>
    <col min="5" max="6" width="14.625" style="1" customWidth="1"/>
    <col min="7" max="7" width="23.625" style="10" customWidth="1"/>
    <col min="8" max="8" width="16" style="1" customWidth="1"/>
    <col min="9" max="9" width="12.25" style="10" customWidth="1"/>
    <col min="10" max="12" width="9" style="1" customWidth="1"/>
    <col min="13" max="13" width="11.75" style="1" customWidth="1"/>
    <col min="14" max="14" width="11.25" style="1" customWidth="1"/>
    <col min="15" max="16" width="15.25" customWidth="1"/>
    <col min="17" max="17" width="14.375" customWidth="1"/>
    <col min="18" max="18" width="16.875" style="16" customWidth="1"/>
    <col min="19" max="19" width="27.25" style="14" customWidth="1"/>
    <col min="20" max="16384" width="9" hidden="1"/>
  </cols>
  <sheetData>
    <row r="1" spans="1:19" ht="51" customHeight="1" thickBot="1" x14ac:dyDescent="0.25">
      <c r="A1" s="4" t="s">
        <v>10</v>
      </c>
      <c r="B1" s="5">
        <f ca="1">TODAY()</f>
        <v>43834</v>
      </c>
      <c r="C1" s="5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9" customFormat="1" ht="51" customHeight="1" thickBot="1" x14ac:dyDescent="0.25">
      <c r="A2" s="11" t="s">
        <v>22</v>
      </c>
      <c r="B2" s="7" t="s">
        <v>0</v>
      </c>
      <c r="C2" s="7" t="s">
        <v>15</v>
      </c>
      <c r="D2" s="7" t="s">
        <v>1</v>
      </c>
      <c r="E2" s="7" t="s">
        <v>2</v>
      </c>
      <c r="F2" s="7" t="s">
        <v>3</v>
      </c>
      <c r="G2" s="7" t="s">
        <v>13</v>
      </c>
      <c r="H2" s="7" t="s">
        <v>14</v>
      </c>
      <c r="I2" s="7" t="s">
        <v>11</v>
      </c>
      <c r="J2" s="7" t="s">
        <v>4</v>
      </c>
      <c r="K2" s="7" t="s">
        <v>5</v>
      </c>
      <c r="L2" s="7" t="s">
        <v>6</v>
      </c>
      <c r="M2" s="7" t="s">
        <v>7</v>
      </c>
      <c r="N2" s="12" t="s">
        <v>8</v>
      </c>
      <c r="O2" s="7" t="s">
        <v>20</v>
      </c>
      <c r="P2" s="7" t="s">
        <v>23</v>
      </c>
      <c r="Q2" s="7" t="s">
        <v>9</v>
      </c>
      <c r="R2" s="15" t="s">
        <v>21</v>
      </c>
      <c r="S2" s="13" t="s">
        <v>12</v>
      </c>
    </row>
    <row r="3" spans="1:19" ht="33.75" customHeight="1" x14ac:dyDescent="0.2">
      <c r="A3" s="2"/>
      <c r="B3" s="6">
        <v>43681</v>
      </c>
      <c r="C3" s="6">
        <v>43782</v>
      </c>
      <c r="D3" s="8" t="s">
        <v>34</v>
      </c>
      <c r="E3" s="2">
        <v>123</v>
      </c>
      <c r="F3" s="2">
        <v>21564</v>
      </c>
      <c r="G3" s="8" t="s">
        <v>38</v>
      </c>
      <c r="H3" s="2" t="s">
        <v>16</v>
      </c>
      <c r="I3" s="8">
        <v>557979692</v>
      </c>
      <c r="J3" s="2">
        <v>17000</v>
      </c>
      <c r="K3" s="2">
        <v>10000</v>
      </c>
      <c r="L3" s="2"/>
      <c r="M3" s="2">
        <f t="shared" ref="M3:M6" si="0">K3+L3</f>
        <v>10000</v>
      </c>
      <c r="N3" s="3">
        <f t="shared" ref="N3:N6" si="1">J3-M3</f>
        <v>7000</v>
      </c>
      <c r="O3" s="6">
        <v>43783</v>
      </c>
      <c r="P3" s="6"/>
      <c r="Q3" s="6">
        <v>43806</v>
      </c>
      <c r="R3" s="6"/>
      <c r="S3" s="2"/>
    </row>
    <row r="4" spans="1:19" ht="33.75" customHeight="1" x14ac:dyDescent="0.2">
      <c r="A4" s="2"/>
      <c r="B4" s="6">
        <v>43681</v>
      </c>
      <c r="C4" s="6">
        <v>43746</v>
      </c>
      <c r="D4" s="8" t="s">
        <v>35</v>
      </c>
      <c r="E4" s="2">
        <v>698</v>
      </c>
      <c r="F4" s="2">
        <v>123154</v>
      </c>
      <c r="G4" s="8" t="s">
        <v>39</v>
      </c>
      <c r="H4" s="2" t="s">
        <v>17</v>
      </c>
      <c r="I4" s="8">
        <v>505481684</v>
      </c>
      <c r="J4" s="2">
        <v>17000</v>
      </c>
      <c r="K4" s="2">
        <v>17000</v>
      </c>
      <c r="L4" s="2"/>
      <c r="M4" s="2">
        <f t="shared" si="0"/>
        <v>17000</v>
      </c>
      <c r="N4" s="3">
        <f t="shared" si="1"/>
        <v>0</v>
      </c>
      <c r="O4" s="6">
        <v>43784</v>
      </c>
      <c r="P4" s="2"/>
      <c r="Q4" s="6">
        <v>43807</v>
      </c>
      <c r="R4" s="6"/>
      <c r="S4" s="2"/>
    </row>
    <row r="5" spans="1:19" ht="33.75" customHeight="1" x14ac:dyDescent="0.2">
      <c r="A5" s="2"/>
      <c r="B5" s="6">
        <v>43681</v>
      </c>
      <c r="C5" s="6">
        <v>43746</v>
      </c>
      <c r="D5" s="8" t="s">
        <v>36</v>
      </c>
      <c r="E5" s="2">
        <v>741</v>
      </c>
      <c r="F5" s="2">
        <v>445889</v>
      </c>
      <c r="G5" s="8" t="s">
        <v>40</v>
      </c>
      <c r="H5" s="2" t="s">
        <v>18</v>
      </c>
      <c r="I5" s="8">
        <v>559813018</v>
      </c>
      <c r="J5" s="2">
        <v>17000</v>
      </c>
      <c r="K5" s="2"/>
      <c r="L5" s="2"/>
      <c r="M5" s="2">
        <f t="shared" si="0"/>
        <v>0</v>
      </c>
      <c r="N5" s="3">
        <f t="shared" si="1"/>
        <v>17000</v>
      </c>
      <c r="O5" s="6">
        <v>43785</v>
      </c>
      <c r="P5" s="2"/>
      <c r="Q5" s="6">
        <v>43808</v>
      </c>
      <c r="R5" s="6"/>
      <c r="S5" s="2"/>
    </row>
    <row r="6" spans="1:19" ht="33.75" customHeight="1" x14ac:dyDescent="0.2">
      <c r="A6" s="2"/>
      <c r="B6" s="6">
        <v>43681</v>
      </c>
      <c r="C6" s="6">
        <v>43739</v>
      </c>
      <c r="D6" s="8" t="s">
        <v>37</v>
      </c>
      <c r="E6" s="2">
        <v>158</v>
      </c>
      <c r="F6" s="2">
        <v>14855</v>
      </c>
      <c r="G6" s="8" t="s">
        <v>41</v>
      </c>
      <c r="H6" s="2" t="s">
        <v>19</v>
      </c>
      <c r="I6" s="8">
        <v>532090503</v>
      </c>
      <c r="J6" s="2">
        <v>17000</v>
      </c>
      <c r="K6" s="2"/>
      <c r="L6" s="2"/>
      <c r="M6" s="2">
        <f t="shared" si="0"/>
        <v>0</v>
      </c>
      <c r="N6" s="3">
        <f t="shared" si="1"/>
        <v>17000</v>
      </c>
      <c r="O6" s="6">
        <v>43786</v>
      </c>
      <c r="P6" s="2"/>
      <c r="Q6" s="6">
        <v>43809</v>
      </c>
      <c r="R6" s="6"/>
      <c r="S6" s="2"/>
    </row>
    <row r="7" spans="1:19" ht="33.75" customHeight="1" x14ac:dyDescent="0.25"/>
    <row r="8" spans="1:19" ht="33.75" customHeight="1" x14ac:dyDescent="0.25"/>
    <row r="9" spans="1:19" ht="33.75" customHeight="1" x14ac:dyDescent="0.25"/>
    <row r="10" spans="1:19" ht="33.75" customHeight="1" x14ac:dyDescent="0.25"/>
    <row r="11" spans="1:19" ht="33.75" customHeight="1" x14ac:dyDescent="0.25"/>
    <row r="12" spans="1:19" ht="33.75" customHeight="1" x14ac:dyDescent="0.25"/>
    <row r="13" spans="1:19" ht="33.75" customHeight="1" x14ac:dyDescent="0.25"/>
    <row r="14" spans="1:19" ht="33.75" customHeight="1" x14ac:dyDescent="0.25"/>
    <row r="15" spans="1:19" ht="33.75" customHeight="1" x14ac:dyDescent="0.25"/>
    <row r="16" spans="1:19" ht="33.75" customHeight="1" x14ac:dyDescent="0.25"/>
    <row r="17" ht="33.75" customHeight="1" x14ac:dyDescent="0.25"/>
    <row r="18" ht="33.75" customHeight="1" x14ac:dyDescent="0.25"/>
    <row r="19" ht="33.75" customHeight="1" x14ac:dyDescent="0.25"/>
    <row r="20" ht="33.75" customHeight="1" x14ac:dyDescent="0.25"/>
  </sheetData>
  <autoFilter ref="A2:S6" xr:uid="{945155AF-7F5C-4DAD-9E6F-E653DAD91286}">
    <sortState ref="A3:S6">
      <sortCondition ref="B2:B6"/>
    </sortState>
  </autoFilter>
  <mergeCells count="1">
    <mergeCell ref="D1:S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62FF-5839-4F21-BA0A-B1F2DEE4335E}">
  <sheetPr codeName="Worksheet____1"/>
  <dimension ref="A1:M25"/>
  <sheetViews>
    <sheetView rightToLeft="1" zoomScaleNormal="100" workbookViewId="0">
      <selection activeCell="C10" sqref="C10:H10"/>
    </sheetView>
  </sheetViews>
  <sheetFormatPr defaultRowHeight="14.25" x14ac:dyDescent="0.2"/>
  <cols>
    <col min="1" max="1" width="26.375" customWidth="1"/>
    <col min="2" max="2" width="16.625" customWidth="1"/>
    <col min="9" max="9" width="4.5" customWidth="1"/>
  </cols>
  <sheetData>
    <row r="1" spans="1:13" x14ac:dyDescent="0.2">
      <c r="A1" s="20"/>
      <c r="B1" s="21"/>
      <c r="C1" s="21"/>
      <c r="D1" s="21"/>
      <c r="E1" s="21"/>
      <c r="F1" s="21"/>
      <c r="G1" s="21"/>
      <c r="H1" s="21"/>
      <c r="I1" s="22"/>
    </row>
    <row r="2" spans="1:13" ht="15" thickBot="1" x14ac:dyDescent="0.25">
      <c r="A2" s="23"/>
      <c r="B2" s="24"/>
      <c r="C2" s="24"/>
      <c r="D2" s="24"/>
      <c r="E2" s="24"/>
      <c r="F2" s="24"/>
      <c r="G2" s="24"/>
      <c r="H2" s="24"/>
      <c r="I2" s="25"/>
    </row>
    <row r="3" spans="1:13" ht="45" customHeight="1" thickBot="1" x14ac:dyDescent="0.4">
      <c r="A3" s="18" t="s">
        <v>30</v>
      </c>
      <c r="B3" s="31" t="s">
        <v>24</v>
      </c>
      <c r="C3" s="32"/>
      <c r="D3" s="32"/>
      <c r="E3" s="32"/>
      <c r="F3" s="32"/>
      <c r="G3" s="32"/>
      <c r="H3" s="32"/>
      <c r="I3" s="25"/>
      <c r="M3" s="28" t="s">
        <v>33</v>
      </c>
    </row>
    <row r="4" spans="1:13" x14ac:dyDescent="0.2">
      <c r="A4" s="23"/>
      <c r="B4" s="35" t="s">
        <v>29</v>
      </c>
      <c r="C4" s="35"/>
      <c r="D4" s="35"/>
      <c r="E4" s="35"/>
      <c r="F4" s="35"/>
      <c r="G4" s="35"/>
      <c r="H4" s="35"/>
      <c r="I4" s="25"/>
    </row>
    <row r="5" spans="1:13" x14ac:dyDescent="0.2">
      <c r="A5" s="23"/>
      <c r="B5" s="35"/>
      <c r="C5" s="35"/>
      <c r="D5" s="35"/>
      <c r="E5" s="35"/>
      <c r="F5" s="35"/>
      <c r="G5" s="35"/>
      <c r="H5" s="35"/>
      <c r="I5" s="25"/>
    </row>
    <row r="6" spans="1:13" ht="15" thickBot="1" x14ac:dyDescent="0.25">
      <c r="A6" s="23"/>
      <c r="B6" s="36"/>
      <c r="C6" s="36"/>
      <c r="D6" s="36"/>
      <c r="E6" s="36"/>
      <c r="F6" s="36"/>
      <c r="G6" s="36"/>
      <c r="H6" s="36"/>
      <c r="I6" s="25"/>
    </row>
    <row r="7" spans="1:13" ht="26.25" customHeight="1" thickBot="1" x14ac:dyDescent="0.25">
      <c r="A7" s="23"/>
      <c r="B7" s="19" t="s">
        <v>1</v>
      </c>
      <c r="C7" s="33"/>
      <c r="D7" s="33"/>
      <c r="E7" s="33"/>
      <c r="F7" s="33"/>
      <c r="G7" s="33"/>
      <c r="H7" s="34"/>
      <c r="I7" s="25"/>
    </row>
    <row r="8" spans="1:13" ht="26.25" customHeight="1" thickBot="1" x14ac:dyDescent="0.25">
      <c r="A8" s="23"/>
      <c r="B8" s="19" t="s">
        <v>3</v>
      </c>
      <c r="C8" s="33"/>
      <c r="D8" s="33"/>
      <c r="E8" s="33"/>
      <c r="F8" s="33"/>
      <c r="G8" s="33"/>
      <c r="H8" s="34"/>
      <c r="I8" s="25"/>
    </row>
    <row r="9" spans="1:13" ht="26.25" customHeight="1" thickBot="1" x14ac:dyDescent="0.25">
      <c r="A9" s="23"/>
      <c r="B9" s="19" t="s">
        <v>11</v>
      </c>
      <c r="C9" s="33"/>
      <c r="D9" s="33"/>
      <c r="E9" s="33"/>
      <c r="F9" s="33"/>
      <c r="G9" s="33"/>
      <c r="H9" s="34"/>
      <c r="I9" s="25"/>
    </row>
    <row r="10" spans="1:13" ht="26.25" customHeight="1" thickBot="1" x14ac:dyDescent="0.25">
      <c r="A10" s="23"/>
      <c r="B10" s="19" t="s">
        <v>0</v>
      </c>
      <c r="C10" s="33"/>
      <c r="D10" s="33"/>
      <c r="E10" s="33"/>
      <c r="F10" s="33"/>
      <c r="G10" s="33"/>
      <c r="H10" s="34"/>
      <c r="I10" s="25"/>
    </row>
    <row r="11" spans="1:13" ht="26.25" customHeight="1" thickBot="1" x14ac:dyDescent="0.25">
      <c r="A11" s="23"/>
      <c r="B11" s="19" t="s">
        <v>26</v>
      </c>
      <c r="C11" s="33"/>
      <c r="D11" s="33"/>
      <c r="E11" s="33"/>
      <c r="F11" s="33"/>
      <c r="G11" s="33"/>
      <c r="H11" s="34"/>
      <c r="I11" s="25"/>
    </row>
    <row r="12" spans="1:13" ht="26.25" customHeight="1" thickBot="1" x14ac:dyDescent="0.25">
      <c r="A12" s="23"/>
      <c r="B12" s="19" t="s">
        <v>20</v>
      </c>
      <c r="C12" s="33"/>
      <c r="D12" s="33"/>
      <c r="E12" s="33"/>
      <c r="F12" s="33"/>
      <c r="G12" s="33"/>
      <c r="H12" s="34"/>
      <c r="I12" s="25"/>
    </row>
    <row r="13" spans="1:13" ht="26.25" customHeight="1" thickBot="1" x14ac:dyDescent="0.25">
      <c r="A13" s="23"/>
      <c r="B13" s="19" t="s">
        <v>9</v>
      </c>
      <c r="C13" s="33"/>
      <c r="D13" s="33"/>
      <c r="E13" s="33"/>
      <c r="F13" s="33"/>
      <c r="G13" s="33"/>
      <c r="H13" s="34"/>
      <c r="I13" s="25"/>
    </row>
    <row r="14" spans="1:13" ht="26.25" customHeight="1" thickBot="1" x14ac:dyDescent="0.25">
      <c r="A14" s="23"/>
      <c r="B14" s="19" t="s">
        <v>27</v>
      </c>
      <c r="C14" s="33"/>
      <c r="D14" s="33"/>
      <c r="E14" s="33"/>
      <c r="F14" s="33"/>
      <c r="G14" s="33"/>
      <c r="H14" s="34"/>
      <c r="I14" s="25"/>
    </row>
    <row r="15" spans="1:13" ht="26.25" customHeight="1" thickBot="1" x14ac:dyDescent="0.25">
      <c r="A15" s="23"/>
      <c r="B15" s="19" t="s">
        <v>28</v>
      </c>
      <c r="C15" s="33"/>
      <c r="D15" s="33"/>
      <c r="E15" s="33"/>
      <c r="F15" s="33"/>
      <c r="G15" s="33"/>
      <c r="H15" s="34"/>
      <c r="I15" s="25"/>
    </row>
    <row r="16" spans="1:13" ht="26.25" customHeight="1" thickBot="1" x14ac:dyDescent="0.25">
      <c r="A16" s="23"/>
      <c r="B16" s="19" t="s">
        <v>31</v>
      </c>
      <c r="C16" s="33"/>
      <c r="D16" s="33"/>
      <c r="E16" s="33"/>
      <c r="F16" s="33"/>
      <c r="G16" s="33"/>
      <c r="H16" s="34"/>
      <c r="I16" s="25"/>
    </row>
    <row r="17" spans="1:9" ht="26.25" customHeight="1" thickBot="1" x14ac:dyDescent="0.25">
      <c r="A17" s="23"/>
      <c r="B17" s="19" t="s">
        <v>14</v>
      </c>
      <c r="C17" s="33"/>
      <c r="D17" s="33"/>
      <c r="E17" s="33"/>
      <c r="F17" s="33"/>
      <c r="G17" s="33"/>
      <c r="H17" s="34"/>
      <c r="I17" s="25"/>
    </row>
    <row r="18" spans="1:9" ht="26.25" customHeight="1" thickBot="1" x14ac:dyDescent="0.25">
      <c r="A18" s="23"/>
      <c r="B18" s="19" t="s">
        <v>25</v>
      </c>
      <c r="C18" s="33"/>
      <c r="D18" s="33"/>
      <c r="E18" s="33"/>
      <c r="F18" s="33"/>
      <c r="G18" s="33"/>
      <c r="H18" s="34"/>
      <c r="I18" s="25"/>
    </row>
    <row r="19" spans="1:9" ht="21.75" customHeight="1" thickBot="1" x14ac:dyDescent="0.25">
      <c r="A19" s="23"/>
      <c r="B19" s="19" t="s">
        <v>32</v>
      </c>
      <c r="C19" s="33"/>
      <c r="D19" s="33"/>
      <c r="E19" s="33"/>
      <c r="F19" s="33"/>
      <c r="G19" s="33"/>
      <c r="H19" s="34"/>
      <c r="I19" s="25"/>
    </row>
    <row r="20" spans="1:9" ht="58.5" customHeight="1" thickBot="1" x14ac:dyDescent="0.25">
      <c r="A20" s="23"/>
      <c r="B20" s="19" t="s">
        <v>12</v>
      </c>
      <c r="C20" s="33"/>
      <c r="D20" s="33"/>
      <c r="E20" s="33"/>
      <c r="F20" s="33"/>
      <c r="G20" s="33"/>
      <c r="H20" s="34"/>
      <c r="I20" s="25"/>
    </row>
    <row r="21" spans="1:9" ht="26.25" customHeight="1" thickBot="1" x14ac:dyDescent="0.25">
      <c r="A21" s="26"/>
      <c r="B21" s="29"/>
      <c r="C21" s="17"/>
      <c r="D21" s="17"/>
      <c r="E21" s="17"/>
      <c r="F21" s="17"/>
      <c r="G21" s="17"/>
      <c r="H21" s="17"/>
      <c r="I21" s="27"/>
    </row>
    <row r="22" spans="1:9" ht="21.75" customHeight="1" x14ac:dyDescent="0.2">
      <c r="C22" s="37"/>
      <c r="D22" s="37"/>
      <c r="E22" s="37"/>
      <c r="F22" s="37"/>
      <c r="G22" s="37"/>
      <c r="H22" s="37"/>
    </row>
    <row r="23" spans="1:9" ht="21.75" customHeight="1" x14ac:dyDescent="0.2"/>
    <row r="24" spans="1:9" ht="21.75" customHeight="1" x14ac:dyDescent="0.2"/>
    <row r="25" spans="1:9" ht="21.75" customHeight="1" x14ac:dyDescent="0.2"/>
  </sheetData>
  <mergeCells count="17">
    <mergeCell ref="C17:H17"/>
    <mergeCell ref="C18:H18"/>
    <mergeCell ref="C19:H19"/>
    <mergeCell ref="C20:H20"/>
    <mergeCell ref="C22:H22"/>
    <mergeCell ref="B3:H3"/>
    <mergeCell ref="C15:H15"/>
    <mergeCell ref="C16:H16"/>
    <mergeCell ref="C7:H7"/>
    <mergeCell ref="C8:H8"/>
    <mergeCell ref="C9:H9"/>
    <mergeCell ref="C10:H10"/>
    <mergeCell ref="B4:H6"/>
    <mergeCell ref="C11:H11"/>
    <mergeCell ref="C12:H12"/>
    <mergeCell ref="C13:H13"/>
    <mergeCell ref="C14:H14"/>
  </mergeCells>
  <pageMargins left="0.7" right="0.7" top="0.75" bottom="0.75" header="0.3" footer="0.3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3</vt:i4>
      </vt:variant>
    </vt:vector>
  </HeadingPairs>
  <TitlesOfParts>
    <vt:vector size="5" baseType="lpstr">
      <vt:lpstr>قاعدة البيانات</vt:lpstr>
      <vt:lpstr>الشاشة الرئيسية</vt:lpstr>
      <vt:lpstr>'الشاشة الرئيسية'!Print_Area</vt:lpstr>
      <vt:lpstr>'قاعدة البيانات'!Print_Area</vt:lpstr>
      <vt:lpstr>'قاعدة البيانات'!Print_Titles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2020-01-04T16:56:11Z</dcterms:modified>
</cp:coreProperties>
</file>