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hidePivotFieldList="1"/>
  <xr:revisionPtr revIDLastSave="0" documentId="13_ncr:1_{4F577A9D-5B44-4DDA-BC0D-B6BEF504EBDC}" xr6:coauthVersionLast="41" xr6:coauthVersionMax="41" xr10:uidLastSave="{00000000-0000-0000-0000-000000000000}"/>
  <bookViews>
    <workbookView xWindow="-120" yWindow="-120" windowWidth="25440" windowHeight="15390" tabRatio="979" activeTab="2" xr2:uid="{00000000-000D-0000-FFFF-FFFF00000000}"/>
  </bookViews>
  <sheets>
    <sheet name="م الحضور " sheetId="2" r:id="rId1"/>
    <sheet name="استمارة متابعة " sheetId="1" r:id="rId2"/>
    <sheet name="اسماء الكتاب النهائية " sheetId="7" r:id="rId3"/>
    <sheet name="التصفية" sheetId="19" r:id="rId4"/>
    <sheet name="ش حجاج " sheetId="10" r:id="rId5"/>
    <sheet name="ش محمود" sheetId="12" r:id="rId6"/>
    <sheet name="ش حمادة" sheetId="13" r:id="rId7"/>
    <sheet name="ش احمد" sheetId="14" r:id="rId8"/>
    <sheet name=" ش عمرو " sheetId="23" r:id="rId9"/>
    <sheet name="ام طلحة" sheetId="21" r:id="rId10"/>
    <sheet name="تقي" sheetId="25" r:id="rId11"/>
    <sheet name="رامي" sheetId="26" r:id="rId12"/>
    <sheet name="علي" sheetId="27" r:id="rId13"/>
    <sheet name="ولاء" sheetId="18" r:id="rId14"/>
    <sheet name="ام عمر " sheetId="30" r:id="rId15"/>
    <sheet name="صالح" sheetId="29" r:id="rId16"/>
  </sheets>
  <definedNames>
    <definedName name="_xlnm._FilterDatabase" localSheetId="2" hidden="1">'اسماء الكتاب النهائية '!$A$2:$F$156</definedName>
    <definedName name="_xlnm.Print_Area" localSheetId="2">'اسماء الكتاب النهائية '!$A$1:$F$177</definedName>
    <definedName name="_xlnm.Print_Titles" localSheetId="2">'اسماء الكتاب النهائية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" i="1" l="1"/>
  <c r="L3" i="1"/>
  <c r="C3" i="1"/>
  <c r="C34" i="1" l="1"/>
  <c r="C32" i="1"/>
  <c r="M34" i="1" l="1"/>
  <c r="F34" i="1"/>
  <c r="M32" i="1"/>
  <c r="F32" i="1"/>
</calcChain>
</file>

<file path=xl/sharedStrings.xml><?xml version="1.0" encoding="utf-8"?>
<sst xmlns="http://schemas.openxmlformats.org/spreadsheetml/2006/main" count="2681" uniqueCount="427">
  <si>
    <t xml:space="preserve">بسم الله الرحمن الرحيم </t>
  </si>
  <si>
    <t>م</t>
  </si>
  <si>
    <t>الأيـــام</t>
  </si>
  <si>
    <t>التاريخ</t>
  </si>
  <si>
    <t>مراجعة</t>
  </si>
  <si>
    <t>المستوى</t>
  </si>
  <si>
    <t>حـفـظ</t>
  </si>
  <si>
    <t>ملاحظات</t>
  </si>
  <si>
    <t>المستوي /</t>
  </si>
  <si>
    <t>السبت</t>
  </si>
  <si>
    <t>الأحد</t>
  </si>
  <si>
    <t>الاثنين</t>
  </si>
  <si>
    <t>الثلاثاء</t>
  </si>
  <si>
    <t>الأربعاء</t>
  </si>
  <si>
    <t>من الآية</t>
  </si>
  <si>
    <t>إلى الآية</t>
  </si>
  <si>
    <t>السورة</t>
  </si>
  <si>
    <t>الاسم</t>
  </si>
  <si>
    <t>حضور</t>
  </si>
  <si>
    <t xml:space="preserve">كشف بالاسماء لكل مُحفّظ / مُحفّظة </t>
  </si>
  <si>
    <t>تنوية</t>
  </si>
  <si>
    <t>حضور = 1</t>
  </si>
  <si>
    <t xml:space="preserve">غياب = 0 </t>
  </si>
  <si>
    <t>ملاحظات / ( أذن )</t>
  </si>
  <si>
    <t>ألأسم</t>
  </si>
  <si>
    <t>يعتمد /</t>
  </si>
  <si>
    <t xml:space="preserve"> عدد أيام الحضور</t>
  </si>
  <si>
    <t xml:space="preserve"> عدد أيام الغياب</t>
  </si>
  <si>
    <t>الأسبوع الأول</t>
  </si>
  <si>
    <t>الأسبوع الثاني</t>
  </si>
  <si>
    <t>الأسبوع الثالث</t>
  </si>
  <si>
    <t>الأسبوع الرابع</t>
  </si>
  <si>
    <t>الأسبوع الخامس</t>
  </si>
  <si>
    <t>الأسبوع</t>
  </si>
  <si>
    <t xml:space="preserve">العمر </t>
  </si>
  <si>
    <t>رقم التليفون</t>
  </si>
  <si>
    <t xml:space="preserve">محمد فتوح محمود </t>
  </si>
  <si>
    <t xml:space="preserve">محمود فتوح محمود </t>
  </si>
  <si>
    <t>محمد ممدوح محمود</t>
  </si>
  <si>
    <t>احمد صفوت احمد</t>
  </si>
  <si>
    <t>احمد عبد الوهاب فوزي</t>
  </si>
  <si>
    <t>حمادة علي عبد الجواد</t>
  </si>
  <si>
    <t>عمر رمضان جمعة</t>
  </si>
  <si>
    <t>حسام احمد جمعة</t>
  </si>
  <si>
    <t>طالب/
طالبة</t>
  </si>
  <si>
    <t xml:space="preserve">طالب </t>
  </si>
  <si>
    <t>طالبة</t>
  </si>
  <si>
    <t>طالب</t>
  </si>
  <si>
    <t>حجاج</t>
  </si>
  <si>
    <t>رحاب رجب فتحي</t>
  </si>
  <si>
    <t>شذا علي صوفي</t>
  </si>
  <si>
    <t>ملك علي محمود</t>
  </si>
  <si>
    <t>شهد رمضان جمعة</t>
  </si>
  <si>
    <t>شيماء صبحي عيسي</t>
  </si>
  <si>
    <t>غادة محمد عبد الفتاح</t>
  </si>
  <si>
    <t>يمني علاء فتحي</t>
  </si>
  <si>
    <t>محمد علي شعبان</t>
  </si>
  <si>
    <t>معاذ احمد ثابت</t>
  </si>
  <si>
    <t>محمود علاء عبد التواب</t>
  </si>
  <si>
    <t>يوسف ربيع فوزي</t>
  </si>
  <si>
    <t>حازم سامح عبد الله</t>
  </si>
  <si>
    <t>مصطفي محمد</t>
  </si>
  <si>
    <t>رنا جمعة فوزي</t>
  </si>
  <si>
    <t>محمد هاني الهم</t>
  </si>
  <si>
    <t>انس سعد احمد</t>
  </si>
  <si>
    <t>عمار محمد</t>
  </si>
  <si>
    <t>عمر جمعة صلاح</t>
  </si>
  <si>
    <t>معاذ فضل مصطفي</t>
  </si>
  <si>
    <t>ملك بركات عيسي</t>
  </si>
  <si>
    <t>غائب</t>
  </si>
  <si>
    <t>مصطفي محمد جاد</t>
  </si>
  <si>
    <t>حمادة</t>
  </si>
  <si>
    <t>محمد حمدي احمد</t>
  </si>
  <si>
    <t>محمد رحومة جودة</t>
  </si>
  <si>
    <t>محمود سالم محمد</t>
  </si>
  <si>
    <t>محمد سالم محمد</t>
  </si>
  <si>
    <t>محمود سالم عبد ربة</t>
  </si>
  <si>
    <t xml:space="preserve">حازم معوض </t>
  </si>
  <si>
    <t>يوسف رمضان</t>
  </si>
  <si>
    <t>رامي هاني كامل</t>
  </si>
  <si>
    <t>مصطفي احمد جمعة</t>
  </si>
  <si>
    <t>سعد منصور محمد</t>
  </si>
  <si>
    <t>حسين منصور محمد</t>
  </si>
  <si>
    <t>عبد الرحمن جمعة</t>
  </si>
  <si>
    <t>خالد وليد فرج</t>
  </si>
  <si>
    <t>علي هاني جمال</t>
  </si>
  <si>
    <t>احمد محمد عبد الله</t>
  </si>
  <si>
    <t>يوسف فضل خميس</t>
  </si>
  <si>
    <t>احمد علي سيد</t>
  </si>
  <si>
    <t>ام عمار</t>
  </si>
  <si>
    <t>ملك مسعد عبد ربة</t>
  </si>
  <si>
    <t>منسة نادي</t>
  </si>
  <si>
    <t>ام عبد الله</t>
  </si>
  <si>
    <t>اية صبحي</t>
  </si>
  <si>
    <t>نرمين علي</t>
  </si>
  <si>
    <t>ام طلحة</t>
  </si>
  <si>
    <t>عائشة عامر عبد الله</t>
  </si>
  <si>
    <t>امنة شعبان</t>
  </si>
  <si>
    <t>ريهام تامر</t>
  </si>
  <si>
    <t>نادين شريف</t>
  </si>
  <si>
    <t>ملك شريف</t>
  </si>
  <si>
    <t>حليمة ابراهيم</t>
  </si>
  <si>
    <t>ريناد سلامة</t>
  </si>
  <si>
    <t>منال محمد</t>
  </si>
  <si>
    <t>فاطمة عبد السلام</t>
  </si>
  <si>
    <t>شيماء محروس</t>
  </si>
  <si>
    <t>حبيبة خليل</t>
  </si>
  <si>
    <t>ايمان محروس</t>
  </si>
  <si>
    <t>فاطمة مسعد</t>
  </si>
  <si>
    <t>فاطمة محمد محمد</t>
  </si>
  <si>
    <t>اسماء حدوت</t>
  </si>
  <si>
    <t>حبيبة محمد فرج</t>
  </si>
  <si>
    <t>احمد ربيع محمد</t>
  </si>
  <si>
    <t>محمد عبد المنعم</t>
  </si>
  <si>
    <t xml:space="preserve">محمد احمد ناجي </t>
  </si>
  <si>
    <t xml:space="preserve">زياد رجب حسين </t>
  </si>
  <si>
    <t xml:space="preserve">احمد علي يحي </t>
  </si>
  <si>
    <t xml:space="preserve">محمود هشام احمد </t>
  </si>
  <si>
    <t xml:space="preserve">مصطفي ياسر مصطفي </t>
  </si>
  <si>
    <t xml:space="preserve">بدر محمد قرني </t>
  </si>
  <si>
    <t xml:space="preserve">احمد عبدالواحد عبدربه </t>
  </si>
  <si>
    <t xml:space="preserve">عبد الرحمن طه حسين </t>
  </si>
  <si>
    <t xml:space="preserve">مصطفي احمد صلاح </t>
  </si>
  <si>
    <t xml:space="preserve">محمود احمد ناجي </t>
  </si>
  <si>
    <t>ابوبكر جمال عمر</t>
  </si>
  <si>
    <t xml:space="preserve">عبدالله ربيع رمضان </t>
  </si>
  <si>
    <t xml:space="preserve">احمد عرفه محمد </t>
  </si>
  <si>
    <t xml:space="preserve">عبدالملك محسن </t>
  </si>
  <si>
    <t xml:space="preserve">عبدالله رمضان عبدالله </t>
  </si>
  <si>
    <t xml:space="preserve">مازن يحي ثابت </t>
  </si>
  <si>
    <t xml:space="preserve">احمد سعيد رجب </t>
  </si>
  <si>
    <t xml:space="preserve">الشيخ حسين </t>
  </si>
  <si>
    <t xml:space="preserve">حاتم محمود علي </t>
  </si>
  <si>
    <t xml:space="preserve">كريم حموده قرني </t>
  </si>
  <si>
    <t xml:space="preserve">كريم عبدالحميد نمر </t>
  </si>
  <si>
    <t xml:space="preserve">ياسين علاء ربيع </t>
  </si>
  <si>
    <t>زياد سالم عبدالواحد</t>
  </si>
  <si>
    <t xml:space="preserve">عبدالرحمن ربيع عمار </t>
  </si>
  <si>
    <t xml:space="preserve">محمد عبدالدايم عبدالواحد </t>
  </si>
  <si>
    <t>سارة ابراهيم</t>
  </si>
  <si>
    <t xml:space="preserve">مُحفّظ /
 مُحفّظة </t>
  </si>
  <si>
    <t>نورهان فتح الله</t>
  </si>
  <si>
    <t>فيصل</t>
  </si>
  <si>
    <t>عبد الرحمن رمضان</t>
  </si>
  <si>
    <t>حمادة سيد</t>
  </si>
  <si>
    <t>كريم رمضان</t>
  </si>
  <si>
    <t>احمد ربيع رمضان</t>
  </si>
  <si>
    <t>احمد ابراهيم</t>
  </si>
  <si>
    <t>معتصم سعيد</t>
  </si>
  <si>
    <t>رمضان حمدي</t>
  </si>
  <si>
    <t>احمد عوض</t>
  </si>
  <si>
    <t>حازم محمد</t>
  </si>
  <si>
    <t>عبد الرحمن محروس</t>
  </si>
  <si>
    <t>حسن ربيع</t>
  </si>
  <si>
    <t>عامر عيد</t>
  </si>
  <si>
    <t>صلاح احمد صلاح</t>
  </si>
  <si>
    <t>عبد الرحمن حسن</t>
  </si>
  <si>
    <t>ام نسيبه</t>
  </si>
  <si>
    <t>اسماء محمد</t>
  </si>
  <si>
    <t>رنا سعيد حمدي</t>
  </si>
  <si>
    <t>محمود يحي</t>
  </si>
  <si>
    <t>محمد محسن عبد التواب</t>
  </si>
  <si>
    <t>محمد احمد</t>
  </si>
  <si>
    <t>كشف بالاسماء لكل مُحفّظ / الشيخ حجاج</t>
  </si>
  <si>
    <t>كشف بالاسماء لكل مُحفّظ / الشيخ محمود يحي</t>
  </si>
  <si>
    <t>كشف بالاسماء لكل مُحفّظ / الشيخ حمادة</t>
  </si>
  <si>
    <t>كشف بالاسماء لكل مُحفّظة / ام طلحة</t>
  </si>
  <si>
    <t>الشيخ محمد عبد المنعم</t>
  </si>
  <si>
    <t>الشيخ حجاج</t>
  </si>
  <si>
    <t>الشيخ محمود يحي</t>
  </si>
  <si>
    <t>الشيخ فيصل</t>
  </si>
  <si>
    <t>تقي</t>
  </si>
  <si>
    <t>زياد ايوب عبدالباقي</t>
  </si>
  <si>
    <t>منه حماده عبدالجواد</t>
  </si>
  <si>
    <t>عمر احمد فرج</t>
  </si>
  <si>
    <t>التصفية</t>
  </si>
  <si>
    <t>مريم أسامة</t>
  </si>
  <si>
    <t>شريف محمود علي</t>
  </si>
  <si>
    <t>احمد فتحي</t>
  </si>
  <si>
    <t>أسم الحلقة/</t>
  </si>
  <si>
    <t>أبو عبيدة بن الجراح</t>
  </si>
  <si>
    <t>طلحة بن عبيد الله</t>
  </si>
  <si>
    <t>سعد بن أبي وقاص</t>
  </si>
  <si>
    <t>الزبير بن العوام</t>
  </si>
  <si>
    <t>علي بن أبي طالب</t>
  </si>
  <si>
    <t>أبو بكر الصديق</t>
  </si>
  <si>
    <t>عمر بن الخطاب</t>
  </si>
  <si>
    <t>عثمان بن عفان</t>
  </si>
  <si>
    <t>اسماء محمد خميس</t>
  </si>
  <si>
    <t>اية عبد الواحد عبد ربة</t>
  </si>
  <si>
    <t>عبد الله سيد احمد</t>
  </si>
  <si>
    <t xml:space="preserve">خديجة بنت خويلد </t>
  </si>
  <si>
    <t xml:space="preserve">عائشة بنت أبي بكر </t>
  </si>
  <si>
    <t xml:space="preserve">حفصة بنت عمر بن الخطّاب </t>
  </si>
  <si>
    <t>عمر احمد ثابت</t>
  </si>
  <si>
    <t xml:space="preserve"> محمد صبحي ياسين</t>
  </si>
  <si>
    <t xml:space="preserve">متوسط مستوي المراجعة </t>
  </si>
  <si>
    <t xml:space="preserve">متوسط مستوي الحفظ </t>
  </si>
  <si>
    <t xml:space="preserve">ممتاز = 100 %
</t>
  </si>
  <si>
    <t xml:space="preserve">جيد جداً = 90 %
</t>
  </si>
  <si>
    <t xml:space="preserve">جيد = 80 % 
</t>
  </si>
  <si>
    <t xml:space="preserve">مقبول = 70 %
</t>
  </si>
  <si>
    <t xml:space="preserve">غير مرضي = 60%
</t>
  </si>
  <si>
    <t xml:space="preserve"> </t>
  </si>
  <si>
    <t xml:space="preserve">مكتب تحفيظ القرآن الكريم بمسجد خلوصي </t>
  </si>
  <si>
    <t xml:space="preserve"> مكتب تحفيظ القرآن الكريم بمسجد خلوصي </t>
  </si>
  <si>
    <t xml:space="preserve">     إستمارة متابعة لشهر / </t>
  </si>
  <si>
    <t xml:space="preserve">    اسم الطالب / </t>
  </si>
  <si>
    <t xml:space="preserve">المُحفّظ / المُحفّظة / </t>
  </si>
  <si>
    <t xml:space="preserve"> الشيخ حمادة</t>
  </si>
  <si>
    <t>جنا محسن سيد</t>
  </si>
  <si>
    <t>جودي ماهر ابراهيم</t>
  </si>
  <si>
    <t>عبد الرحمن محمد حفني</t>
  </si>
  <si>
    <t>عبد الله محمد جاد</t>
  </si>
  <si>
    <t>احمد عبد الرحيم مبارك</t>
  </si>
  <si>
    <t>عبدالرحمن عبدالله رمضان</t>
  </si>
  <si>
    <t>حمزة عبد الله رمضان</t>
  </si>
  <si>
    <t>احمد سعد عبدربة</t>
  </si>
  <si>
    <t>عمر سعد عبدربة</t>
  </si>
  <si>
    <t>معاذ جمال عمر</t>
  </si>
  <si>
    <t>مريم محمد محمد</t>
  </si>
  <si>
    <t>مريم حميدة جمعة</t>
  </si>
  <si>
    <t xml:space="preserve">شهر </t>
  </si>
  <si>
    <t>اسلام احمد سعيد</t>
  </si>
  <si>
    <t>محمد رمضان عويضة</t>
  </si>
  <si>
    <t>محمد مسعد احمد توفيق</t>
  </si>
  <si>
    <t>عمار ياسر علي</t>
  </si>
  <si>
    <t>جنا احمد جودة</t>
  </si>
  <si>
    <t>الشيخ أحمد</t>
  </si>
  <si>
    <t>عدد أوجه المراجعة</t>
  </si>
  <si>
    <t>عدد أوجه الحفظ</t>
  </si>
  <si>
    <t>حضور= 1
غياب = غ</t>
  </si>
  <si>
    <t>حضور/ غياب</t>
  </si>
  <si>
    <t xml:space="preserve">غياب = غ </t>
  </si>
  <si>
    <t>غياب = غ</t>
  </si>
  <si>
    <t>كشف بالاسماء لكل مُحفّظ / الشيخ أحمد</t>
  </si>
  <si>
    <t>ايمان عرفة محمد</t>
  </si>
  <si>
    <t>كشف بالاسماء لكل مُحفّظ / الشيخ / عمرو</t>
  </si>
  <si>
    <t>محمد محمود حسين</t>
  </si>
  <si>
    <t>محمد خميس ياسين</t>
  </si>
  <si>
    <t>محمد شعبان عبد الله</t>
  </si>
  <si>
    <t>احمد محمود حسين</t>
  </si>
  <si>
    <t>محمود عبد الله عبد العليم</t>
  </si>
  <si>
    <t>عمر محمود حسين</t>
  </si>
  <si>
    <t>محمد حامد محمود</t>
  </si>
  <si>
    <t>محمد ربيع</t>
  </si>
  <si>
    <t>محمد طارق حسين</t>
  </si>
  <si>
    <t>معتز مسعد محمد</t>
  </si>
  <si>
    <t>حمدي هاني حمدي</t>
  </si>
  <si>
    <t>يوسف فرج محمود</t>
  </si>
  <si>
    <t>محمد صبحي حسين</t>
  </si>
  <si>
    <t>احمد رمضان حسين</t>
  </si>
  <si>
    <t>يوسف صبحي حسين</t>
  </si>
  <si>
    <t>محمود مختار صالح</t>
  </si>
  <si>
    <t>محمد مسعد عبد الرازق</t>
  </si>
  <si>
    <t>ادهم جمعة عبد الرازق</t>
  </si>
  <si>
    <t>عبد الرحمن عمرو توبة</t>
  </si>
  <si>
    <t>يوسف سعد عبد ربة</t>
  </si>
  <si>
    <t>محمد راضي ربيع</t>
  </si>
  <si>
    <t>احمد عبد الباسط</t>
  </si>
  <si>
    <t>الشيخ عمرو</t>
  </si>
  <si>
    <t>عبد الرّحمن بن عوف</t>
  </si>
  <si>
    <t>ايمان محروس ياسين</t>
  </si>
  <si>
    <t>طريقة الحفظ</t>
  </si>
  <si>
    <t>عدد الآيات</t>
  </si>
  <si>
    <t>عدد ايآت المراجعة</t>
  </si>
  <si>
    <t>عدد ايآت الحفظ</t>
  </si>
  <si>
    <t>محمد حمادة خميس</t>
  </si>
  <si>
    <t xml:space="preserve">أسماء طلاب وطالبات مكتب تحفيظ القرآن الكريم بمسجد خلوصي </t>
  </si>
  <si>
    <t xml:space="preserve">كريم علي يحي </t>
  </si>
  <si>
    <t>مصطفي خميس فتحي</t>
  </si>
  <si>
    <t>عبد الله حسين فتحي</t>
  </si>
  <si>
    <t>يوسف عمرو جمعة</t>
  </si>
  <si>
    <t>جبريل محمد رجب</t>
  </si>
  <si>
    <t>إسماعيل محمد رجب</t>
  </si>
  <si>
    <t>كشف بالاسماء لكل مُحفّظة / تقي</t>
  </si>
  <si>
    <t xml:space="preserve">فاطمة رمضان </t>
  </si>
  <si>
    <t>اسماء ياسر مصطفي</t>
  </si>
  <si>
    <t>خديجة محمد حمدي</t>
  </si>
  <si>
    <t>فاطمة جمعة  غلاب</t>
  </si>
  <si>
    <t>جنا سلومة جودة</t>
  </si>
  <si>
    <t>رحمة سلومة جودة</t>
  </si>
  <si>
    <t>رحمة محمد عمار</t>
  </si>
  <si>
    <t>منه ربيع فوزي</t>
  </si>
  <si>
    <t>هدير شريف علي</t>
  </si>
  <si>
    <t>هاجر ياسر مصطفي</t>
  </si>
  <si>
    <t>حبيبة كرم فرج</t>
  </si>
  <si>
    <t>منه علي سيد</t>
  </si>
  <si>
    <t>جنا مسعد عبد الرازق</t>
  </si>
  <si>
    <t>امل شعبان فرج</t>
  </si>
  <si>
    <t>رويدة هاني حمدي</t>
  </si>
  <si>
    <t>ملك جمعة  عبد الله</t>
  </si>
  <si>
    <t>حبيبة جمعة عبد الرازق</t>
  </si>
  <si>
    <t>جنا حسام عبد الحميد</t>
  </si>
  <si>
    <t>رغد ناصر رجب</t>
  </si>
  <si>
    <t>رحمة عيد عبد الله</t>
  </si>
  <si>
    <t>شروق علي عبد المقصود</t>
  </si>
  <si>
    <t>ملك سلامة عوض</t>
  </si>
  <si>
    <t>ملك شريف عبد المنعم</t>
  </si>
  <si>
    <t>كشف بالاسماء لكل مُحفّظ /  الشيخ رامي</t>
  </si>
  <si>
    <t>مصطفي سعيد محمد</t>
  </si>
  <si>
    <t>سيد جمعة سيد</t>
  </si>
  <si>
    <t>حذيفة محسن عبد الحميد</t>
  </si>
  <si>
    <t>احمد عبد الله ضيف</t>
  </si>
  <si>
    <t>يوسف محمد عبد الرازق</t>
  </si>
  <si>
    <t>محمد طلبة رمضان</t>
  </si>
  <si>
    <t>عمر محمد عبد الرازق</t>
  </si>
  <si>
    <t>عبد الرحمن ربيع رمضان</t>
  </si>
  <si>
    <t>يوسف شعيب سعد</t>
  </si>
  <si>
    <t>محمد عبد الله ضيف</t>
  </si>
  <si>
    <t>عبد الرحمن ربيع عوض</t>
  </si>
  <si>
    <t>محمد سلامة عوض</t>
  </si>
  <si>
    <t>هيا كرم عبد الله درويش</t>
  </si>
  <si>
    <t>خديجة مفرح ضيف</t>
  </si>
  <si>
    <t>فاطمة عبد الله ضيف</t>
  </si>
  <si>
    <t>أسماء عبد الله ضيف</t>
  </si>
  <si>
    <t>منه مفرح ضيف</t>
  </si>
  <si>
    <t>جنا كرم عبد الله درويش</t>
  </si>
  <si>
    <t>فاطمة حميدة سيد</t>
  </si>
  <si>
    <t>الشيخ رامي</t>
  </si>
  <si>
    <t>صلاح الدين</t>
  </si>
  <si>
    <t>محمد جمعة ثابت</t>
  </si>
  <si>
    <t>محمد إبراهيم احمد محمود</t>
  </si>
  <si>
    <t>علي حازم علي</t>
  </si>
  <si>
    <t xml:space="preserve">يوسف شعبان نمر </t>
  </si>
  <si>
    <t xml:space="preserve">مروان تامر </t>
  </si>
  <si>
    <t xml:space="preserve">حاتم محمد مصطفي </t>
  </si>
  <si>
    <t>عبد الرحمن صبري قرني</t>
  </si>
  <si>
    <t>محمد روبي عبد الستار</t>
  </si>
  <si>
    <t xml:space="preserve">يوسف ايمن خميس </t>
  </si>
  <si>
    <t>احمد سعيد</t>
  </si>
  <si>
    <t>هايدي رمضان حميدة</t>
  </si>
  <si>
    <t>بسمله رمضان حميدة</t>
  </si>
  <si>
    <t>اميرة رمضان حميدة</t>
  </si>
  <si>
    <t>عدد الأوجه</t>
  </si>
  <si>
    <t>عبد الرحمن محمود مسعود</t>
  </si>
  <si>
    <t>محمد حسين كامل</t>
  </si>
  <si>
    <t>كشف بالاسماء لكل مُحفّظ /  الشيخ علي</t>
  </si>
  <si>
    <t>يناير</t>
  </si>
  <si>
    <t>محمد سامح محمود</t>
  </si>
  <si>
    <t>انس محمد عيد</t>
  </si>
  <si>
    <t>يوسف جمعة احمد</t>
  </si>
  <si>
    <t>عبد الرحمن جمعة محمد</t>
  </si>
  <si>
    <t>محمد حسن خميس</t>
  </si>
  <si>
    <t>محمد هاني محمد</t>
  </si>
  <si>
    <t>محمد احمد ناجي</t>
  </si>
  <si>
    <t>محمود احمد ناجي</t>
  </si>
  <si>
    <t>براء محمد عيد</t>
  </si>
  <si>
    <t>عبدالرحمن احمد جاد</t>
  </si>
  <si>
    <t>شهاب محمد حسن</t>
  </si>
  <si>
    <t>محمد حسن عبد الستار</t>
  </si>
  <si>
    <t>عمر هاني كامل</t>
  </si>
  <si>
    <t>عبد الرحمن محمد حسن</t>
  </si>
  <si>
    <t>عمرو خالد حمدي</t>
  </si>
  <si>
    <t>يوسف حسين صابر</t>
  </si>
  <si>
    <t>يوسف حسن حميدة</t>
  </si>
  <si>
    <t>محمد ناصر جمعة</t>
  </si>
  <si>
    <t>زياد عماد قرني</t>
  </si>
  <si>
    <t>ادم محمد عويس</t>
  </si>
  <si>
    <t>كشف بالاسماء لكل مُحفّظة / ولاء</t>
  </si>
  <si>
    <t>هدي محمود احمد</t>
  </si>
  <si>
    <t>هدير سلامة معوض</t>
  </si>
  <si>
    <t>شيماء صبحي ياسين</t>
  </si>
  <si>
    <t>شروق عماد حسن</t>
  </si>
  <si>
    <t>حبيبة حمادة خميس</t>
  </si>
  <si>
    <t>ملك تامر بخيت</t>
  </si>
  <si>
    <t>جنا حماده شحات</t>
  </si>
  <si>
    <t xml:space="preserve">امنه ايمن خميس </t>
  </si>
  <si>
    <t xml:space="preserve">خديجه فتحي </t>
  </si>
  <si>
    <t xml:space="preserve">بسمله ربيع معوض </t>
  </si>
  <si>
    <t>بسمله فضل خميس</t>
  </si>
  <si>
    <t xml:space="preserve">شهد سيد عويس </t>
  </si>
  <si>
    <t xml:space="preserve">حبيبة مسعود فوزي </t>
  </si>
  <si>
    <t>اية سعيد محمد</t>
  </si>
  <si>
    <t>حبيبة محمد عبد الله</t>
  </si>
  <si>
    <t>داليا عماد فرج</t>
  </si>
  <si>
    <t>ملك فضل خميس</t>
  </si>
  <si>
    <t>جومان شريف علي</t>
  </si>
  <si>
    <t>كشف بالاسماء لكل مُحفّظة / ام عمر</t>
  </si>
  <si>
    <t>شيماء مرسي</t>
  </si>
  <si>
    <t>شهد ربيع غلاب</t>
  </si>
  <si>
    <t>فاطمة حسب الله</t>
  </si>
  <si>
    <t>خلود حسب الله</t>
  </si>
  <si>
    <t>سارة علي حسين</t>
  </si>
  <si>
    <t>رضوي حمادة جاب الله</t>
  </si>
  <si>
    <t>يمني مرسي</t>
  </si>
  <si>
    <t>يسرا مرسي</t>
  </si>
  <si>
    <t>بسمة علي حسين</t>
  </si>
  <si>
    <t>بسملة علي حسين</t>
  </si>
  <si>
    <t>شيماء مسعود عبد الرازق</t>
  </si>
  <si>
    <t>هبة شعيب عبد الرازق</t>
  </si>
  <si>
    <t>رنا حسن عبد الرازق</t>
  </si>
  <si>
    <t>منة محمد حسين</t>
  </si>
  <si>
    <t>حبيبة محمد حسين</t>
  </si>
  <si>
    <t>ملك احمد حسين</t>
  </si>
  <si>
    <t>ياسمين عمرو جمعة</t>
  </si>
  <si>
    <t>حبيبة كريم فوزي</t>
  </si>
  <si>
    <t>حنين كريم فوزي</t>
  </si>
  <si>
    <t>منسة نادي فوزي</t>
  </si>
  <si>
    <t>فاطمة جمعة</t>
  </si>
  <si>
    <t>كشف بالاسماء لكل مُحفّظ / الشيخ / صالح</t>
  </si>
  <si>
    <t>ياسمين محروس يس</t>
  </si>
  <si>
    <t>يمني هاني محمد</t>
  </si>
  <si>
    <t>شاهيناز هاني محمد</t>
  </si>
  <si>
    <t>سيد مصطفي سعيد</t>
  </si>
  <si>
    <t>شروق مصطفي سعيد</t>
  </si>
  <si>
    <t>ياسمين ضيف يونس</t>
  </si>
  <si>
    <t>حنين عبد الحميد احمد</t>
  </si>
  <si>
    <t>حبيبة محمود احمد</t>
  </si>
  <si>
    <t>ليندا عماد حسن</t>
  </si>
  <si>
    <t>نورهان حمدي غلاب</t>
  </si>
  <si>
    <t>ريم احمد صلاح</t>
  </si>
  <si>
    <t xml:space="preserve">ايات شعبان نمر </t>
  </si>
  <si>
    <t>شيماء علي رمضان</t>
  </si>
  <si>
    <t>الشيخ صالح</t>
  </si>
  <si>
    <t>عمرو بن العاص</t>
  </si>
  <si>
    <t xml:space="preserve">الشيخ علي </t>
  </si>
  <si>
    <t>بتول احمد</t>
  </si>
  <si>
    <t>ولاء</t>
  </si>
  <si>
    <t>ام عمر</t>
  </si>
  <si>
    <t>مصعب بن عمير</t>
  </si>
  <si>
    <t>معاذ بن جبل</t>
  </si>
  <si>
    <t>عام / 2020</t>
  </si>
  <si>
    <t>يوسف ضيف يونس</t>
  </si>
  <si>
    <t>انس جمعة محمد</t>
  </si>
  <si>
    <t>ناصر حسين خميس</t>
  </si>
  <si>
    <t>مي عادل بدوي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</si>
</sst>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B0000]d\ mmmm\ 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 readingOrder="2"/>
    </xf>
    <xf numFmtId="0" fontId="0" fillId="0" borderId="2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 readingOrder="2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4" fillId="0" borderId="31" xfId="0" applyFont="1" applyBorder="1" applyAlignment="1">
      <alignment horizontal="right" vertical="center" readingOrder="2"/>
    </xf>
    <xf numFmtId="0" fontId="1" fillId="0" borderId="31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/>
    </xf>
    <xf numFmtId="0" fontId="8" fillId="0" borderId="34" xfId="0" applyFont="1" applyBorder="1" applyAlignment="1">
      <alignment vertical="center"/>
    </xf>
    <xf numFmtId="0" fontId="9" fillId="0" borderId="35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right" vertical="center"/>
    </xf>
    <xf numFmtId="0" fontId="8" fillId="0" borderId="35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9" fillId="0" borderId="35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 readingOrder="2"/>
    </xf>
    <xf numFmtId="0" fontId="10" fillId="0" borderId="31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4" fillId="0" borderId="28" xfId="0" applyFont="1" applyBorder="1" applyAlignment="1">
      <alignment horizontal="right" vertical="center" readingOrder="2"/>
    </xf>
    <xf numFmtId="0" fontId="1" fillId="0" borderId="28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1" fillId="0" borderId="29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0" fillId="0" borderId="5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 readingOrder="2"/>
    </xf>
    <xf numFmtId="0" fontId="12" fillId="0" borderId="35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center" vertical="center" wrapText="1" readingOrder="2"/>
    </xf>
    <xf numFmtId="0" fontId="10" fillId="0" borderId="1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3" fillId="0" borderId="23" xfId="0" applyFont="1" applyBorder="1" applyAlignment="1">
      <alignment horizontal="center" vertical="center" wrapText="1" readingOrder="2"/>
    </xf>
    <xf numFmtId="0" fontId="21" fillId="0" borderId="46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readingOrder="2"/>
    </xf>
    <xf numFmtId="0" fontId="5" fillId="0" borderId="35" xfId="0" applyFont="1" applyBorder="1" applyAlignment="1">
      <alignment horizontal="center" vertical="center" readingOrder="2"/>
    </xf>
    <xf numFmtId="0" fontId="5" fillId="0" borderId="36" xfId="0" applyFont="1" applyBorder="1" applyAlignment="1">
      <alignment horizontal="center" vertical="center" readingOrder="2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/>
    </xf>
    <xf numFmtId="0" fontId="6" fillId="3" borderId="42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</cellXfs>
  <cellStyles count="1">
    <cellStyle name="Normal" xfId="0" builtinId="0"/>
  </cellStyles>
  <dxfs count="26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3"/>
  <sheetViews>
    <sheetView rightToLeft="1" workbookViewId="0">
      <selection activeCell="I7" sqref="I7"/>
    </sheetView>
  </sheetViews>
  <sheetFormatPr defaultRowHeight="15" x14ac:dyDescent="0.25"/>
  <cols>
    <col min="1" max="1" width="9.140625" style="2"/>
    <col min="2" max="2" width="78.5703125" style="2" customWidth="1"/>
    <col min="3" max="27" width="10.7109375" style="2" customWidth="1"/>
    <col min="28" max="28" width="23.85546875" style="2" customWidth="1"/>
    <col min="29" max="16384" width="9.140625" style="2"/>
  </cols>
  <sheetData>
    <row r="1" spans="1:29" ht="46.5" customHeight="1" thickTop="1" thickBot="1" x14ac:dyDescent="0.3">
      <c r="A1" s="144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Bot="1" x14ac:dyDescent="0.3">
      <c r="A2" s="147" t="s">
        <v>19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9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53"/>
    </row>
    <row r="4" spans="1:29" ht="44.25" customHeight="1" thickTop="1" x14ac:dyDescent="0.25">
      <c r="A4" s="48"/>
      <c r="B4" s="49"/>
      <c r="C4" s="135" t="s">
        <v>9</v>
      </c>
      <c r="D4" s="135" t="s">
        <v>10</v>
      </c>
      <c r="E4" s="135" t="s">
        <v>11</v>
      </c>
      <c r="F4" s="135" t="s">
        <v>12</v>
      </c>
      <c r="G4" s="135" t="s">
        <v>13</v>
      </c>
      <c r="H4" s="135" t="s">
        <v>9</v>
      </c>
      <c r="I4" s="135" t="s">
        <v>10</v>
      </c>
      <c r="J4" s="135" t="s">
        <v>11</v>
      </c>
      <c r="K4" s="135" t="s">
        <v>12</v>
      </c>
      <c r="L4" s="135" t="s">
        <v>13</v>
      </c>
      <c r="M4" s="135" t="s">
        <v>9</v>
      </c>
      <c r="N4" s="135" t="s">
        <v>10</v>
      </c>
      <c r="O4" s="135" t="s">
        <v>11</v>
      </c>
      <c r="P4" s="135" t="s">
        <v>12</v>
      </c>
      <c r="Q4" s="135" t="s">
        <v>13</v>
      </c>
      <c r="R4" s="135" t="s">
        <v>9</v>
      </c>
      <c r="S4" s="135" t="s">
        <v>10</v>
      </c>
      <c r="T4" s="135" t="s">
        <v>11</v>
      </c>
      <c r="U4" s="135" t="s">
        <v>12</v>
      </c>
      <c r="V4" s="135" t="s">
        <v>13</v>
      </c>
      <c r="W4" s="135" t="s">
        <v>9</v>
      </c>
      <c r="X4" s="135" t="s">
        <v>10</v>
      </c>
      <c r="Y4" s="135" t="s">
        <v>11</v>
      </c>
      <c r="Z4" s="135" t="s">
        <v>12</v>
      </c>
      <c r="AA4" s="135" t="s">
        <v>13</v>
      </c>
      <c r="AB4" s="50"/>
    </row>
    <row r="5" spans="1:29" ht="45" customHeight="1" thickBot="1" x14ac:dyDescent="0.3">
      <c r="A5" s="24" t="s">
        <v>1</v>
      </c>
      <c r="B5" s="25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54.95" customHeight="1" thickTop="1" x14ac:dyDescent="0.25">
      <c r="A6" s="20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54.95" customHeight="1" x14ac:dyDescent="0.25">
      <c r="A7" s="22">
        <v>2</v>
      </c>
      <c r="B7" s="17"/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54.95" customHeight="1" x14ac:dyDescent="0.25">
      <c r="A8" s="22">
        <v>3</v>
      </c>
      <c r="B8" s="17"/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54.95" customHeight="1" x14ac:dyDescent="0.25">
      <c r="A9" s="22">
        <v>4</v>
      </c>
      <c r="B9" s="17"/>
      <c r="C9" s="17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54.95" customHeight="1" x14ac:dyDescent="0.25">
      <c r="A10" s="22">
        <v>5</v>
      </c>
      <c r="B10" s="17"/>
      <c r="C10" s="17"/>
      <c r="D10" s="17"/>
      <c r="E10" s="17"/>
      <c r="F10" s="17"/>
      <c r="G10" s="17"/>
      <c r="H10" s="5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54.95" customHeight="1" x14ac:dyDescent="0.25">
      <c r="A11" s="22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54.95" customHeight="1" x14ac:dyDescent="0.25">
      <c r="A12" s="22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54.95" customHeight="1" x14ac:dyDescent="0.25">
      <c r="A13" s="22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54.95" customHeight="1" x14ac:dyDescent="0.25">
      <c r="A14" s="22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54.95" customHeight="1" x14ac:dyDescent="0.25">
      <c r="A15" s="22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54.95" customHeight="1" x14ac:dyDescent="0.25">
      <c r="A16" s="22">
        <v>11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54.95" customHeight="1" x14ac:dyDescent="0.25">
      <c r="A17" s="22">
        <v>12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54.95" customHeight="1" x14ac:dyDescent="0.25">
      <c r="A18" s="22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54.95" customHeight="1" x14ac:dyDescent="0.25">
      <c r="A19" s="22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54.95" customHeight="1" x14ac:dyDescent="0.25">
      <c r="A20" s="22">
        <v>15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54.95" customHeight="1" x14ac:dyDescent="0.25">
      <c r="A21" s="22">
        <v>16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54.95" customHeight="1" x14ac:dyDescent="0.25">
      <c r="A22" s="22">
        <v>17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54.95" customHeight="1" x14ac:dyDescent="0.25">
      <c r="A23" s="22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54.95" customHeight="1" x14ac:dyDescent="0.25">
      <c r="A24" s="22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54.95" customHeight="1" x14ac:dyDescent="0.25">
      <c r="A25" s="22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54.95" customHeight="1" x14ac:dyDescent="0.25">
      <c r="A26" s="22">
        <v>21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54.95" customHeight="1" x14ac:dyDescent="0.25">
      <c r="A27" s="22">
        <v>22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54.95" customHeight="1" x14ac:dyDescent="0.25">
      <c r="A28" s="22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54.95" customHeight="1" x14ac:dyDescent="0.25">
      <c r="A29" s="22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54.95" customHeight="1" thickBot="1" x14ac:dyDescent="0.3">
      <c r="A30" s="22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22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M3:Q3"/>
    <mergeCell ref="C3:G3"/>
    <mergeCell ref="W3:AA3"/>
    <mergeCell ref="A1:AB1"/>
    <mergeCell ref="A2:AB2"/>
    <mergeCell ref="R3:V3"/>
    <mergeCell ref="A3:B3"/>
    <mergeCell ref="H3:L3"/>
  </mergeCells>
  <printOptions horizontalCentered="1" verticalCentered="1"/>
  <pageMargins left="0.19685039370078741" right="0.19685039370078741" top="0" bottom="0" header="0.11811023622047245" footer="0.11811023622047245"/>
  <pageSetup paperSize="9" scale="3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AC33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166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69"/>
    </row>
    <row r="4" spans="1:29" ht="44.25" customHeight="1" thickTop="1" x14ac:dyDescent="0.25">
      <c r="A4" s="48"/>
      <c r="B4" s="49"/>
      <c r="C4" s="125" t="s">
        <v>9</v>
      </c>
      <c r="D4" s="125" t="s">
        <v>10</v>
      </c>
      <c r="E4" s="125" t="s">
        <v>11</v>
      </c>
      <c r="F4" s="125" t="s">
        <v>12</v>
      </c>
      <c r="G4" s="125" t="s">
        <v>13</v>
      </c>
      <c r="H4" s="125" t="s">
        <v>9</v>
      </c>
      <c r="I4" s="125" t="s">
        <v>10</v>
      </c>
      <c r="J4" s="125" t="s">
        <v>11</v>
      </c>
      <c r="K4" s="125" t="s">
        <v>12</v>
      </c>
      <c r="L4" s="125" t="s">
        <v>13</v>
      </c>
      <c r="M4" s="125" t="s">
        <v>9</v>
      </c>
      <c r="N4" s="125" t="s">
        <v>10</v>
      </c>
      <c r="O4" s="125" t="s">
        <v>11</v>
      </c>
      <c r="P4" s="125" t="s">
        <v>12</v>
      </c>
      <c r="Q4" s="125" t="s">
        <v>13</v>
      </c>
      <c r="R4" s="125" t="s">
        <v>9</v>
      </c>
      <c r="S4" s="125" t="s">
        <v>10</v>
      </c>
      <c r="T4" s="125" t="s">
        <v>11</v>
      </c>
      <c r="U4" s="125" t="s">
        <v>12</v>
      </c>
      <c r="V4" s="125" t="s">
        <v>13</v>
      </c>
      <c r="W4" s="125" t="s">
        <v>9</v>
      </c>
      <c r="X4" s="125" t="s">
        <v>10</v>
      </c>
      <c r="Y4" s="125" t="s">
        <v>11</v>
      </c>
      <c r="Z4" s="125" t="s">
        <v>12</v>
      </c>
      <c r="AA4" s="125" t="s">
        <v>13</v>
      </c>
      <c r="AB4" s="50"/>
    </row>
    <row r="5" spans="1:29" ht="45" customHeight="1" thickBot="1" x14ac:dyDescent="0.3">
      <c r="A5" s="24" t="s">
        <v>1</v>
      </c>
      <c r="B5" s="25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93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88" t="s">
        <v>96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210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97</v>
      </c>
      <c r="C9" s="17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98</v>
      </c>
      <c r="C10" s="17"/>
      <c r="D10" s="17"/>
      <c r="E10" s="17"/>
      <c r="F10" s="17"/>
      <c r="G10" s="17"/>
      <c r="H10" s="5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188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99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101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102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227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103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88" t="s">
        <v>104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88" t="s">
        <v>105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88" t="s">
        <v>189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88" t="s">
        <v>108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109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110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158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88" t="s">
        <v>176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25">
      <c r="A25" s="22">
        <v>20</v>
      </c>
      <c r="B25" s="74" t="s">
        <v>220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25">
      <c r="A26" s="20">
        <v>21</v>
      </c>
      <c r="B26" s="74" t="s">
        <v>262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25">
      <c r="A27" s="22">
        <v>22</v>
      </c>
      <c r="B27" s="5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25">
      <c r="A28" s="20">
        <v>23</v>
      </c>
      <c r="B28" s="5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2">
        <v>24</v>
      </c>
      <c r="B29" s="7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5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233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A1:AB1"/>
    <mergeCell ref="A3:B3"/>
    <mergeCell ref="C3:G3"/>
    <mergeCell ref="H3:L3"/>
    <mergeCell ref="M3:Q3"/>
    <mergeCell ref="R3:V3"/>
    <mergeCell ref="W3:AA3"/>
    <mergeCell ref="D2:E2"/>
  </mergeCells>
  <conditionalFormatting sqref="B6:B24">
    <cfRule type="duplicateValues" dxfId="103" priority="5"/>
  </conditionalFormatting>
  <conditionalFormatting sqref="B25">
    <cfRule type="duplicateValues" dxfId="102" priority="4"/>
  </conditionalFormatting>
  <conditionalFormatting sqref="B24">
    <cfRule type="duplicateValues" dxfId="101" priority="3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2C70-C04E-4AB4-BE41-22F68CEBF23A}">
  <sheetPr>
    <tabColor rgb="FF00B050"/>
    <pageSetUpPr fitToPage="1"/>
  </sheetPr>
  <dimension ref="A1:AC33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275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132"/>
    </row>
    <row r="4" spans="1:29" ht="44.25" customHeight="1" thickTop="1" x14ac:dyDescent="0.25">
      <c r="A4" s="48"/>
      <c r="B4" s="49"/>
      <c r="C4" s="131" t="s">
        <v>9</v>
      </c>
      <c r="D4" s="131" t="s">
        <v>10</v>
      </c>
      <c r="E4" s="131" t="s">
        <v>11</v>
      </c>
      <c r="F4" s="131" t="s">
        <v>12</v>
      </c>
      <c r="G4" s="131" t="s">
        <v>13</v>
      </c>
      <c r="H4" s="131" t="s">
        <v>9</v>
      </c>
      <c r="I4" s="131" t="s">
        <v>10</v>
      </c>
      <c r="J4" s="131" t="s">
        <v>11</v>
      </c>
      <c r="K4" s="131" t="s">
        <v>12</v>
      </c>
      <c r="L4" s="131" t="s">
        <v>13</v>
      </c>
      <c r="M4" s="131" t="s">
        <v>9</v>
      </c>
      <c r="N4" s="131" t="s">
        <v>10</v>
      </c>
      <c r="O4" s="131" t="s">
        <v>11</v>
      </c>
      <c r="P4" s="131" t="s">
        <v>12</v>
      </c>
      <c r="Q4" s="131" t="s">
        <v>13</v>
      </c>
      <c r="R4" s="131" t="s">
        <v>9</v>
      </c>
      <c r="S4" s="131" t="s">
        <v>10</v>
      </c>
      <c r="T4" s="131" t="s">
        <v>11</v>
      </c>
      <c r="U4" s="131" t="s">
        <v>12</v>
      </c>
      <c r="V4" s="131" t="s">
        <v>13</v>
      </c>
      <c r="W4" s="131" t="s">
        <v>9</v>
      </c>
      <c r="X4" s="131" t="s">
        <v>10</v>
      </c>
      <c r="Y4" s="131" t="s">
        <v>11</v>
      </c>
      <c r="Z4" s="131" t="s">
        <v>12</v>
      </c>
      <c r="AA4" s="131" t="s">
        <v>13</v>
      </c>
      <c r="AB4" s="50"/>
    </row>
    <row r="5" spans="1:29" ht="45" customHeight="1" thickBot="1" x14ac:dyDescent="0.3">
      <c r="A5" s="24" t="s">
        <v>1</v>
      </c>
      <c r="B5" s="79" t="s">
        <v>24</v>
      </c>
      <c r="C5" s="138" t="s">
        <v>232</v>
      </c>
      <c r="D5" s="13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277</v>
      </c>
      <c r="C6" s="17"/>
      <c r="D6" s="1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88" t="s">
        <v>278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279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281</v>
      </c>
      <c r="C9" s="17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282</v>
      </c>
      <c r="C10" s="17"/>
      <c r="D10" s="17"/>
      <c r="E10" s="17"/>
      <c r="F10" s="17"/>
      <c r="G10" s="17"/>
      <c r="H10" s="5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283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284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285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286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287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288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88" t="s">
        <v>289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88" t="s">
        <v>290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88" t="s">
        <v>291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88" t="s">
        <v>292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293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295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296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17">
        <v>19</v>
      </c>
      <c r="B24" s="88" t="s">
        <v>297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17">
        <v>20</v>
      </c>
      <c r="B25" s="88" t="s">
        <v>298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25">
      <c r="A26" s="17">
        <v>21</v>
      </c>
      <c r="B26" s="52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25">
      <c r="A27" s="17">
        <v>22</v>
      </c>
      <c r="B27" s="5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25">
      <c r="A28" s="17">
        <v>23</v>
      </c>
      <c r="B28" s="5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2">
        <v>24</v>
      </c>
      <c r="B29" s="7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5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233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A1:AB1"/>
    <mergeCell ref="D2:E2"/>
    <mergeCell ref="A3:B3"/>
    <mergeCell ref="C3:G3"/>
    <mergeCell ref="H3:L3"/>
    <mergeCell ref="M3:Q3"/>
    <mergeCell ref="R3:V3"/>
    <mergeCell ref="W3:AA3"/>
  </mergeCells>
  <conditionalFormatting sqref="B24">
    <cfRule type="duplicateValues" dxfId="100" priority="2"/>
  </conditionalFormatting>
  <conditionalFormatting sqref="B6:B8">
    <cfRule type="duplicateValues" dxfId="99" priority="4"/>
  </conditionalFormatting>
  <conditionalFormatting sqref="B25">
    <cfRule type="duplicateValues" dxfId="98" priority="1"/>
  </conditionalFormatting>
  <conditionalFormatting sqref="B9:B23">
    <cfRule type="duplicateValues" dxfId="97" priority="449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1A59-4EAE-49F8-9634-46F1033173EB}">
  <sheetPr>
    <tabColor rgb="FF00B050"/>
    <pageSetUpPr fitToPage="1"/>
  </sheetPr>
  <dimension ref="A1:AC33"/>
  <sheetViews>
    <sheetView rightToLeft="1" workbookViewId="0">
      <selection activeCell="M11" sqref="M11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299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132"/>
    </row>
    <row r="4" spans="1:29" ht="44.25" customHeight="1" thickTop="1" x14ac:dyDescent="0.25">
      <c r="A4" s="48"/>
      <c r="B4" s="49"/>
      <c r="C4" s="131" t="s">
        <v>9</v>
      </c>
      <c r="D4" s="131" t="s">
        <v>10</v>
      </c>
      <c r="E4" s="131" t="s">
        <v>11</v>
      </c>
      <c r="F4" s="131" t="s">
        <v>12</v>
      </c>
      <c r="G4" s="131" t="s">
        <v>13</v>
      </c>
      <c r="H4" s="131" t="s">
        <v>9</v>
      </c>
      <c r="I4" s="131" t="s">
        <v>10</v>
      </c>
      <c r="J4" s="131" t="s">
        <v>11</v>
      </c>
      <c r="K4" s="131" t="s">
        <v>12</v>
      </c>
      <c r="L4" s="131" t="s">
        <v>13</v>
      </c>
      <c r="M4" s="131" t="s">
        <v>9</v>
      </c>
      <c r="N4" s="131" t="s">
        <v>10</v>
      </c>
      <c r="O4" s="131" t="s">
        <v>11</v>
      </c>
      <c r="P4" s="131" t="s">
        <v>12</v>
      </c>
      <c r="Q4" s="131" t="s">
        <v>13</v>
      </c>
      <c r="R4" s="131" t="s">
        <v>9</v>
      </c>
      <c r="S4" s="131" t="s">
        <v>10</v>
      </c>
      <c r="T4" s="131" t="s">
        <v>11</v>
      </c>
      <c r="U4" s="131" t="s">
        <v>12</v>
      </c>
      <c r="V4" s="131" t="s">
        <v>13</v>
      </c>
      <c r="W4" s="131" t="s">
        <v>9</v>
      </c>
      <c r="X4" s="131" t="s">
        <v>10</v>
      </c>
      <c r="Y4" s="131" t="s">
        <v>11</v>
      </c>
      <c r="Z4" s="131" t="s">
        <v>12</v>
      </c>
      <c r="AA4" s="131" t="s">
        <v>13</v>
      </c>
      <c r="AB4" s="50"/>
    </row>
    <row r="5" spans="1:29" ht="45" customHeight="1" thickBot="1" x14ac:dyDescent="0.3">
      <c r="A5" s="24" t="s">
        <v>1</v>
      </c>
      <c r="B5" s="25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300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88" t="s">
        <v>301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336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302</v>
      </c>
      <c r="C9" s="17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303</v>
      </c>
      <c r="C10" s="17"/>
      <c r="D10" s="17"/>
      <c r="E10" s="17"/>
      <c r="F10" s="17"/>
      <c r="G10" s="17"/>
      <c r="H10" s="5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304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305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322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306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307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308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88" t="s">
        <v>309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88" t="s">
        <v>310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88" t="s">
        <v>311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88" t="s">
        <v>324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312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313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314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88" t="s">
        <v>315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22">
        <v>20</v>
      </c>
      <c r="B25" s="88" t="s">
        <v>316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88" t="s">
        <v>317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88" t="s">
        <v>318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45">
      <c r="A28" s="20">
        <v>23</v>
      </c>
      <c r="B28" s="88" t="s">
        <v>321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2">
        <v>24</v>
      </c>
      <c r="B29" s="7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5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233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A1:AB1"/>
    <mergeCell ref="D2:E2"/>
    <mergeCell ref="A3:B3"/>
    <mergeCell ref="C3:G3"/>
    <mergeCell ref="H3:L3"/>
    <mergeCell ref="M3:Q3"/>
    <mergeCell ref="R3:V3"/>
    <mergeCell ref="W3:AA3"/>
  </mergeCells>
  <conditionalFormatting sqref="B28">
    <cfRule type="duplicateValues" dxfId="96" priority="12"/>
  </conditionalFormatting>
  <conditionalFormatting sqref="B24">
    <cfRule type="duplicateValues" dxfId="95" priority="10"/>
  </conditionalFormatting>
  <conditionalFormatting sqref="B23">
    <cfRule type="duplicateValues" dxfId="94" priority="9"/>
  </conditionalFormatting>
  <conditionalFormatting sqref="B23">
    <cfRule type="duplicateValues" dxfId="93" priority="8"/>
  </conditionalFormatting>
  <conditionalFormatting sqref="B6:B7 B24:B26 B9:B22">
    <cfRule type="duplicateValues" dxfId="92" priority="11"/>
  </conditionalFormatting>
  <conditionalFormatting sqref="B27">
    <cfRule type="duplicateValues" dxfId="91" priority="7"/>
  </conditionalFormatting>
  <conditionalFormatting sqref="B8">
    <cfRule type="duplicateValues" dxfId="90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CC16-24AA-40CE-AAE8-76B9C6E9E2B9}">
  <sheetPr>
    <tabColor rgb="FF00B050"/>
    <pageSetUpPr fitToPage="1"/>
  </sheetPr>
  <dimension ref="A1:AC33"/>
  <sheetViews>
    <sheetView rightToLeft="1" topLeftCell="A11" workbookViewId="0">
      <selection activeCell="B6" sqref="B6:B28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337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137"/>
    </row>
    <row r="4" spans="1:29" ht="44.25" customHeight="1" thickTop="1" x14ac:dyDescent="0.25">
      <c r="A4" s="48"/>
      <c r="B4" s="49"/>
      <c r="C4" s="135" t="s">
        <v>9</v>
      </c>
      <c r="D4" s="135" t="s">
        <v>10</v>
      </c>
      <c r="E4" s="135" t="s">
        <v>11</v>
      </c>
      <c r="F4" s="135" t="s">
        <v>12</v>
      </c>
      <c r="G4" s="135" t="s">
        <v>13</v>
      </c>
      <c r="H4" s="135" t="s">
        <v>9</v>
      </c>
      <c r="I4" s="135" t="s">
        <v>10</v>
      </c>
      <c r="J4" s="135" t="s">
        <v>11</v>
      </c>
      <c r="K4" s="135" t="s">
        <v>12</v>
      </c>
      <c r="L4" s="135" t="s">
        <v>13</v>
      </c>
      <c r="M4" s="135" t="s">
        <v>9</v>
      </c>
      <c r="N4" s="135" t="s">
        <v>10</v>
      </c>
      <c r="O4" s="135" t="s">
        <v>11</v>
      </c>
      <c r="P4" s="135" t="s">
        <v>12</v>
      </c>
      <c r="Q4" s="135" t="s">
        <v>13</v>
      </c>
      <c r="R4" s="135" t="s">
        <v>9</v>
      </c>
      <c r="S4" s="135" t="s">
        <v>10</v>
      </c>
      <c r="T4" s="135" t="s">
        <v>11</v>
      </c>
      <c r="U4" s="135" t="s">
        <v>12</v>
      </c>
      <c r="V4" s="135" t="s">
        <v>13</v>
      </c>
      <c r="W4" s="135" t="s">
        <v>9</v>
      </c>
      <c r="X4" s="135" t="s">
        <v>10</v>
      </c>
      <c r="Y4" s="135" t="s">
        <v>11</v>
      </c>
      <c r="Z4" s="135" t="s">
        <v>12</v>
      </c>
      <c r="AA4" s="135" t="s">
        <v>13</v>
      </c>
      <c r="AB4" s="50"/>
    </row>
    <row r="5" spans="1:29" ht="45" customHeight="1" thickBot="1" x14ac:dyDescent="0.3">
      <c r="A5" s="24" t="s">
        <v>1</v>
      </c>
      <c r="B5" s="25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339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88" t="s">
        <v>340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341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424</v>
      </c>
      <c r="C9" s="17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342</v>
      </c>
      <c r="C10" s="17"/>
      <c r="D10" s="17"/>
      <c r="E10" s="17"/>
      <c r="F10" s="17"/>
      <c r="G10" s="17"/>
      <c r="H10" s="5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343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344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423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345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346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347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88" t="s">
        <v>348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88" t="s">
        <v>349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88" t="s">
        <v>350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88" t="s">
        <v>351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425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352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353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88" t="s">
        <v>354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22">
        <v>20</v>
      </c>
      <c r="B25" s="88" t="s">
        <v>355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88" t="s">
        <v>356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88" t="s">
        <v>357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45">
      <c r="A28" s="20">
        <v>23</v>
      </c>
      <c r="B28" s="88" t="s">
        <v>358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2">
        <v>24</v>
      </c>
      <c r="B29" s="7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5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233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A1:AB1"/>
    <mergeCell ref="D2:E2"/>
    <mergeCell ref="A3:B3"/>
    <mergeCell ref="C3:G3"/>
    <mergeCell ref="H3:L3"/>
    <mergeCell ref="M3:Q3"/>
    <mergeCell ref="R3:V3"/>
    <mergeCell ref="W3:AA3"/>
  </mergeCells>
  <conditionalFormatting sqref="B28">
    <cfRule type="duplicateValues" dxfId="89" priority="7"/>
  </conditionalFormatting>
  <conditionalFormatting sqref="B24">
    <cfRule type="duplicateValues" dxfId="88" priority="5"/>
  </conditionalFormatting>
  <conditionalFormatting sqref="B23">
    <cfRule type="duplicateValues" dxfId="87" priority="4"/>
  </conditionalFormatting>
  <conditionalFormatting sqref="B23">
    <cfRule type="duplicateValues" dxfId="86" priority="3"/>
  </conditionalFormatting>
  <conditionalFormatting sqref="B6:B7 B24:B26 B9:B22">
    <cfRule type="duplicateValues" dxfId="85" priority="6"/>
  </conditionalFormatting>
  <conditionalFormatting sqref="B27">
    <cfRule type="duplicateValues" dxfId="84" priority="2"/>
  </conditionalFormatting>
  <conditionalFormatting sqref="B8">
    <cfRule type="duplicateValues" dxfId="83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AC33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359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59"/>
    </row>
    <row r="4" spans="1:29" ht="44.25" customHeight="1" thickTop="1" x14ac:dyDescent="0.25">
      <c r="A4" s="48"/>
      <c r="B4" s="49"/>
      <c r="C4" s="125" t="s">
        <v>9</v>
      </c>
      <c r="D4" s="125" t="s">
        <v>10</v>
      </c>
      <c r="E4" s="125" t="s">
        <v>11</v>
      </c>
      <c r="F4" s="125" t="s">
        <v>12</v>
      </c>
      <c r="G4" s="125" t="s">
        <v>13</v>
      </c>
      <c r="H4" s="125" t="s">
        <v>9</v>
      </c>
      <c r="I4" s="125" t="s">
        <v>10</v>
      </c>
      <c r="J4" s="125" t="s">
        <v>11</v>
      </c>
      <c r="K4" s="125" t="s">
        <v>12</v>
      </c>
      <c r="L4" s="125" t="s">
        <v>13</v>
      </c>
      <c r="M4" s="125" t="s">
        <v>9</v>
      </c>
      <c r="N4" s="125" t="s">
        <v>10</v>
      </c>
      <c r="O4" s="125" t="s">
        <v>11</v>
      </c>
      <c r="P4" s="125" t="s">
        <v>12</v>
      </c>
      <c r="Q4" s="125" t="s">
        <v>13</v>
      </c>
      <c r="R4" s="125" t="s">
        <v>9</v>
      </c>
      <c r="S4" s="125" t="s">
        <v>10</v>
      </c>
      <c r="T4" s="125" t="s">
        <v>11</v>
      </c>
      <c r="U4" s="125" t="s">
        <v>12</v>
      </c>
      <c r="V4" s="125" t="s">
        <v>13</v>
      </c>
      <c r="W4" s="125" t="s">
        <v>9</v>
      </c>
      <c r="X4" s="125" t="s">
        <v>10</v>
      </c>
      <c r="Y4" s="125" t="s">
        <v>11</v>
      </c>
      <c r="Z4" s="125" t="s">
        <v>12</v>
      </c>
      <c r="AA4" s="125" t="s">
        <v>13</v>
      </c>
      <c r="AB4" s="50"/>
    </row>
    <row r="5" spans="1:29" ht="45" customHeight="1" thickBot="1" x14ac:dyDescent="0.3">
      <c r="A5" s="24" t="s">
        <v>1</v>
      </c>
      <c r="B5" s="79" t="s">
        <v>24</v>
      </c>
      <c r="C5" s="138" t="s">
        <v>232</v>
      </c>
      <c r="D5" s="138" t="s">
        <v>232</v>
      </c>
      <c r="E5" s="138" t="s">
        <v>232</v>
      </c>
      <c r="F5" s="138" t="s">
        <v>232</v>
      </c>
      <c r="G5" s="138" t="s">
        <v>232</v>
      </c>
      <c r="H5" s="138" t="s">
        <v>232</v>
      </c>
      <c r="I5" s="13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363</v>
      </c>
      <c r="C6" s="88"/>
      <c r="D6" s="17"/>
      <c r="E6" s="17"/>
      <c r="F6" s="17"/>
      <c r="G6" s="17"/>
      <c r="H6" s="17"/>
      <c r="I6" s="17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88" t="s">
        <v>362</v>
      </c>
      <c r="C7" s="88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376</v>
      </c>
      <c r="C8" s="88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361</v>
      </c>
      <c r="C9" s="88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360</v>
      </c>
      <c r="C10" s="88"/>
      <c r="D10" s="17"/>
      <c r="E10" s="17"/>
      <c r="F10" s="17"/>
      <c r="G10" s="17"/>
      <c r="H10" s="5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371</v>
      </c>
      <c r="C11" s="8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370</v>
      </c>
      <c r="C12" s="88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369</v>
      </c>
      <c r="C13" s="8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368</v>
      </c>
      <c r="C14" s="8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367</v>
      </c>
      <c r="C15" s="8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365</v>
      </c>
      <c r="C16" s="8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25">
      <c r="A17" s="22">
        <v>12</v>
      </c>
      <c r="B17" s="74" t="s">
        <v>364</v>
      </c>
      <c r="C17" s="74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25">
      <c r="A18" s="20">
        <v>13</v>
      </c>
      <c r="B18" s="74" t="s">
        <v>372</v>
      </c>
      <c r="C18" s="74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25">
      <c r="A19" s="22">
        <v>14</v>
      </c>
      <c r="B19" s="74" t="s">
        <v>331</v>
      </c>
      <c r="C19" s="74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25">
      <c r="A20" s="20">
        <v>15</v>
      </c>
      <c r="B20" s="74" t="s">
        <v>333</v>
      </c>
      <c r="C20" s="74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373</v>
      </c>
      <c r="C21" s="88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236</v>
      </c>
      <c r="C22" s="88"/>
      <c r="D22" s="17"/>
      <c r="E22" s="17"/>
      <c r="F22" s="17"/>
      <c r="G22" s="17"/>
      <c r="H22" s="52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374</v>
      </c>
      <c r="C23" s="88"/>
      <c r="D23" s="17"/>
      <c r="E23" s="52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88" t="s">
        <v>90</v>
      </c>
      <c r="C24" s="88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22">
        <v>20</v>
      </c>
      <c r="B25" s="88" t="s">
        <v>375</v>
      </c>
      <c r="C25" s="88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88" t="s">
        <v>377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88" t="s">
        <v>417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25">
      <c r="A28" s="20">
        <v>23</v>
      </c>
      <c r="B28" s="5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52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2">
        <v>24</v>
      </c>
      <c r="B29" s="52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52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52"/>
      <c r="C30" s="17"/>
      <c r="D30" s="17"/>
      <c r="E30" s="17"/>
      <c r="F30" s="17"/>
      <c r="G30" s="17"/>
      <c r="H30" s="17"/>
      <c r="I30" s="17"/>
      <c r="J30" s="17"/>
      <c r="K30" s="17"/>
      <c r="L30" s="52"/>
      <c r="M30" s="52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133" t="s">
        <v>20</v>
      </c>
      <c r="C31" s="134"/>
      <c r="D31" s="13" t="s">
        <v>21</v>
      </c>
      <c r="E31" s="13"/>
      <c r="F31" s="13"/>
      <c r="G31" s="13" t="s">
        <v>233</v>
      </c>
      <c r="H31" s="13"/>
      <c r="I31" s="13"/>
      <c r="J31" s="13"/>
      <c r="K31" s="13"/>
      <c r="L31" s="13"/>
      <c r="M31" s="13"/>
      <c r="N31" s="13"/>
      <c r="O31" s="13"/>
      <c r="P31" s="13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D2:E2"/>
    <mergeCell ref="A1:AB1"/>
    <mergeCell ref="A3:B3"/>
    <mergeCell ref="C3:G3"/>
    <mergeCell ref="H3:L3"/>
    <mergeCell ref="M3:Q3"/>
    <mergeCell ref="R3:V3"/>
    <mergeCell ref="W3:AA3"/>
  </mergeCells>
  <conditionalFormatting sqref="C21:C25">
    <cfRule type="duplicateValues" dxfId="82" priority="448"/>
  </conditionalFormatting>
  <conditionalFormatting sqref="C6:C7">
    <cfRule type="duplicateValues" dxfId="81" priority="18"/>
  </conditionalFormatting>
  <conditionalFormatting sqref="C15">
    <cfRule type="duplicateValues" dxfId="80" priority="17"/>
  </conditionalFormatting>
  <conditionalFormatting sqref="C16">
    <cfRule type="duplicateValues" dxfId="79" priority="15"/>
  </conditionalFormatting>
  <conditionalFormatting sqref="C17">
    <cfRule type="duplicateValues" dxfId="78" priority="14"/>
  </conditionalFormatting>
  <conditionalFormatting sqref="C15">
    <cfRule type="duplicateValues" dxfId="77" priority="12"/>
  </conditionalFormatting>
  <conditionalFormatting sqref="C16">
    <cfRule type="duplicateValues" dxfId="76" priority="10"/>
  </conditionalFormatting>
  <conditionalFormatting sqref="B21:B25">
    <cfRule type="duplicateValues" dxfId="75" priority="9"/>
  </conditionalFormatting>
  <conditionalFormatting sqref="B6:B7">
    <cfRule type="duplicateValues" dxfId="74" priority="8"/>
  </conditionalFormatting>
  <conditionalFormatting sqref="B15">
    <cfRule type="duplicateValues" dxfId="73" priority="7"/>
  </conditionalFormatting>
  <conditionalFormatting sqref="B16">
    <cfRule type="duplicateValues" dxfId="72" priority="6"/>
  </conditionalFormatting>
  <conditionalFormatting sqref="B17">
    <cfRule type="duplicateValues" dxfId="71" priority="5"/>
  </conditionalFormatting>
  <conditionalFormatting sqref="B15">
    <cfRule type="duplicateValues" dxfId="70" priority="4"/>
  </conditionalFormatting>
  <conditionalFormatting sqref="B16">
    <cfRule type="duplicateValues" dxfId="69" priority="3"/>
  </conditionalFormatting>
  <conditionalFormatting sqref="B26">
    <cfRule type="duplicateValues" dxfId="68" priority="2"/>
  </conditionalFormatting>
  <conditionalFormatting sqref="B27">
    <cfRule type="duplicateValues" dxfId="67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C997-7274-4FB8-ACBA-BB370B0FF6C4}">
  <sheetPr>
    <tabColor rgb="FF00B050"/>
    <pageSetUpPr fitToPage="1"/>
  </sheetPr>
  <dimension ref="A1:AC33"/>
  <sheetViews>
    <sheetView rightToLeft="1" topLeftCell="A4" workbookViewId="0">
      <selection activeCell="B7" sqref="B7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378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137"/>
    </row>
    <row r="4" spans="1:29" ht="44.25" customHeight="1" thickTop="1" x14ac:dyDescent="0.25">
      <c r="A4" s="48"/>
      <c r="B4" s="49"/>
      <c r="C4" s="135" t="s">
        <v>9</v>
      </c>
      <c r="D4" s="135" t="s">
        <v>10</v>
      </c>
      <c r="E4" s="135" t="s">
        <v>11</v>
      </c>
      <c r="F4" s="135" t="s">
        <v>12</v>
      </c>
      <c r="G4" s="135" t="s">
        <v>13</v>
      </c>
      <c r="H4" s="135" t="s">
        <v>9</v>
      </c>
      <c r="I4" s="135" t="s">
        <v>10</v>
      </c>
      <c r="J4" s="135" t="s">
        <v>11</v>
      </c>
      <c r="K4" s="135" t="s">
        <v>12</v>
      </c>
      <c r="L4" s="135" t="s">
        <v>13</v>
      </c>
      <c r="M4" s="135" t="s">
        <v>9</v>
      </c>
      <c r="N4" s="135" t="s">
        <v>10</v>
      </c>
      <c r="O4" s="135" t="s">
        <v>11</v>
      </c>
      <c r="P4" s="135" t="s">
        <v>12</v>
      </c>
      <c r="Q4" s="135" t="s">
        <v>13</v>
      </c>
      <c r="R4" s="135" t="s">
        <v>9</v>
      </c>
      <c r="S4" s="135" t="s">
        <v>10</v>
      </c>
      <c r="T4" s="135" t="s">
        <v>11</v>
      </c>
      <c r="U4" s="135" t="s">
        <v>12</v>
      </c>
      <c r="V4" s="135" t="s">
        <v>13</v>
      </c>
      <c r="W4" s="135" t="s">
        <v>9</v>
      </c>
      <c r="X4" s="135" t="s">
        <v>10</v>
      </c>
      <c r="Y4" s="135" t="s">
        <v>11</v>
      </c>
      <c r="Z4" s="135" t="s">
        <v>12</v>
      </c>
      <c r="AA4" s="135" t="s">
        <v>13</v>
      </c>
      <c r="AB4" s="50"/>
    </row>
    <row r="5" spans="1:29" ht="45" customHeight="1" thickBot="1" x14ac:dyDescent="0.3">
      <c r="A5" s="24" t="s">
        <v>1</v>
      </c>
      <c r="B5" s="79" t="s">
        <v>24</v>
      </c>
      <c r="C5" s="138" t="s">
        <v>232</v>
      </c>
      <c r="D5" s="138" t="s">
        <v>232</v>
      </c>
      <c r="E5" s="138" t="s">
        <v>232</v>
      </c>
      <c r="F5" s="138" t="s">
        <v>232</v>
      </c>
      <c r="G5" s="138" t="s">
        <v>232</v>
      </c>
      <c r="H5" s="138" t="s">
        <v>232</v>
      </c>
      <c r="I5" s="13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426</v>
      </c>
      <c r="C6" s="88"/>
      <c r="D6" s="17"/>
      <c r="E6" s="17"/>
      <c r="F6" s="17"/>
      <c r="G6" s="17"/>
      <c r="H6" s="17"/>
      <c r="I6" s="17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88" t="s">
        <v>379</v>
      </c>
      <c r="C7" s="88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380</v>
      </c>
      <c r="C8" s="88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381</v>
      </c>
      <c r="C9" s="88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382</v>
      </c>
      <c r="C10" s="88"/>
      <c r="D10" s="17"/>
      <c r="E10" s="17"/>
      <c r="F10" s="17"/>
      <c r="G10" s="17"/>
      <c r="H10" s="5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383</v>
      </c>
      <c r="C11" s="8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384</v>
      </c>
      <c r="C12" s="88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385</v>
      </c>
      <c r="C13" s="8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386</v>
      </c>
      <c r="C14" s="8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387</v>
      </c>
      <c r="C15" s="8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388</v>
      </c>
      <c r="C16" s="8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25">
      <c r="A17" s="22">
        <v>12</v>
      </c>
      <c r="B17" s="74" t="s">
        <v>389</v>
      </c>
      <c r="C17" s="74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25">
      <c r="A18" s="20">
        <v>13</v>
      </c>
      <c r="B18" s="74" t="s">
        <v>390</v>
      </c>
      <c r="C18" s="74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25">
      <c r="A19" s="22">
        <v>14</v>
      </c>
      <c r="B19" s="74" t="s">
        <v>391</v>
      </c>
      <c r="C19" s="74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25">
      <c r="A20" s="20">
        <v>15</v>
      </c>
      <c r="B20" s="74" t="s">
        <v>392</v>
      </c>
      <c r="C20" s="74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393</v>
      </c>
      <c r="C21" s="88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394</v>
      </c>
      <c r="C22" s="88"/>
      <c r="D22" s="17"/>
      <c r="E22" s="17"/>
      <c r="F22" s="17"/>
      <c r="G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366</v>
      </c>
      <c r="C23" s="88"/>
      <c r="D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88" t="s">
        <v>395</v>
      </c>
      <c r="C24" s="88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22">
        <v>20</v>
      </c>
      <c r="B25" s="88" t="s">
        <v>396</v>
      </c>
      <c r="C25" s="88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88" t="s">
        <v>397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88" t="s">
        <v>398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45">
      <c r="A28" s="20">
        <v>23</v>
      </c>
      <c r="B28" s="88" t="s">
        <v>280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52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45">
      <c r="A29" s="22">
        <v>24</v>
      </c>
      <c r="B29" s="88" t="s">
        <v>399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52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5">
      <c r="A30" s="20">
        <v>25</v>
      </c>
      <c r="B30" s="88" t="s">
        <v>100</v>
      </c>
      <c r="C30" s="17"/>
      <c r="D30" s="17"/>
      <c r="E30" s="17"/>
      <c r="F30" s="17"/>
      <c r="G30" s="17"/>
      <c r="H30" s="17"/>
      <c r="I30" s="17"/>
      <c r="J30" s="17"/>
      <c r="K30" s="17"/>
      <c r="L30" s="52"/>
      <c r="M30" s="52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133" t="s">
        <v>20</v>
      </c>
      <c r="C31" s="134"/>
      <c r="D31" s="13" t="s">
        <v>21</v>
      </c>
      <c r="E31" s="13"/>
      <c r="F31" s="13"/>
      <c r="G31" s="13" t="s">
        <v>233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A1:AB1"/>
    <mergeCell ref="D2:E2"/>
    <mergeCell ref="A3:B3"/>
    <mergeCell ref="C3:G3"/>
    <mergeCell ref="H3:L3"/>
    <mergeCell ref="M3:Q3"/>
    <mergeCell ref="R3:V3"/>
    <mergeCell ref="W3:AA3"/>
  </mergeCells>
  <conditionalFormatting sqref="C21:C25">
    <cfRule type="duplicateValues" dxfId="66" priority="21"/>
  </conditionalFormatting>
  <conditionalFormatting sqref="C6:C7">
    <cfRule type="duplicateValues" dxfId="65" priority="20"/>
  </conditionalFormatting>
  <conditionalFormatting sqref="C15">
    <cfRule type="duplicateValues" dxfId="64" priority="19"/>
  </conditionalFormatting>
  <conditionalFormatting sqref="C16">
    <cfRule type="duplicateValues" dxfId="63" priority="18"/>
  </conditionalFormatting>
  <conditionalFormatting sqref="C17">
    <cfRule type="duplicateValues" dxfId="62" priority="17"/>
  </conditionalFormatting>
  <conditionalFormatting sqref="C15">
    <cfRule type="duplicateValues" dxfId="61" priority="16"/>
  </conditionalFormatting>
  <conditionalFormatting sqref="C16">
    <cfRule type="duplicateValues" dxfId="60" priority="15"/>
  </conditionalFormatting>
  <conditionalFormatting sqref="B21:B22 B24:B26">
    <cfRule type="duplicateValues" dxfId="59" priority="14"/>
  </conditionalFormatting>
  <conditionalFormatting sqref="B6:B7">
    <cfRule type="duplicateValues" dxfId="58" priority="13"/>
  </conditionalFormatting>
  <conditionalFormatting sqref="B15">
    <cfRule type="duplicateValues" dxfId="57" priority="12"/>
  </conditionalFormatting>
  <conditionalFormatting sqref="B16">
    <cfRule type="duplicateValues" dxfId="56" priority="11"/>
  </conditionalFormatting>
  <conditionalFormatting sqref="B17:B19">
    <cfRule type="duplicateValues" dxfId="55" priority="10"/>
  </conditionalFormatting>
  <conditionalFormatting sqref="B15">
    <cfRule type="duplicateValues" dxfId="54" priority="9"/>
  </conditionalFormatting>
  <conditionalFormatting sqref="B16">
    <cfRule type="duplicateValues" dxfId="53" priority="8"/>
  </conditionalFormatting>
  <conditionalFormatting sqref="B27">
    <cfRule type="duplicateValues" dxfId="52" priority="6"/>
  </conditionalFormatting>
  <conditionalFormatting sqref="B23">
    <cfRule type="duplicateValues" dxfId="51" priority="5"/>
  </conditionalFormatting>
  <conditionalFormatting sqref="B23">
    <cfRule type="duplicateValues" dxfId="50" priority="4"/>
  </conditionalFormatting>
  <conditionalFormatting sqref="B28">
    <cfRule type="duplicateValues" dxfId="49" priority="3"/>
  </conditionalFormatting>
  <conditionalFormatting sqref="B30">
    <cfRule type="duplicateValues" dxfId="48" priority="2"/>
  </conditionalFormatting>
  <conditionalFormatting sqref="B29">
    <cfRule type="duplicateValues" dxfId="47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5EE1-859D-42E3-AD92-6B24ACC7699D}">
  <sheetPr>
    <tabColor rgb="FF00B050"/>
    <pageSetUpPr fitToPage="1"/>
  </sheetPr>
  <dimension ref="A1:AC33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400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137"/>
    </row>
    <row r="4" spans="1:29" ht="44.25" customHeight="1" thickTop="1" x14ac:dyDescent="0.25">
      <c r="A4" s="48"/>
      <c r="B4" s="49"/>
      <c r="C4" s="135" t="s">
        <v>9</v>
      </c>
      <c r="D4" s="127" t="s">
        <v>10</v>
      </c>
      <c r="E4" s="127" t="s">
        <v>11</v>
      </c>
      <c r="F4" s="127" t="s">
        <v>12</v>
      </c>
      <c r="G4" s="127" t="s">
        <v>13</v>
      </c>
      <c r="H4" s="135" t="s">
        <v>9</v>
      </c>
      <c r="I4" s="135" t="s">
        <v>10</v>
      </c>
      <c r="J4" s="135" t="s">
        <v>11</v>
      </c>
      <c r="K4" s="135" t="s">
        <v>12</v>
      </c>
      <c r="L4" s="135" t="s">
        <v>13</v>
      </c>
      <c r="M4" s="135" t="s">
        <v>9</v>
      </c>
      <c r="N4" s="135" t="s">
        <v>10</v>
      </c>
      <c r="O4" s="135" t="s">
        <v>11</v>
      </c>
      <c r="P4" s="135" t="s">
        <v>12</v>
      </c>
      <c r="Q4" s="135" t="s">
        <v>13</v>
      </c>
      <c r="R4" s="135" t="s">
        <v>9</v>
      </c>
      <c r="S4" s="135" t="s">
        <v>10</v>
      </c>
      <c r="T4" s="135" t="s">
        <v>11</v>
      </c>
      <c r="U4" s="135" t="s">
        <v>12</v>
      </c>
      <c r="V4" s="135" t="s">
        <v>13</v>
      </c>
      <c r="W4" s="135" t="s">
        <v>9</v>
      </c>
      <c r="X4" s="135" t="s">
        <v>10</v>
      </c>
      <c r="Y4" s="135" t="s">
        <v>11</v>
      </c>
      <c r="Z4" s="135" t="s">
        <v>12</v>
      </c>
      <c r="AA4" s="135" t="s">
        <v>13</v>
      </c>
      <c r="AB4" s="50"/>
    </row>
    <row r="5" spans="1:29" ht="45" customHeight="1" thickBot="1" x14ac:dyDescent="0.3">
      <c r="A5" s="24" t="s">
        <v>1</v>
      </c>
      <c r="B5" s="25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401</v>
      </c>
      <c r="C6" s="17"/>
      <c r="D6" s="17"/>
      <c r="E6" s="17"/>
      <c r="F6" s="17"/>
      <c r="G6" s="17"/>
      <c r="H6" s="52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23"/>
      <c r="AC6" s="16"/>
    </row>
    <row r="7" spans="1:29" ht="30.95" customHeight="1" x14ac:dyDescent="0.45">
      <c r="A7" s="22">
        <v>2</v>
      </c>
      <c r="B7" s="88" t="s">
        <v>402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403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404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405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406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407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408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409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410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411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88" t="s">
        <v>412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88" t="s">
        <v>413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88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88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25">
      <c r="A24" s="20">
        <v>19</v>
      </c>
      <c r="B24" s="71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25">
      <c r="A25" s="22">
        <v>20</v>
      </c>
      <c r="B25" s="7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88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88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45">
      <c r="A28" s="20">
        <v>23</v>
      </c>
      <c r="B28" s="88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45">
      <c r="A29" s="22">
        <v>24</v>
      </c>
      <c r="B29" s="8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71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233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A1:AB1"/>
    <mergeCell ref="D2:E2"/>
    <mergeCell ref="A3:B3"/>
    <mergeCell ref="C3:G3"/>
    <mergeCell ref="H3:L3"/>
    <mergeCell ref="M3:Q3"/>
    <mergeCell ref="R3:V3"/>
    <mergeCell ref="W3:AA3"/>
  </mergeCells>
  <conditionalFormatting sqref="B8">
    <cfRule type="duplicateValues" dxfId="46" priority="8"/>
  </conditionalFormatting>
  <conditionalFormatting sqref="B7">
    <cfRule type="duplicateValues" dxfId="45" priority="7"/>
  </conditionalFormatting>
  <conditionalFormatting sqref="B11">
    <cfRule type="duplicateValues" dxfId="44" priority="6"/>
  </conditionalFormatting>
  <conditionalFormatting sqref="B12:B19 B8:B10">
    <cfRule type="duplicateValues" dxfId="43" priority="9"/>
  </conditionalFormatting>
  <conditionalFormatting sqref="B23">
    <cfRule type="duplicateValues" dxfId="42" priority="5"/>
  </conditionalFormatting>
  <conditionalFormatting sqref="B20:B22">
    <cfRule type="duplicateValues" dxfId="41" priority="10"/>
  </conditionalFormatting>
  <conditionalFormatting sqref="B26">
    <cfRule type="duplicateValues" dxfId="40" priority="4"/>
  </conditionalFormatting>
  <conditionalFormatting sqref="B27">
    <cfRule type="duplicateValues" dxfId="39" priority="3"/>
  </conditionalFormatting>
  <conditionalFormatting sqref="B28:B29">
    <cfRule type="duplicateValues" dxfId="38" priority="2"/>
  </conditionalFormatting>
  <conditionalFormatting sqref="B6">
    <cfRule type="duplicateValues" dxfId="37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34"/>
  <sheetViews>
    <sheetView rightToLeft="1" workbookViewId="0">
      <selection activeCell="H3" sqref="H3"/>
    </sheetView>
  </sheetViews>
  <sheetFormatPr defaultRowHeight="15" x14ac:dyDescent="0.25"/>
  <cols>
    <col min="1" max="1" width="5.7109375" style="2" customWidth="1"/>
    <col min="2" max="2" width="17.7109375" style="2" customWidth="1"/>
    <col min="3" max="3" width="25.28515625" style="2" bestFit="1" customWidth="1"/>
    <col min="4" max="4" width="16.5703125" style="2" customWidth="1"/>
    <col min="5" max="5" width="14.28515625" style="2" customWidth="1"/>
    <col min="6" max="6" width="13.140625" style="2" customWidth="1"/>
    <col min="7" max="7" width="18.28515625" style="2" customWidth="1"/>
    <col min="8" max="8" width="11.85546875" style="2" customWidth="1"/>
    <col min="9" max="9" width="14.42578125" style="2" customWidth="1"/>
    <col min="10" max="10" width="13" style="2" customWidth="1"/>
    <col min="11" max="11" width="14" style="2" customWidth="1"/>
    <col min="12" max="12" width="16" style="2" customWidth="1"/>
    <col min="13" max="13" width="11.7109375" style="2" customWidth="1"/>
    <col min="14" max="14" width="10.85546875" style="2" customWidth="1"/>
    <col min="15" max="15" width="17.5703125" style="2" customWidth="1"/>
    <col min="16" max="16384" width="9.140625" style="2"/>
  </cols>
  <sheetData>
    <row r="1" spans="1:15" ht="27" thickTop="1" thickBot="1" x14ac:dyDescent="0.3">
      <c r="A1" s="152" t="s">
        <v>204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4"/>
    </row>
    <row r="2" spans="1:15" ht="27.75" thickTop="1" thickBot="1" x14ac:dyDescent="0.3">
      <c r="A2" s="100"/>
      <c r="B2" s="101" t="s">
        <v>206</v>
      </c>
      <c r="C2" s="102"/>
      <c r="D2" s="103" t="s">
        <v>338</v>
      </c>
      <c r="E2" s="102"/>
      <c r="F2" s="102"/>
      <c r="G2" s="102"/>
      <c r="H2" s="113">
        <v>259</v>
      </c>
      <c r="I2" s="104" t="s">
        <v>422</v>
      </c>
      <c r="J2" s="105"/>
      <c r="K2" s="104" t="s">
        <v>179</v>
      </c>
      <c r="L2" s="99" t="e">
        <f>VLOOKUP(H2,'اسماء الكتاب النهائية '!A:F,5,0)</f>
        <v>#N/A</v>
      </c>
      <c r="M2" s="102"/>
      <c r="N2" s="102"/>
      <c r="O2" s="106"/>
    </row>
    <row r="3" spans="1:15" ht="27.75" thickTop="1" thickBot="1" x14ac:dyDescent="0.3">
      <c r="A3" s="10"/>
      <c r="B3" s="11" t="s">
        <v>207</v>
      </c>
      <c r="C3" s="99" t="e">
        <f>VLOOKUP(H2,'اسماء الكتاب النهائية '!A:F,2,0)</f>
        <v>#N/A</v>
      </c>
      <c r="D3" s="12"/>
      <c r="E3" s="12"/>
      <c r="F3" s="12"/>
      <c r="G3" s="12"/>
      <c r="H3" s="12"/>
      <c r="I3" s="12"/>
      <c r="J3" s="13" t="s">
        <v>208</v>
      </c>
      <c r="K3" s="12"/>
      <c r="L3" s="166" t="e">
        <f>VLOOKUP(H2,'اسماء الكتاب النهائية '!A:F,6,0)</f>
        <v>#N/A</v>
      </c>
      <c r="M3" s="166"/>
      <c r="N3" s="166"/>
      <c r="O3" s="14"/>
    </row>
    <row r="4" spans="1:15" ht="19.5" thickTop="1" x14ac:dyDescent="0.25">
      <c r="A4" s="160" t="s">
        <v>1</v>
      </c>
      <c r="B4" s="155" t="s">
        <v>2</v>
      </c>
      <c r="C4" s="155" t="s">
        <v>3</v>
      </c>
      <c r="D4" s="155" t="s">
        <v>16</v>
      </c>
      <c r="E4" s="151" t="s">
        <v>4</v>
      </c>
      <c r="F4" s="151"/>
      <c r="G4" s="162" t="s">
        <v>265</v>
      </c>
      <c r="H4" s="155" t="s">
        <v>5</v>
      </c>
      <c r="I4" s="155" t="s">
        <v>16</v>
      </c>
      <c r="J4" s="151" t="s">
        <v>6</v>
      </c>
      <c r="K4" s="151"/>
      <c r="L4" s="164" t="s">
        <v>266</v>
      </c>
      <c r="M4" s="155" t="s">
        <v>5</v>
      </c>
      <c r="N4" s="155" t="s">
        <v>18</v>
      </c>
      <c r="O4" s="158" t="s">
        <v>7</v>
      </c>
    </row>
    <row r="5" spans="1:15" ht="19.5" thickBot="1" x14ac:dyDescent="0.3">
      <c r="A5" s="161"/>
      <c r="B5" s="156"/>
      <c r="C5" s="157"/>
      <c r="D5" s="156"/>
      <c r="E5" s="112" t="s">
        <v>14</v>
      </c>
      <c r="F5" s="112" t="s">
        <v>15</v>
      </c>
      <c r="G5" s="163"/>
      <c r="H5" s="156"/>
      <c r="I5" s="156"/>
      <c r="J5" s="112" t="s">
        <v>14</v>
      </c>
      <c r="K5" s="112" t="s">
        <v>15</v>
      </c>
      <c r="L5" s="165"/>
      <c r="M5" s="156"/>
      <c r="N5" s="156"/>
      <c r="O5" s="159"/>
    </row>
    <row r="6" spans="1:15" ht="24.95" customHeight="1" thickTop="1" x14ac:dyDescent="0.25">
      <c r="A6" s="107">
        <v>1</v>
      </c>
      <c r="B6" s="108" t="s">
        <v>9</v>
      </c>
      <c r="C6" s="123">
        <v>43834</v>
      </c>
      <c r="D6" s="109"/>
      <c r="E6" s="107"/>
      <c r="F6" s="107"/>
      <c r="G6" s="107"/>
      <c r="H6" s="107"/>
      <c r="I6" s="107"/>
      <c r="J6" s="107"/>
      <c r="K6" s="107"/>
      <c r="L6" s="107"/>
      <c r="M6" s="107"/>
      <c r="N6" s="110"/>
      <c r="O6" s="111"/>
    </row>
    <row r="7" spans="1:15" ht="24.95" customHeight="1" x14ac:dyDescent="0.25">
      <c r="A7" s="15">
        <v>2</v>
      </c>
      <c r="B7" s="1" t="s">
        <v>10</v>
      </c>
      <c r="C7" s="123">
        <v>43835</v>
      </c>
      <c r="D7" s="31"/>
      <c r="E7" s="15"/>
      <c r="F7" s="15"/>
      <c r="G7" s="15"/>
      <c r="H7" s="15"/>
      <c r="I7" s="15"/>
      <c r="J7" s="15"/>
      <c r="K7" s="15"/>
      <c r="L7" s="15"/>
      <c r="M7" s="15"/>
      <c r="N7" s="37"/>
      <c r="O7" s="32"/>
    </row>
    <row r="8" spans="1:15" ht="24.95" customHeight="1" x14ac:dyDescent="0.25">
      <c r="A8" s="15">
        <v>3</v>
      </c>
      <c r="B8" s="1" t="s">
        <v>11</v>
      </c>
      <c r="C8" s="123">
        <v>43836</v>
      </c>
      <c r="D8" s="31"/>
      <c r="E8" s="15"/>
      <c r="F8" s="15"/>
      <c r="G8" s="15"/>
      <c r="H8" s="15"/>
      <c r="I8" s="15" t="s">
        <v>203</v>
      </c>
      <c r="J8" s="15"/>
      <c r="K8" s="15"/>
      <c r="L8" s="15"/>
      <c r="M8" s="15"/>
      <c r="N8" s="37"/>
      <c r="O8" s="32"/>
    </row>
    <row r="9" spans="1:15" ht="24.95" customHeight="1" x14ac:dyDescent="0.25">
      <c r="A9" s="15">
        <v>4</v>
      </c>
      <c r="B9" s="1" t="s">
        <v>12</v>
      </c>
      <c r="C9" s="123">
        <v>43837</v>
      </c>
      <c r="D9" s="31"/>
      <c r="E9" s="15"/>
      <c r="F9" s="15"/>
      <c r="G9" s="15"/>
      <c r="H9" s="15"/>
      <c r="I9" s="15"/>
      <c r="J9" s="15"/>
      <c r="K9" s="15"/>
      <c r="L9" s="15"/>
      <c r="M9" s="15"/>
      <c r="N9" s="37"/>
      <c r="O9" s="32"/>
    </row>
    <row r="10" spans="1:15" ht="24.95" customHeight="1" thickBot="1" x14ac:dyDescent="0.3">
      <c r="A10" s="15">
        <v>5</v>
      </c>
      <c r="B10" s="6" t="s">
        <v>13</v>
      </c>
      <c r="C10" s="123">
        <v>43838</v>
      </c>
      <c r="D10" s="33"/>
      <c r="E10" s="34"/>
      <c r="F10" s="34"/>
      <c r="G10" s="34"/>
      <c r="H10" s="34"/>
      <c r="I10" s="34"/>
      <c r="J10" s="34"/>
      <c r="K10" s="34"/>
      <c r="L10" s="34"/>
      <c r="M10" s="34"/>
      <c r="N10" s="38"/>
      <c r="O10" s="35"/>
    </row>
    <row r="11" spans="1:15" ht="24.95" customHeight="1" thickTop="1" x14ac:dyDescent="0.25">
      <c r="A11" s="7">
        <v>1</v>
      </c>
      <c r="B11" s="8" t="s">
        <v>9</v>
      </c>
      <c r="C11" s="123">
        <v>43841</v>
      </c>
      <c r="D11" s="129"/>
      <c r="E11" s="29"/>
      <c r="F11" s="29"/>
      <c r="G11" s="29"/>
      <c r="H11" s="29"/>
      <c r="I11" s="29"/>
      <c r="J11" s="29"/>
      <c r="K11" s="29"/>
      <c r="L11" s="29"/>
      <c r="M11" s="29"/>
      <c r="N11" s="36"/>
      <c r="O11" s="30"/>
    </row>
    <row r="12" spans="1:15" ht="24.95" customHeight="1" x14ac:dyDescent="0.25">
      <c r="A12" s="4">
        <v>2</v>
      </c>
      <c r="B12" s="1" t="s">
        <v>10</v>
      </c>
      <c r="C12" s="123">
        <v>43842</v>
      </c>
      <c r="D12" s="31"/>
      <c r="E12" s="15"/>
      <c r="F12" s="15"/>
      <c r="G12" s="15"/>
      <c r="H12" s="15"/>
      <c r="I12" s="15"/>
      <c r="J12" s="15"/>
      <c r="K12" s="15"/>
      <c r="L12" s="15"/>
      <c r="M12" s="15"/>
      <c r="N12" s="37"/>
      <c r="O12" s="32"/>
    </row>
    <row r="13" spans="1:15" ht="24.95" customHeight="1" x14ac:dyDescent="0.25">
      <c r="A13" s="4">
        <v>3</v>
      </c>
      <c r="B13" s="1" t="s">
        <v>11</v>
      </c>
      <c r="C13" s="123">
        <v>43843</v>
      </c>
      <c r="D13" s="31"/>
      <c r="E13" s="15"/>
      <c r="F13" s="15"/>
      <c r="G13" s="15"/>
      <c r="H13" s="15"/>
      <c r="I13" s="15"/>
      <c r="J13" s="15"/>
      <c r="K13" s="15"/>
      <c r="L13" s="15"/>
      <c r="M13" s="15"/>
      <c r="N13" s="37"/>
      <c r="O13" s="32"/>
    </row>
    <row r="14" spans="1:15" ht="24.95" customHeight="1" x14ac:dyDescent="0.25">
      <c r="A14" s="4">
        <v>4</v>
      </c>
      <c r="B14" s="1" t="s">
        <v>12</v>
      </c>
      <c r="C14" s="123">
        <v>43844</v>
      </c>
      <c r="D14" s="31"/>
      <c r="E14" s="15"/>
      <c r="F14" s="15"/>
      <c r="G14" s="15"/>
      <c r="H14" s="15"/>
      <c r="I14" s="15"/>
      <c r="J14" s="15"/>
      <c r="K14" s="15"/>
      <c r="L14" s="15"/>
      <c r="M14" s="15"/>
      <c r="N14" s="37"/>
      <c r="O14" s="32"/>
    </row>
    <row r="15" spans="1:15" ht="24.95" customHeight="1" thickBot="1" x14ac:dyDescent="0.3">
      <c r="A15" s="5">
        <v>5</v>
      </c>
      <c r="B15" s="6" t="s">
        <v>13</v>
      </c>
      <c r="C15" s="123">
        <v>43845</v>
      </c>
      <c r="D15" s="33"/>
      <c r="E15" s="34"/>
      <c r="F15" s="34"/>
      <c r="G15" s="34"/>
      <c r="H15" s="34"/>
      <c r="I15" s="34"/>
      <c r="J15" s="34"/>
      <c r="K15" s="34"/>
      <c r="L15" s="34"/>
      <c r="M15" s="34"/>
      <c r="N15" s="38"/>
      <c r="O15" s="35"/>
    </row>
    <row r="16" spans="1:15" ht="24.95" customHeight="1" thickTop="1" x14ac:dyDescent="0.25">
      <c r="A16" s="9">
        <v>1</v>
      </c>
      <c r="B16" s="8" t="s">
        <v>9</v>
      </c>
      <c r="C16" s="123">
        <v>43848</v>
      </c>
      <c r="D16" s="129"/>
      <c r="E16" s="29"/>
      <c r="F16" s="29"/>
      <c r="G16" s="29"/>
      <c r="H16" s="29"/>
      <c r="I16" s="29"/>
      <c r="J16" s="29"/>
      <c r="K16" s="29"/>
      <c r="L16" s="29"/>
      <c r="M16" s="29"/>
      <c r="N16" s="36"/>
      <c r="O16" s="30"/>
    </row>
    <row r="17" spans="1:15" ht="24.95" customHeight="1" x14ac:dyDescent="0.25">
      <c r="A17" s="4">
        <v>2</v>
      </c>
      <c r="B17" s="1" t="s">
        <v>10</v>
      </c>
      <c r="C17" s="123">
        <v>43848</v>
      </c>
      <c r="D17" s="31"/>
      <c r="E17" s="15"/>
      <c r="F17" s="15"/>
      <c r="G17" s="15"/>
      <c r="H17" s="15"/>
      <c r="I17" s="15"/>
      <c r="J17" s="15"/>
      <c r="K17" s="15"/>
      <c r="L17" s="15"/>
      <c r="M17" s="15"/>
      <c r="N17" s="37"/>
      <c r="O17" s="32"/>
    </row>
    <row r="18" spans="1:15" ht="24.95" customHeight="1" x14ac:dyDescent="0.25">
      <c r="A18" s="4">
        <v>3</v>
      </c>
      <c r="B18" s="1" t="s">
        <v>11</v>
      </c>
      <c r="C18" s="123">
        <v>43849</v>
      </c>
      <c r="D18" s="31"/>
      <c r="E18" s="15"/>
      <c r="F18" s="15"/>
      <c r="G18" s="15"/>
      <c r="H18" s="15"/>
      <c r="I18" s="15"/>
      <c r="J18" s="15"/>
      <c r="K18" s="15"/>
      <c r="L18" s="15"/>
      <c r="M18" s="15"/>
      <c r="N18" s="37"/>
      <c r="O18" s="32"/>
    </row>
    <row r="19" spans="1:15" ht="24.95" customHeight="1" x14ac:dyDescent="0.25">
      <c r="A19" s="4">
        <v>4</v>
      </c>
      <c r="B19" s="1" t="s">
        <v>12</v>
      </c>
      <c r="C19" s="123">
        <v>43850</v>
      </c>
      <c r="D19" s="31"/>
      <c r="E19" s="15"/>
      <c r="F19" s="15"/>
      <c r="G19" s="15"/>
      <c r="H19" s="15"/>
      <c r="I19" s="15"/>
      <c r="J19" s="15"/>
      <c r="K19" s="15"/>
      <c r="L19" s="15"/>
      <c r="M19" s="15"/>
      <c r="N19" s="37"/>
      <c r="O19" s="32"/>
    </row>
    <row r="20" spans="1:15" ht="24.95" customHeight="1" thickBot="1" x14ac:dyDescent="0.3">
      <c r="A20" s="5">
        <v>5</v>
      </c>
      <c r="B20" s="6" t="s">
        <v>13</v>
      </c>
      <c r="C20" s="123">
        <v>43851</v>
      </c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8"/>
      <c r="O20" s="35"/>
    </row>
    <row r="21" spans="1:15" ht="24.95" customHeight="1" thickTop="1" x14ac:dyDescent="0.25">
      <c r="A21" s="9">
        <v>1</v>
      </c>
      <c r="B21" s="98" t="s">
        <v>9</v>
      </c>
      <c r="C21" s="123">
        <v>43855</v>
      </c>
      <c r="D21" s="129"/>
      <c r="E21" s="29"/>
      <c r="F21" s="29"/>
      <c r="G21" s="29"/>
      <c r="H21" s="29"/>
      <c r="I21" s="29"/>
      <c r="J21" s="29"/>
      <c r="K21" s="29"/>
      <c r="L21" s="29"/>
      <c r="M21" s="29"/>
      <c r="N21" s="36"/>
      <c r="O21" s="30"/>
    </row>
    <row r="22" spans="1:15" ht="24.95" customHeight="1" x14ac:dyDescent="0.25">
      <c r="A22" s="4">
        <v>2</v>
      </c>
      <c r="B22" s="1" t="s">
        <v>10</v>
      </c>
      <c r="C22" s="123">
        <v>43856</v>
      </c>
      <c r="D22" s="31"/>
      <c r="E22" s="15"/>
      <c r="F22" s="15"/>
      <c r="G22" s="15"/>
      <c r="H22" s="15"/>
      <c r="I22" s="15"/>
      <c r="J22" s="15"/>
      <c r="K22" s="15"/>
      <c r="L22" s="15"/>
      <c r="M22" s="15"/>
      <c r="N22" s="37"/>
      <c r="O22" s="32"/>
    </row>
    <row r="23" spans="1:15" ht="24.95" customHeight="1" x14ac:dyDescent="0.25">
      <c r="A23" s="4">
        <v>3</v>
      </c>
      <c r="B23" s="1" t="s">
        <v>11</v>
      </c>
      <c r="C23" s="123">
        <v>43857</v>
      </c>
      <c r="D23" s="31"/>
      <c r="E23" s="15"/>
      <c r="F23" s="15"/>
      <c r="G23" s="15"/>
      <c r="H23" s="15"/>
      <c r="I23" s="15"/>
      <c r="J23" s="15"/>
      <c r="K23" s="15"/>
      <c r="L23" s="15"/>
      <c r="M23" s="15"/>
      <c r="N23" s="37"/>
      <c r="O23" s="32"/>
    </row>
    <row r="24" spans="1:15" ht="24.95" customHeight="1" x14ac:dyDescent="0.25">
      <c r="A24" s="4">
        <v>4</v>
      </c>
      <c r="B24" s="1" t="s">
        <v>12</v>
      </c>
      <c r="C24" s="123">
        <v>43858</v>
      </c>
      <c r="D24" s="31"/>
      <c r="E24" s="15"/>
      <c r="F24" s="15"/>
      <c r="G24" s="15"/>
      <c r="H24" s="15"/>
      <c r="I24" s="15"/>
      <c r="J24" s="15"/>
      <c r="K24" s="15"/>
      <c r="L24" s="15"/>
      <c r="M24" s="15"/>
      <c r="N24" s="37"/>
      <c r="O24" s="32"/>
    </row>
    <row r="25" spans="1:15" ht="24.95" customHeight="1" thickBot="1" x14ac:dyDescent="0.3">
      <c r="A25" s="5">
        <v>5</v>
      </c>
      <c r="B25" s="6" t="s">
        <v>13</v>
      </c>
      <c r="C25" s="123">
        <v>43859</v>
      </c>
      <c r="D25" s="33"/>
      <c r="E25" s="34"/>
      <c r="F25" s="34"/>
      <c r="G25" s="34"/>
      <c r="H25" s="34"/>
      <c r="I25" s="34"/>
      <c r="J25" s="34"/>
      <c r="K25" s="34"/>
      <c r="L25" s="34"/>
      <c r="M25" s="34"/>
      <c r="N25" s="38"/>
      <c r="O25" s="35"/>
    </row>
    <row r="26" spans="1:15" ht="24.95" customHeight="1" thickTop="1" x14ac:dyDescent="0.25">
      <c r="A26" s="7">
        <v>1</v>
      </c>
      <c r="B26" s="108" t="s">
        <v>9</v>
      </c>
      <c r="C26" s="123">
        <v>43861</v>
      </c>
      <c r="D26" s="109"/>
      <c r="E26" s="107"/>
      <c r="F26" s="107"/>
      <c r="G26" s="107"/>
      <c r="H26" s="107"/>
      <c r="I26" s="107"/>
      <c r="J26" s="107"/>
      <c r="K26" s="107"/>
      <c r="L26" s="107"/>
      <c r="M26" s="107"/>
      <c r="N26" s="110"/>
      <c r="O26" s="111"/>
    </row>
    <row r="27" spans="1:15" ht="24.95" customHeight="1" x14ac:dyDescent="0.25">
      <c r="A27" s="4">
        <v>2</v>
      </c>
      <c r="B27" s="1" t="s">
        <v>10</v>
      </c>
      <c r="C27" s="123"/>
      <c r="D27" s="31"/>
      <c r="E27" s="15"/>
      <c r="F27" s="15"/>
      <c r="G27" s="15"/>
      <c r="H27" s="15"/>
      <c r="I27" s="15"/>
      <c r="J27" s="15"/>
      <c r="K27" s="15"/>
      <c r="L27" s="15"/>
      <c r="M27" s="15"/>
      <c r="N27" s="37"/>
      <c r="O27" s="32"/>
    </row>
    <row r="28" spans="1:15" ht="24.95" customHeight="1" x14ac:dyDescent="0.25">
      <c r="A28" s="4">
        <v>3</v>
      </c>
      <c r="B28" s="1" t="s">
        <v>11</v>
      </c>
      <c r="C28" s="123"/>
      <c r="D28" s="31"/>
      <c r="E28" s="15"/>
      <c r="F28" s="15"/>
      <c r="G28" s="15"/>
      <c r="H28" s="15"/>
      <c r="I28" s="15"/>
      <c r="J28" s="15"/>
      <c r="K28" s="15"/>
      <c r="L28" s="15"/>
      <c r="M28" s="15"/>
      <c r="N28" s="37"/>
      <c r="O28" s="32"/>
    </row>
    <row r="29" spans="1:15" ht="24.95" customHeight="1" x14ac:dyDescent="0.25">
      <c r="A29" s="4">
        <v>4</v>
      </c>
      <c r="B29" s="1" t="s">
        <v>12</v>
      </c>
      <c r="C29" s="123"/>
      <c r="D29" s="31"/>
      <c r="E29" s="15"/>
      <c r="F29" s="15"/>
      <c r="G29" s="15"/>
      <c r="H29" s="15"/>
      <c r="I29" s="15"/>
      <c r="J29" s="15"/>
      <c r="K29" s="15"/>
      <c r="L29" s="15"/>
      <c r="M29" s="15"/>
      <c r="N29" s="37"/>
      <c r="O29" s="32"/>
    </row>
    <row r="30" spans="1:15" ht="24.95" customHeight="1" thickBot="1" x14ac:dyDescent="0.3">
      <c r="A30" s="5">
        <v>5</v>
      </c>
      <c r="B30" s="6" t="s">
        <v>13</v>
      </c>
      <c r="C30" s="123"/>
      <c r="D30" s="33"/>
      <c r="E30" s="34"/>
      <c r="F30" s="34"/>
      <c r="G30" s="34"/>
      <c r="H30" s="34"/>
      <c r="I30" s="34"/>
      <c r="J30" s="34"/>
      <c r="K30" s="34"/>
      <c r="L30" s="34"/>
      <c r="M30" s="34"/>
      <c r="N30" s="38"/>
      <c r="O30" s="35"/>
    </row>
    <row r="31" spans="1:15" s="3" customFormat="1" ht="41.25" customHeight="1" thickTop="1" thickBot="1" x14ac:dyDescent="0.3">
      <c r="A31" s="43"/>
      <c r="B31" s="91" t="s">
        <v>8</v>
      </c>
      <c r="C31" s="130" t="s">
        <v>198</v>
      </c>
      <c r="D31" s="45"/>
      <c r="E31" s="44" t="s">
        <v>199</v>
      </c>
      <c r="F31" s="44" t="s">
        <v>200</v>
      </c>
      <c r="G31" s="44"/>
      <c r="H31" s="96" t="s">
        <v>201</v>
      </c>
      <c r="I31" s="96"/>
      <c r="J31" s="170" t="s">
        <v>202</v>
      </c>
      <c r="K31" s="170"/>
      <c r="L31" s="89"/>
      <c r="M31" s="46"/>
      <c r="N31" s="126" t="s">
        <v>231</v>
      </c>
      <c r="O31" s="47" t="s">
        <v>25</v>
      </c>
    </row>
    <row r="32" spans="1:15" s="39" customFormat="1" ht="22.5" thickTop="1" thickBot="1" x14ac:dyDescent="0.4">
      <c r="B32" s="93" t="s">
        <v>229</v>
      </c>
      <c r="C32" s="92">
        <f>SUM(G6:G30)</f>
        <v>0</v>
      </c>
      <c r="D32" s="171" t="s">
        <v>196</v>
      </c>
      <c r="E32" s="172"/>
      <c r="F32" s="42" t="e">
        <f>AVERAGE(H6:H25)</f>
        <v>#DIV/0!</v>
      </c>
      <c r="G32" s="40"/>
      <c r="H32" s="18"/>
      <c r="J32" s="173" t="s">
        <v>197</v>
      </c>
      <c r="K32" s="172"/>
      <c r="L32" s="94"/>
      <c r="M32" s="42" t="e">
        <f>AVERAGE(M6:M25)</f>
        <v>#DIV/0!</v>
      </c>
      <c r="N32" s="40"/>
      <c r="O32" s="18"/>
    </row>
    <row r="33" spans="2:13" s="39" customFormat="1" ht="21.75" thickBot="1" x14ac:dyDescent="0.3">
      <c r="C33" s="97"/>
    </row>
    <row r="34" spans="2:13" s="39" customFormat="1" ht="21.75" thickBot="1" x14ac:dyDescent="0.3">
      <c r="B34" s="93" t="s">
        <v>230</v>
      </c>
      <c r="C34" s="92">
        <f>SUM(L6:L30)</f>
        <v>0</v>
      </c>
      <c r="D34" s="167" t="s">
        <v>26</v>
      </c>
      <c r="E34" s="168"/>
      <c r="F34" s="41">
        <f>COUNT(N6:N25)</f>
        <v>0</v>
      </c>
      <c r="G34" s="90"/>
      <c r="J34" s="169" t="s">
        <v>27</v>
      </c>
      <c r="K34" s="167"/>
      <c r="L34" s="95"/>
      <c r="M34" s="41">
        <f>COUNT(#REF!)</f>
        <v>0</v>
      </c>
    </row>
  </sheetData>
  <mergeCells count="20">
    <mergeCell ref="D34:E34"/>
    <mergeCell ref="J34:K34"/>
    <mergeCell ref="J31:K31"/>
    <mergeCell ref="D32:E32"/>
    <mergeCell ref="J32:K32"/>
    <mergeCell ref="J4:K4"/>
    <mergeCell ref="E4:F4"/>
    <mergeCell ref="A1:O1"/>
    <mergeCell ref="B4:B5"/>
    <mergeCell ref="C4:C5"/>
    <mergeCell ref="M4:M5"/>
    <mergeCell ref="O4:O5"/>
    <mergeCell ref="H4:H5"/>
    <mergeCell ref="D4:D5"/>
    <mergeCell ref="I4:I5"/>
    <mergeCell ref="A4:A5"/>
    <mergeCell ref="N4:N5"/>
    <mergeCell ref="G4:G5"/>
    <mergeCell ref="L4:L5"/>
    <mergeCell ref="L3:N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F260"/>
  <sheetViews>
    <sheetView rightToLeft="1" tabSelected="1" zoomScale="115" zoomScaleNormal="115" workbookViewId="0">
      <pane xSplit="1" ySplit="2" topLeftCell="B227" activePane="bottomRight" state="frozen"/>
      <selection pane="topRight" activeCell="B1" sqref="B1"/>
      <selection pane="bottomLeft" activeCell="A3" sqref="A3"/>
      <selection pane="bottomRight" activeCell="B237" sqref="B237"/>
    </sheetView>
  </sheetViews>
  <sheetFormatPr defaultRowHeight="15" x14ac:dyDescent="0.25"/>
  <cols>
    <col min="1" max="1" width="6.5703125" style="140" customWidth="1"/>
    <col min="2" max="2" width="30.85546875" style="77" customWidth="1"/>
    <col min="3" max="3" width="10" style="140" customWidth="1"/>
    <col min="4" max="4" width="13.140625" style="140" customWidth="1"/>
    <col min="5" max="5" width="19.7109375" style="141" customWidth="1"/>
    <col min="6" max="6" width="17.28515625" style="78" bestFit="1" customWidth="1"/>
    <col min="7" max="7" width="11.28515625" style="76" bestFit="1" customWidth="1"/>
    <col min="8" max="16384" width="9.140625" style="76"/>
  </cols>
  <sheetData>
    <row r="1" spans="1:6" s="16" customFormat="1" ht="32.25" x14ac:dyDescent="0.25">
      <c r="B1" s="136" t="s">
        <v>268</v>
      </c>
      <c r="C1" s="82"/>
      <c r="D1" s="82"/>
      <c r="E1" s="56"/>
      <c r="F1" s="83"/>
    </row>
    <row r="2" spans="1:6" s="73" customFormat="1" ht="49.5" customHeight="1" x14ac:dyDescent="0.25">
      <c r="A2" s="84" t="s">
        <v>1</v>
      </c>
      <c r="B2" s="71" t="s">
        <v>17</v>
      </c>
      <c r="C2" s="80" t="s">
        <v>44</v>
      </c>
      <c r="D2" s="80" t="s">
        <v>263</v>
      </c>
      <c r="E2" s="84" t="s">
        <v>179</v>
      </c>
      <c r="F2" s="80" t="s">
        <v>140</v>
      </c>
    </row>
    <row r="3" spans="1:6" s="16" customFormat="1" ht="15" customHeight="1" x14ac:dyDescent="0.25">
      <c r="A3" s="75">
        <v>1</v>
      </c>
      <c r="B3" s="139" t="s">
        <v>70</v>
      </c>
      <c r="C3" s="75" t="s">
        <v>47</v>
      </c>
      <c r="D3" s="81" t="s">
        <v>264</v>
      </c>
      <c r="E3" s="81" t="s">
        <v>187</v>
      </c>
      <c r="F3" s="75" t="s">
        <v>209</v>
      </c>
    </row>
    <row r="4" spans="1:6" s="16" customFormat="1" ht="15" customHeight="1" x14ac:dyDescent="0.25">
      <c r="A4" s="75">
        <v>2</v>
      </c>
      <c r="B4" s="139" t="s">
        <v>161</v>
      </c>
      <c r="C4" s="75" t="s">
        <v>47</v>
      </c>
      <c r="D4" s="81" t="s">
        <v>264</v>
      </c>
      <c r="E4" s="81" t="s">
        <v>187</v>
      </c>
      <c r="F4" s="75" t="s">
        <v>209</v>
      </c>
    </row>
    <row r="5" spans="1:6" s="16" customFormat="1" ht="15" customHeight="1" x14ac:dyDescent="0.25">
      <c r="A5" s="75">
        <v>3</v>
      </c>
      <c r="B5" s="139" t="s">
        <v>73</v>
      </c>
      <c r="C5" s="75" t="s">
        <v>47</v>
      </c>
      <c r="D5" s="81" t="s">
        <v>264</v>
      </c>
      <c r="E5" s="81" t="s">
        <v>187</v>
      </c>
      <c r="F5" s="75" t="s">
        <v>209</v>
      </c>
    </row>
    <row r="6" spans="1:6" s="16" customFormat="1" ht="15" customHeight="1" x14ac:dyDescent="0.25">
      <c r="A6" s="75">
        <v>4</v>
      </c>
      <c r="B6" s="139" t="s">
        <v>74</v>
      </c>
      <c r="C6" s="75" t="s">
        <v>47</v>
      </c>
      <c r="D6" s="81" t="s">
        <v>264</v>
      </c>
      <c r="E6" s="81" t="s">
        <v>187</v>
      </c>
      <c r="F6" s="75" t="s">
        <v>209</v>
      </c>
    </row>
    <row r="7" spans="1:6" s="16" customFormat="1" ht="15" customHeight="1" x14ac:dyDescent="0.25">
      <c r="A7" s="75">
        <v>5</v>
      </c>
      <c r="B7" s="139" t="s">
        <v>75</v>
      </c>
      <c r="C7" s="75" t="s">
        <v>47</v>
      </c>
      <c r="D7" s="81" t="s">
        <v>264</v>
      </c>
      <c r="E7" s="81" t="s">
        <v>187</v>
      </c>
      <c r="F7" s="75" t="s">
        <v>209</v>
      </c>
    </row>
    <row r="8" spans="1:6" s="16" customFormat="1" ht="15" customHeight="1" x14ac:dyDescent="0.25">
      <c r="A8" s="75">
        <v>6</v>
      </c>
      <c r="B8" s="139" t="s">
        <v>76</v>
      </c>
      <c r="C8" s="75" t="s">
        <v>47</v>
      </c>
      <c r="D8" s="81" t="s">
        <v>264</v>
      </c>
      <c r="E8" s="81" t="s">
        <v>187</v>
      </c>
      <c r="F8" s="75" t="s">
        <v>209</v>
      </c>
    </row>
    <row r="9" spans="1:6" s="16" customFormat="1" ht="15" customHeight="1" x14ac:dyDescent="0.25">
      <c r="A9" s="75">
        <v>7</v>
      </c>
      <c r="B9" s="139" t="s">
        <v>77</v>
      </c>
      <c r="C9" s="75" t="s">
        <v>47</v>
      </c>
      <c r="D9" s="81" t="s">
        <v>264</v>
      </c>
      <c r="E9" s="81" t="s">
        <v>187</v>
      </c>
      <c r="F9" s="75" t="s">
        <v>209</v>
      </c>
    </row>
    <row r="10" spans="1:6" s="16" customFormat="1" ht="15" customHeight="1" x14ac:dyDescent="0.25">
      <c r="A10" s="75">
        <v>8</v>
      </c>
      <c r="B10" s="139" t="s">
        <v>38</v>
      </c>
      <c r="C10" s="75" t="s">
        <v>47</v>
      </c>
      <c r="D10" s="81" t="s">
        <v>264</v>
      </c>
      <c r="E10" s="81" t="s">
        <v>187</v>
      </c>
      <c r="F10" s="75" t="s">
        <v>209</v>
      </c>
    </row>
    <row r="11" spans="1:6" s="16" customFormat="1" ht="15" customHeight="1" x14ac:dyDescent="0.25">
      <c r="A11" s="75">
        <v>9</v>
      </c>
      <c r="B11" s="139" t="s">
        <v>78</v>
      </c>
      <c r="C11" s="75" t="s">
        <v>47</v>
      </c>
      <c r="D11" s="81" t="s">
        <v>264</v>
      </c>
      <c r="E11" s="81" t="s">
        <v>187</v>
      </c>
      <c r="F11" s="75" t="s">
        <v>209</v>
      </c>
    </row>
    <row r="12" spans="1:6" s="16" customFormat="1" ht="15" customHeight="1" x14ac:dyDescent="0.25">
      <c r="A12" s="75">
        <v>10</v>
      </c>
      <c r="B12" s="139" t="s">
        <v>79</v>
      </c>
      <c r="C12" s="75" t="s">
        <v>47</v>
      </c>
      <c r="D12" s="81" t="s">
        <v>264</v>
      </c>
      <c r="E12" s="81" t="s">
        <v>187</v>
      </c>
      <c r="F12" s="75" t="s">
        <v>209</v>
      </c>
    </row>
    <row r="13" spans="1:6" s="16" customFormat="1" ht="15" customHeight="1" x14ac:dyDescent="0.25">
      <c r="A13" s="75">
        <v>11</v>
      </c>
      <c r="B13" s="139" t="s">
        <v>80</v>
      </c>
      <c r="C13" s="75" t="s">
        <v>47</v>
      </c>
      <c r="D13" s="81" t="s">
        <v>264</v>
      </c>
      <c r="E13" s="81" t="s">
        <v>187</v>
      </c>
      <c r="F13" s="75" t="s">
        <v>209</v>
      </c>
    </row>
    <row r="14" spans="1:6" s="16" customFormat="1" ht="15" customHeight="1" x14ac:dyDescent="0.25">
      <c r="A14" s="75">
        <v>12</v>
      </c>
      <c r="B14" s="139" t="s">
        <v>40</v>
      </c>
      <c r="C14" s="75" t="s">
        <v>47</v>
      </c>
      <c r="D14" s="81" t="s">
        <v>264</v>
      </c>
      <c r="E14" s="81" t="s">
        <v>187</v>
      </c>
      <c r="F14" s="75" t="s">
        <v>209</v>
      </c>
    </row>
    <row r="15" spans="1:6" s="16" customFormat="1" ht="15" customHeight="1" x14ac:dyDescent="0.25">
      <c r="A15" s="75">
        <v>13</v>
      </c>
      <c r="B15" s="139" t="s">
        <v>81</v>
      </c>
      <c r="C15" s="75" t="s">
        <v>47</v>
      </c>
      <c r="D15" s="81" t="s">
        <v>264</v>
      </c>
      <c r="E15" s="81" t="s">
        <v>187</v>
      </c>
      <c r="F15" s="75" t="s">
        <v>209</v>
      </c>
    </row>
    <row r="16" spans="1:6" s="16" customFormat="1" ht="15" customHeight="1" x14ac:dyDescent="0.25">
      <c r="A16" s="75">
        <v>14</v>
      </c>
      <c r="B16" s="139" t="s">
        <v>82</v>
      </c>
      <c r="C16" s="75" t="s">
        <v>47</v>
      </c>
      <c r="D16" s="81" t="s">
        <v>264</v>
      </c>
      <c r="E16" s="81" t="s">
        <v>187</v>
      </c>
      <c r="F16" s="75" t="s">
        <v>209</v>
      </c>
    </row>
    <row r="17" spans="1:6" s="16" customFormat="1" ht="15" customHeight="1" x14ac:dyDescent="0.25">
      <c r="A17" s="75">
        <v>15</v>
      </c>
      <c r="B17" s="139" t="s">
        <v>85</v>
      </c>
      <c r="C17" s="75" t="s">
        <v>47</v>
      </c>
      <c r="D17" s="81" t="s">
        <v>264</v>
      </c>
      <c r="E17" s="81" t="s">
        <v>187</v>
      </c>
      <c r="F17" s="75" t="s">
        <v>209</v>
      </c>
    </row>
    <row r="18" spans="1:6" s="16" customFormat="1" ht="15" customHeight="1" x14ac:dyDescent="0.25">
      <c r="A18" s="75">
        <v>16</v>
      </c>
      <c r="B18" s="139" t="s">
        <v>86</v>
      </c>
      <c r="C18" s="75" t="s">
        <v>47</v>
      </c>
      <c r="D18" s="81" t="s">
        <v>264</v>
      </c>
      <c r="E18" s="81" t="s">
        <v>187</v>
      </c>
      <c r="F18" s="75" t="s">
        <v>209</v>
      </c>
    </row>
    <row r="19" spans="1:6" s="16" customFormat="1" ht="15" customHeight="1" x14ac:dyDescent="0.25">
      <c r="A19" s="75">
        <v>17</v>
      </c>
      <c r="B19" s="139" t="s">
        <v>87</v>
      </c>
      <c r="C19" s="75" t="s">
        <v>47</v>
      </c>
      <c r="D19" s="81" t="s">
        <v>264</v>
      </c>
      <c r="E19" s="81" t="s">
        <v>187</v>
      </c>
      <c r="F19" s="75" t="s">
        <v>209</v>
      </c>
    </row>
    <row r="20" spans="1:6" s="16" customFormat="1" ht="15" customHeight="1" x14ac:dyDescent="0.25">
      <c r="A20" s="75">
        <v>18</v>
      </c>
      <c r="B20" s="139" t="s">
        <v>88</v>
      </c>
      <c r="C20" s="75" t="s">
        <v>47</v>
      </c>
      <c r="D20" s="81" t="s">
        <v>264</v>
      </c>
      <c r="E20" s="81" t="s">
        <v>187</v>
      </c>
      <c r="F20" s="75" t="s">
        <v>209</v>
      </c>
    </row>
    <row r="21" spans="1:6" s="16" customFormat="1" ht="15" customHeight="1" x14ac:dyDescent="0.25">
      <c r="A21" s="75">
        <v>19</v>
      </c>
      <c r="B21" s="139" t="s">
        <v>39</v>
      </c>
      <c r="C21" s="75" t="s">
        <v>47</v>
      </c>
      <c r="D21" s="81" t="s">
        <v>264</v>
      </c>
      <c r="E21" s="81" t="s">
        <v>187</v>
      </c>
      <c r="F21" s="75" t="s">
        <v>209</v>
      </c>
    </row>
    <row r="22" spans="1:6" s="16" customFormat="1" ht="15" customHeight="1" x14ac:dyDescent="0.25">
      <c r="A22" s="75">
        <v>20</v>
      </c>
      <c r="B22" s="139" t="s">
        <v>178</v>
      </c>
      <c r="C22" s="75" t="s">
        <v>47</v>
      </c>
      <c r="D22" s="81" t="s">
        <v>264</v>
      </c>
      <c r="E22" s="81" t="s">
        <v>187</v>
      </c>
      <c r="F22" s="75" t="s">
        <v>209</v>
      </c>
    </row>
    <row r="23" spans="1:6" s="16" customFormat="1" ht="15" customHeight="1" x14ac:dyDescent="0.25">
      <c r="A23" s="75">
        <v>21</v>
      </c>
      <c r="B23" s="139" t="s">
        <v>223</v>
      </c>
      <c r="C23" s="75" t="s">
        <v>47</v>
      </c>
      <c r="D23" s="81" t="s">
        <v>264</v>
      </c>
      <c r="E23" s="81" t="s">
        <v>187</v>
      </c>
      <c r="F23" s="75" t="s">
        <v>209</v>
      </c>
    </row>
    <row r="24" spans="1:6" s="16" customFormat="1" ht="15" customHeight="1" x14ac:dyDescent="0.25">
      <c r="A24" s="75">
        <v>22</v>
      </c>
      <c r="B24" s="139" t="s">
        <v>326</v>
      </c>
      <c r="C24" s="75" t="s">
        <v>47</v>
      </c>
      <c r="D24" s="81" t="s">
        <v>264</v>
      </c>
      <c r="E24" s="81" t="s">
        <v>187</v>
      </c>
      <c r="F24" s="75" t="s">
        <v>209</v>
      </c>
    </row>
    <row r="25" spans="1:6" s="16" customFormat="1" ht="15" customHeight="1" x14ac:dyDescent="0.25">
      <c r="A25" s="75">
        <v>23</v>
      </c>
      <c r="B25" s="139" t="s">
        <v>145</v>
      </c>
      <c r="C25" s="75" t="s">
        <v>47</v>
      </c>
      <c r="D25" s="81" t="s">
        <v>264</v>
      </c>
      <c r="E25" s="81" t="s">
        <v>182</v>
      </c>
      <c r="F25" s="81" t="s">
        <v>228</v>
      </c>
    </row>
    <row r="26" spans="1:6" s="16" customFormat="1" ht="15" customHeight="1" x14ac:dyDescent="0.25">
      <c r="A26" s="75">
        <v>24</v>
      </c>
      <c r="B26" s="139" t="s">
        <v>212</v>
      </c>
      <c r="C26" s="75" t="s">
        <v>47</v>
      </c>
      <c r="D26" s="81" t="s">
        <v>264</v>
      </c>
      <c r="E26" s="81" t="s">
        <v>182</v>
      </c>
      <c r="F26" s="81" t="s">
        <v>228</v>
      </c>
    </row>
    <row r="27" spans="1:6" s="16" customFormat="1" ht="15" customHeight="1" x14ac:dyDescent="0.25">
      <c r="A27" s="75">
        <v>25</v>
      </c>
      <c r="B27" s="139" t="s">
        <v>146</v>
      </c>
      <c r="C27" s="75" t="s">
        <v>47</v>
      </c>
      <c r="D27" s="81" t="s">
        <v>264</v>
      </c>
      <c r="E27" s="81" t="s">
        <v>182</v>
      </c>
      <c r="F27" s="81" t="s">
        <v>228</v>
      </c>
    </row>
    <row r="28" spans="1:6" s="16" customFormat="1" ht="15" customHeight="1" x14ac:dyDescent="0.25">
      <c r="A28" s="75">
        <v>26</v>
      </c>
      <c r="B28" s="139" t="s">
        <v>147</v>
      </c>
      <c r="C28" s="75" t="s">
        <v>47</v>
      </c>
      <c r="D28" s="81" t="s">
        <v>264</v>
      </c>
      <c r="E28" s="81" t="s">
        <v>182</v>
      </c>
      <c r="F28" s="81" t="s">
        <v>228</v>
      </c>
    </row>
    <row r="29" spans="1:6" s="16" customFormat="1" ht="15" customHeight="1" x14ac:dyDescent="0.25">
      <c r="A29" s="75">
        <v>27</v>
      </c>
      <c r="B29" s="139" t="s">
        <v>148</v>
      </c>
      <c r="C29" s="75" t="s">
        <v>47</v>
      </c>
      <c r="D29" s="81" t="s">
        <v>264</v>
      </c>
      <c r="E29" s="81" t="s">
        <v>182</v>
      </c>
      <c r="F29" s="81" t="s">
        <v>228</v>
      </c>
    </row>
    <row r="30" spans="1:6" s="16" customFormat="1" ht="15" customHeight="1" x14ac:dyDescent="0.25">
      <c r="A30" s="75">
        <v>28</v>
      </c>
      <c r="B30" s="139" t="s">
        <v>117</v>
      </c>
      <c r="C30" s="75" t="s">
        <v>47</v>
      </c>
      <c r="D30" s="81" t="s">
        <v>264</v>
      </c>
      <c r="E30" s="81" t="s">
        <v>182</v>
      </c>
      <c r="F30" s="81" t="s">
        <v>228</v>
      </c>
    </row>
    <row r="31" spans="1:6" s="16" customFormat="1" ht="15" customHeight="1" x14ac:dyDescent="0.25">
      <c r="A31" s="75">
        <v>29</v>
      </c>
      <c r="B31" s="139" t="s">
        <v>151</v>
      </c>
      <c r="C31" s="75" t="s">
        <v>47</v>
      </c>
      <c r="D31" s="81" t="s">
        <v>264</v>
      </c>
      <c r="E31" s="81" t="s">
        <v>182</v>
      </c>
      <c r="F31" s="81" t="s">
        <v>228</v>
      </c>
    </row>
    <row r="32" spans="1:6" s="16" customFormat="1" ht="15" customHeight="1" x14ac:dyDescent="0.25">
      <c r="A32" s="75">
        <v>30</v>
      </c>
      <c r="B32" s="139" t="s">
        <v>152</v>
      </c>
      <c r="C32" s="75" t="s">
        <v>47</v>
      </c>
      <c r="D32" s="81" t="s">
        <v>264</v>
      </c>
      <c r="E32" s="81" t="s">
        <v>182</v>
      </c>
      <c r="F32" s="81" t="s">
        <v>228</v>
      </c>
    </row>
    <row r="33" spans="1:6" s="16" customFormat="1" ht="15" customHeight="1" x14ac:dyDescent="0.25">
      <c r="A33" s="75">
        <v>31</v>
      </c>
      <c r="B33" s="139" t="s">
        <v>153</v>
      </c>
      <c r="C33" s="75" t="s">
        <v>47</v>
      </c>
      <c r="D33" s="81" t="s">
        <v>264</v>
      </c>
      <c r="E33" s="81" t="s">
        <v>182</v>
      </c>
      <c r="F33" s="81" t="s">
        <v>228</v>
      </c>
    </row>
    <row r="34" spans="1:6" s="16" customFormat="1" ht="15" customHeight="1" x14ac:dyDescent="0.25">
      <c r="A34" s="75">
        <v>32</v>
      </c>
      <c r="B34" s="139" t="s">
        <v>154</v>
      </c>
      <c r="C34" s="75" t="s">
        <v>47</v>
      </c>
      <c r="D34" s="81" t="s">
        <v>264</v>
      </c>
      <c r="E34" s="81" t="s">
        <v>182</v>
      </c>
      <c r="F34" s="81" t="s">
        <v>228</v>
      </c>
    </row>
    <row r="35" spans="1:6" s="16" customFormat="1" ht="15" customHeight="1" x14ac:dyDescent="0.25">
      <c r="A35" s="75">
        <v>33</v>
      </c>
      <c r="B35" s="139" t="s">
        <v>155</v>
      </c>
      <c r="C35" s="75" t="s">
        <v>47</v>
      </c>
      <c r="D35" s="81" t="s">
        <v>264</v>
      </c>
      <c r="E35" s="81" t="s">
        <v>182</v>
      </c>
      <c r="F35" s="81" t="s">
        <v>228</v>
      </c>
    </row>
    <row r="36" spans="1:6" s="16" customFormat="1" ht="15" customHeight="1" x14ac:dyDescent="0.25">
      <c r="A36" s="75">
        <v>34</v>
      </c>
      <c r="B36" s="139" t="s">
        <v>213</v>
      </c>
      <c r="C36" s="75" t="s">
        <v>47</v>
      </c>
      <c r="D36" s="81" t="s">
        <v>264</v>
      </c>
      <c r="E36" s="81" t="s">
        <v>182</v>
      </c>
      <c r="F36" s="81" t="s">
        <v>228</v>
      </c>
    </row>
    <row r="37" spans="1:6" s="16" customFormat="1" ht="15" customHeight="1" x14ac:dyDescent="0.25">
      <c r="A37" s="75">
        <v>35</v>
      </c>
      <c r="B37" s="139" t="s">
        <v>162</v>
      </c>
      <c r="C37" s="75" t="s">
        <v>47</v>
      </c>
      <c r="D37" s="81" t="s">
        <v>264</v>
      </c>
      <c r="E37" s="81" t="s">
        <v>182</v>
      </c>
      <c r="F37" s="81" t="s">
        <v>228</v>
      </c>
    </row>
    <row r="38" spans="1:6" s="16" customFormat="1" ht="15" customHeight="1" x14ac:dyDescent="0.25">
      <c r="A38" s="75">
        <v>36</v>
      </c>
      <c r="B38" s="139" t="s">
        <v>190</v>
      </c>
      <c r="C38" s="75" t="s">
        <v>47</v>
      </c>
      <c r="D38" s="81" t="s">
        <v>264</v>
      </c>
      <c r="E38" s="81" t="s">
        <v>182</v>
      </c>
      <c r="F38" s="81" t="s">
        <v>228</v>
      </c>
    </row>
    <row r="39" spans="1:6" s="16" customFormat="1" ht="15" customHeight="1" x14ac:dyDescent="0.25">
      <c r="A39" s="75">
        <v>37</v>
      </c>
      <c r="B39" s="139" t="s">
        <v>195</v>
      </c>
      <c r="C39" s="75" t="s">
        <v>47</v>
      </c>
      <c r="D39" s="81" t="s">
        <v>264</v>
      </c>
      <c r="E39" s="81" t="s">
        <v>182</v>
      </c>
      <c r="F39" s="81" t="s">
        <v>228</v>
      </c>
    </row>
    <row r="40" spans="1:6" s="16" customFormat="1" ht="15" customHeight="1" x14ac:dyDescent="0.25">
      <c r="A40" s="75">
        <v>38</v>
      </c>
      <c r="B40" s="139" t="s">
        <v>215</v>
      </c>
      <c r="C40" s="75" t="s">
        <v>47</v>
      </c>
      <c r="D40" s="81" t="s">
        <v>264</v>
      </c>
      <c r="E40" s="81" t="s">
        <v>182</v>
      </c>
      <c r="F40" s="81" t="s">
        <v>228</v>
      </c>
    </row>
    <row r="41" spans="1:6" s="16" customFormat="1" ht="15" customHeight="1" x14ac:dyDescent="0.25">
      <c r="A41" s="75">
        <v>39</v>
      </c>
      <c r="B41" s="139" t="s">
        <v>216</v>
      </c>
      <c r="C41" s="75" t="s">
        <v>47</v>
      </c>
      <c r="D41" s="81" t="s">
        <v>264</v>
      </c>
      <c r="E41" s="81" t="s">
        <v>182</v>
      </c>
      <c r="F41" s="81" t="s">
        <v>228</v>
      </c>
    </row>
    <row r="42" spans="1:6" s="16" customFormat="1" ht="15" customHeight="1" x14ac:dyDescent="0.25">
      <c r="A42" s="75">
        <v>40</v>
      </c>
      <c r="B42" s="139" t="s">
        <v>224</v>
      </c>
      <c r="C42" s="75" t="s">
        <v>47</v>
      </c>
      <c r="D42" s="81" t="s">
        <v>264</v>
      </c>
      <c r="E42" s="81" t="s">
        <v>182</v>
      </c>
      <c r="F42" s="81" t="s">
        <v>228</v>
      </c>
    </row>
    <row r="43" spans="1:6" s="114" customFormat="1" ht="15.75" x14ac:dyDescent="0.25">
      <c r="A43" s="75">
        <v>41</v>
      </c>
      <c r="B43" s="139" t="s">
        <v>270</v>
      </c>
      <c r="C43" s="75" t="s">
        <v>47</v>
      </c>
      <c r="D43" s="81" t="s">
        <v>264</v>
      </c>
      <c r="E43" s="81" t="s">
        <v>182</v>
      </c>
      <c r="F43" s="81" t="s">
        <v>228</v>
      </c>
    </row>
    <row r="44" spans="1:6" s="114" customFormat="1" ht="15.75" x14ac:dyDescent="0.25">
      <c r="A44" s="75">
        <v>42</v>
      </c>
      <c r="B44" s="139" t="s">
        <v>271</v>
      </c>
      <c r="C44" s="75" t="s">
        <v>47</v>
      </c>
      <c r="D44" s="81" t="s">
        <v>264</v>
      </c>
      <c r="E44" s="81" t="s">
        <v>182</v>
      </c>
      <c r="F44" s="81" t="s">
        <v>228</v>
      </c>
    </row>
    <row r="45" spans="1:6" s="114" customFormat="1" ht="15.75" x14ac:dyDescent="0.25">
      <c r="A45" s="75">
        <v>43</v>
      </c>
      <c r="B45" s="139" t="s">
        <v>272</v>
      </c>
      <c r="C45" s="75" t="s">
        <v>47</v>
      </c>
      <c r="D45" s="81" t="s">
        <v>264</v>
      </c>
      <c r="E45" s="81" t="s">
        <v>182</v>
      </c>
      <c r="F45" s="81" t="s">
        <v>228</v>
      </c>
    </row>
    <row r="46" spans="1:6" s="114" customFormat="1" ht="15.75" x14ac:dyDescent="0.25">
      <c r="A46" s="75">
        <v>44</v>
      </c>
      <c r="B46" s="139" t="s">
        <v>177</v>
      </c>
      <c r="C46" s="75" t="s">
        <v>47</v>
      </c>
      <c r="D46" s="81" t="s">
        <v>264</v>
      </c>
      <c r="E46" s="81" t="s">
        <v>182</v>
      </c>
      <c r="F46" s="81" t="s">
        <v>228</v>
      </c>
    </row>
    <row r="47" spans="1:6" s="16" customFormat="1" ht="15" customHeight="1" x14ac:dyDescent="0.25">
      <c r="A47" s="75">
        <v>45</v>
      </c>
      <c r="B47" s="63" t="s">
        <v>41</v>
      </c>
      <c r="C47" s="75" t="s">
        <v>47</v>
      </c>
      <c r="D47" s="81" t="s">
        <v>264</v>
      </c>
      <c r="E47" s="81" t="s">
        <v>186</v>
      </c>
      <c r="F47" s="75" t="s">
        <v>168</v>
      </c>
    </row>
    <row r="48" spans="1:6" s="16" customFormat="1" ht="15" customHeight="1" x14ac:dyDescent="0.25">
      <c r="A48" s="75">
        <v>46</v>
      </c>
      <c r="B48" s="63" t="s">
        <v>57</v>
      </c>
      <c r="C48" s="75" t="s">
        <v>47</v>
      </c>
      <c r="D48" s="81" t="s">
        <v>264</v>
      </c>
      <c r="E48" s="81" t="s">
        <v>186</v>
      </c>
      <c r="F48" s="75" t="s">
        <v>168</v>
      </c>
    </row>
    <row r="49" spans="1:6" s="16" customFormat="1" ht="15" customHeight="1" x14ac:dyDescent="0.25">
      <c r="A49" s="75">
        <v>47</v>
      </c>
      <c r="B49" s="63" t="s">
        <v>58</v>
      </c>
      <c r="C49" s="75" t="s">
        <v>47</v>
      </c>
      <c r="D49" s="81" t="s">
        <v>264</v>
      </c>
      <c r="E49" s="81" t="s">
        <v>186</v>
      </c>
      <c r="F49" s="75" t="s">
        <v>168</v>
      </c>
    </row>
    <row r="50" spans="1:6" s="16" customFormat="1" ht="15" customHeight="1" x14ac:dyDescent="0.25">
      <c r="A50" s="75">
        <v>48</v>
      </c>
      <c r="B50" s="63" t="s">
        <v>42</v>
      </c>
      <c r="C50" s="75" t="s">
        <v>47</v>
      </c>
      <c r="D50" s="81" t="s">
        <v>264</v>
      </c>
      <c r="E50" s="81" t="s">
        <v>186</v>
      </c>
      <c r="F50" s="75" t="s">
        <v>168</v>
      </c>
    </row>
    <row r="51" spans="1:6" s="16" customFormat="1" ht="15" customHeight="1" x14ac:dyDescent="0.25">
      <c r="A51" s="75">
        <v>49</v>
      </c>
      <c r="B51" s="63" t="s">
        <v>59</v>
      </c>
      <c r="C51" s="75" t="s">
        <v>47</v>
      </c>
      <c r="D51" s="81" t="s">
        <v>264</v>
      </c>
      <c r="E51" s="81" t="s">
        <v>186</v>
      </c>
      <c r="F51" s="75" t="s">
        <v>168</v>
      </c>
    </row>
    <row r="52" spans="1:6" s="16" customFormat="1" ht="15" customHeight="1" x14ac:dyDescent="0.25">
      <c r="A52" s="75">
        <v>50</v>
      </c>
      <c r="B52" s="63" t="s">
        <v>43</v>
      </c>
      <c r="C52" s="75" t="s">
        <v>47</v>
      </c>
      <c r="D52" s="81" t="s">
        <v>264</v>
      </c>
      <c r="E52" s="81" t="s">
        <v>186</v>
      </c>
      <c r="F52" s="75" t="s">
        <v>168</v>
      </c>
    </row>
    <row r="53" spans="1:6" s="16" customFormat="1" ht="15" customHeight="1" x14ac:dyDescent="0.25">
      <c r="A53" s="75">
        <v>51</v>
      </c>
      <c r="B53" s="63" t="s">
        <v>63</v>
      </c>
      <c r="C53" s="75" t="s">
        <v>47</v>
      </c>
      <c r="D53" s="81" t="s">
        <v>264</v>
      </c>
      <c r="E53" s="81" t="s">
        <v>186</v>
      </c>
      <c r="F53" s="75" t="s">
        <v>168</v>
      </c>
    </row>
    <row r="54" spans="1:6" s="16" customFormat="1" ht="15" customHeight="1" x14ac:dyDescent="0.25">
      <c r="A54" s="75">
        <v>52</v>
      </c>
      <c r="B54" s="63" t="s">
        <v>64</v>
      </c>
      <c r="C54" s="75" t="s">
        <v>47</v>
      </c>
      <c r="D54" s="81" t="s">
        <v>264</v>
      </c>
      <c r="E54" s="81" t="s">
        <v>186</v>
      </c>
      <c r="F54" s="75" t="s">
        <v>168</v>
      </c>
    </row>
    <row r="55" spans="1:6" s="16" customFormat="1" ht="15" customHeight="1" x14ac:dyDescent="0.25">
      <c r="A55" s="75">
        <v>53</v>
      </c>
      <c r="B55" s="63" t="s">
        <v>65</v>
      </c>
      <c r="C55" s="75" t="s">
        <v>47</v>
      </c>
      <c r="D55" s="81" t="s">
        <v>264</v>
      </c>
      <c r="E55" s="81" t="s">
        <v>186</v>
      </c>
      <c r="F55" s="75" t="s">
        <v>168</v>
      </c>
    </row>
    <row r="56" spans="1:6" s="16" customFormat="1" ht="15" customHeight="1" x14ac:dyDescent="0.25">
      <c r="A56" s="75">
        <v>54</v>
      </c>
      <c r="B56" s="63" t="s">
        <v>66</v>
      </c>
      <c r="C56" s="75" t="s">
        <v>47</v>
      </c>
      <c r="D56" s="81" t="s">
        <v>264</v>
      </c>
      <c r="E56" s="81" t="s">
        <v>186</v>
      </c>
      <c r="F56" s="75" t="s">
        <v>168</v>
      </c>
    </row>
    <row r="57" spans="1:6" s="16" customFormat="1" ht="15" customHeight="1" x14ac:dyDescent="0.25">
      <c r="A57" s="75">
        <v>55</v>
      </c>
      <c r="B57" s="63" t="s">
        <v>67</v>
      </c>
      <c r="C57" s="75" t="s">
        <v>47</v>
      </c>
      <c r="D57" s="81" t="s">
        <v>264</v>
      </c>
      <c r="E57" s="81" t="s">
        <v>186</v>
      </c>
      <c r="F57" s="75" t="s">
        <v>168</v>
      </c>
    </row>
    <row r="58" spans="1:6" s="16" customFormat="1" ht="15" customHeight="1" x14ac:dyDescent="0.25">
      <c r="A58" s="75">
        <v>56</v>
      </c>
      <c r="B58" s="63" t="s">
        <v>50</v>
      </c>
      <c r="C58" s="75" t="s">
        <v>46</v>
      </c>
      <c r="D58" s="81" t="s">
        <v>264</v>
      </c>
      <c r="E58" s="81" t="s">
        <v>186</v>
      </c>
      <c r="F58" s="75" t="s">
        <v>168</v>
      </c>
    </row>
    <row r="59" spans="1:6" s="16" customFormat="1" ht="15" customHeight="1" x14ac:dyDescent="0.25">
      <c r="A59" s="75">
        <v>57</v>
      </c>
      <c r="B59" s="63" t="s">
        <v>51</v>
      </c>
      <c r="C59" s="75" t="s">
        <v>46</v>
      </c>
      <c r="D59" s="81" t="s">
        <v>264</v>
      </c>
      <c r="E59" s="81" t="s">
        <v>186</v>
      </c>
      <c r="F59" s="75" t="s">
        <v>168</v>
      </c>
    </row>
    <row r="60" spans="1:6" s="16" customFormat="1" ht="15" customHeight="1" x14ac:dyDescent="0.25">
      <c r="A60" s="75">
        <v>58</v>
      </c>
      <c r="B60" s="63" t="s">
        <v>52</v>
      </c>
      <c r="C60" s="75" t="s">
        <v>46</v>
      </c>
      <c r="D60" s="81" t="s">
        <v>264</v>
      </c>
      <c r="E60" s="81" t="s">
        <v>186</v>
      </c>
      <c r="F60" s="75" t="s">
        <v>168</v>
      </c>
    </row>
    <row r="61" spans="1:6" s="16" customFormat="1" ht="15" customHeight="1" x14ac:dyDescent="0.25">
      <c r="A61" s="75">
        <v>59</v>
      </c>
      <c r="B61" s="63" t="s">
        <v>53</v>
      </c>
      <c r="C61" s="75" t="s">
        <v>46</v>
      </c>
      <c r="D61" s="81" t="s">
        <v>264</v>
      </c>
      <c r="E61" s="81" t="s">
        <v>186</v>
      </c>
      <c r="F61" s="75" t="s">
        <v>168</v>
      </c>
    </row>
    <row r="62" spans="1:6" s="16" customFormat="1" ht="15" customHeight="1" x14ac:dyDescent="0.25">
      <c r="A62" s="75">
        <v>60</v>
      </c>
      <c r="B62" s="63" t="s">
        <v>54</v>
      </c>
      <c r="C62" s="75" t="s">
        <v>46</v>
      </c>
      <c r="D62" s="81" t="s">
        <v>264</v>
      </c>
      <c r="E62" s="81" t="s">
        <v>186</v>
      </c>
      <c r="F62" s="75" t="s">
        <v>168</v>
      </c>
    </row>
    <row r="63" spans="1:6" s="16" customFormat="1" ht="15" customHeight="1" x14ac:dyDescent="0.25">
      <c r="A63" s="75">
        <v>61</v>
      </c>
      <c r="B63" s="63" t="s">
        <v>68</v>
      </c>
      <c r="C63" s="75" t="s">
        <v>46</v>
      </c>
      <c r="D63" s="81" t="s">
        <v>264</v>
      </c>
      <c r="E63" s="81" t="s">
        <v>186</v>
      </c>
      <c r="F63" s="75" t="s">
        <v>168</v>
      </c>
    </row>
    <row r="64" spans="1:6" s="16" customFormat="1" ht="15" customHeight="1" x14ac:dyDescent="0.25">
      <c r="A64" s="75">
        <v>62</v>
      </c>
      <c r="B64" s="63" t="s">
        <v>62</v>
      </c>
      <c r="C64" s="75" t="s">
        <v>46</v>
      </c>
      <c r="D64" s="81" t="s">
        <v>264</v>
      </c>
      <c r="E64" s="81" t="s">
        <v>186</v>
      </c>
      <c r="F64" s="75" t="s">
        <v>168</v>
      </c>
    </row>
    <row r="65" spans="1:6" s="16" customFormat="1" ht="15" customHeight="1" x14ac:dyDescent="0.25">
      <c r="A65" s="75">
        <v>63</v>
      </c>
      <c r="B65" s="63" t="s">
        <v>221</v>
      </c>
      <c r="C65" s="75" t="s">
        <v>46</v>
      </c>
      <c r="D65" s="81" t="s">
        <v>264</v>
      </c>
      <c r="E65" s="81" t="s">
        <v>186</v>
      </c>
      <c r="F65" s="75" t="s">
        <v>168</v>
      </c>
    </row>
    <row r="66" spans="1:6" s="16" customFormat="1" ht="15" customHeight="1" x14ac:dyDescent="0.25">
      <c r="A66" s="75">
        <v>64</v>
      </c>
      <c r="B66" s="63" t="s">
        <v>174</v>
      </c>
      <c r="C66" s="75" t="s">
        <v>47</v>
      </c>
      <c r="D66" s="81" t="s">
        <v>264</v>
      </c>
      <c r="E66" s="81" t="s">
        <v>186</v>
      </c>
      <c r="F66" s="75" t="s">
        <v>168</v>
      </c>
    </row>
    <row r="67" spans="1:6" s="16" customFormat="1" ht="15" customHeight="1" x14ac:dyDescent="0.25">
      <c r="A67" s="75">
        <v>65</v>
      </c>
      <c r="B67" s="63" t="s">
        <v>327</v>
      </c>
      <c r="C67" s="75" t="s">
        <v>47</v>
      </c>
      <c r="D67" s="81" t="s">
        <v>264</v>
      </c>
      <c r="E67" s="81" t="s">
        <v>186</v>
      </c>
      <c r="F67" s="81" t="s">
        <v>168</v>
      </c>
    </row>
    <row r="68" spans="1:6" s="16" customFormat="1" ht="15" customHeight="1" x14ac:dyDescent="0.25">
      <c r="A68" s="75">
        <v>66</v>
      </c>
      <c r="B68" s="139" t="s">
        <v>106</v>
      </c>
      <c r="C68" s="75" t="s">
        <v>46</v>
      </c>
      <c r="D68" s="81" t="s">
        <v>334</v>
      </c>
      <c r="E68" s="81" t="s">
        <v>186</v>
      </c>
      <c r="F68" s="81" t="s">
        <v>168</v>
      </c>
    </row>
    <row r="69" spans="1:6" s="16" customFormat="1" ht="15" customHeight="1" x14ac:dyDescent="0.25">
      <c r="A69" s="75">
        <v>67</v>
      </c>
      <c r="B69" s="139" t="s">
        <v>300</v>
      </c>
      <c r="C69" s="75" t="s">
        <v>47</v>
      </c>
      <c r="D69" s="81" t="s">
        <v>264</v>
      </c>
      <c r="E69" s="81" t="s">
        <v>320</v>
      </c>
      <c r="F69" s="81" t="s">
        <v>319</v>
      </c>
    </row>
    <row r="70" spans="1:6" s="16" customFormat="1" ht="15" customHeight="1" x14ac:dyDescent="0.25">
      <c r="A70" s="75">
        <v>68</v>
      </c>
      <c r="B70" s="139" t="s">
        <v>301</v>
      </c>
      <c r="C70" s="75" t="s">
        <v>47</v>
      </c>
      <c r="D70" s="81" t="s">
        <v>264</v>
      </c>
      <c r="E70" s="81" t="s">
        <v>320</v>
      </c>
      <c r="F70" s="81" t="s">
        <v>319</v>
      </c>
    </row>
    <row r="71" spans="1:6" s="16" customFormat="1" ht="15" customHeight="1" x14ac:dyDescent="0.25">
      <c r="A71" s="75">
        <v>69</v>
      </c>
      <c r="B71" s="139" t="s">
        <v>336</v>
      </c>
      <c r="C71" s="75" t="s">
        <v>47</v>
      </c>
      <c r="D71" s="81" t="s">
        <v>264</v>
      </c>
      <c r="E71" s="81" t="s">
        <v>320</v>
      </c>
      <c r="F71" s="81" t="s">
        <v>319</v>
      </c>
    </row>
    <row r="72" spans="1:6" s="16" customFormat="1" ht="15" customHeight="1" x14ac:dyDescent="0.25">
      <c r="A72" s="75">
        <v>70</v>
      </c>
      <c r="B72" s="139" t="s">
        <v>302</v>
      </c>
      <c r="C72" s="75" t="s">
        <v>47</v>
      </c>
      <c r="D72" s="81" t="s">
        <v>264</v>
      </c>
      <c r="E72" s="81" t="s">
        <v>320</v>
      </c>
      <c r="F72" s="81" t="s">
        <v>319</v>
      </c>
    </row>
    <row r="73" spans="1:6" s="16" customFormat="1" ht="15" customHeight="1" x14ac:dyDescent="0.25">
      <c r="A73" s="75">
        <v>71</v>
      </c>
      <c r="B73" s="139" t="s">
        <v>303</v>
      </c>
      <c r="C73" s="75" t="s">
        <v>47</v>
      </c>
      <c r="D73" s="81" t="s">
        <v>264</v>
      </c>
      <c r="E73" s="81" t="s">
        <v>320</v>
      </c>
      <c r="F73" s="81" t="s">
        <v>319</v>
      </c>
    </row>
    <row r="74" spans="1:6" s="16" customFormat="1" ht="15" customHeight="1" x14ac:dyDescent="0.25">
      <c r="A74" s="75">
        <v>72</v>
      </c>
      <c r="B74" s="139" t="s">
        <v>304</v>
      </c>
      <c r="C74" s="75" t="s">
        <v>47</v>
      </c>
      <c r="D74" s="81" t="s">
        <v>264</v>
      </c>
      <c r="E74" s="81" t="s">
        <v>320</v>
      </c>
      <c r="F74" s="81" t="s">
        <v>319</v>
      </c>
    </row>
    <row r="75" spans="1:6" s="16" customFormat="1" ht="15" customHeight="1" x14ac:dyDescent="0.25">
      <c r="A75" s="75">
        <v>73</v>
      </c>
      <c r="B75" s="139" t="s">
        <v>305</v>
      </c>
      <c r="C75" s="75" t="s">
        <v>47</v>
      </c>
      <c r="D75" s="81" t="s">
        <v>264</v>
      </c>
      <c r="E75" s="81" t="s">
        <v>320</v>
      </c>
      <c r="F75" s="81" t="s">
        <v>319</v>
      </c>
    </row>
    <row r="76" spans="1:6" s="16" customFormat="1" ht="15" customHeight="1" x14ac:dyDescent="0.25">
      <c r="A76" s="75">
        <v>74</v>
      </c>
      <c r="B76" s="139" t="s">
        <v>322</v>
      </c>
      <c r="C76" s="75" t="s">
        <v>47</v>
      </c>
      <c r="D76" s="81" t="s">
        <v>264</v>
      </c>
      <c r="E76" s="81" t="s">
        <v>320</v>
      </c>
      <c r="F76" s="81" t="s">
        <v>319</v>
      </c>
    </row>
    <row r="77" spans="1:6" s="16" customFormat="1" ht="15" customHeight="1" x14ac:dyDescent="0.25">
      <c r="A77" s="75">
        <v>75</v>
      </c>
      <c r="B77" s="139" t="s">
        <v>306</v>
      </c>
      <c r="C77" s="75" t="s">
        <v>47</v>
      </c>
      <c r="D77" s="81" t="s">
        <v>264</v>
      </c>
      <c r="E77" s="81" t="s">
        <v>320</v>
      </c>
      <c r="F77" s="81" t="s">
        <v>319</v>
      </c>
    </row>
    <row r="78" spans="1:6" s="16" customFormat="1" ht="15" customHeight="1" x14ac:dyDescent="0.25">
      <c r="A78" s="75">
        <v>76</v>
      </c>
      <c r="B78" s="139" t="s">
        <v>307</v>
      </c>
      <c r="C78" s="75" t="s">
        <v>47</v>
      </c>
      <c r="D78" s="81" t="s">
        <v>264</v>
      </c>
      <c r="E78" s="81" t="s">
        <v>320</v>
      </c>
      <c r="F78" s="81" t="s">
        <v>319</v>
      </c>
    </row>
    <row r="79" spans="1:6" s="16" customFormat="1" ht="15" customHeight="1" x14ac:dyDescent="0.25">
      <c r="A79" s="75">
        <v>77</v>
      </c>
      <c r="B79" s="139" t="s">
        <v>308</v>
      </c>
      <c r="C79" s="75" t="s">
        <v>47</v>
      </c>
      <c r="D79" s="81" t="s">
        <v>264</v>
      </c>
      <c r="E79" s="81" t="s">
        <v>320</v>
      </c>
      <c r="F79" s="81" t="s">
        <v>319</v>
      </c>
    </row>
    <row r="80" spans="1:6" s="16" customFormat="1" ht="15" customHeight="1" x14ac:dyDescent="0.25">
      <c r="A80" s="75">
        <v>78</v>
      </c>
      <c r="B80" s="139" t="s">
        <v>309</v>
      </c>
      <c r="C80" s="75" t="s">
        <v>47</v>
      </c>
      <c r="D80" s="81" t="s">
        <v>264</v>
      </c>
      <c r="E80" s="81" t="s">
        <v>320</v>
      </c>
      <c r="F80" s="81" t="s">
        <v>319</v>
      </c>
    </row>
    <row r="81" spans="1:6" s="16" customFormat="1" ht="15" customHeight="1" x14ac:dyDescent="0.25">
      <c r="A81" s="75">
        <v>79</v>
      </c>
      <c r="B81" s="139" t="s">
        <v>310</v>
      </c>
      <c r="C81" s="75" t="s">
        <v>47</v>
      </c>
      <c r="D81" s="81" t="s">
        <v>264</v>
      </c>
      <c r="E81" s="81" t="s">
        <v>320</v>
      </c>
      <c r="F81" s="81" t="s">
        <v>319</v>
      </c>
    </row>
    <row r="82" spans="1:6" s="16" customFormat="1" ht="15" customHeight="1" x14ac:dyDescent="0.25">
      <c r="A82" s="75">
        <v>80</v>
      </c>
      <c r="B82" s="139" t="s">
        <v>311</v>
      </c>
      <c r="C82" s="75" t="s">
        <v>47</v>
      </c>
      <c r="D82" s="81" t="s">
        <v>264</v>
      </c>
      <c r="E82" s="81" t="s">
        <v>320</v>
      </c>
      <c r="F82" s="81" t="s">
        <v>319</v>
      </c>
    </row>
    <row r="83" spans="1:6" s="16" customFormat="1" ht="15" customHeight="1" x14ac:dyDescent="0.25">
      <c r="A83" s="75">
        <v>81</v>
      </c>
      <c r="B83" s="139" t="s">
        <v>324</v>
      </c>
      <c r="C83" s="75" t="s">
        <v>47</v>
      </c>
      <c r="D83" s="81" t="s">
        <v>264</v>
      </c>
      <c r="E83" s="81" t="s">
        <v>320</v>
      </c>
      <c r="F83" s="81" t="s">
        <v>319</v>
      </c>
    </row>
    <row r="84" spans="1:6" s="16" customFormat="1" ht="15" customHeight="1" x14ac:dyDescent="0.25">
      <c r="A84" s="75">
        <v>82</v>
      </c>
      <c r="B84" s="139" t="s">
        <v>312</v>
      </c>
      <c r="C84" s="75" t="s">
        <v>46</v>
      </c>
      <c r="D84" s="81" t="s">
        <v>264</v>
      </c>
      <c r="E84" s="81" t="s">
        <v>320</v>
      </c>
      <c r="F84" s="81" t="s">
        <v>319</v>
      </c>
    </row>
    <row r="85" spans="1:6" s="16" customFormat="1" ht="15" customHeight="1" x14ac:dyDescent="0.25">
      <c r="A85" s="75">
        <v>83</v>
      </c>
      <c r="B85" s="139" t="s">
        <v>313</v>
      </c>
      <c r="C85" s="75" t="s">
        <v>46</v>
      </c>
      <c r="D85" s="81" t="s">
        <v>264</v>
      </c>
      <c r="E85" s="81" t="s">
        <v>320</v>
      </c>
      <c r="F85" s="81" t="s">
        <v>319</v>
      </c>
    </row>
    <row r="86" spans="1:6" s="16" customFormat="1" ht="15" customHeight="1" x14ac:dyDescent="0.25">
      <c r="A86" s="75">
        <v>84</v>
      </c>
      <c r="B86" s="139" t="s">
        <v>314</v>
      </c>
      <c r="C86" s="75" t="s">
        <v>46</v>
      </c>
      <c r="D86" s="81" t="s">
        <v>264</v>
      </c>
      <c r="E86" s="81" t="s">
        <v>320</v>
      </c>
      <c r="F86" s="81" t="s">
        <v>319</v>
      </c>
    </row>
    <row r="87" spans="1:6" s="16" customFormat="1" ht="15" customHeight="1" x14ac:dyDescent="0.25">
      <c r="A87" s="75">
        <v>85</v>
      </c>
      <c r="B87" s="139" t="s">
        <v>315</v>
      </c>
      <c r="C87" s="75" t="s">
        <v>46</v>
      </c>
      <c r="D87" s="81" t="s">
        <v>264</v>
      </c>
      <c r="E87" s="81" t="s">
        <v>320</v>
      </c>
      <c r="F87" s="81" t="s">
        <v>319</v>
      </c>
    </row>
    <row r="88" spans="1:6" s="16" customFormat="1" ht="15" customHeight="1" x14ac:dyDescent="0.25">
      <c r="A88" s="75">
        <v>86</v>
      </c>
      <c r="B88" s="139" t="s">
        <v>316</v>
      </c>
      <c r="C88" s="75" t="s">
        <v>46</v>
      </c>
      <c r="D88" s="81" t="s">
        <v>264</v>
      </c>
      <c r="E88" s="81" t="s">
        <v>320</v>
      </c>
      <c r="F88" s="81" t="s">
        <v>319</v>
      </c>
    </row>
    <row r="89" spans="1:6" s="16" customFormat="1" ht="15" customHeight="1" x14ac:dyDescent="0.25">
      <c r="A89" s="75">
        <v>87</v>
      </c>
      <c r="B89" s="139" t="s">
        <v>317</v>
      </c>
      <c r="C89" s="75" t="s">
        <v>46</v>
      </c>
      <c r="D89" s="81" t="s">
        <v>264</v>
      </c>
      <c r="E89" s="81" t="s">
        <v>320</v>
      </c>
      <c r="F89" s="81" t="s">
        <v>319</v>
      </c>
    </row>
    <row r="90" spans="1:6" s="16" customFormat="1" ht="15" customHeight="1" x14ac:dyDescent="0.25">
      <c r="A90" s="75">
        <v>88</v>
      </c>
      <c r="B90" s="139" t="s">
        <v>318</v>
      </c>
      <c r="C90" s="75" t="s">
        <v>46</v>
      </c>
      <c r="D90" s="81" t="s">
        <v>264</v>
      </c>
      <c r="E90" s="81" t="s">
        <v>320</v>
      </c>
      <c r="F90" s="81" t="s">
        <v>319</v>
      </c>
    </row>
    <row r="91" spans="1:6" s="16" customFormat="1" ht="15" customHeight="1" x14ac:dyDescent="0.25">
      <c r="A91" s="75">
        <v>89</v>
      </c>
      <c r="B91" s="139" t="s">
        <v>321</v>
      </c>
      <c r="C91" s="75" t="s">
        <v>47</v>
      </c>
      <c r="D91" s="81" t="s">
        <v>264</v>
      </c>
      <c r="E91" s="81" t="s">
        <v>320</v>
      </c>
      <c r="F91" s="81" t="s">
        <v>319</v>
      </c>
    </row>
    <row r="92" spans="1:6" s="16" customFormat="1" ht="15" customHeight="1" x14ac:dyDescent="0.25">
      <c r="A92" s="75">
        <v>90</v>
      </c>
      <c r="B92" s="139" t="s">
        <v>240</v>
      </c>
      <c r="C92" s="60" t="s">
        <v>47</v>
      </c>
      <c r="D92" s="81" t="s">
        <v>264</v>
      </c>
      <c r="E92" s="81" t="s">
        <v>261</v>
      </c>
      <c r="F92" s="75" t="s">
        <v>260</v>
      </c>
    </row>
    <row r="93" spans="1:6" s="16" customFormat="1" ht="15" customHeight="1" x14ac:dyDescent="0.25">
      <c r="A93" s="75">
        <v>91</v>
      </c>
      <c r="B93" s="139" t="s">
        <v>241</v>
      </c>
      <c r="C93" s="60" t="s">
        <v>47</v>
      </c>
      <c r="D93" s="81" t="s">
        <v>264</v>
      </c>
      <c r="E93" s="81" t="s">
        <v>261</v>
      </c>
      <c r="F93" s="75" t="s">
        <v>260</v>
      </c>
    </row>
    <row r="94" spans="1:6" s="16" customFormat="1" ht="15" customHeight="1" x14ac:dyDescent="0.25">
      <c r="A94" s="75">
        <v>92</v>
      </c>
      <c r="B94" s="139" t="s">
        <v>242</v>
      </c>
      <c r="C94" s="60" t="s">
        <v>47</v>
      </c>
      <c r="D94" s="81" t="s">
        <v>264</v>
      </c>
      <c r="E94" s="81" t="s">
        <v>261</v>
      </c>
      <c r="F94" s="75" t="s">
        <v>260</v>
      </c>
    </row>
    <row r="95" spans="1:6" s="56" customFormat="1" ht="15" customHeight="1" x14ac:dyDescent="0.25">
      <c r="A95" s="75">
        <v>93</v>
      </c>
      <c r="B95" s="139" t="s">
        <v>243</v>
      </c>
      <c r="C95" s="60" t="s">
        <v>47</v>
      </c>
      <c r="D95" s="81" t="s">
        <v>264</v>
      </c>
      <c r="E95" s="81" t="s">
        <v>261</v>
      </c>
      <c r="F95" s="75" t="s">
        <v>260</v>
      </c>
    </row>
    <row r="96" spans="1:6" s="16" customFormat="1" ht="15" customHeight="1" x14ac:dyDescent="0.25">
      <c r="A96" s="75">
        <v>94</v>
      </c>
      <c r="B96" s="139" t="s">
        <v>244</v>
      </c>
      <c r="C96" s="60" t="s">
        <v>47</v>
      </c>
      <c r="D96" s="81" t="s">
        <v>264</v>
      </c>
      <c r="E96" s="81" t="s">
        <v>261</v>
      </c>
      <c r="F96" s="75" t="s">
        <v>260</v>
      </c>
    </row>
    <row r="97" spans="1:6" s="16" customFormat="1" ht="15" customHeight="1" x14ac:dyDescent="0.25">
      <c r="A97" s="75">
        <v>95</v>
      </c>
      <c r="B97" s="139" t="s">
        <v>245</v>
      </c>
      <c r="C97" s="60" t="s">
        <v>47</v>
      </c>
      <c r="D97" s="81" t="s">
        <v>264</v>
      </c>
      <c r="E97" s="81" t="s">
        <v>261</v>
      </c>
      <c r="F97" s="75" t="s">
        <v>260</v>
      </c>
    </row>
    <row r="98" spans="1:6" s="16" customFormat="1" ht="15" customHeight="1" x14ac:dyDescent="0.25">
      <c r="A98" s="75">
        <v>96</v>
      </c>
      <c r="B98" s="139" t="s">
        <v>246</v>
      </c>
      <c r="C98" s="60" t="s">
        <v>47</v>
      </c>
      <c r="D98" s="81" t="s">
        <v>264</v>
      </c>
      <c r="E98" s="81" t="s">
        <v>261</v>
      </c>
      <c r="F98" s="75" t="s">
        <v>260</v>
      </c>
    </row>
    <row r="99" spans="1:6" s="16" customFormat="1" ht="15" customHeight="1" x14ac:dyDescent="0.25">
      <c r="A99" s="75">
        <v>97</v>
      </c>
      <c r="B99" s="139" t="s">
        <v>247</v>
      </c>
      <c r="C99" s="60" t="s">
        <v>47</v>
      </c>
      <c r="D99" s="81" t="s">
        <v>264</v>
      </c>
      <c r="E99" s="81" t="s">
        <v>261</v>
      </c>
      <c r="F99" s="75" t="s">
        <v>260</v>
      </c>
    </row>
    <row r="100" spans="1:6" s="16" customFormat="1" ht="15" customHeight="1" x14ac:dyDescent="0.25">
      <c r="A100" s="75">
        <v>98</v>
      </c>
      <c r="B100" s="139" t="s">
        <v>248</v>
      </c>
      <c r="C100" s="60" t="s">
        <v>47</v>
      </c>
      <c r="D100" s="81" t="s">
        <v>264</v>
      </c>
      <c r="E100" s="81" t="s">
        <v>261</v>
      </c>
      <c r="F100" s="75" t="s">
        <v>260</v>
      </c>
    </row>
    <row r="101" spans="1:6" s="16" customFormat="1" ht="15" customHeight="1" x14ac:dyDescent="0.25">
      <c r="A101" s="75">
        <v>99</v>
      </c>
      <c r="B101" s="139" t="s">
        <v>249</v>
      </c>
      <c r="C101" s="60" t="s">
        <v>47</v>
      </c>
      <c r="D101" s="81" t="s">
        <v>264</v>
      </c>
      <c r="E101" s="81" t="s">
        <v>261</v>
      </c>
      <c r="F101" s="75" t="s">
        <v>260</v>
      </c>
    </row>
    <row r="102" spans="1:6" s="16" customFormat="1" ht="15" customHeight="1" x14ac:dyDescent="0.25">
      <c r="A102" s="75">
        <v>100</v>
      </c>
      <c r="B102" s="139" t="s">
        <v>253</v>
      </c>
      <c r="C102" s="60" t="s">
        <v>47</v>
      </c>
      <c r="D102" s="81" t="s">
        <v>264</v>
      </c>
      <c r="E102" s="81" t="s">
        <v>261</v>
      </c>
      <c r="F102" s="75" t="s">
        <v>260</v>
      </c>
    </row>
    <row r="103" spans="1:6" s="16" customFormat="1" ht="15" customHeight="1" x14ac:dyDescent="0.25">
      <c r="A103" s="75">
        <v>101</v>
      </c>
      <c r="B103" s="139" t="s">
        <v>254</v>
      </c>
      <c r="C103" s="60" t="s">
        <v>47</v>
      </c>
      <c r="D103" s="81" t="s">
        <v>264</v>
      </c>
      <c r="E103" s="81" t="s">
        <v>261</v>
      </c>
      <c r="F103" s="75" t="s">
        <v>260</v>
      </c>
    </row>
    <row r="104" spans="1:6" s="16" customFormat="1" ht="15" customHeight="1" x14ac:dyDescent="0.25">
      <c r="A104" s="75">
        <v>102</v>
      </c>
      <c r="B104" s="139" t="s">
        <v>255</v>
      </c>
      <c r="C104" s="60" t="s">
        <v>47</v>
      </c>
      <c r="D104" s="81" t="s">
        <v>264</v>
      </c>
      <c r="E104" s="81" t="s">
        <v>261</v>
      </c>
      <c r="F104" s="75" t="s">
        <v>260</v>
      </c>
    </row>
    <row r="105" spans="1:6" s="16" customFormat="1" ht="15" customHeight="1" x14ac:dyDescent="0.25">
      <c r="A105" s="75">
        <v>103</v>
      </c>
      <c r="B105" s="139" t="s">
        <v>256</v>
      </c>
      <c r="C105" s="60" t="s">
        <v>47</v>
      </c>
      <c r="D105" s="81" t="s">
        <v>264</v>
      </c>
      <c r="E105" s="81" t="s">
        <v>261</v>
      </c>
      <c r="F105" s="75" t="s">
        <v>260</v>
      </c>
    </row>
    <row r="106" spans="1:6" s="16" customFormat="1" ht="15" customHeight="1" x14ac:dyDescent="0.25">
      <c r="A106" s="75">
        <v>104</v>
      </c>
      <c r="B106" s="139" t="s">
        <v>257</v>
      </c>
      <c r="C106" s="60" t="s">
        <v>47</v>
      </c>
      <c r="D106" s="81" t="s">
        <v>264</v>
      </c>
      <c r="E106" s="81" t="s">
        <v>261</v>
      </c>
      <c r="F106" s="75" t="s">
        <v>260</v>
      </c>
    </row>
    <row r="107" spans="1:6" s="16" customFormat="1" ht="15" customHeight="1" x14ac:dyDescent="0.25">
      <c r="A107" s="75">
        <v>105</v>
      </c>
      <c r="B107" s="139" t="s">
        <v>258</v>
      </c>
      <c r="C107" s="60" t="s">
        <v>47</v>
      </c>
      <c r="D107" s="81" t="s">
        <v>264</v>
      </c>
      <c r="E107" s="81" t="s">
        <v>261</v>
      </c>
      <c r="F107" s="75" t="s">
        <v>260</v>
      </c>
    </row>
    <row r="108" spans="1:6" s="16" customFormat="1" ht="15" customHeight="1" x14ac:dyDescent="0.25">
      <c r="A108" s="75">
        <v>106</v>
      </c>
      <c r="B108" s="139" t="s">
        <v>259</v>
      </c>
      <c r="C108" s="60" t="s">
        <v>47</v>
      </c>
      <c r="D108" s="81" t="s">
        <v>264</v>
      </c>
      <c r="E108" s="81" t="s">
        <v>261</v>
      </c>
      <c r="F108" s="75" t="s">
        <v>260</v>
      </c>
    </row>
    <row r="109" spans="1:6" s="16" customFormat="1" ht="15" customHeight="1" x14ac:dyDescent="0.25">
      <c r="A109" s="75">
        <v>107</v>
      </c>
      <c r="B109" s="139" t="s">
        <v>267</v>
      </c>
      <c r="C109" s="60" t="s">
        <v>47</v>
      </c>
      <c r="D109" s="81" t="s">
        <v>264</v>
      </c>
      <c r="E109" s="81" t="s">
        <v>261</v>
      </c>
      <c r="F109" s="75" t="s">
        <v>260</v>
      </c>
    </row>
    <row r="110" spans="1:6" s="16" customFormat="1" ht="15" customHeight="1" x14ac:dyDescent="0.25">
      <c r="A110" s="75">
        <v>108</v>
      </c>
      <c r="B110" s="63" t="s">
        <v>273</v>
      </c>
      <c r="C110" s="60" t="s">
        <v>47</v>
      </c>
      <c r="D110" s="81" t="s">
        <v>264</v>
      </c>
      <c r="E110" s="81" t="s">
        <v>261</v>
      </c>
      <c r="F110" s="75" t="s">
        <v>260</v>
      </c>
    </row>
    <row r="111" spans="1:6" s="16" customFormat="1" ht="15" customHeight="1" x14ac:dyDescent="0.25">
      <c r="A111" s="75">
        <v>109</v>
      </c>
      <c r="B111" s="63" t="s">
        <v>274</v>
      </c>
      <c r="C111" s="60" t="s">
        <v>47</v>
      </c>
      <c r="D111" s="81" t="s">
        <v>264</v>
      </c>
      <c r="E111" s="81" t="s">
        <v>261</v>
      </c>
      <c r="F111" s="75" t="s">
        <v>260</v>
      </c>
    </row>
    <row r="112" spans="1:6" s="16" customFormat="1" ht="15" customHeight="1" x14ac:dyDescent="0.25">
      <c r="A112" s="75">
        <v>110</v>
      </c>
      <c r="B112" s="139" t="s">
        <v>328</v>
      </c>
      <c r="C112" s="60" t="s">
        <v>47</v>
      </c>
      <c r="D112" s="81" t="s">
        <v>264</v>
      </c>
      <c r="E112" s="81" t="s">
        <v>261</v>
      </c>
      <c r="F112" s="75" t="s">
        <v>260</v>
      </c>
    </row>
    <row r="113" spans="1:6" s="16" customFormat="1" ht="15" customHeight="1" x14ac:dyDescent="0.25">
      <c r="A113" s="75">
        <v>111</v>
      </c>
      <c r="B113" s="139" t="s">
        <v>329</v>
      </c>
      <c r="C113" s="60" t="s">
        <v>47</v>
      </c>
      <c r="D113" s="81" t="s">
        <v>264</v>
      </c>
      <c r="E113" s="81" t="s">
        <v>261</v>
      </c>
      <c r="F113" s="75" t="s">
        <v>260</v>
      </c>
    </row>
    <row r="114" spans="1:6" s="16" customFormat="1" ht="15" customHeight="1" x14ac:dyDescent="0.25">
      <c r="A114" s="75">
        <v>112</v>
      </c>
      <c r="B114" s="139" t="s">
        <v>330</v>
      </c>
      <c r="C114" s="60" t="s">
        <v>47</v>
      </c>
      <c r="D114" s="81" t="s">
        <v>264</v>
      </c>
      <c r="E114" s="81" t="s">
        <v>261</v>
      </c>
      <c r="F114" s="75" t="s">
        <v>260</v>
      </c>
    </row>
    <row r="115" spans="1:6" s="16" customFormat="1" ht="15" customHeight="1" x14ac:dyDescent="0.25">
      <c r="A115" s="75">
        <v>113</v>
      </c>
      <c r="B115" s="139" t="s">
        <v>116</v>
      </c>
      <c r="C115" s="60" t="s">
        <v>47</v>
      </c>
      <c r="D115" s="81" t="s">
        <v>264</v>
      </c>
      <c r="E115" s="81" t="s">
        <v>184</v>
      </c>
      <c r="F115" s="75" t="s">
        <v>169</v>
      </c>
    </row>
    <row r="116" spans="1:6" s="16" customFormat="1" ht="15" customHeight="1" x14ac:dyDescent="0.25">
      <c r="A116" s="75">
        <v>114</v>
      </c>
      <c r="B116" s="139" t="s">
        <v>323</v>
      </c>
      <c r="C116" s="60" t="s">
        <v>47</v>
      </c>
      <c r="D116" s="81" t="s">
        <v>264</v>
      </c>
      <c r="E116" s="81" t="s">
        <v>184</v>
      </c>
      <c r="F116" s="81" t="s">
        <v>169</v>
      </c>
    </row>
    <row r="117" spans="1:6" s="16" customFormat="1" ht="15" customHeight="1" x14ac:dyDescent="0.25">
      <c r="A117" s="75">
        <v>115</v>
      </c>
      <c r="B117" s="139" t="s">
        <v>226</v>
      </c>
      <c r="C117" s="60" t="s">
        <v>47</v>
      </c>
      <c r="D117" s="81" t="s">
        <v>264</v>
      </c>
      <c r="E117" s="81" t="s">
        <v>184</v>
      </c>
      <c r="F117" s="81" t="s">
        <v>169</v>
      </c>
    </row>
    <row r="118" spans="1:6" s="16" customFormat="1" ht="15" customHeight="1" x14ac:dyDescent="0.25">
      <c r="A118" s="75">
        <v>116</v>
      </c>
      <c r="B118" s="139" t="s">
        <v>118</v>
      </c>
      <c r="C118" s="60" t="s">
        <v>47</v>
      </c>
      <c r="D118" s="81" t="s">
        <v>264</v>
      </c>
      <c r="E118" s="81" t="s">
        <v>184</v>
      </c>
      <c r="F118" s="81" t="s">
        <v>169</v>
      </c>
    </row>
    <row r="119" spans="1:6" s="16" customFormat="1" ht="15" customHeight="1" x14ac:dyDescent="0.25">
      <c r="A119" s="75">
        <v>117</v>
      </c>
      <c r="B119" s="139" t="s">
        <v>37</v>
      </c>
      <c r="C119" s="60" t="s">
        <v>47</v>
      </c>
      <c r="D119" s="81" t="s">
        <v>264</v>
      </c>
      <c r="E119" s="81" t="s">
        <v>184</v>
      </c>
      <c r="F119" s="81" t="s">
        <v>169</v>
      </c>
    </row>
    <row r="120" spans="1:6" s="16" customFormat="1" ht="15" customHeight="1" x14ac:dyDescent="0.25">
      <c r="A120" s="75">
        <v>118</v>
      </c>
      <c r="B120" s="139" t="s">
        <v>119</v>
      </c>
      <c r="C120" s="60" t="s">
        <v>47</v>
      </c>
      <c r="D120" s="81" t="s">
        <v>264</v>
      </c>
      <c r="E120" s="81" t="s">
        <v>184</v>
      </c>
      <c r="F120" s="81" t="s">
        <v>169</v>
      </c>
    </row>
    <row r="121" spans="1:6" s="16" customFormat="1" ht="15" customHeight="1" x14ac:dyDescent="0.25">
      <c r="A121" s="75">
        <v>119</v>
      </c>
      <c r="B121" s="139" t="s">
        <v>120</v>
      </c>
      <c r="C121" s="60" t="s">
        <v>47</v>
      </c>
      <c r="D121" s="81" t="s">
        <v>264</v>
      </c>
      <c r="E121" s="81" t="s">
        <v>184</v>
      </c>
      <c r="F121" s="81" t="s">
        <v>169</v>
      </c>
    </row>
    <row r="122" spans="1:6" s="16" customFormat="1" ht="15" customHeight="1" x14ac:dyDescent="0.25">
      <c r="A122" s="75">
        <v>120</v>
      </c>
      <c r="B122" s="139" t="s">
        <v>121</v>
      </c>
      <c r="C122" s="60" t="s">
        <v>47</v>
      </c>
      <c r="D122" s="81" t="s">
        <v>264</v>
      </c>
      <c r="E122" s="81" t="s">
        <v>184</v>
      </c>
      <c r="F122" s="81" t="s">
        <v>169</v>
      </c>
    </row>
    <row r="123" spans="1:6" s="16" customFormat="1" ht="15" customHeight="1" x14ac:dyDescent="0.25">
      <c r="A123" s="75">
        <v>121</v>
      </c>
      <c r="B123" s="139" t="s">
        <v>122</v>
      </c>
      <c r="C123" s="60" t="s">
        <v>47</v>
      </c>
      <c r="D123" s="81" t="s">
        <v>264</v>
      </c>
      <c r="E123" s="81" t="s">
        <v>184</v>
      </c>
      <c r="F123" s="81" t="s">
        <v>169</v>
      </c>
    </row>
    <row r="124" spans="1:6" s="16" customFormat="1" ht="15" customHeight="1" x14ac:dyDescent="0.25">
      <c r="A124" s="75">
        <v>122</v>
      </c>
      <c r="B124" s="139" t="s">
        <v>112</v>
      </c>
      <c r="C124" s="60" t="s">
        <v>47</v>
      </c>
      <c r="D124" s="81" t="s">
        <v>264</v>
      </c>
      <c r="E124" s="81" t="s">
        <v>184</v>
      </c>
      <c r="F124" s="81" t="s">
        <v>169</v>
      </c>
    </row>
    <row r="125" spans="1:6" s="16" customFormat="1" ht="15" customHeight="1" x14ac:dyDescent="0.25">
      <c r="A125" s="75">
        <v>123</v>
      </c>
      <c r="B125" s="139" t="s">
        <v>125</v>
      </c>
      <c r="C125" s="60" t="s">
        <v>47</v>
      </c>
      <c r="D125" s="81" t="s">
        <v>264</v>
      </c>
      <c r="E125" s="81" t="s">
        <v>184</v>
      </c>
      <c r="F125" s="81" t="s">
        <v>169</v>
      </c>
    </row>
    <row r="126" spans="1:6" s="16" customFormat="1" ht="15" customHeight="1" x14ac:dyDescent="0.25">
      <c r="A126" s="75">
        <v>124</v>
      </c>
      <c r="B126" s="139" t="s">
        <v>126</v>
      </c>
      <c r="C126" s="60" t="s">
        <v>47</v>
      </c>
      <c r="D126" s="81" t="s">
        <v>264</v>
      </c>
      <c r="E126" s="81" t="s">
        <v>184</v>
      </c>
      <c r="F126" s="81" t="s">
        <v>169</v>
      </c>
    </row>
    <row r="127" spans="1:6" s="16" customFormat="1" ht="15" customHeight="1" x14ac:dyDescent="0.25">
      <c r="A127" s="75">
        <v>125</v>
      </c>
      <c r="B127" s="139" t="s">
        <v>127</v>
      </c>
      <c r="C127" s="60" t="s">
        <v>47</v>
      </c>
      <c r="D127" s="81" t="s">
        <v>264</v>
      </c>
      <c r="E127" s="81" t="s">
        <v>184</v>
      </c>
      <c r="F127" s="81" t="s">
        <v>169</v>
      </c>
    </row>
    <row r="128" spans="1:6" s="16" customFormat="1" ht="15" customHeight="1" x14ac:dyDescent="0.25">
      <c r="A128" s="75">
        <v>126</v>
      </c>
      <c r="B128" s="139" t="s">
        <v>194</v>
      </c>
      <c r="C128" s="60" t="s">
        <v>47</v>
      </c>
      <c r="D128" s="81" t="s">
        <v>264</v>
      </c>
      <c r="E128" s="81" t="s">
        <v>184</v>
      </c>
      <c r="F128" s="81" t="s">
        <v>169</v>
      </c>
    </row>
    <row r="129" spans="1:6" s="16" customFormat="1" ht="15" customHeight="1" x14ac:dyDescent="0.25">
      <c r="A129" s="75">
        <v>127</v>
      </c>
      <c r="B129" s="139" t="s">
        <v>128</v>
      </c>
      <c r="C129" s="60" t="s">
        <v>47</v>
      </c>
      <c r="D129" s="81" t="s">
        <v>264</v>
      </c>
      <c r="E129" s="81" t="s">
        <v>184</v>
      </c>
      <c r="F129" s="81" t="s">
        <v>169</v>
      </c>
    </row>
    <row r="130" spans="1:6" s="16" customFormat="1" ht="15" customHeight="1" x14ac:dyDescent="0.25">
      <c r="A130" s="75">
        <v>128</v>
      </c>
      <c r="B130" s="139" t="s">
        <v>129</v>
      </c>
      <c r="C130" s="60" t="s">
        <v>47</v>
      </c>
      <c r="D130" s="81" t="s">
        <v>264</v>
      </c>
      <c r="E130" s="81" t="s">
        <v>184</v>
      </c>
      <c r="F130" s="81" t="s">
        <v>169</v>
      </c>
    </row>
    <row r="131" spans="1:6" s="16" customFormat="1" ht="15" customHeight="1" x14ac:dyDescent="0.25">
      <c r="A131" s="75">
        <v>129</v>
      </c>
      <c r="B131" s="139" t="s">
        <v>217</v>
      </c>
      <c r="C131" s="60" t="s">
        <v>47</v>
      </c>
      <c r="D131" s="81" t="s">
        <v>264</v>
      </c>
      <c r="E131" s="81" t="s">
        <v>184</v>
      </c>
      <c r="F131" s="81" t="s">
        <v>169</v>
      </c>
    </row>
    <row r="132" spans="1:6" s="16" customFormat="1" ht="15" customHeight="1" x14ac:dyDescent="0.25">
      <c r="A132" s="75">
        <v>130</v>
      </c>
      <c r="B132" s="139" t="s">
        <v>218</v>
      </c>
      <c r="C132" s="60" t="s">
        <v>47</v>
      </c>
      <c r="D132" s="81" t="s">
        <v>264</v>
      </c>
      <c r="E132" s="81" t="s">
        <v>184</v>
      </c>
      <c r="F132" s="81" t="s">
        <v>169</v>
      </c>
    </row>
    <row r="133" spans="1:6" s="16" customFormat="1" ht="15" customHeight="1" x14ac:dyDescent="0.25">
      <c r="A133" s="75">
        <v>131</v>
      </c>
      <c r="B133" s="139" t="s">
        <v>219</v>
      </c>
      <c r="C133" s="60" t="s">
        <v>47</v>
      </c>
      <c r="D133" s="81" t="s">
        <v>264</v>
      </c>
      <c r="E133" s="81" t="s">
        <v>184</v>
      </c>
      <c r="F133" s="81" t="s">
        <v>169</v>
      </c>
    </row>
    <row r="134" spans="1:6" s="16" customFormat="1" ht="15" customHeight="1" x14ac:dyDescent="0.25">
      <c r="A134" s="75">
        <v>132</v>
      </c>
      <c r="B134" s="139" t="s">
        <v>269</v>
      </c>
      <c r="C134" s="60" t="s">
        <v>47</v>
      </c>
      <c r="D134" s="81" t="s">
        <v>264</v>
      </c>
      <c r="E134" s="81" t="s">
        <v>184</v>
      </c>
      <c r="F134" s="81" t="s">
        <v>169</v>
      </c>
    </row>
    <row r="135" spans="1:6" s="16" customFormat="1" ht="15" customHeight="1" x14ac:dyDescent="0.25">
      <c r="A135" s="75">
        <v>133</v>
      </c>
      <c r="B135" s="139" t="s">
        <v>335</v>
      </c>
      <c r="C135" s="60" t="s">
        <v>47</v>
      </c>
      <c r="D135" s="81" t="s">
        <v>264</v>
      </c>
      <c r="E135" s="81" t="s">
        <v>184</v>
      </c>
      <c r="F135" s="81" t="s">
        <v>169</v>
      </c>
    </row>
    <row r="136" spans="1:6" s="16" customFormat="1" ht="15" customHeight="1" x14ac:dyDescent="0.25">
      <c r="A136" s="75">
        <v>134</v>
      </c>
      <c r="B136" s="139" t="s">
        <v>325</v>
      </c>
      <c r="C136" s="60" t="s">
        <v>47</v>
      </c>
      <c r="D136" s="81" t="s">
        <v>264</v>
      </c>
      <c r="E136" s="81" t="s">
        <v>184</v>
      </c>
      <c r="F136" s="81" t="s">
        <v>169</v>
      </c>
    </row>
    <row r="137" spans="1:6" s="16" customFormat="1" ht="15" customHeight="1" x14ac:dyDescent="0.25">
      <c r="A137" s="75">
        <v>135</v>
      </c>
      <c r="B137" s="139" t="s">
        <v>93</v>
      </c>
      <c r="C137" s="75" t="s">
        <v>46</v>
      </c>
      <c r="D137" s="81" t="s">
        <v>264</v>
      </c>
      <c r="E137" s="81" t="s">
        <v>181</v>
      </c>
      <c r="F137" s="86" t="s">
        <v>95</v>
      </c>
    </row>
    <row r="138" spans="1:6" s="16" customFormat="1" ht="15" customHeight="1" x14ac:dyDescent="0.25">
      <c r="A138" s="75">
        <v>136</v>
      </c>
      <c r="B138" s="139" t="s">
        <v>96</v>
      </c>
      <c r="C138" s="75" t="s">
        <v>46</v>
      </c>
      <c r="D138" s="81" t="s">
        <v>264</v>
      </c>
      <c r="E138" s="81" t="s">
        <v>181</v>
      </c>
      <c r="F138" s="86" t="s">
        <v>95</v>
      </c>
    </row>
    <row r="139" spans="1:6" s="16" customFormat="1" ht="15" customHeight="1" x14ac:dyDescent="0.25">
      <c r="A139" s="75">
        <v>137</v>
      </c>
      <c r="B139" s="139" t="s">
        <v>210</v>
      </c>
      <c r="C139" s="75" t="s">
        <v>46</v>
      </c>
      <c r="D139" s="81" t="s">
        <v>264</v>
      </c>
      <c r="E139" s="81" t="s">
        <v>181</v>
      </c>
      <c r="F139" s="86" t="s">
        <v>95</v>
      </c>
    </row>
    <row r="140" spans="1:6" s="16" customFormat="1" ht="15" customHeight="1" x14ac:dyDescent="0.25">
      <c r="A140" s="75">
        <v>138</v>
      </c>
      <c r="B140" s="139" t="s">
        <v>97</v>
      </c>
      <c r="C140" s="75" t="s">
        <v>46</v>
      </c>
      <c r="D140" s="81" t="s">
        <v>264</v>
      </c>
      <c r="E140" s="81" t="s">
        <v>181</v>
      </c>
      <c r="F140" s="86" t="s">
        <v>95</v>
      </c>
    </row>
    <row r="141" spans="1:6" s="16" customFormat="1" ht="15" customHeight="1" x14ac:dyDescent="0.25">
      <c r="A141" s="75">
        <v>139</v>
      </c>
      <c r="B141" s="139" t="s">
        <v>98</v>
      </c>
      <c r="C141" s="75" t="s">
        <v>46</v>
      </c>
      <c r="D141" s="81" t="s">
        <v>264</v>
      </c>
      <c r="E141" s="81" t="s">
        <v>181</v>
      </c>
      <c r="F141" s="86" t="s">
        <v>95</v>
      </c>
    </row>
    <row r="142" spans="1:6" s="16" customFormat="1" ht="15" customHeight="1" x14ac:dyDescent="0.25">
      <c r="A142" s="75">
        <v>140</v>
      </c>
      <c r="B142" s="139" t="s">
        <v>188</v>
      </c>
      <c r="C142" s="75" t="s">
        <v>46</v>
      </c>
      <c r="D142" s="81" t="s">
        <v>264</v>
      </c>
      <c r="E142" s="81" t="s">
        <v>181</v>
      </c>
      <c r="F142" s="86" t="s">
        <v>95</v>
      </c>
    </row>
    <row r="143" spans="1:6" s="16" customFormat="1" ht="15" customHeight="1" x14ac:dyDescent="0.25">
      <c r="A143" s="75">
        <v>141</v>
      </c>
      <c r="B143" s="139" t="s">
        <v>99</v>
      </c>
      <c r="C143" s="75" t="s">
        <v>46</v>
      </c>
      <c r="D143" s="81" t="s">
        <v>264</v>
      </c>
      <c r="E143" s="81" t="s">
        <v>181</v>
      </c>
      <c r="F143" s="86" t="s">
        <v>95</v>
      </c>
    </row>
    <row r="144" spans="1:6" s="16" customFormat="1" ht="15" customHeight="1" x14ac:dyDescent="0.25">
      <c r="A144" s="75">
        <v>142</v>
      </c>
      <c r="B144" s="139" t="s">
        <v>101</v>
      </c>
      <c r="C144" s="75" t="s">
        <v>46</v>
      </c>
      <c r="D144" s="81" t="s">
        <v>264</v>
      </c>
      <c r="E144" s="81" t="s">
        <v>181</v>
      </c>
      <c r="F144" s="86" t="s">
        <v>95</v>
      </c>
    </row>
    <row r="145" spans="1:6" s="16" customFormat="1" ht="15" customHeight="1" x14ac:dyDescent="0.25">
      <c r="A145" s="75">
        <v>143</v>
      </c>
      <c r="B145" s="139" t="s">
        <v>102</v>
      </c>
      <c r="C145" s="75" t="s">
        <v>46</v>
      </c>
      <c r="D145" s="81" t="s">
        <v>264</v>
      </c>
      <c r="E145" s="81" t="s">
        <v>181</v>
      </c>
      <c r="F145" s="86" t="s">
        <v>95</v>
      </c>
    </row>
    <row r="146" spans="1:6" s="16" customFormat="1" ht="15" customHeight="1" x14ac:dyDescent="0.25">
      <c r="A146" s="75">
        <v>144</v>
      </c>
      <c r="B146" s="139" t="s">
        <v>227</v>
      </c>
      <c r="C146" s="75" t="s">
        <v>46</v>
      </c>
      <c r="D146" s="81" t="s">
        <v>264</v>
      </c>
      <c r="E146" s="81" t="s">
        <v>181</v>
      </c>
      <c r="F146" s="86" t="s">
        <v>95</v>
      </c>
    </row>
    <row r="147" spans="1:6" ht="15.75" x14ac:dyDescent="0.25">
      <c r="A147" s="75">
        <v>145</v>
      </c>
      <c r="B147" s="139" t="s">
        <v>103</v>
      </c>
      <c r="C147" s="75" t="s">
        <v>46</v>
      </c>
      <c r="D147" s="81" t="s">
        <v>264</v>
      </c>
      <c r="E147" s="81" t="s">
        <v>181</v>
      </c>
      <c r="F147" s="86" t="s">
        <v>95</v>
      </c>
    </row>
    <row r="148" spans="1:6" ht="15.75" x14ac:dyDescent="0.25">
      <c r="A148" s="75">
        <v>146</v>
      </c>
      <c r="B148" s="139" t="s">
        <v>104</v>
      </c>
      <c r="C148" s="75" t="s">
        <v>46</v>
      </c>
      <c r="D148" s="81" t="s">
        <v>264</v>
      </c>
      <c r="E148" s="81" t="s">
        <v>181</v>
      </c>
      <c r="F148" s="86" t="s">
        <v>95</v>
      </c>
    </row>
    <row r="149" spans="1:6" ht="15.75" x14ac:dyDescent="0.25">
      <c r="A149" s="75">
        <v>147</v>
      </c>
      <c r="B149" s="139" t="s">
        <v>105</v>
      </c>
      <c r="C149" s="75" t="s">
        <v>46</v>
      </c>
      <c r="D149" s="81" t="s">
        <v>264</v>
      </c>
      <c r="E149" s="81" t="s">
        <v>181</v>
      </c>
      <c r="F149" s="86" t="s">
        <v>95</v>
      </c>
    </row>
    <row r="150" spans="1:6" ht="15.75" x14ac:dyDescent="0.25">
      <c r="A150" s="75">
        <v>148</v>
      </c>
      <c r="B150" s="139" t="s">
        <v>189</v>
      </c>
      <c r="C150" s="75" t="s">
        <v>46</v>
      </c>
      <c r="D150" s="81" t="s">
        <v>264</v>
      </c>
      <c r="E150" s="81" t="s">
        <v>181</v>
      </c>
      <c r="F150" s="86" t="s">
        <v>95</v>
      </c>
    </row>
    <row r="151" spans="1:6" ht="15.75" x14ac:dyDescent="0.25">
      <c r="A151" s="75">
        <v>149</v>
      </c>
      <c r="B151" s="139" t="s">
        <v>108</v>
      </c>
      <c r="C151" s="75" t="s">
        <v>46</v>
      </c>
      <c r="D151" s="81" t="s">
        <v>264</v>
      </c>
      <c r="E151" s="81" t="s">
        <v>181</v>
      </c>
      <c r="F151" s="86" t="s">
        <v>95</v>
      </c>
    </row>
    <row r="152" spans="1:6" ht="15.75" x14ac:dyDescent="0.25">
      <c r="A152" s="75">
        <v>150</v>
      </c>
      <c r="B152" s="139" t="s">
        <v>109</v>
      </c>
      <c r="C152" s="75" t="s">
        <v>46</v>
      </c>
      <c r="D152" s="81" t="s">
        <v>264</v>
      </c>
      <c r="E152" s="81" t="s">
        <v>181</v>
      </c>
      <c r="F152" s="86" t="s">
        <v>95</v>
      </c>
    </row>
    <row r="153" spans="1:6" ht="15.75" x14ac:dyDescent="0.25">
      <c r="A153" s="75">
        <v>151</v>
      </c>
      <c r="B153" s="139" t="s">
        <v>110</v>
      </c>
      <c r="C153" s="75" t="s">
        <v>46</v>
      </c>
      <c r="D153" s="81" t="s">
        <v>264</v>
      </c>
      <c r="E153" s="81" t="s">
        <v>181</v>
      </c>
      <c r="F153" s="86" t="s">
        <v>95</v>
      </c>
    </row>
    <row r="154" spans="1:6" ht="15.75" x14ac:dyDescent="0.25">
      <c r="A154" s="75">
        <v>152</v>
      </c>
      <c r="B154" s="139" t="s">
        <v>158</v>
      </c>
      <c r="C154" s="75" t="s">
        <v>46</v>
      </c>
      <c r="D154" s="81" t="s">
        <v>264</v>
      </c>
      <c r="E154" s="81" t="s">
        <v>181</v>
      </c>
      <c r="F154" s="86" t="s">
        <v>95</v>
      </c>
    </row>
    <row r="155" spans="1:6" ht="15.75" x14ac:dyDescent="0.25">
      <c r="A155" s="75">
        <v>153</v>
      </c>
      <c r="B155" s="139" t="s">
        <v>176</v>
      </c>
      <c r="C155" s="75" t="s">
        <v>46</v>
      </c>
      <c r="D155" s="81" t="s">
        <v>264</v>
      </c>
      <c r="E155" s="81" t="s">
        <v>181</v>
      </c>
      <c r="F155" s="86" t="s">
        <v>95</v>
      </c>
    </row>
    <row r="156" spans="1:6" ht="15.75" x14ac:dyDescent="0.25">
      <c r="A156" s="75">
        <v>154</v>
      </c>
      <c r="B156" s="63" t="s">
        <v>220</v>
      </c>
      <c r="C156" s="75" t="s">
        <v>46</v>
      </c>
      <c r="D156" s="81" t="s">
        <v>264</v>
      </c>
      <c r="E156" s="81" t="s">
        <v>181</v>
      </c>
      <c r="F156" s="86" t="s">
        <v>95</v>
      </c>
    </row>
    <row r="157" spans="1:6" ht="15.75" x14ac:dyDescent="0.25">
      <c r="A157" s="75">
        <v>155</v>
      </c>
      <c r="B157" s="63" t="s">
        <v>262</v>
      </c>
      <c r="C157" s="75" t="s">
        <v>46</v>
      </c>
      <c r="D157" s="81" t="s">
        <v>264</v>
      </c>
      <c r="E157" s="81" t="s">
        <v>181</v>
      </c>
      <c r="F157" s="86" t="s">
        <v>95</v>
      </c>
    </row>
    <row r="158" spans="1:6" ht="15.75" x14ac:dyDescent="0.25">
      <c r="A158" s="75">
        <v>156</v>
      </c>
      <c r="B158" s="139" t="s">
        <v>277</v>
      </c>
      <c r="C158" s="75" t="s">
        <v>46</v>
      </c>
      <c r="D158" s="81" t="s">
        <v>264</v>
      </c>
      <c r="E158" s="81" t="s">
        <v>193</v>
      </c>
      <c r="F158" s="81" t="s">
        <v>171</v>
      </c>
    </row>
    <row r="159" spans="1:6" ht="15.75" x14ac:dyDescent="0.25">
      <c r="A159" s="75">
        <v>157</v>
      </c>
      <c r="B159" s="139" t="s">
        <v>278</v>
      </c>
      <c r="C159" s="75" t="s">
        <v>46</v>
      </c>
      <c r="D159" s="81" t="s">
        <v>264</v>
      </c>
      <c r="E159" s="81" t="s">
        <v>193</v>
      </c>
      <c r="F159" s="81" t="s">
        <v>171</v>
      </c>
    </row>
    <row r="160" spans="1:6" ht="15.75" x14ac:dyDescent="0.25">
      <c r="A160" s="75">
        <v>158</v>
      </c>
      <c r="B160" s="139" t="s">
        <v>279</v>
      </c>
      <c r="C160" s="75" t="s">
        <v>46</v>
      </c>
      <c r="D160" s="81" t="s">
        <v>264</v>
      </c>
      <c r="E160" s="81" t="s">
        <v>193</v>
      </c>
      <c r="F160" s="81" t="s">
        <v>171</v>
      </c>
    </row>
    <row r="161" spans="1:6" ht="15.75" x14ac:dyDescent="0.25">
      <c r="A161" s="75">
        <v>159</v>
      </c>
      <c r="B161" s="139" t="s">
        <v>281</v>
      </c>
      <c r="C161" s="75" t="s">
        <v>46</v>
      </c>
      <c r="D161" s="81" t="s">
        <v>264</v>
      </c>
      <c r="E161" s="81" t="s">
        <v>193</v>
      </c>
      <c r="F161" s="81" t="s">
        <v>171</v>
      </c>
    </row>
    <row r="162" spans="1:6" ht="15.75" x14ac:dyDescent="0.25">
      <c r="A162" s="75">
        <v>160</v>
      </c>
      <c r="B162" s="139" t="s">
        <v>282</v>
      </c>
      <c r="C162" s="75" t="s">
        <v>46</v>
      </c>
      <c r="D162" s="81" t="s">
        <v>264</v>
      </c>
      <c r="E162" s="81" t="s">
        <v>193</v>
      </c>
      <c r="F162" s="81" t="s">
        <v>171</v>
      </c>
    </row>
    <row r="163" spans="1:6" ht="15.75" x14ac:dyDescent="0.25">
      <c r="A163" s="75">
        <v>161</v>
      </c>
      <c r="B163" s="139" t="s">
        <v>283</v>
      </c>
      <c r="C163" s="75" t="s">
        <v>46</v>
      </c>
      <c r="D163" s="81" t="s">
        <v>264</v>
      </c>
      <c r="E163" s="81" t="s">
        <v>193</v>
      </c>
      <c r="F163" s="81" t="s">
        <v>171</v>
      </c>
    </row>
    <row r="164" spans="1:6" ht="15.75" x14ac:dyDescent="0.25">
      <c r="A164" s="75">
        <v>162</v>
      </c>
      <c r="B164" s="139" t="s">
        <v>284</v>
      </c>
      <c r="C164" s="75" t="s">
        <v>46</v>
      </c>
      <c r="D164" s="81" t="s">
        <v>264</v>
      </c>
      <c r="E164" s="81" t="s">
        <v>193</v>
      </c>
      <c r="F164" s="81" t="s">
        <v>171</v>
      </c>
    </row>
    <row r="165" spans="1:6" ht="15.75" x14ac:dyDescent="0.25">
      <c r="A165" s="75">
        <v>163</v>
      </c>
      <c r="B165" s="139" t="s">
        <v>285</v>
      </c>
      <c r="C165" s="75" t="s">
        <v>46</v>
      </c>
      <c r="D165" s="81" t="s">
        <v>264</v>
      </c>
      <c r="E165" s="81" t="s">
        <v>193</v>
      </c>
      <c r="F165" s="81" t="s">
        <v>171</v>
      </c>
    </row>
    <row r="166" spans="1:6" ht="15.75" x14ac:dyDescent="0.25">
      <c r="A166" s="75">
        <v>164</v>
      </c>
      <c r="B166" s="139" t="s">
        <v>286</v>
      </c>
      <c r="C166" s="75" t="s">
        <v>46</v>
      </c>
      <c r="D166" s="81" t="s">
        <v>264</v>
      </c>
      <c r="E166" s="81" t="s">
        <v>193</v>
      </c>
      <c r="F166" s="81" t="s">
        <v>171</v>
      </c>
    </row>
    <row r="167" spans="1:6" ht="15.75" x14ac:dyDescent="0.25">
      <c r="A167" s="75">
        <v>165</v>
      </c>
      <c r="B167" s="139" t="s">
        <v>287</v>
      </c>
      <c r="C167" s="75" t="s">
        <v>46</v>
      </c>
      <c r="D167" s="81" t="s">
        <v>264</v>
      </c>
      <c r="E167" s="81" t="s">
        <v>193</v>
      </c>
      <c r="F167" s="81" t="s">
        <v>171</v>
      </c>
    </row>
    <row r="168" spans="1:6" ht="15.75" x14ac:dyDescent="0.25">
      <c r="A168" s="75">
        <v>166</v>
      </c>
      <c r="B168" s="139" t="s">
        <v>288</v>
      </c>
      <c r="C168" s="75" t="s">
        <v>46</v>
      </c>
      <c r="D168" s="81" t="s">
        <v>264</v>
      </c>
      <c r="E168" s="81" t="s">
        <v>193</v>
      </c>
      <c r="F168" s="81" t="s">
        <v>171</v>
      </c>
    </row>
    <row r="169" spans="1:6" ht="15.75" x14ac:dyDescent="0.25">
      <c r="A169" s="75">
        <v>167</v>
      </c>
      <c r="B169" s="139" t="s">
        <v>289</v>
      </c>
      <c r="C169" s="75" t="s">
        <v>46</v>
      </c>
      <c r="D169" s="81" t="s">
        <v>264</v>
      </c>
      <c r="E169" s="81" t="s">
        <v>193</v>
      </c>
      <c r="F169" s="81" t="s">
        <v>171</v>
      </c>
    </row>
    <row r="170" spans="1:6" ht="15.75" x14ac:dyDescent="0.25">
      <c r="A170" s="75">
        <v>168</v>
      </c>
      <c r="B170" s="139" t="s">
        <v>290</v>
      </c>
      <c r="C170" s="75" t="s">
        <v>46</v>
      </c>
      <c r="D170" s="81" t="s">
        <v>264</v>
      </c>
      <c r="E170" s="81" t="s">
        <v>193</v>
      </c>
      <c r="F170" s="81" t="s">
        <v>171</v>
      </c>
    </row>
    <row r="171" spans="1:6" ht="15.75" x14ac:dyDescent="0.25">
      <c r="A171" s="75">
        <v>169</v>
      </c>
      <c r="B171" s="139" t="s">
        <v>291</v>
      </c>
      <c r="C171" s="75" t="s">
        <v>46</v>
      </c>
      <c r="D171" s="81" t="s">
        <v>264</v>
      </c>
      <c r="E171" s="81" t="s">
        <v>193</v>
      </c>
      <c r="F171" s="81" t="s">
        <v>171</v>
      </c>
    </row>
    <row r="172" spans="1:6" ht="15.75" x14ac:dyDescent="0.25">
      <c r="A172" s="75">
        <v>170</v>
      </c>
      <c r="B172" s="139" t="s">
        <v>292</v>
      </c>
      <c r="C172" s="75" t="s">
        <v>46</v>
      </c>
      <c r="D172" s="81" t="s">
        <v>264</v>
      </c>
      <c r="E172" s="81" t="s">
        <v>193</v>
      </c>
      <c r="F172" s="81" t="s">
        <v>171</v>
      </c>
    </row>
    <row r="173" spans="1:6" ht="15.75" x14ac:dyDescent="0.25">
      <c r="A173" s="75">
        <v>171</v>
      </c>
      <c r="B173" s="139" t="s">
        <v>293</v>
      </c>
      <c r="C173" s="75" t="s">
        <v>46</v>
      </c>
      <c r="D173" s="81" t="s">
        <v>264</v>
      </c>
      <c r="E173" s="81" t="s">
        <v>193</v>
      </c>
      <c r="F173" s="81" t="s">
        <v>171</v>
      </c>
    </row>
    <row r="174" spans="1:6" ht="15.75" x14ac:dyDescent="0.25">
      <c r="A174" s="75">
        <v>172</v>
      </c>
      <c r="B174" s="139" t="s">
        <v>295</v>
      </c>
      <c r="C174" s="75" t="s">
        <v>46</v>
      </c>
      <c r="D174" s="81" t="s">
        <v>264</v>
      </c>
      <c r="E174" s="81" t="s">
        <v>193</v>
      </c>
      <c r="F174" s="81" t="s">
        <v>171</v>
      </c>
    </row>
    <row r="175" spans="1:6" ht="15.75" x14ac:dyDescent="0.25">
      <c r="A175" s="75">
        <v>173</v>
      </c>
      <c r="B175" s="139" t="s">
        <v>296</v>
      </c>
      <c r="C175" s="75" t="s">
        <v>46</v>
      </c>
      <c r="D175" s="81" t="s">
        <v>264</v>
      </c>
      <c r="E175" s="81" t="s">
        <v>193</v>
      </c>
      <c r="F175" s="81" t="s">
        <v>171</v>
      </c>
    </row>
    <row r="176" spans="1:6" ht="15.75" x14ac:dyDescent="0.25">
      <c r="A176" s="75">
        <v>174</v>
      </c>
      <c r="B176" s="139" t="s">
        <v>297</v>
      </c>
      <c r="C176" s="75" t="s">
        <v>46</v>
      </c>
      <c r="D176" s="81" t="s">
        <v>264</v>
      </c>
      <c r="E176" s="81" t="s">
        <v>193</v>
      </c>
      <c r="F176" s="81" t="s">
        <v>171</v>
      </c>
    </row>
    <row r="177" spans="1:6" ht="15.75" x14ac:dyDescent="0.25">
      <c r="A177" s="75">
        <v>175</v>
      </c>
      <c r="B177" s="139" t="s">
        <v>298</v>
      </c>
      <c r="C177" s="75" t="s">
        <v>46</v>
      </c>
      <c r="D177" s="81" t="s">
        <v>264</v>
      </c>
      <c r="E177" s="81" t="s">
        <v>193</v>
      </c>
      <c r="F177" s="81" t="s">
        <v>171</v>
      </c>
    </row>
    <row r="178" spans="1:6" ht="15.75" x14ac:dyDescent="0.25">
      <c r="A178" s="75">
        <v>176</v>
      </c>
      <c r="B178" s="139" t="s">
        <v>401</v>
      </c>
      <c r="C178" s="75" t="s">
        <v>46</v>
      </c>
      <c r="D178" s="81" t="s">
        <v>264</v>
      </c>
      <c r="E178" s="81" t="s">
        <v>415</v>
      </c>
      <c r="F178" s="58" t="s">
        <v>414</v>
      </c>
    </row>
    <row r="179" spans="1:6" ht="15.75" x14ac:dyDescent="0.25">
      <c r="A179" s="75">
        <v>177</v>
      </c>
      <c r="B179" s="139" t="s">
        <v>402</v>
      </c>
      <c r="C179" s="75" t="s">
        <v>46</v>
      </c>
      <c r="D179" s="81" t="s">
        <v>264</v>
      </c>
      <c r="E179" s="81" t="s">
        <v>415</v>
      </c>
      <c r="F179" s="58" t="s">
        <v>414</v>
      </c>
    </row>
    <row r="180" spans="1:6" ht="15.75" x14ac:dyDescent="0.25">
      <c r="A180" s="75">
        <v>178</v>
      </c>
      <c r="B180" s="139" t="s">
        <v>403</v>
      </c>
      <c r="C180" s="75" t="s">
        <v>46</v>
      </c>
      <c r="D180" s="81" t="s">
        <v>264</v>
      </c>
      <c r="E180" s="81" t="s">
        <v>415</v>
      </c>
      <c r="F180" s="58" t="s">
        <v>414</v>
      </c>
    </row>
    <row r="181" spans="1:6" ht="15.75" x14ac:dyDescent="0.25">
      <c r="A181" s="75">
        <v>179</v>
      </c>
      <c r="B181" s="139" t="s">
        <v>404</v>
      </c>
      <c r="C181" s="75" t="s">
        <v>47</v>
      </c>
      <c r="D181" s="81" t="s">
        <v>264</v>
      </c>
      <c r="E181" s="81" t="s">
        <v>415</v>
      </c>
      <c r="F181" s="58" t="s">
        <v>414</v>
      </c>
    </row>
    <row r="182" spans="1:6" ht="15.75" x14ac:dyDescent="0.25">
      <c r="A182" s="75">
        <v>180</v>
      </c>
      <c r="B182" s="139" t="s">
        <v>405</v>
      </c>
      <c r="C182" s="75" t="s">
        <v>46</v>
      </c>
      <c r="D182" s="81" t="s">
        <v>264</v>
      </c>
      <c r="E182" s="81" t="s">
        <v>415</v>
      </c>
      <c r="F182" s="58" t="s">
        <v>414</v>
      </c>
    </row>
    <row r="183" spans="1:6" ht="15.75" x14ac:dyDescent="0.25">
      <c r="A183" s="75">
        <v>181</v>
      </c>
      <c r="B183" s="139" t="s">
        <v>406</v>
      </c>
      <c r="C183" s="75" t="s">
        <v>46</v>
      </c>
      <c r="D183" s="81" t="s">
        <v>264</v>
      </c>
      <c r="E183" s="81" t="s">
        <v>415</v>
      </c>
      <c r="F183" s="58" t="s">
        <v>414</v>
      </c>
    </row>
    <row r="184" spans="1:6" ht="15.75" x14ac:dyDescent="0.25">
      <c r="A184" s="75">
        <v>182</v>
      </c>
      <c r="B184" s="139" t="s">
        <v>407</v>
      </c>
      <c r="C184" s="75" t="s">
        <v>46</v>
      </c>
      <c r="D184" s="81" t="s">
        <v>264</v>
      </c>
      <c r="E184" s="81" t="s">
        <v>415</v>
      </c>
      <c r="F184" s="58" t="s">
        <v>414</v>
      </c>
    </row>
    <row r="185" spans="1:6" ht="15.75" x14ac:dyDescent="0.25">
      <c r="A185" s="75">
        <v>183</v>
      </c>
      <c r="B185" s="139" t="s">
        <v>408</v>
      </c>
      <c r="C185" s="75" t="s">
        <v>46</v>
      </c>
      <c r="D185" s="81" t="s">
        <v>264</v>
      </c>
      <c r="E185" s="81" t="s">
        <v>415</v>
      </c>
      <c r="F185" s="58" t="s">
        <v>414</v>
      </c>
    </row>
    <row r="186" spans="1:6" ht="15.75" x14ac:dyDescent="0.25">
      <c r="A186" s="75">
        <v>184</v>
      </c>
      <c r="B186" s="139" t="s">
        <v>409</v>
      </c>
      <c r="C186" s="75" t="s">
        <v>46</v>
      </c>
      <c r="D186" s="81" t="s">
        <v>264</v>
      </c>
      <c r="E186" s="81" t="s">
        <v>415</v>
      </c>
      <c r="F186" s="58" t="s">
        <v>414</v>
      </c>
    </row>
    <row r="187" spans="1:6" ht="15.75" x14ac:dyDescent="0.25">
      <c r="A187" s="75">
        <v>185</v>
      </c>
      <c r="B187" s="139" t="s">
        <v>410</v>
      </c>
      <c r="C187" s="75" t="s">
        <v>46</v>
      </c>
      <c r="D187" s="81" t="s">
        <v>264</v>
      </c>
      <c r="E187" s="81" t="s">
        <v>415</v>
      </c>
      <c r="F187" s="58" t="s">
        <v>414</v>
      </c>
    </row>
    <row r="188" spans="1:6" ht="15.75" x14ac:dyDescent="0.25">
      <c r="A188" s="75">
        <v>186</v>
      </c>
      <c r="B188" s="139" t="s">
        <v>411</v>
      </c>
      <c r="C188" s="75" t="s">
        <v>46</v>
      </c>
      <c r="D188" s="81" t="s">
        <v>264</v>
      </c>
      <c r="E188" s="81" t="s">
        <v>415</v>
      </c>
      <c r="F188" s="58" t="s">
        <v>414</v>
      </c>
    </row>
    <row r="189" spans="1:6" ht="15.75" x14ac:dyDescent="0.25">
      <c r="A189" s="75">
        <v>187</v>
      </c>
      <c r="B189" s="139" t="s">
        <v>412</v>
      </c>
      <c r="C189" s="75" t="s">
        <v>46</v>
      </c>
      <c r="D189" s="81" t="s">
        <v>264</v>
      </c>
      <c r="E189" s="81" t="s">
        <v>415</v>
      </c>
      <c r="F189" s="58" t="s">
        <v>414</v>
      </c>
    </row>
    <row r="190" spans="1:6" ht="15.75" x14ac:dyDescent="0.25">
      <c r="A190" s="75">
        <v>188</v>
      </c>
      <c r="B190" s="118" t="s">
        <v>413</v>
      </c>
      <c r="C190" s="81" t="s">
        <v>46</v>
      </c>
      <c r="D190" s="81" t="s">
        <v>264</v>
      </c>
      <c r="E190" s="81" t="s">
        <v>415</v>
      </c>
      <c r="F190" s="58" t="s">
        <v>414</v>
      </c>
    </row>
    <row r="191" spans="1:6" ht="15.75" x14ac:dyDescent="0.25">
      <c r="A191" s="75">
        <v>189</v>
      </c>
      <c r="B191" s="139" t="s">
        <v>339</v>
      </c>
      <c r="C191" s="58" t="s">
        <v>47</v>
      </c>
      <c r="D191" s="81" t="s">
        <v>264</v>
      </c>
      <c r="E191" s="81" t="s">
        <v>420</v>
      </c>
      <c r="F191" s="58" t="s">
        <v>416</v>
      </c>
    </row>
    <row r="192" spans="1:6" ht="15.75" x14ac:dyDescent="0.25">
      <c r="A192" s="75">
        <v>190</v>
      </c>
      <c r="B192" s="139" t="s">
        <v>340</v>
      </c>
      <c r="C192" s="58" t="s">
        <v>47</v>
      </c>
      <c r="D192" s="81" t="s">
        <v>264</v>
      </c>
      <c r="E192" s="81" t="s">
        <v>420</v>
      </c>
      <c r="F192" s="58" t="s">
        <v>416</v>
      </c>
    </row>
    <row r="193" spans="1:6" ht="15.75" x14ac:dyDescent="0.25">
      <c r="A193" s="75">
        <v>191</v>
      </c>
      <c r="B193" s="139" t="s">
        <v>341</v>
      </c>
      <c r="C193" s="58" t="s">
        <v>47</v>
      </c>
      <c r="D193" s="81" t="s">
        <v>264</v>
      </c>
      <c r="E193" s="81" t="s">
        <v>420</v>
      </c>
      <c r="F193" s="58" t="s">
        <v>416</v>
      </c>
    </row>
    <row r="194" spans="1:6" ht="15.75" x14ac:dyDescent="0.25">
      <c r="A194" s="75">
        <v>192</v>
      </c>
      <c r="B194" s="139" t="s">
        <v>424</v>
      </c>
      <c r="C194" s="58" t="s">
        <v>47</v>
      </c>
      <c r="D194" s="81" t="s">
        <v>264</v>
      </c>
      <c r="E194" s="81" t="s">
        <v>420</v>
      </c>
      <c r="F194" s="58" t="s">
        <v>416</v>
      </c>
    </row>
    <row r="195" spans="1:6" ht="15.75" x14ac:dyDescent="0.25">
      <c r="A195" s="75">
        <v>193</v>
      </c>
      <c r="B195" s="139" t="s">
        <v>342</v>
      </c>
      <c r="C195" s="58" t="s">
        <v>47</v>
      </c>
      <c r="D195" s="81" t="s">
        <v>264</v>
      </c>
      <c r="E195" s="81" t="s">
        <v>420</v>
      </c>
      <c r="F195" s="58" t="s">
        <v>416</v>
      </c>
    </row>
    <row r="196" spans="1:6" ht="15.75" x14ac:dyDescent="0.25">
      <c r="A196" s="75">
        <v>194</v>
      </c>
      <c r="B196" s="139" t="s">
        <v>343</v>
      </c>
      <c r="C196" s="58" t="s">
        <v>47</v>
      </c>
      <c r="D196" s="81" t="s">
        <v>264</v>
      </c>
      <c r="E196" s="81" t="s">
        <v>420</v>
      </c>
      <c r="F196" s="58" t="s">
        <v>416</v>
      </c>
    </row>
    <row r="197" spans="1:6" ht="15.75" x14ac:dyDescent="0.25">
      <c r="A197" s="75">
        <v>195</v>
      </c>
      <c r="B197" s="139" t="s">
        <v>344</v>
      </c>
      <c r="C197" s="58" t="s">
        <v>47</v>
      </c>
      <c r="D197" s="81" t="s">
        <v>264</v>
      </c>
      <c r="E197" s="81" t="s">
        <v>420</v>
      </c>
      <c r="F197" s="58" t="s">
        <v>416</v>
      </c>
    </row>
    <row r="198" spans="1:6" ht="15.75" x14ac:dyDescent="0.25">
      <c r="A198" s="75">
        <v>196</v>
      </c>
      <c r="B198" s="139" t="s">
        <v>423</v>
      </c>
      <c r="C198" s="58" t="s">
        <v>47</v>
      </c>
      <c r="D198" s="81" t="s">
        <v>264</v>
      </c>
      <c r="E198" s="81" t="s">
        <v>420</v>
      </c>
      <c r="F198" s="58" t="s">
        <v>416</v>
      </c>
    </row>
    <row r="199" spans="1:6" ht="15.75" x14ac:dyDescent="0.25">
      <c r="A199" s="75">
        <v>197</v>
      </c>
      <c r="B199" s="139" t="s">
        <v>345</v>
      </c>
      <c r="C199" s="58" t="s">
        <v>47</v>
      </c>
      <c r="D199" s="81" t="s">
        <v>264</v>
      </c>
      <c r="E199" s="81" t="s">
        <v>420</v>
      </c>
      <c r="F199" s="58" t="s">
        <v>416</v>
      </c>
    </row>
    <row r="200" spans="1:6" ht="15.75" x14ac:dyDescent="0.25">
      <c r="A200" s="75">
        <v>198</v>
      </c>
      <c r="B200" s="139" t="s">
        <v>346</v>
      </c>
      <c r="C200" s="58" t="s">
        <v>47</v>
      </c>
      <c r="D200" s="81" t="s">
        <v>264</v>
      </c>
      <c r="E200" s="81" t="s">
        <v>420</v>
      </c>
      <c r="F200" s="58" t="s">
        <v>416</v>
      </c>
    </row>
    <row r="201" spans="1:6" ht="15.75" x14ac:dyDescent="0.25">
      <c r="A201" s="75">
        <v>199</v>
      </c>
      <c r="B201" s="139" t="s">
        <v>347</v>
      </c>
      <c r="C201" s="58" t="s">
        <v>47</v>
      </c>
      <c r="D201" s="81" t="s">
        <v>264</v>
      </c>
      <c r="E201" s="81" t="s">
        <v>420</v>
      </c>
      <c r="F201" s="58" t="s">
        <v>416</v>
      </c>
    </row>
    <row r="202" spans="1:6" ht="15.75" x14ac:dyDescent="0.25">
      <c r="A202" s="75">
        <v>200</v>
      </c>
      <c r="B202" s="139" t="s">
        <v>348</v>
      </c>
      <c r="C202" s="58" t="s">
        <v>47</v>
      </c>
      <c r="D202" s="81" t="s">
        <v>264</v>
      </c>
      <c r="E202" s="81" t="s">
        <v>420</v>
      </c>
      <c r="F202" s="58" t="s">
        <v>416</v>
      </c>
    </row>
    <row r="203" spans="1:6" ht="15.75" x14ac:dyDescent="0.25">
      <c r="A203" s="75">
        <v>201</v>
      </c>
      <c r="B203" s="139" t="s">
        <v>349</v>
      </c>
      <c r="C203" s="58" t="s">
        <v>47</v>
      </c>
      <c r="D203" s="81" t="s">
        <v>264</v>
      </c>
      <c r="E203" s="81" t="s">
        <v>420</v>
      </c>
      <c r="F203" s="58" t="s">
        <v>416</v>
      </c>
    </row>
    <row r="204" spans="1:6" ht="15.75" x14ac:dyDescent="0.25">
      <c r="A204" s="75">
        <v>202</v>
      </c>
      <c r="B204" s="139" t="s">
        <v>350</v>
      </c>
      <c r="C204" s="58" t="s">
        <v>47</v>
      </c>
      <c r="D204" s="81" t="s">
        <v>264</v>
      </c>
      <c r="E204" s="81" t="s">
        <v>420</v>
      </c>
      <c r="F204" s="58" t="s">
        <v>416</v>
      </c>
    </row>
    <row r="205" spans="1:6" ht="15.75" x14ac:dyDescent="0.25">
      <c r="A205" s="75">
        <v>203</v>
      </c>
      <c r="B205" s="139" t="s">
        <v>351</v>
      </c>
      <c r="C205" s="58" t="s">
        <v>47</v>
      </c>
      <c r="D205" s="81" t="s">
        <v>264</v>
      </c>
      <c r="E205" s="81" t="s">
        <v>420</v>
      </c>
      <c r="F205" s="58" t="s">
        <v>416</v>
      </c>
    </row>
    <row r="206" spans="1:6" ht="15.75" x14ac:dyDescent="0.25">
      <c r="A206" s="75">
        <v>204</v>
      </c>
      <c r="B206" s="139" t="s">
        <v>425</v>
      </c>
      <c r="C206" s="58" t="s">
        <v>47</v>
      </c>
      <c r="D206" s="81" t="s">
        <v>264</v>
      </c>
      <c r="E206" s="81" t="s">
        <v>420</v>
      </c>
      <c r="F206" s="58" t="s">
        <v>416</v>
      </c>
    </row>
    <row r="207" spans="1:6" ht="15.75" x14ac:dyDescent="0.25">
      <c r="A207" s="75">
        <v>205</v>
      </c>
      <c r="B207" s="139" t="s">
        <v>352</v>
      </c>
      <c r="C207" s="58" t="s">
        <v>47</v>
      </c>
      <c r="D207" s="81" t="s">
        <v>264</v>
      </c>
      <c r="E207" s="81" t="s">
        <v>420</v>
      </c>
      <c r="F207" s="58" t="s">
        <v>416</v>
      </c>
    </row>
    <row r="208" spans="1:6" ht="15.75" x14ac:dyDescent="0.25">
      <c r="A208" s="75">
        <v>206</v>
      </c>
      <c r="B208" s="139" t="s">
        <v>353</v>
      </c>
      <c r="C208" s="58" t="s">
        <v>47</v>
      </c>
      <c r="D208" s="81" t="s">
        <v>264</v>
      </c>
      <c r="E208" s="81" t="s">
        <v>420</v>
      </c>
      <c r="F208" s="58" t="s">
        <v>416</v>
      </c>
    </row>
    <row r="209" spans="1:6" ht="15.75" x14ac:dyDescent="0.25">
      <c r="A209" s="75">
        <v>207</v>
      </c>
      <c r="B209" s="139" t="s">
        <v>354</v>
      </c>
      <c r="C209" s="58" t="s">
        <v>47</v>
      </c>
      <c r="D209" s="81" t="s">
        <v>264</v>
      </c>
      <c r="E209" s="81" t="s">
        <v>420</v>
      </c>
      <c r="F209" s="58" t="s">
        <v>416</v>
      </c>
    </row>
    <row r="210" spans="1:6" ht="15.75" x14ac:dyDescent="0.25">
      <c r="A210" s="75">
        <v>208</v>
      </c>
      <c r="B210" s="139" t="s">
        <v>355</v>
      </c>
      <c r="C210" s="58" t="s">
        <v>47</v>
      </c>
      <c r="D210" s="81" t="s">
        <v>264</v>
      </c>
      <c r="E210" s="81" t="s">
        <v>420</v>
      </c>
      <c r="F210" s="58" t="s">
        <v>416</v>
      </c>
    </row>
    <row r="211" spans="1:6" ht="15.75" x14ac:dyDescent="0.25">
      <c r="A211" s="75">
        <v>209</v>
      </c>
      <c r="B211" s="139" t="s">
        <v>356</v>
      </c>
      <c r="C211" s="58" t="s">
        <v>47</v>
      </c>
      <c r="D211" s="81" t="s">
        <v>264</v>
      </c>
      <c r="E211" s="81" t="s">
        <v>420</v>
      </c>
      <c r="F211" s="58" t="s">
        <v>416</v>
      </c>
    </row>
    <row r="212" spans="1:6" ht="15.75" x14ac:dyDescent="0.25">
      <c r="A212" s="75">
        <v>210</v>
      </c>
      <c r="B212" s="139" t="s">
        <v>357</v>
      </c>
      <c r="C212" s="58" t="s">
        <v>47</v>
      </c>
      <c r="D212" s="81" t="s">
        <v>264</v>
      </c>
      <c r="E212" s="81" t="s">
        <v>420</v>
      </c>
      <c r="F212" s="58" t="s">
        <v>416</v>
      </c>
    </row>
    <row r="213" spans="1:6" ht="15.75" x14ac:dyDescent="0.25">
      <c r="A213" s="75">
        <v>211</v>
      </c>
      <c r="B213" s="139" t="s">
        <v>358</v>
      </c>
      <c r="C213" s="58" t="s">
        <v>47</v>
      </c>
      <c r="D213" s="81" t="s">
        <v>264</v>
      </c>
      <c r="E213" s="81" t="s">
        <v>420</v>
      </c>
      <c r="F213" s="58" t="s">
        <v>416</v>
      </c>
    </row>
    <row r="214" spans="1:6" ht="15.75" x14ac:dyDescent="0.25">
      <c r="A214" s="75">
        <v>212</v>
      </c>
      <c r="B214" s="139" t="s">
        <v>363</v>
      </c>
      <c r="C214" s="58" t="s">
        <v>46</v>
      </c>
      <c r="D214" s="81" t="s">
        <v>264</v>
      </c>
      <c r="E214" s="81" t="s">
        <v>191</v>
      </c>
      <c r="F214" s="58" t="s">
        <v>418</v>
      </c>
    </row>
    <row r="215" spans="1:6" ht="15.75" x14ac:dyDescent="0.25">
      <c r="A215" s="75">
        <v>213</v>
      </c>
      <c r="B215" s="139" t="s">
        <v>362</v>
      </c>
      <c r="C215" s="58" t="s">
        <v>46</v>
      </c>
      <c r="D215" s="81" t="s">
        <v>264</v>
      </c>
      <c r="E215" s="81" t="s">
        <v>191</v>
      </c>
      <c r="F215" s="58" t="s">
        <v>418</v>
      </c>
    </row>
    <row r="216" spans="1:6" ht="15.75" x14ac:dyDescent="0.25">
      <c r="A216" s="75">
        <v>214</v>
      </c>
      <c r="B216" s="139" t="s">
        <v>376</v>
      </c>
      <c r="C216" s="58" t="s">
        <v>46</v>
      </c>
      <c r="D216" s="81" t="s">
        <v>264</v>
      </c>
      <c r="E216" s="81" t="s">
        <v>191</v>
      </c>
      <c r="F216" s="58" t="s">
        <v>418</v>
      </c>
    </row>
    <row r="217" spans="1:6" ht="15.75" x14ac:dyDescent="0.25">
      <c r="A217" s="75">
        <v>215</v>
      </c>
      <c r="B217" s="139" t="s">
        <v>361</v>
      </c>
      <c r="C217" s="58" t="s">
        <v>46</v>
      </c>
      <c r="D217" s="81" t="s">
        <v>264</v>
      </c>
      <c r="E217" s="81" t="s">
        <v>191</v>
      </c>
      <c r="F217" s="58" t="s">
        <v>418</v>
      </c>
    </row>
    <row r="218" spans="1:6" ht="15.75" x14ac:dyDescent="0.25">
      <c r="A218" s="75">
        <v>216</v>
      </c>
      <c r="B218" s="139" t="s">
        <v>360</v>
      </c>
      <c r="C218" s="58" t="s">
        <v>46</v>
      </c>
      <c r="D218" s="81" t="s">
        <v>264</v>
      </c>
      <c r="E218" s="81" t="s">
        <v>191</v>
      </c>
      <c r="F218" s="58" t="s">
        <v>418</v>
      </c>
    </row>
    <row r="219" spans="1:6" ht="15.75" x14ac:dyDescent="0.25">
      <c r="A219" s="75">
        <v>217</v>
      </c>
      <c r="B219" s="139" t="s">
        <v>371</v>
      </c>
      <c r="C219" s="58" t="s">
        <v>46</v>
      </c>
      <c r="D219" s="81" t="s">
        <v>264</v>
      </c>
      <c r="E219" s="81" t="s">
        <v>191</v>
      </c>
      <c r="F219" s="58" t="s">
        <v>418</v>
      </c>
    </row>
    <row r="220" spans="1:6" ht="15.75" x14ac:dyDescent="0.25">
      <c r="A220" s="75">
        <v>218</v>
      </c>
      <c r="B220" s="139" t="s">
        <v>370</v>
      </c>
      <c r="C220" s="58" t="s">
        <v>46</v>
      </c>
      <c r="D220" s="81" t="s">
        <v>264</v>
      </c>
      <c r="E220" s="81" t="s">
        <v>191</v>
      </c>
      <c r="F220" s="58" t="s">
        <v>418</v>
      </c>
    </row>
    <row r="221" spans="1:6" ht="15.75" x14ac:dyDescent="0.25">
      <c r="A221" s="75">
        <v>219</v>
      </c>
      <c r="B221" s="118" t="s">
        <v>369</v>
      </c>
      <c r="C221" s="58" t="s">
        <v>46</v>
      </c>
      <c r="D221" s="81" t="s">
        <v>264</v>
      </c>
      <c r="E221" s="81" t="s">
        <v>191</v>
      </c>
      <c r="F221" s="58" t="s">
        <v>418</v>
      </c>
    </row>
    <row r="222" spans="1:6" ht="15.75" x14ac:dyDescent="0.25">
      <c r="A222" s="75">
        <v>220</v>
      </c>
      <c r="B222" s="118" t="s">
        <v>368</v>
      </c>
      <c r="C222" s="58" t="s">
        <v>46</v>
      </c>
      <c r="D222" s="81" t="s">
        <v>264</v>
      </c>
      <c r="E222" s="81" t="s">
        <v>191</v>
      </c>
      <c r="F222" s="58" t="s">
        <v>418</v>
      </c>
    </row>
    <row r="223" spans="1:6" ht="15.75" x14ac:dyDescent="0.25">
      <c r="A223" s="75">
        <v>221</v>
      </c>
      <c r="B223" s="118" t="s">
        <v>367</v>
      </c>
      <c r="C223" s="58" t="s">
        <v>46</v>
      </c>
      <c r="D223" s="81" t="s">
        <v>264</v>
      </c>
      <c r="E223" s="81" t="s">
        <v>191</v>
      </c>
      <c r="F223" s="58" t="s">
        <v>418</v>
      </c>
    </row>
    <row r="224" spans="1:6" ht="15.75" x14ac:dyDescent="0.25">
      <c r="A224" s="75">
        <v>222</v>
      </c>
      <c r="B224" s="118" t="s">
        <v>365</v>
      </c>
      <c r="C224" s="58" t="s">
        <v>46</v>
      </c>
      <c r="D224" s="81" t="s">
        <v>264</v>
      </c>
      <c r="E224" s="81" t="s">
        <v>191</v>
      </c>
      <c r="F224" s="58" t="s">
        <v>418</v>
      </c>
    </row>
    <row r="225" spans="1:6" ht="15.75" x14ac:dyDescent="0.25">
      <c r="A225" s="75">
        <v>223</v>
      </c>
      <c r="B225" s="122" t="s">
        <v>364</v>
      </c>
      <c r="C225" s="58" t="s">
        <v>46</v>
      </c>
      <c r="D225" s="81" t="s">
        <v>264</v>
      </c>
      <c r="E225" s="81" t="s">
        <v>191</v>
      </c>
      <c r="F225" s="58" t="s">
        <v>418</v>
      </c>
    </row>
    <row r="226" spans="1:6" ht="15.75" x14ac:dyDescent="0.25">
      <c r="A226" s="75">
        <v>224</v>
      </c>
      <c r="B226" s="122" t="s">
        <v>372</v>
      </c>
      <c r="C226" s="58" t="s">
        <v>46</v>
      </c>
      <c r="D226" s="81" t="s">
        <v>264</v>
      </c>
      <c r="E226" s="81" t="s">
        <v>191</v>
      </c>
      <c r="F226" s="58" t="s">
        <v>418</v>
      </c>
    </row>
    <row r="227" spans="1:6" ht="15.75" x14ac:dyDescent="0.25">
      <c r="A227" s="75">
        <v>225</v>
      </c>
      <c r="B227" s="122" t="s">
        <v>331</v>
      </c>
      <c r="C227" s="58" t="s">
        <v>46</v>
      </c>
      <c r="D227" s="81" t="s">
        <v>264</v>
      </c>
      <c r="E227" s="81" t="s">
        <v>191</v>
      </c>
      <c r="F227" s="58" t="s">
        <v>418</v>
      </c>
    </row>
    <row r="228" spans="1:6" ht="15.75" x14ac:dyDescent="0.25">
      <c r="A228" s="75">
        <v>226</v>
      </c>
      <c r="B228" s="122" t="s">
        <v>333</v>
      </c>
      <c r="C228" s="58" t="s">
        <v>46</v>
      </c>
      <c r="D228" s="81" t="s">
        <v>264</v>
      </c>
      <c r="E228" s="81" t="s">
        <v>191</v>
      </c>
      <c r="F228" s="58" t="s">
        <v>418</v>
      </c>
    </row>
    <row r="229" spans="1:6" ht="15.75" x14ac:dyDescent="0.25">
      <c r="A229" s="75">
        <v>227</v>
      </c>
      <c r="B229" s="118" t="s">
        <v>373</v>
      </c>
      <c r="C229" s="58" t="s">
        <v>46</v>
      </c>
      <c r="D229" s="81" t="s">
        <v>264</v>
      </c>
      <c r="E229" s="81" t="s">
        <v>191</v>
      </c>
      <c r="F229" s="58" t="s">
        <v>418</v>
      </c>
    </row>
    <row r="230" spans="1:6" ht="15.75" x14ac:dyDescent="0.25">
      <c r="A230" s="75">
        <v>228</v>
      </c>
      <c r="B230" s="118" t="s">
        <v>236</v>
      </c>
      <c r="C230" s="58" t="s">
        <v>46</v>
      </c>
      <c r="D230" s="81" t="s">
        <v>264</v>
      </c>
      <c r="E230" s="81" t="s">
        <v>191</v>
      </c>
      <c r="F230" s="58" t="s">
        <v>418</v>
      </c>
    </row>
    <row r="231" spans="1:6" ht="15.75" x14ac:dyDescent="0.25">
      <c r="A231" s="75">
        <v>229</v>
      </c>
      <c r="B231" s="118" t="s">
        <v>374</v>
      </c>
      <c r="C231" s="58" t="s">
        <v>46</v>
      </c>
      <c r="D231" s="81" t="s">
        <v>264</v>
      </c>
      <c r="E231" s="81" t="s">
        <v>191</v>
      </c>
      <c r="F231" s="58" t="s">
        <v>418</v>
      </c>
    </row>
    <row r="232" spans="1:6" ht="15.75" x14ac:dyDescent="0.25">
      <c r="A232" s="75">
        <v>230</v>
      </c>
      <c r="B232" s="118" t="s">
        <v>90</v>
      </c>
      <c r="C232" s="58" t="s">
        <v>46</v>
      </c>
      <c r="D232" s="81" t="s">
        <v>264</v>
      </c>
      <c r="E232" s="81" t="s">
        <v>191</v>
      </c>
      <c r="F232" s="58" t="s">
        <v>418</v>
      </c>
    </row>
    <row r="233" spans="1:6" ht="15.75" x14ac:dyDescent="0.25">
      <c r="A233" s="75">
        <v>231</v>
      </c>
      <c r="B233" s="118" t="s">
        <v>375</v>
      </c>
      <c r="C233" s="58" t="s">
        <v>46</v>
      </c>
      <c r="D233" s="81" t="s">
        <v>264</v>
      </c>
      <c r="E233" s="81" t="s">
        <v>191</v>
      </c>
      <c r="F233" s="58" t="s">
        <v>418</v>
      </c>
    </row>
    <row r="234" spans="1:6" ht="15.75" x14ac:dyDescent="0.25">
      <c r="A234" s="75">
        <v>232</v>
      </c>
      <c r="B234" s="118" t="s">
        <v>377</v>
      </c>
      <c r="C234" s="58" t="s">
        <v>46</v>
      </c>
      <c r="D234" s="81" t="s">
        <v>264</v>
      </c>
      <c r="E234" s="81" t="s">
        <v>191</v>
      </c>
      <c r="F234" s="58" t="s">
        <v>418</v>
      </c>
    </row>
    <row r="235" spans="1:6" ht="15.75" x14ac:dyDescent="0.25">
      <c r="A235" s="75">
        <v>233</v>
      </c>
      <c r="B235" s="118" t="s">
        <v>417</v>
      </c>
      <c r="C235" s="58" t="s">
        <v>46</v>
      </c>
      <c r="D235" s="81" t="s">
        <v>264</v>
      </c>
      <c r="E235" s="81" t="s">
        <v>191</v>
      </c>
      <c r="F235" s="58" t="s">
        <v>418</v>
      </c>
    </row>
    <row r="236" spans="1:6" ht="15.75" x14ac:dyDescent="0.25">
      <c r="A236" s="75">
        <v>234</v>
      </c>
      <c r="B236" s="118" t="s">
        <v>426</v>
      </c>
      <c r="C236" s="58" t="s">
        <v>46</v>
      </c>
      <c r="D236" s="81" t="s">
        <v>264</v>
      </c>
      <c r="E236" s="81" t="s">
        <v>421</v>
      </c>
      <c r="F236" s="58" t="s">
        <v>419</v>
      </c>
    </row>
    <row r="237" spans="1:6" ht="15.75" x14ac:dyDescent="0.25">
      <c r="A237" s="75">
        <v>235</v>
      </c>
      <c r="B237" s="118" t="s">
        <v>379</v>
      </c>
      <c r="C237" s="58" t="s">
        <v>46</v>
      </c>
      <c r="D237" s="81" t="s">
        <v>264</v>
      </c>
      <c r="E237" s="81" t="s">
        <v>421</v>
      </c>
      <c r="F237" s="58" t="s">
        <v>419</v>
      </c>
    </row>
    <row r="238" spans="1:6" ht="15.75" x14ac:dyDescent="0.25">
      <c r="A238" s="75">
        <v>236</v>
      </c>
      <c r="B238" s="118" t="s">
        <v>380</v>
      </c>
      <c r="C238" s="58" t="s">
        <v>46</v>
      </c>
      <c r="D238" s="81" t="s">
        <v>264</v>
      </c>
      <c r="E238" s="81" t="s">
        <v>421</v>
      </c>
      <c r="F238" s="58" t="s">
        <v>419</v>
      </c>
    </row>
    <row r="239" spans="1:6" ht="15.75" x14ac:dyDescent="0.25">
      <c r="A239" s="75">
        <v>237</v>
      </c>
      <c r="B239" s="118" t="s">
        <v>381</v>
      </c>
      <c r="C239" s="58" t="s">
        <v>46</v>
      </c>
      <c r="D239" s="81" t="s">
        <v>264</v>
      </c>
      <c r="E239" s="81" t="s">
        <v>421</v>
      </c>
      <c r="F239" s="58" t="s">
        <v>419</v>
      </c>
    </row>
    <row r="240" spans="1:6" ht="15.75" x14ac:dyDescent="0.25">
      <c r="A240" s="75">
        <v>238</v>
      </c>
      <c r="B240" s="118" t="s">
        <v>382</v>
      </c>
      <c r="C240" s="58" t="s">
        <v>46</v>
      </c>
      <c r="D240" s="81" t="s">
        <v>264</v>
      </c>
      <c r="E240" s="81" t="s">
        <v>421</v>
      </c>
      <c r="F240" s="58" t="s">
        <v>419</v>
      </c>
    </row>
    <row r="241" spans="1:6" ht="15.75" x14ac:dyDescent="0.25">
      <c r="A241" s="75">
        <v>239</v>
      </c>
      <c r="B241" s="118" t="s">
        <v>383</v>
      </c>
      <c r="C241" s="58" t="s">
        <v>46</v>
      </c>
      <c r="D241" s="81" t="s">
        <v>264</v>
      </c>
      <c r="E241" s="81" t="s">
        <v>421</v>
      </c>
      <c r="F241" s="58" t="s">
        <v>419</v>
      </c>
    </row>
    <row r="242" spans="1:6" ht="15.75" x14ac:dyDescent="0.25">
      <c r="A242" s="75">
        <v>240</v>
      </c>
      <c r="B242" s="118" t="s">
        <v>384</v>
      </c>
      <c r="C242" s="58" t="s">
        <v>46</v>
      </c>
      <c r="D242" s="81" t="s">
        <v>264</v>
      </c>
      <c r="E242" s="81" t="s">
        <v>421</v>
      </c>
      <c r="F242" s="58" t="s">
        <v>419</v>
      </c>
    </row>
    <row r="243" spans="1:6" ht="15.75" x14ac:dyDescent="0.25">
      <c r="A243" s="75">
        <v>241</v>
      </c>
      <c r="B243" s="118" t="s">
        <v>385</v>
      </c>
      <c r="C243" s="58" t="s">
        <v>46</v>
      </c>
      <c r="D243" s="81" t="s">
        <v>264</v>
      </c>
      <c r="E243" s="81" t="s">
        <v>421</v>
      </c>
      <c r="F243" s="58" t="s">
        <v>419</v>
      </c>
    </row>
    <row r="244" spans="1:6" ht="15.75" x14ac:dyDescent="0.25">
      <c r="A244" s="75">
        <v>242</v>
      </c>
      <c r="B244" s="118" t="s">
        <v>386</v>
      </c>
      <c r="C244" s="58" t="s">
        <v>46</v>
      </c>
      <c r="D244" s="81" t="s">
        <v>264</v>
      </c>
      <c r="E244" s="81" t="s">
        <v>421</v>
      </c>
      <c r="F244" s="58" t="s">
        <v>419</v>
      </c>
    </row>
    <row r="245" spans="1:6" ht="15.75" x14ac:dyDescent="0.25">
      <c r="A245" s="75">
        <v>243</v>
      </c>
      <c r="B245" s="118" t="s">
        <v>387</v>
      </c>
      <c r="C245" s="58" t="s">
        <v>46</v>
      </c>
      <c r="D245" s="81" t="s">
        <v>264</v>
      </c>
      <c r="E245" s="81" t="s">
        <v>421</v>
      </c>
      <c r="F245" s="58" t="s">
        <v>419</v>
      </c>
    </row>
    <row r="246" spans="1:6" ht="15.75" x14ac:dyDescent="0.25">
      <c r="A246" s="75">
        <v>244</v>
      </c>
      <c r="B246" s="118" t="s">
        <v>388</v>
      </c>
      <c r="C246" s="58" t="s">
        <v>46</v>
      </c>
      <c r="D246" s="81" t="s">
        <v>264</v>
      </c>
      <c r="E246" s="81" t="s">
        <v>421</v>
      </c>
      <c r="F246" s="58" t="s">
        <v>419</v>
      </c>
    </row>
    <row r="247" spans="1:6" ht="15.75" x14ac:dyDescent="0.25">
      <c r="A247" s="75">
        <v>245</v>
      </c>
      <c r="B247" s="122" t="s">
        <v>389</v>
      </c>
      <c r="C247" s="58" t="s">
        <v>46</v>
      </c>
      <c r="D247" s="81" t="s">
        <v>264</v>
      </c>
      <c r="E247" s="81" t="s">
        <v>421</v>
      </c>
      <c r="F247" s="58" t="s">
        <v>419</v>
      </c>
    </row>
    <row r="248" spans="1:6" ht="15.75" x14ac:dyDescent="0.25">
      <c r="A248" s="75">
        <v>246</v>
      </c>
      <c r="B248" s="122" t="s">
        <v>390</v>
      </c>
      <c r="C248" s="58" t="s">
        <v>46</v>
      </c>
      <c r="D248" s="81" t="s">
        <v>264</v>
      </c>
      <c r="E248" s="81" t="s">
        <v>421</v>
      </c>
      <c r="F248" s="58" t="s">
        <v>419</v>
      </c>
    </row>
    <row r="249" spans="1:6" ht="15.75" x14ac:dyDescent="0.25">
      <c r="A249" s="75">
        <v>247</v>
      </c>
      <c r="B249" s="122" t="s">
        <v>391</v>
      </c>
      <c r="C249" s="58" t="s">
        <v>46</v>
      </c>
      <c r="D249" s="81" t="s">
        <v>264</v>
      </c>
      <c r="E249" s="81" t="s">
        <v>421</v>
      </c>
      <c r="F249" s="58" t="s">
        <v>419</v>
      </c>
    </row>
    <row r="250" spans="1:6" ht="15.75" x14ac:dyDescent="0.25">
      <c r="A250" s="75">
        <v>248</v>
      </c>
      <c r="B250" s="122" t="s">
        <v>392</v>
      </c>
      <c r="C250" s="58" t="s">
        <v>46</v>
      </c>
      <c r="D250" s="81" t="s">
        <v>264</v>
      </c>
      <c r="E250" s="81" t="s">
        <v>421</v>
      </c>
      <c r="F250" s="58" t="s">
        <v>419</v>
      </c>
    </row>
    <row r="251" spans="1:6" ht="15.75" x14ac:dyDescent="0.25">
      <c r="A251" s="75">
        <v>249</v>
      </c>
      <c r="B251" s="118" t="s">
        <v>393</v>
      </c>
      <c r="C251" s="58" t="s">
        <v>46</v>
      </c>
      <c r="D251" s="81" t="s">
        <v>264</v>
      </c>
      <c r="E251" s="81" t="s">
        <v>421</v>
      </c>
      <c r="F251" s="58" t="s">
        <v>419</v>
      </c>
    </row>
    <row r="252" spans="1:6" ht="15.75" x14ac:dyDescent="0.25">
      <c r="A252" s="75">
        <v>250</v>
      </c>
      <c r="B252" s="118" t="s">
        <v>394</v>
      </c>
      <c r="C252" s="58" t="s">
        <v>46</v>
      </c>
      <c r="D252" s="81" t="s">
        <v>264</v>
      </c>
      <c r="E252" s="81" t="s">
        <v>421</v>
      </c>
      <c r="F252" s="58" t="s">
        <v>419</v>
      </c>
    </row>
    <row r="253" spans="1:6" ht="15.75" x14ac:dyDescent="0.25">
      <c r="A253" s="75">
        <v>251</v>
      </c>
      <c r="B253" s="118" t="s">
        <v>366</v>
      </c>
      <c r="C253" s="58" t="s">
        <v>46</v>
      </c>
      <c r="D253" s="81" t="s">
        <v>264</v>
      </c>
      <c r="E253" s="81" t="s">
        <v>421</v>
      </c>
      <c r="F253" s="58" t="s">
        <v>419</v>
      </c>
    </row>
    <row r="254" spans="1:6" ht="15.75" x14ac:dyDescent="0.25">
      <c r="A254" s="75">
        <v>252</v>
      </c>
      <c r="B254" s="118" t="s">
        <v>395</v>
      </c>
      <c r="C254" s="58" t="s">
        <v>46</v>
      </c>
      <c r="D254" s="81" t="s">
        <v>264</v>
      </c>
      <c r="E254" s="81" t="s">
        <v>421</v>
      </c>
      <c r="F254" s="58" t="s">
        <v>419</v>
      </c>
    </row>
    <row r="255" spans="1:6" ht="15.75" x14ac:dyDescent="0.25">
      <c r="A255" s="75">
        <v>253</v>
      </c>
      <c r="B255" s="118" t="s">
        <v>396</v>
      </c>
      <c r="C255" s="58" t="s">
        <v>46</v>
      </c>
      <c r="D255" s="81" t="s">
        <v>264</v>
      </c>
      <c r="E255" s="81" t="s">
        <v>421</v>
      </c>
      <c r="F255" s="58" t="s">
        <v>419</v>
      </c>
    </row>
    <row r="256" spans="1:6" ht="15.75" x14ac:dyDescent="0.25">
      <c r="A256" s="75">
        <v>254</v>
      </c>
      <c r="B256" s="118" t="s">
        <v>397</v>
      </c>
      <c r="C256" s="58" t="s">
        <v>46</v>
      </c>
      <c r="D256" s="81" t="s">
        <v>264</v>
      </c>
      <c r="E256" s="81" t="s">
        <v>421</v>
      </c>
      <c r="F256" s="58" t="s">
        <v>419</v>
      </c>
    </row>
    <row r="257" spans="1:6" ht="15.75" x14ac:dyDescent="0.25">
      <c r="A257" s="75">
        <v>255</v>
      </c>
      <c r="B257" s="118" t="s">
        <v>398</v>
      </c>
      <c r="C257" s="58" t="s">
        <v>46</v>
      </c>
      <c r="D257" s="81" t="s">
        <v>264</v>
      </c>
      <c r="E257" s="81" t="s">
        <v>421</v>
      </c>
      <c r="F257" s="58" t="s">
        <v>419</v>
      </c>
    </row>
    <row r="258" spans="1:6" ht="15.75" x14ac:dyDescent="0.25">
      <c r="A258" s="75">
        <v>256</v>
      </c>
      <c r="B258" s="118" t="s">
        <v>280</v>
      </c>
      <c r="C258" s="58" t="s">
        <v>46</v>
      </c>
      <c r="D258" s="81" t="s">
        <v>264</v>
      </c>
      <c r="E258" s="81" t="s">
        <v>421</v>
      </c>
      <c r="F258" s="58" t="s">
        <v>419</v>
      </c>
    </row>
    <row r="259" spans="1:6" ht="15.75" x14ac:dyDescent="0.25">
      <c r="A259" s="75">
        <v>257</v>
      </c>
      <c r="B259" s="118" t="s">
        <v>399</v>
      </c>
      <c r="C259" s="58" t="s">
        <v>46</v>
      </c>
      <c r="D259" s="81" t="s">
        <v>264</v>
      </c>
      <c r="E259" s="81" t="s">
        <v>421</v>
      </c>
      <c r="F259" s="58" t="s">
        <v>419</v>
      </c>
    </row>
    <row r="260" spans="1:6" ht="15.75" x14ac:dyDescent="0.25">
      <c r="A260" s="75">
        <v>258</v>
      </c>
      <c r="B260" s="118" t="s">
        <v>100</v>
      </c>
      <c r="C260" s="58" t="s">
        <v>46</v>
      </c>
      <c r="D260" s="81" t="s">
        <v>264</v>
      </c>
      <c r="E260" s="81" t="s">
        <v>421</v>
      </c>
      <c r="F260" s="58" t="s">
        <v>419</v>
      </c>
    </row>
  </sheetData>
  <autoFilter ref="A2:F156" xr:uid="{00000000-0009-0000-0000-000003000000}"/>
  <sortState xmlns:xlrd2="http://schemas.microsoft.com/office/spreadsheetml/2017/richdata2" ref="A3:F177">
    <sortCondition ref="F3:F177"/>
  </sortState>
  <conditionalFormatting sqref="B261:B1048576">
    <cfRule type="duplicateValues" dxfId="264" priority="252"/>
  </conditionalFormatting>
  <conditionalFormatting sqref="B2">
    <cfRule type="duplicateValues" dxfId="263" priority="257"/>
  </conditionalFormatting>
  <conditionalFormatting sqref="B261:B1048576 B1:B2">
    <cfRule type="duplicateValues" dxfId="262" priority="121"/>
  </conditionalFormatting>
  <conditionalFormatting sqref="B180">
    <cfRule type="duplicateValues" dxfId="261" priority="111"/>
  </conditionalFormatting>
  <conditionalFormatting sqref="B179">
    <cfRule type="duplicateValues" dxfId="260" priority="110"/>
  </conditionalFormatting>
  <conditionalFormatting sqref="B183">
    <cfRule type="duplicateValues" dxfId="259" priority="109"/>
  </conditionalFormatting>
  <conditionalFormatting sqref="B184:B190 B180:B182">
    <cfRule type="duplicateValues" dxfId="258" priority="112"/>
  </conditionalFormatting>
  <conditionalFormatting sqref="B178">
    <cfRule type="duplicateValues" dxfId="257" priority="108"/>
  </conditionalFormatting>
  <conditionalFormatting sqref="B47:B48 B50:B66">
    <cfRule type="duplicateValues" dxfId="256" priority="107"/>
  </conditionalFormatting>
  <conditionalFormatting sqref="B49">
    <cfRule type="duplicateValues" dxfId="255" priority="106"/>
  </conditionalFormatting>
  <conditionalFormatting sqref="B67">
    <cfRule type="duplicateValues" dxfId="254" priority="105"/>
  </conditionalFormatting>
  <conditionalFormatting sqref="B68">
    <cfRule type="duplicateValues" dxfId="253" priority="104"/>
  </conditionalFormatting>
  <conditionalFormatting sqref="B131">
    <cfRule type="duplicateValues" dxfId="252" priority="101"/>
  </conditionalFormatting>
  <conditionalFormatting sqref="B134">
    <cfRule type="duplicateValues" dxfId="251" priority="100"/>
  </conditionalFormatting>
  <conditionalFormatting sqref="B136">
    <cfRule type="duplicateValues" dxfId="250" priority="102"/>
  </conditionalFormatting>
  <conditionalFormatting sqref="B115:B133">
    <cfRule type="duplicateValues" dxfId="249" priority="103"/>
  </conditionalFormatting>
  <conditionalFormatting sqref="B135">
    <cfRule type="duplicateValues" dxfId="248" priority="99"/>
  </conditionalFormatting>
  <conditionalFormatting sqref="B23">
    <cfRule type="duplicateValues" dxfId="247" priority="97"/>
  </conditionalFormatting>
  <conditionalFormatting sqref="B3:B22">
    <cfRule type="duplicateValues" dxfId="246" priority="98"/>
  </conditionalFormatting>
  <conditionalFormatting sqref="B24">
    <cfRule type="duplicateValues" dxfId="245" priority="96"/>
  </conditionalFormatting>
  <conditionalFormatting sqref="B27 B25">
    <cfRule type="duplicateValues" dxfId="244" priority="93"/>
  </conditionalFormatting>
  <conditionalFormatting sqref="B26">
    <cfRule type="duplicateValues" dxfId="243" priority="92"/>
  </conditionalFormatting>
  <conditionalFormatting sqref="B30">
    <cfRule type="duplicateValues" dxfId="242" priority="91"/>
  </conditionalFormatting>
  <conditionalFormatting sqref="B46">
    <cfRule type="duplicateValues" dxfId="241" priority="90"/>
  </conditionalFormatting>
  <conditionalFormatting sqref="B42:B45">
    <cfRule type="duplicateValues" dxfId="240" priority="94"/>
  </conditionalFormatting>
  <conditionalFormatting sqref="B31:B41 B27:B29">
    <cfRule type="duplicateValues" dxfId="239" priority="95"/>
  </conditionalFormatting>
  <conditionalFormatting sqref="B94 B92">
    <cfRule type="duplicateValues" dxfId="238" priority="87"/>
  </conditionalFormatting>
  <conditionalFormatting sqref="B93">
    <cfRule type="duplicateValues" dxfId="237" priority="86"/>
  </conditionalFormatting>
  <conditionalFormatting sqref="B97">
    <cfRule type="duplicateValues" dxfId="236" priority="85"/>
  </conditionalFormatting>
  <conditionalFormatting sqref="B98:B105 B94:B96">
    <cfRule type="duplicateValues" dxfId="235" priority="88"/>
  </conditionalFormatting>
  <conditionalFormatting sqref="B109">
    <cfRule type="duplicateValues" dxfId="234" priority="84"/>
  </conditionalFormatting>
  <conditionalFormatting sqref="B106:B108">
    <cfRule type="duplicateValues" dxfId="233" priority="89"/>
  </conditionalFormatting>
  <conditionalFormatting sqref="B112">
    <cfRule type="duplicateValues" dxfId="232" priority="83"/>
  </conditionalFormatting>
  <conditionalFormatting sqref="B113">
    <cfRule type="duplicateValues" dxfId="231" priority="82"/>
  </conditionalFormatting>
  <conditionalFormatting sqref="B114">
    <cfRule type="duplicateValues" dxfId="230" priority="81"/>
  </conditionalFormatting>
  <conditionalFormatting sqref="B137:B155">
    <cfRule type="duplicateValues" dxfId="229" priority="80"/>
  </conditionalFormatting>
  <conditionalFormatting sqref="B156">
    <cfRule type="duplicateValues" dxfId="228" priority="79"/>
  </conditionalFormatting>
  <conditionalFormatting sqref="B155">
    <cfRule type="duplicateValues" dxfId="227" priority="78"/>
  </conditionalFormatting>
  <conditionalFormatting sqref="B176">
    <cfRule type="duplicateValues" dxfId="226" priority="75"/>
  </conditionalFormatting>
  <conditionalFormatting sqref="B158:B160">
    <cfRule type="duplicateValues" dxfId="225" priority="76"/>
  </conditionalFormatting>
  <conditionalFormatting sqref="B177">
    <cfRule type="duplicateValues" dxfId="224" priority="74"/>
  </conditionalFormatting>
  <conditionalFormatting sqref="B161:B175">
    <cfRule type="duplicateValues" dxfId="223" priority="77"/>
  </conditionalFormatting>
  <conditionalFormatting sqref="B91">
    <cfRule type="duplicateValues" dxfId="222" priority="73"/>
  </conditionalFormatting>
  <conditionalFormatting sqref="B87">
    <cfRule type="duplicateValues" dxfId="221" priority="71"/>
  </conditionalFormatting>
  <conditionalFormatting sqref="B86">
    <cfRule type="duplicateValues" dxfId="220" priority="70"/>
  </conditionalFormatting>
  <conditionalFormatting sqref="B86">
    <cfRule type="duplicateValues" dxfId="219" priority="69"/>
  </conditionalFormatting>
  <conditionalFormatting sqref="B69:B70 B87:B89 B72:B85">
    <cfRule type="duplicateValues" dxfId="218" priority="72"/>
  </conditionalFormatting>
  <conditionalFormatting sqref="B90">
    <cfRule type="duplicateValues" dxfId="217" priority="68"/>
  </conditionalFormatting>
  <conditionalFormatting sqref="B71">
    <cfRule type="duplicateValues" dxfId="216" priority="67"/>
  </conditionalFormatting>
  <conditionalFormatting sqref="B229:B233">
    <cfRule type="duplicateValues" dxfId="208" priority="59"/>
  </conditionalFormatting>
  <conditionalFormatting sqref="B223">
    <cfRule type="duplicateValues" dxfId="206" priority="57"/>
  </conditionalFormatting>
  <conditionalFormatting sqref="B224">
    <cfRule type="duplicateValues" dxfId="205" priority="56"/>
  </conditionalFormatting>
  <conditionalFormatting sqref="B225">
    <cfRule type="duplicateValues" dxfId="204" priority="55"/>
  </conditionalFormatting>
  <conditionalFormatting sqref="B223">
    <cfRule type="duplicateValues" dxfId="203" priority="54"/>
  </conditionalFormatting>
  <conditionalFormatting sqref="B224">
    <cfRule type="duplicateValues" dxfId="202" priority="53"/>
  </conditionalFormatting>
  <conditionalFormatting sqref="B234">
    <cfRule type="duplicateValues" dxfId="201" priority="52"/>
  </conditionalFormatting>
  <conditionalFormatting sqref="B235">
    <cfRule type="duplicateValues" dxfId="200" priority="51"/>
  </conditionalFormatting>
  <conditionalFormatting sqref="B251:B252 B254:B256">
    <cfRule type="duplicateValues" dxfId="199" priority="50"/>
  </conditionalFormatting>
  <conditionalFormatting sqref="B236:B237">
    <cfRule type="duplicateValues" dxfId="198" priority="49"/>
  </conditionalFormatting>
  <conditionalFormatting sqref="B245">
    <cfRule type="duplicateValues" dxfId="197" priority="48"/>
  </conditionalFormatting>
  <conditionalFormatting sqref="B246">
    <cfRule type="duplicateValues" dxfId="196" priority="47"/>
  </conditionalFormatting>
  <conditionalFormatting sqref="B247:B249">
    <cfRule type="duplicateValues" dxfId="195" priority="46"/>
  </conditionalFormatting>
  <conditionalFormatting sqref="B245">
    <cfRule type="duplicateValues" dxfId="194" priority="45"/>
  </conditionalFormatting>
  <conditionalFormatting sqref="B246">
    <cfRule type="duplicateValues" dxfId="193" priority="44"/>
  </conditionalFormatting>
  <conditionalFormatting sqref="B257">
    <cfRule type="duplicateValues" dxfId="192" priority="43"/>
  </conditionalFormatting>
  <conditionalFormatting sqref="B253">
    <cfRule type="duplicateValues" dxfId="191" priority="42"/>
  </conditionalFormatting>
  <conditionalFormatting sqref="B253">
    <cfRule type="duplicateValues" dxfId="190" priority="41"/>
  </conditionalFormatting>
  <conditionalFormatting sqref="B258">
    <cfRule type="duplicateValues" dxfId="189" priority="40"/>
  </conditionalFormatting>
  <conditionalFormatting sqref="B260">
    <cfRule type="duplicateValues" dxfId="188" priority="39"/>
  </conditionalFormatting>
  <conditionalFormatting sqref="B259">
    <cfRule type="duplicateValues" dxfId="187" priority="38"/>
  </conditionalFormatting>
  <conditionalFormatting sqref="B191">
    <cfRule type="duplicateValues" dxfId="29" priority="30"/>
  </conditionalFormatting>
  <conditionalFormatting sqref="B192">
    <cfRule type="duplicateValues" dxfId="28" priority="29"/>
  </conditionalFormatting>
  <conditionalFormatting sqref="B193">
    <cfRule type="duplicateValues" dxfId="27" priority="28"/>
  </conditionalFormatting>
  <conditionalFormatting sqref="B194">
    <cfRule type="duplicateValues" dxfId="26" priority="27"/>
  </conditionalFormatting>
  <conditionalFormatting sqref="B195">
    <cfRule type="duplicateValues" dxfId="25" priority="26"/>
  </conditionalFormatting>
  <conditionalFormatting sqref="B196">
    <cfRule type="duplicateValues" dxfId="24" priority="25"/>
  </conditionalFormatting>
  <conditionalFormatting sqref="B197">
    <cfRule type="duplicateValues" dxfId="23" priority="24"/>
  </conditionalFormatting>
  <conditionalFormatting sqref="B198">
    <cfRule type="duplicateValues" dxfId="22" priority="23"/>
  </conditionalFormatting>
  <conditionalFormatting sqref="B199">
    <cfRule type="duplicateValues" dxfId="21" priority="22"/>
  </conditionalFormatting>
  <conditionalFormatting sqref="B200">
    <cfRule type="duplicateValues" dxfId="20" priority="21"/>
  </conditionalFormatting>
  <conditionalFormatting sqref="B201">
    <cfRule type="duplicateValues" dxfId="19" priority="20"/>
  </conditionalFormatting>
  <conditionalFormatting sqref="B202">
    <cfRule type="duplicateValues" dxfId="18" priority="19"/>
  </conditionalFormatting>
  <conditionalFormatting sqref="B203">
    <cfRule type="duplicateValues" dxfId="17" priority="18"/>
  </conditionalFormatting>
  <conditionalFormatting sqref="B204">
    <cfRule type="duplicateValues" dxfId="16" priority="17"/>
  </conditionalFormatting>
  <conditionalFormatting sqref="B205">
    <cfRule type="duplicateValues" dxfId="15" priority="16"/>
  </conditionalFormatting>
  <conditionalFormatting sqref="B206">
    <cfRule type="duplicateValues" dxfId="14" priority="15"/>
  </conditionalFormatting>
  <conditionalFormatting sqref="B207">
    <cfRule type="duplicateValues" dxfId="13" priority="14"/>
  </conditionalFormatting>
  <conditionalFormatting sqref="B208">
    <cfRule type="duplicateValues" dxfId="12" priority="13"/>
  </conditionalFormatting>
  <conditionalFormatting sqref="B209">
    <cfRule type="duplicateValues" dxfId="11" priority="12"/>
  </conditionalFormatting>
  <conditionalFormatting sqref="B210">
    <cfRule type="duplicateValues" dxfId="10" priority="11"/>
  </conditionalFormatting>
  <conditionalFormatting sqref="B211">
    <cfRule type="duplicateValues" dxfId="9" priority="10"/>
  </conditionalFormatting>
  <conditionalFormatting sqref="B212">
    <cfRule type="duplicateValues" dxfId="8" priority="9"/>
  </conditionalFormatting>
  <conditionalFormatting sqref="B213">
    <cfRule type="duplicateValues" dxfId="7" priority="8"/>
  </conditionalFormatting>
  <conditionalFormatting sqref="B214">
    <cfRule type="duplicateValues" dxfId="6" priority="7"/>
  </conditionalFormatting>
  <conditionalFormatting sqref="B215">
    <cfRule type="duplicateValues" dxfId="5" priority="6"/>
  </conditionalFormatting>
  <conditionalFormatting sqref="B216">
    <cfRule type="duplicateValues" dxfId="4" priority="5"/>
  </conditionalFormatting>
  <conditionalFormatting sqref="B217">
    <cfRule type="duplicateValues" dxfId="3" priority="4"/>
  </conditionalFormatting>
  <conditionalFormatting sqref="B218">
    <cfRule type="duplicateValues" dxfId="2" priority="3"/>
  </conditionalFormatting>
  <conditionalFormatting sqref="B219">
    <cfRule type="duplicateValues" dxfId="1" priority="2"/>
  </conditionalFormatting>
  <conditionalFormatting sqref="B220">
    <cfRule type="duplicateValues" dxfId="0" priority="1"/>
  </conditionalFormatting>
  <pageMargins left="0" right="0" top="0" bottom="0.59055118110236227" header="0" footer="0"/>
  <pageSetup paperSize="9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48"/>
  <sheetViews>
    <sheetView rightToLeft="1" topLeftCell="A12" workbookViewId="0">
      <selection activeCell="E48" sqref="E48"/>
    </sheetView>
  </sheetViews>
  <sheetFormatPr defaultRowHeight="15" x14ac:dyDescent="0.25"/>
  <cols>
    <col min="1" max="1" width="4.42578125" style="114" bestFit="1" customWidth="1"/>
    <col min="2" max="2" width="20.42578125" style="114" bestFit="1" customWidth="1"/>
    <col min="3" max="3" width="7.28515625" style="114" bestFit="1" customWidth="1"/>
    <col min="4" max="4" width="7.7109375" style="114" bestFit="1" customWidth="1"/>
    <col min="5" max="5" width="21" style="114" bestFit="1" customWidth="1"/>
    <col min="6" max="6" width="15.140625" style="114" bestFit="1" customWidth="1"/>
    <col min="7" max="7" width="11" style="114" bestFit="1" customWidth="1"/>
    <col min="8" max="16384" width="9.140625" style="114"/>
  </cols>
  <sheetData>
    <row r="1" spans="1:7" ht="26.25" x14ac:dyDescent="0.4">
      <c r="C1" s="174" t="s">
        <v>175</v>
      </c>
      <c r="D1" s="174"/>
      <c r="E1" s="174"/>
      <c r="F1" s="174"/>
    </row>
    <row r="2" spans="1:7" ht="46.5" x14ac:dyDescent="0.25">
      <c r="A2" s="70" t="s">
        <v>1</v>
      </c>
      <c r="B2" s="71" t="s">
        <v>17</v>
      </c>
      <c r="C2" s="70" t="s">
        <v>69</v>
      </c>
      <c r="D2" s="70" t="s">
        <v>34</v>
      </c>
      <c r="E2" s="72" t="s">
        <v>44</v>
      </c>
      <c r="F2" s="70" t="s">
        <v>35</v>
      </c>
      <c r="G2" s="72" t="s">
        <v>140</v>
      </c>
    </row>
    <row r="3" spans="1:7" ht="15.75" x14ac:dyDescent="0.25">
      <c r="A3" s="58">
        <v>1</v>
      </c>
      <c r="B3" s="63" t="s">
        <v>91</v>
      </c>
      <c r="C3" s="61"/>
      <c r="D3" s="64"/>
      <c r="E3" s="64" t="s">
        <v>46</v>
      </c>
      <c r="F3" s="60"/>
      <c r="G3" s="60" t="s">
        <v>89</v>
      </c>
    </row>
    <row r="4" spans="1:7" ht="15.75" x14ac:dyDescent="0.25">
      <c r="A4" s="58">
        <v>2</v>
      </c>
      <c r="B4" s="66" t="s">
        <v>72</v>
      </c>
      <c r="C4" s="67" t="s">
        <v>69</v>
      </c>
      <c r="D4" s="68"/>
      <c r="E4" s="68" t="s">
        <v>45</v>
      </c>
      <c r="F4" s="62"/>
      <c r="G4" s="62" t="s">
        <v>71</v>
      </c>
    </row>
    <row r="5" spans="1:7" ht="15.75" x14ac:dyDescent="0.25">
      <c r="A5" s="58">
        <v>3</v>
      </c>
      <c r="B5" s="66" t="s">
        <v>55</v>
      </c>
      <c r="C5" s="67" t="s">
        <v>69</v>
      </c>
      <c r="D5" s="68"/>
      <c r="E5" s="64" t="s">
        <v>46</v>
      </c>
      <c r="F5" s="62"/>
      <c r="G5" s="60" t="s">
        <v>48</v>
      </c>
    </row>
    <row r="6" spans="1:7" ht="15.75" x14ac:dyDescent="0.25">
      <c r="A6" s="58">
        <v>4</v>
      </c>
      <c r="B6" s="66" t="s">
        <v>60</v>
      </c>
      <c r="C6" s="67" t="s">
        <v>69</v>
      </c>
      <c r="D6" s="68"/>
      <c r="E6" s="68" t="s">
        <v>45</v>
      </c>
      <c r="F6" s="62"/>
      <c r="G6" s="60" t="s">
        <v>48</v>
      </c>
    </row>
    <row r="7" spans="1:7" ht="15.75" x14ac:dyDescent="0.25">
      <c r="A7" s="58">
        <v>5</v>
      </c>
      <c r="B7" s="66" t="s">
        <v>61</v>
      </c>
      <c r="C7" s="67" t="s">
        <v>69</v>
      </c>
      <c r="D7" s="68"/>
      <c r="E7" s="68" t="s">
        <v>45</v>
      </c>
      <c r="F7" s="62"/>
      <c r="G7" s="60" t="s">
        <v>48</v>
      </c>
    </row>
    <row r="8" spans="1:7" ht="15.75" x14ac:dyDescent="0.25">
      <c r="A8" s="58">
        <v>6</v>
      </c>
      <c r="B8" s="63" t="s">
        <v>137</v>
      </c>
      <c r="C8" s="60"/>
      <c r="D8" s="60"/>
      <c r="E8" s="60" t="s">
        <v>47</v>
      </c>
      <c r="F8" s="60"/>
      <c r="G8" s="60" t="s">
        <v>131</v>
      </c>
    </row>
    <row r="9" spans="1:7" ht="15.75" x14ac:dyDescent="0.25">
      <c r="A9" s="58">
        <v>7</v>
      </c>
      <c r="B9" s="63" t="s">
        <v>138</v>
      </c>
      <c r="C9" s="60"/>
      <c r="D9" s="60"/>
      <c r="E9" s="60" t="s">
        <v>47</v>
      </c>
      <c r="F9" s="60"/>
      <c r="G9" s="60" t="s">
        <v>131</v>
      </c>
    </row>
    <row r="10" spans="1:7" ht="15.75" x14ac:dyDescent="0.25">
      <c r="A10" s="58">
        <v>8</v>
      </c>
      <c r="B10" s="63" t="s">
        <v>111</v>
      </c>
      <c r="C10" s="65"/>
      <c r="D10" s="65"/>
      <c r="E10" s="64" t="s">
        <v>46</v>
      </c>
      <c r="F10" s="65"/>
      <c r="G10" s="61" t="s">
        <v>95</v>
      </c>
    </row>
    <row r="11" spans="1:7" ht="15.75" x14ac:dyDescent="0.25">
      <c r="A11" s="60">
        <v>228</v>
      </c>
      <c r="B11" s="63" t="s">
        <v>114</v>
      </c>
      <c r="C11" s="60" t="s">
        <v>47</v>
      </c>
      <c r="D11" s="60"/>
      <c r="E11" s="60" t="s">
        <v>160</v>
      </c>
    </row>
    <row r="12" spans="1:7" ht="15.75" x14ac:dyDescent="0.25">
      <c r="A12" s="60">
        <v>229</v>
      </c>
      <c r="B12" s="63" t="s">
        <v>115</v>
      </c>
      <c r="C12" s="60" t="s">
        <v>47</v>
      </c>
      <c r="D12" s="60"/>
      <c r="E12" s="60" t="s">
        <v>160</v>
      </c>
    </row>
    <row r="13" spans="1:7" ht="15.75" x14ac:dyDescent="0.25">
      <c r="A13" s="60">
        <v>240</v>
      </c>
      <c r="B13" s="63" t="s">
        <v>123</v>
      </c>
      <c r="C13" s="60" t="s">
        <v>47</v>
      </c>
      <c r="D13" s="60"/>
      <c r="E13" s="60" t="s">
        <v>160</v>
      </c>
    </row>
    <row r="14" spans="1:7" ht="15.75" x14ac:dyDescent="0.25">
      <c r="A14" s="60">
        <v>244</v>
      </c>
      <c r="B14" s="63" t="s">
        <v>36</v>
      </c>
      <c r="C14" s="60" t="s">
        <v>47</v>
      </c>
      <c r="D14" s="60"/>
      <c r="E14" s="60" t="s">
        <v>160</v>
      </c>
    </row>
    <row r="15" spans="1:7" ht="15.75" x14ac:dyDescent="0.25">
      <c r="B15" s="85" t="s">
        <v>172</v>
      </c>
      <c r="C15" s="60" t="s">
        <v>47</v>
      </c>
      <c r="D15" s="81"/>
      <c r="E15" s="75" t="s">
        <v>113</v>
      </c>
      <c r="F15" s="81" t="s">
        <v>183</v>
      </c>
    </row>
    <row r="16" spans="1:7" x14ac:dyDescent="0.25">
      <c r="A16" s="115">
        <v>182</v>
      </c>
      <c r="B16" s="116" t="s">
        <v>143</v>
      </c>
      <c r="C16" s="115" t="s">
        <v>47</v>
      </c>
      <c r="D16" s="115"/>
      <c r="E16" s="115" t="s">
        <v>142</v>
      </c>
      <c r="F16" s="115" t="s">
        <v>182</v>
      </c>
    </row>
    <row r="17" spans="1:7" ht="15.75" x14ac:dyDescent="0.25">
      <c r="A17" s="81">
        <v>1</v>
      </c>
      <c r="B17" s="85" t="s">
        <v>134</v>
      </c>
      <c r="C17" s="81" t="s">
        <v>47</v>
      </c>
      <c r="D17" s="81"/>
      <c r="E17" s="81" t="s">
        <v>185</v>
      </c>
      <c r="F17" s="75" t="s">
        <v>131</v>
      </c>
      <c r="G17" s="117">
        <v>43497</v>
      </c>
    </row>
    <row r="18" spans="1:7" ht="15.75" x14ac:dyDescent="0.25">
      <c r="A18" s="81">
        <v>2</v>
      </c>
      <c r="B18" s="85" t="s">
        <v>159</v>
      </c>
      <c r="C18" s="81" t="s">
        <v>46</v>
      </c>
      <c r="D18" s="81"/>
      <c r="E18" s="81" t="s">
        <v>180</v>
      </c>
      <c r="F18" s="75" t="s">
        <v>157</v>
      </c>
      <c r="G18" s="117">
        <v>43497</v>
      </c>
    </row>
    <row r="19" spans="1:7" ht="15.75" x14ac:dyDescent="0.25">
      <c r="A19" s="81">
        <v>3</v>
      </c>
      <c r="B19" s="85" t="s">
        <v>173</v>
      </c>
      <c r="C19" s="81" t="s">
        <v>46</v>
      </c>
      <c r="D19" s="81"/>
      <c r="E19" s="81" t="s">
        <v>180</v>
      </c>
      <c r="F19" s="75" t="s">
        <v>157</v>
      </c>
      <c r="G19" s="117">
        <v>43497</v>
      </c>
    </row>
    <row r="20" spans="1:7" x14ac:dyDescent="0.25">
      <c r="A20" s="81">
        <v>4</v>
      </c>
      <c r="B20" s="85" t="s">
        <v>141</v>
      </c>
      <c r="C20" s="81" t="s">
        <v>46</v>
      </c>
      <c r="D20" s="81"/>
      <c r="E20" s="81" t="s">
        <v>193</v>
      </c>
      <c r="F20" s="81" t="s">
        <v>171</v>
      </c>
      <c r="G20" s="117">
        <v>43497</v>
      </c>
    </row>
    <row r="21" spans="1:7" ht="15.75" x14ac:dyDescent="0.25">
      <c r="A21" s="81">
        <v>5</v>
      </c>
      <c r="B21" s="85" t="s">
        <v>84</v>
      </c>
      <c r="C21" s="81" t="s">
        <v>47</v>
      </c>
      <c r="D21" s="81"/>
      <c r="E21" s="81" t="s">
        <v>187</v>
      </c>
      <c r="F21" s="75" t="s">
        <v>209</v>
      </c>
      <c r="G21" s="117">
        <v>43497</v>
      </c>
    </row>
    <row r="22" spans="1:7" x14ac:dyDescent="0.25">
      <c r="A22" s="81">
        <v>6</v>
      </c>
      <c r="B22" s="85" t="s">
        <v>149</v>
      </c>
      <c r="C22" s="81" t="s">
        <v>47</v>
      </c>
      <c r="D22" s="81"/>
      <c r="E22" s="81" t="s">
        <v>182</v>
      </c>
      <c r="F22" s="81" t="s">
        <v>170</v>
      </c>
      <c r="G22" s="117">
        <v>43497</v>
      </c>
    </row>
    <row r="23" spans="1:7" x14ac:dyDescent="0.25">
      <c r="A23" s="81">
        <v>7</v>
      </c>
      <c r="B23" s="85" t="s">
        <v>150</v>
      </c>
      <c r="C23" s="81" t="s">
        <v>47</v>
      </c>
      <c r="D23" s="81"/>
      <c r="E23" s="81" t="s">
        <v>182</v>
      </c>
      <c r="F23" s="81" t="s">
        <v>170</v>
      </c>
      <c r="G23" s="117">
        <v>43497</v>
      </c>
    </row>
    <row r="24" spans="1:7" x14ac:dyDescent="0.25">
      <c r="A24" s="81">
        <v>8</v>
      </c>
      <c r="B24" s="85" t="s">
        <v>156</v>
      </c>
      <c r="C24" s="81" t="s">
        <v>47</v>
      </c>
      <c r="D24" s="81"/>
      <c r="E24" s="81" t="s">
        <v>182</v>
      </c>
      <c r="F24" s="81" t="s">
        <v>170</v>
      </c>
      <c r="G24" s="117">
        <v>43497</v>
      </c>
    </row>
    <row r="25" spans="1:7" x14ac:dyDescent="0.25">
      <c r="A25" s="81">
        <v>9</v>
      </c>
      <c r="B25" s="85" t="s">
        <v>135</v>
      </c>
      <c r="C25" s="81" t="s">
        <v>47</v>
      </c>
      <c r="D25" s="81"/>
      <c r="E25" s="81" t="s">
        <v>182</v>
      </c>
      <c r="F25" s="81" t="s">
        <v>170</v>
      </c>
      <c r="G25" s="117">
        <v>43497</v>
      </c>
    </row>
    <row r="26" spans="1:7" x14ac:dyDescent="0.25">
      <c r="A26" s="81">
        <v>10</v>
      </c>
      <c r="B26" s="85" t="s">
        <v>124</v>
      </c>
      <c r="C26" s="81" t="s">
        <v>47</v>
      </c>
      <c r="D26" s="81"/>
      <c r="E26" s="81" t="s">
        <v>184</v>
      </c>
      <c r="F26" s="81" t="s">
        <v>169</v>
      </c>
      <c r="G26" s="117">
        <v>43497</v>
      </c>
    </row>
    <row r="27" spans="1:7" ht="15.75" x14ac:dyDescent="0.25">
      <c r="B27" s="114" t="s">
        <v>211</v>
      </c>
      <c r="C27" s="81" t="s">
        <v>46</v>
      </c>
      <c r="F27" s="60" t="s">
        <v>48</v>
      </c>
      <c r="G27" s="117">
        <v>43497</v>
      </c>
    </row>
    <row r="28" spans="1:7" ht="15.75" x14ac:dyDescent="0.25">
      <c r="B28" s="85" t="s">
        <v>139</v>
      </c>
      <c r="C28" s="81" t="s">
        <v>46</v>
      </c>
      <c r="D28" s="81"/>
      <c r="E28" s="81" t="s">
        <v>192</v>
      </c>
      <c r="F28" s="75" t="s">
        <v>92</v>
      </c>
    </row>
    <row r="29" spans="1:7" ht="15.75" x14ac:dyDescent="0.25">
      <c r="A29" s="81">
        <v>173</v>
      </c>
      <c r="B29" s="118" t="s">
        <v>94</v>
      </c>
      <c r="C29" s="81" t="s">
        <v>46</v>
      </c>
      <c r="D29" s="81"/>
      <c r="E29" s="81" t="s">
        <v>192</v>
      </c>
      <c r="F29" s="75" t="s">
        <v>92</v>
      </c>
    </row>
    <row r="30" spans="1:7" ht="15.75" x14ac:dyDescent="0.25">
      <c r="A30" s="81">
        <v>152</v>
      </c>
      <c r="B30" s="118" t="s">
        <v>107</v>
      </c>
      <c r="C30" s="81" t="s">
        <v>46</v>
      </c>
      <c r="D30" s="81"/>
      <c r="E30" s="81" t="s">
        <v>181</v>
      </c>
      <c r="F30" s="86" t="s">
        <v>95</v>
      </c>
    </row>
    <row r="31" spans="1:7" ht="15.75" x14ac:dyDescent="0.25">
      <c r="A31" s="81">
        <v>35</v>
      </c>
      <c r="B31" s="122" t="s">
        <v>49</v>
      </c>
      <c r="C31" s="81" t="s">
        <v>46</v>
      </c>
      <c r="D31" s="81"/>
      <c r="E31" s="81" t="s">
        <v>186</v>
      </c>
      <c r="F31" s="87" t="s">
        <v>168</v>
      </c>
    </row>
    <row r="32" spans="1:7" x14ac:dyDescent="0.25">
      <c r="A32" s="81">
        <v>131</v>
      </c>
      <c r="B32" s="122" t="s">
        <v>56</v>
      </c>
      <c r="C32" s="81" t="s">
        <v>47</v>
      </c>
      <c r="D32" s="81"/>
      <c r="E32" s="81" t="s">
        <v>184</v>
      </c>
      <c r="F32" s="81" t="s">
        <v>169</v>
      </c>
    </row>
    <row r="33" spans="1:6" ht="15.75" x14ac:dyDescent="0.25">
      <c r="A33" s="81">
        <v>121</v>
      </c>
      <c r="B33" s="118" t="s">
        <v>225</v>
      </c>
      <c r="C33" s="81" t="s">
        <v>47</v>
      </c>
      <c r="D33" s="81"/>
      <c r="E33" s="81" t="s">
        <v>183</v>
      </c>
      <c r="F33" s="75" t="s">
        <v>167</v>
      </c>
    </row>
    <row r="34" spans="1:6" ht="15.75" x14ac:dyDescent="0.25">
      <c r="A34" s="81">
        <v>66</v>
      </c>
      <c r="B34" s="118" t="s">
        <v>132</v>
      </c>
      <c r="C34" s="81" t="s">
        <v>47</v>
      </c>
      <c r="D34" s="81"/>
      <c r="E34" s="81" t="s">
        <v>185</v>
      </c>
      <c r="F34" s="75" t="s">
        <v>131</v>
      </c>
    </row>
    <row r="35" spans="1:6" ht="15.75" x14ac:dyDescent="0.25">
      <c r="A35" s="81">
        <v>67</v>
      </c>
      <c r="B35" s="118" t="s">
        <v>133</v>
      </c>
      <c r="C35" s="81" t="s">
        <v>47</v>
      </c>
      <c r="D35" s="81"/>
      <c r="E35" s="81" t="s">
        <v>185</v>
      </c>
      <c r="F35" s="75" t="s">
        <v>131</v>
      </c>
    </row>
    <row r="36" spans="1:6" ht="15.75" x14ac:dyDescent="0.25">
      <c r="A36" s="81">
        <v>74</v>
      </c>
      <c r="B36" s="118" t="s">
        <v>136</v>
      </c>
      <c r="C36" s="81" t="s">
        <v>47</v>
      </c>
      <c r="D36" s="81"/>
      <c r="E36" s="81" t="s">
        <v>185</v>
      </c>
      <c r="F36" s="75" t="s">
        <v>131</v>
      </c>
    </row>
    <row r="37" spans="1:6" x14ac:dyDescent="0.25">
      <c r="A37" s="81">
        <v>24</v>
      </c>
      <c r="B37" s="118" t="s">
        <v>144</v>
      </c>
      <c r="C37" s="81" t="s">
        <v>47</v>
      </c>
      <c r="D37" s="81"/>
      <c r="E37" s="81" t="s">
        <v>182</v>
      </c>
      <c r="F37" s="81" t="s">
        <v>228</v>
      </c>
    </row>
    <row r="38" spans="1:6" x14ac:dyDescent="0.25">
      <c r="A38" s="81">
        <v>152</v>
      </c>
      <c r="B38" s="118" t="s">
        <v>130</v>
      </c>
      <c r="C38" s="81" t="s">
        <v>47</v>
      </c>
      <c r="D38" s="81"/>
      <c r="E38" s="81" t="s">
        <v>184</v>
      </c>
      <c r="F38" s="81" t="s">
        <v>169</v>
      </c>
    </row>
    <row r="39" spans="1:6" ht="15.75" x14ac:dyDescent="0.25">
      <c r="A39" s="81">
        <v>15</v>
      </c>
      <c r="B39" s="118" t="s">
        <v>83</v>
      </c>
      <c r="C39" s="81" t="s">
        <v>47</v>
      </c>
      <c r="D39" s="81" t="s">
        <v>264</v>
      </c>
      <c r="E39" s="81" t="s">
        <v>187</v>
      </c>
      <c r="F39" s="75" t="s">
        <v>209</v>
      </c>
    </row>
    <row r="40" spans="1:6" ht="15.75" x14ac:dyDescent="0.25">
      <c r="A40" s="81">
        <v>62</v>
      </c>
      <c r="B40" s="118" t="s">
        <v>238</v>
      </c>
      <c r="C40" s="15" t="s">
        <v>47</v>
      </c>
      <c r="D40" s="81" t="s">
        <v>264</v>
      </c>
      <c r="E40" s="81" t="s">
        <v>261</v>
      </c>
      <c r="F40" s="87" t="s">
        <v>260</v>
      </c>
    </row>
    <row r="41" spans="1:6" ht="15.75" x14ac:dyDescent="0.25">
      <c r="A41" s="81">
        <v>63</v>
      </c>
      <c r="B41" s="118" t="s">
        <v>239</v>
      </c>
      <c r="C41" s="15" t="s">
        <v>47</v>
      </c>
      <c r="D41" s="81" t="s">
        <v>264</v>
      </c>
      <c r="E41" s="81" t="s">
        <v>261</v>
      </c>
      <c r="F41" s="87" t="s">
        <v>260</v>
      </c>
    </row>
    <row r="42" spans="1:6" ht="15.75" x14ac:dyDescent="0.25">
      <c r="A42" s="81">
        <v>74</v>
      </c>
      <c r="B42" s="118" t="s">
        <v>250</v>
      </c>
      <c r="C42" s="15" t="s">
        <v>47</v>
      </c>
      <c r="D42" s="81" t="s">
        <v>264</v>
      </c>
      <c r="E42" s="81" t="s">
        <v>261</v>
      </c>
      <c r="F42" s="87" t="s">
        <v>260</v>
      </c>
    </row>
    <row r="43" spans="1:6" ht="15.75" x14ac:dyDescent="0.25">
      <c r="A43" s="81">
        <v>75</v>
      </c>
      <c r="B43" s="118" t="s">
        <v>251</v>
      </c>
      <c r="C43" s="15" t="s">
        <v>47</v>
      </c>
      <c r="D43" s="81" t="s">
        <v>264</v>
      </c>
      <c r="E43" s="81" t="s">
        <v>261</v>
      </c>
      <c r="F43" s="87" t="s">
        <v>260</v>
      </c>
    </row>
    <row r="44" spans="1:6" ht="15.75" x14ac:dyDescent="0.25">
      <c r="A44" s="81">
        <v>76</v>
      </c>
      <c r="B44" s="118" t="s">
        <v>252</v>
      </c>
      <c r="C44" s="15" t="s">
        <v>47</v>
      </c>
      <c r="D44" s="81" t="s">
        <v>264</v>
      </c>
      <c r="E44" s="81" t="s">
        <v>261</v>
      </c>
      <c r="F44" s="87" t="s">
        <v>260</v>
      </c>
    </row>
    <row r="45" spans="1:6" x14ac:dyDescent="0.25">
      <c r="B45" s="118" t="s">
        <v>214</v>
      </c>
      <c r="C45" s="81" t="s">
        <v>47</v>
      </c>
      <c r="D45" s="81" t="s">
        <v>264</v>
      </c>
      <c r="E45" s="81" t="s">
        <v>182</v>
      </c>
      <c r="F45" s="81" t="s">
        <v>228</v>
      </c>
    </row>
    <row r="46" spans="1:6" x14ac:dyDescent="0.25">
      <c r="B46" s="122" t="s">
        <v>276</v>
      </c>
      <c r="C46" s="81" t="s">
        <v>46</v>
      </c>
      <c r="D46" s="81" t="s">
        <v>264</v>
      </c>
      <c r="E46" s="81" t="s">
        <v>193</v>
      </c>
      <c r="F46" s="81" t="s">
        <v>171</v>
      </c>
    </row>
    <row r="47" spans="1:6" x14ac:dyDescent="0.25">
      <c r="B47" s="122" t="s">
        <v>294</v>
      </c>
      <c r="C47" s="81" t="s">
        <v>46</v>
      </c>
      <c r="D47" s="81" t="s">
        <v>264</v>
      </c>
      <c r="E47" s="81" t="s">
        <v>193</v>
      </c>
      <c r="F47" s="81" t="s">
        <v>171</v>
      </c>
    </row>
    <row r="48" spans="1:6" ht="15.75" x14ac:dyDescent="0.25">
      <c r="B48" s="118" t="s">
        <v>332</v>
      </c>
      <c r="C48" s="81" t="s">
        <v>46</v>
      </c>
      <c r="D48" s="81" t="s">
        <v>264</v>
      </c>
      <c r="E48" s="81" t="s">
        <v>191</v>
      </c>
      <c r="F48" s="75" t="s">
        <v>89</v>
      </c>
    </row>
  </sheetData>
  <mergeCells count="1">
    <mergeCell ref="C1:F1"/>
  </mergeCells>
  <conditionalFormatting sqref="B5">
    <cfRule type="duplicateValues" dxfId="186" priority="59"/>
  </conditionalFormatting>
  <conditionalFormatting sqref="B7">
    <cfRule type="duplicateValues" dxfId="185" priority="58"/>
  </conditionalFormatting>
  <conditionalFormatting sqref="B6">
    <cfRule type="duplicateValues" dxfId="184" priority="57"/>
  </conditionalFormatting>
  <conditionalFormatting sqref="B8">
    <cfRule type="duplicateValues" dxfId="183" priority="56"/>
  </conditionalFormatting>
  <conditionalFormatting sqref="B9">
    <cfRule type="duplicateValues" dxfId="182" priority="55"/>
  </conditionalFormatting>
  <conditionalFormatting sqref="B10">
    <cfRule type="duplicateValues" dxfId="181" priority="54"/>
  </conditionalFormatting>
  <conditionalFormatting sqref="B11">
    <cfRule type="duplicateValues" dxfId="180" priority="53"/>
  </conditionalFormatting>
  <conditionalFormatting sqref="B15">
    <cfRule type="duplicateValues" dxfId="179" priority="52"/>
  </conditionalFormatting>
  <conditionalFormatting sqref="B16">
    <cfRule type="duplicateValues" dxfId="178" priority="51"/>
  </conditionalFormatting>
  <conditionalFormatting sqref="B17">
    <cfRule type="duplicateValues" dxfId="177" priority="50"/>
  </conditionalFormatting>
  <conditionalFormatting sqref="B20">
    <cfRule type="duplicateValues" dxfId="176" priority="49"/>
  </conditionalFormatting>
  <conditionalFormatting sqref="B21">
    <cfRule type="duplicateValues" dxfId="175" priority="48"/>
  </conditionalFormatting>
  <conditionalFormatting sqref="B22">
    <cfRule type="duplicateValues" dxfId="174" priority="47"/>
  </conditionalFormatting>
  <conditionalFormatting sqref="B23">
    <cfRule type="duplicateValues" dxfId="173" priority="46"/>
  </conditionalFormatting>
  <conditionalFormatting sqref="B24">
    <cfRule type="duplicateValues" dxfId="172" priority="45"/>
  </conditionalFormatting>
  <conditionalFormatting sqref="B25">
    <cfRule type="duplicateValues" dxfId="171" priority="44"/>
  </conditionalFormatting>
  <conditionalFormatting sqref="B26">
    <cfRule type="duplicateValues" dxfId="170" priority="43"/>
  </conditionalFormatting>
  <conditionalFormatting sqref="B28">
    <cfRule type="duplicateValues" dxfId="169" priority="42"/>
  </conditionalFormatting>
  <conditionalFormatting sqref="B29">
    <cfRule type="duplicateValues" dxfId="168" priority="41"/>
  </conditionalFormatting>
  <conditionalFormatting sqref="B29">
    <cfRule type="duplicateValues" dxfId="167" priority="40"/>
  </conditionalFormatting>
  <conditionalFormatting sqref="B30">
    <cfRule type="duplicateValues" dxfId="166" priority="38"/>
  </conditionalFormatting>
  <conditionalFormatting sqref="B30">
    <cfRule type="duplicateValues" dxfId="165" priority="39"/>
  </conditionalFormatting>
  <conditionalFormatting sqref="B31">
    <cfRule type="duplicateValues" dxfId="164" priority="37"/>
  </conditionalFormatting>
  <conditionalFormatting sqref="B31">
    <cfRule type="duplicateValues" dxfId="163" priority="36"/>
  </conditionalFormatting>
  <conditionalFormatting sqref="B32">
    <cfRule type="duplicateValues" dxfId="162" priority="34"/>
  </conditionalFormatting>
  <conditionalFormatting sqref="B32">
    <cfRule type="duplicateValues" dxfId="161" priority="35"/>
  </conditionalFormatting>
  <conditionalFormatting sqref="B34:B35">
    <cfRule type="duplicateValues" dxfId="160" priority="32"/>
  </conditionalFormatting>
  <conditionalFormatting sqref="B34">
    <cfRule type="duplicateValues" dxfId="159" priority="31"/>
  </conditionalFormatting>
  <conditionalFormatting sqref="B35">
    <cfRule type="duplicateValues" dxfId="158" priority="30"/>
  </conditionalFormatting>
  <conditionalFormatting sqref="B33">
    <cfRule type="duplicateValues" dxfId="157" priority="28"/>
  </conditionalFormatting>
  <conditionalFormatting sqref="B33">
    <cfRule type="duplicateValues" dxfId="156" priority="29"/>
  </conditionalFormatting>
  <conditionalFormatting sqref="B36">
    <cfRule type="duplicateValues" dxfId="155" priority="27"/>
  </conditionalFormatting>
  <conditionalFormatting sqref="B36">
    <cfRule type="duplicateValues" dxfId="154" priority="26"/>
  </conditionalFormatting>
  <conditionalFormatting sqref="B37">
    <cfRule type="duplicateValues" dxfId="153" priority="25"/>
  </conditionalFormatting>
  <conditionalFormatting sqref="B37">
    <cfRule type="duplicateValues" dxfId="152" priority="23"/>
  </conditionalFormatting>
  <conditionalFormatting sqref="B38">
    <cfRule type="duplicateValues" dxfId="151" priority="21"/>
  </conditionalFormatting>
  <conditionalFormatting sqref="B38">
    <cfRule type="duplicateValues" dxfId="150" priority="22"/>
  </conditionalFormatting>
  <conditionalFormatting sqref="B39">
    <cfRule type="duplicateValues" dxfId="149" priority="17"/>
  </conditionalFormatting>
  <conditionalFormatting sqref="B39">
    <cfRule type="duplicateValues" dxfId="148" priority="18"/>
  </conditionalFormatting>
  <conditionalFormatting sqref="B40:B41">
    <cfRule type="duplicateValues" dxfId="147" priority="15"/>
  </conditionalFormatting>
  <conditionalFormatting sqref="B40:B41">
    <cfRule type="duplicateValues" dxfId="146" priority="16"/>
  </conditionalFormatting>
  <conditionalFormatting sqref="B42:B44">
    <cfRule type="duplicateValues" dxfId="145" priority="14"/>
  </conditionalFormatting>
  <conditionalFormatting sqref="B45">
    <cfRule type="duplicateValues" dxfId="144" priority="13"/>
  </conditionalFormatting>
  <conditionalFormatting sqref="B45">
    <cfRule type="duplicateValues" dxfId="143" priority="12"/>
  </conditionalFormatting>
  <conditionalFormatting sqref="B45">
    <cfRule type="duplicateValues" dxfId="142" priority="11"/>
  </conditionalFormatting>
  <conditionalFormatting sqref="B46">
    <cfRule type="duplicateValues" dxfId="141" priority="8"/>
  </conditionalFormatting>
  <conditionalFormatting sqref="B46">
    <cfRule type="duplicateValues" dxfId="140" priority="9"/>
  </conditionalFormatting>
  <conditionalFormatting sqref="B46">
    <cfRule type="duplicateValues" dxfId="139" priority="10"/>
  </conditionalFormatting>
  <conditionalFormatting sqref="B46">
    <cfRule type="duplicateValues" dxfId="138" priority="7"/>
  </conditionalFormatting>
  <conditionalFormatting sqref="B47">
    <cfRule type="duplicateValues" dxfId="137" priority="4"/>
  </conditionalFormatting>
  <conditionalFormatting sqref="B47">
    <cfRule type="duplicateValues" dxfId="136" priority="5"/>
  </conditionalFormatting>
  <conditionalFormatting sqref="B47">
    <cfRule type="duplicateValues" dxfId="135" priority="6"/>
  </conditionalFormatting>
  <conditionalFormatting sqref="B47">
    <cfRule type="duplicateValues" dxfId="134" priority="3"/>
  </conditionalFormatting>
  <conditionalFormatting sqref="B48">
    <cfRule type="duplicateValues" dxfId="133" priority="1"/>
  </conditionalFormatting>
  <conditionalFormatting sqref="B48">
    <cfRule type="duplicateValues" dxfId="132" priority="2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AC33"/>
  <sheetViews>
    <sheetView rightToLeft="1" workbookViewId="0">
      <selection activeCell="H12" sqref="H1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163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59"/>
    </row>
    <row r="4" spans="1:29" ht="44.25" customHeight="1" thickTop="1" x14ac:dyDescent="0.25">
      <c r="A4" s="48"/>
      <c r="B4" s="49"/>
      <c r="C4" s="125" t="s">
        <v>9</v>
      </c>
      <c r="D4" s="125" t="s">
        <v>10</v>
      </c>
      <c r="E4" s="125" t="s">
        <v>11</v>
      </c>
      <c r="F4" s="125" t="s">
        <v>12</v>
      </c>
      <c r="G4" s="125" t="s">
        <v>13</v>
      </c>
      <c r="H4" s="125" t="s">
        <v>9</v>
      </c>
      <c r="I4" s="125" t="s">
        <v>10</v>
      </c>
      <c r="J4" s="125" t="s">
        <v>11</v>
      </c>
      <c r="K4" s="125" t="s">
        <v>12</v>
      </c>
      <c r="L4" s="125" t="s">
        <v>13</v>
      </c>
      <c r="M4" s="125" t="s">
        <v>9</v>
      </c>
      <c r="N4" s="125" t="s">
        <v>10</v>
      </c>
      <c r="O4" s="125" t="s">
        <v>11</v>
      </c>
      <c r="P4" s="125" t="s">
        <v>12</v>
      </c>
      <c r="Q4" s="125" t="s">
        <v>13</v>
      </c>
      <c r="R4" s="125" t="s">
        <v>9</v>
      </c>
      <c r="S4" s="125" t="s">
        <v>10</v>
      </c>
      <c r="T4" s="125" t="s">
        <v>11</v>
      </c>
      <c r="U4" s="125" t="s">
        <v>12</v>
      </c>
      <c r="V4" s="125" t="s">
        <v>13</v>
      </c>
      <c r="W4" s="125" t="s">
        <v>9</v>
      </c>
      <c r="X4" s="125" t="s">
        <v>10</v>
      </c>
      <c r="Y4" s="125" t="s">
        <v>11</v>
      </c>
      <c r="Z4" s="125" t="s">
        <v>12</v>
      </c>
      <c r="AA4" s="125" t="s">
        <v>13</v>
      </c>
      <c r="AB4" s="50"/>
    </row>
    <row r="5" spans="1:29" ht="45" customHeight="1" thickBot="1" x14ac:dyDescent="0.3">
      <c r="A5" s="24" t="s">
        <v>1</v>
      </c>
      <c r="B5" s="25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25">
      <c r="A6" s="20">
        <v>1</v>
      </c>
      <c r="B6" s="74" t="s">
        <v>41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25">
      <c r="A7" s="20">
        <v>2</v>
      </c>
      <c r="B7" s="74" t="s">
        <v>57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25">
      <c r="A8" s="20">
        <v>3</v>
      </c>
      <c r="B8" s="74" t="s">
        <v>58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25">
      <c r="A9" s="20">
        <v>4</v>
      </c>
      <c r="B9" s="74" t="s">
        <v>42</v>
      </c>
      <c r="C9" s="17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25">
      <c r="A10" s="20">
        <v>5</v>
      </c>
      <c r="B10" s="74" t="s">
        <v>59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25">
      <c r="A11" s="20">
        <v>6</v>
      </c>
      <c r="B11" s="74" t="s">
        <v>43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25">
      <c r="A12" s="20">
        <v>7</v>
      </c>
      <c r="B12" s="74" t="s">
        <v>63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25">
      <c r="A13" s="20">
        <v>8</v>
      </c>
      <c r="B13" s="74" t="s">
        <v>64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25">
      <c r="A14" s="20">
        <v>9</v>
      </c>
      <c r="B14" s="74" t="s">
        <v>65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25">
      <c r="A15" s="20">
        <v>10</v>
      </c>
      <c r="B15" s="74" t="s">
        <v>66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25">
      <c r="A16" s="20">
        <v>11</v>
      </c>
      <c r="B16" s="74" t="s">
        <v>67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25">
      <c r="A17" s="20">
        <v>12</v>
      </c>
      <c r="B17" s="74" t="s">
        <v>50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25">
      <c r="A18" s="20">
        <v>13</v>
      </c>
      <c r="B18" s="74" t="s">
        <v>51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25">
      <c r="A19" s="20">
        <v>14</v>
      </c>
      <c r="B19" s="74" t="s">
        <v>52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25">
      <c r="A20" s="20">
        <v>15</v>
      </c>
      <c r="B20" s="74" t="s">
        <v>53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25">
      <c r="A21" s="20">
        <v>16</v>
      </c>
      <c r="B21" s="74" t="s">
        <v>54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25">
      <c r="A22" s="20">
        <v>17</v>
      </c>
      <c r="B22" s="74" t="s">
        <v>68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25">
      <c r="A23" s="20">
        <v>18</v>
      </c>
      <c r="B23" s="74" t="s">
        <v>62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25">
      <c r="A24" s="20">
        <v>19</v>
      </c>
      <c r="B24" s="74" t="s">
        <v>221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25">
      <c r="A25" s="20">
        <v>20</v>
      </c>
      <c r="B25" s="74" t="s">
        <v>174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25">
      <c r="A26" s="20">
        <v>21</v>
      </c>
      <c r="B26" s="74" t="s">
        <v>327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0">
        <v>22</v>
      </c>
      <c r="B27" s="88" t="s">
        <v>106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25">
      <c r="A28" s="20">
        <v>23</v>
      </c>
      <c r="B28" s="74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0">
        <v>24</v>
      </c>
      <c r="B29" s="7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74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22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D2:E2"/>
    <mergeCell ref="A1:AB1"/>
    <mergeCell ref="A3:B3"/>
    <mergeCell ref="C3:G3"/>
    <mergeCell ref="H3:L3"/>
    <mergeCell ref="M3:Q3"/>
    <mergeCell ref="R3:V3"/>
    <mergeCell ref="W3:AA3"/>
  </mergeCells>
  <conditionalFormatting sqref="B28:B30">
    <cfRule type="duplicateValues" dxfId="131" priority="12"/>
  </conditionalFormatting>
  <conditionalFormatting sqref="B6:B7 B9:B25">
    <cfRule type="duplicateValues" dxfId="130" priority="8"/>
  </conditionalFormatting>
  <conditionalFormatting sqref="B8">
    <cfRule type="duplicateValues" dxfId="129" priority="7"/>
  </conditionalFormatting>
  <conditionalFormatting sqref="B26">
    <cfRule type="duplicateValues" dxfId="128" priority="3"/>
  </conditionalFormatting>
  <conditionalFormatting sqref="B27">
    <cfRule type="duplicateValues" dxfId="127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C33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19" t="s">
        <v>164</v>
      </c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59"/>
    </row>
    <row r="4" spans="1:29" ht="44.25" customHeight="1" thickTop="1" x14ac:dyDescent="0.25">
      <c r="A4" s="48"/>
      <c r="B4" s="49"/>
      <c r="C4" s="125" t="s">
        <v>9</v>
      </c>
      <c r="D4" s="125" t="s">
        <v>10</v>
      </c>
      <c r="E4" s="125" t="s">
        <v>11</v>
      </c>
      <c r="F4" s="125" t="s">
        <v>12</v>
      </c>
      <c r="G4" s="125" t="s">
        <v>13</v>
      </c>
      <c r="H4" s="125" t="s">
        <v>9</v>
      </c>
      <c r="I4" s="125" t="s">
        <v>10</v>
      </c>
      <c r="J4" s="125" t="s">
        <v>11</v>
      </c>
      <c r="K4" s="125" t="s">
        <v>12</v>
      </c>
      <c r="L4" s="125" t="s">
        <v>13</v>
      </c>
      <c r="M4" s="125" t="s">
        <v>9</v>
      </c>
      <c r="N4" s="125" t="s">
        <v>10</v>
      </c>
      <c r="O4" s="125" t="s">
        <v>11</v>
      </c>
      <c r="P4" s="125" t="s">
        <v>12</v>
      </c>
      <c r="Q4" s="125" t="s">
        <v>13</v>
      </c>
      <c r="R4" s="125" t="s">
        <v>9</v>
      </c>
      <c r="S4" s="125" t="s">
        <v>10</v>
      </c>
      <c r="T4" s="125" t="s">
        <v>11</v>
      </c>
      <c r="U4" s="125" t="s">
        <v>12</v>
      </c>
      <c r="V4" s="125" t="s">
        <v>13</v>
      </c>
      <c r="W4" s="125" t="s">
        <v>9</v>
      </c>
      <c r="X4" s="125" t="s">
        <v>10</v>
      </c>
      <c r="Y4" s="125" t="s">
        <v>11</v>
      </c>
      <c r="Z4" s="125" t="s">
        <v>12</v>
      </c>
      <c r="AA4" s="125" t="s">
        <v>13</v>
      </c>
      <c r="AB4" s="50"/>
    </row>
    <row r="5" spans="1:29" ht="45" customHeight="1" thickBot="1" x14ac:dyDescent="0.3">
      <c r="A5" s="24" t="s">
        <v>1</v>
      </c>
      <c r="B5" s="79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116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88" t="s">
        <v>323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226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118</v>
      </c>
      <c r="C9" s="17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37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119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120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121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122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112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125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88" t="s">
        <v>126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88" t="s">
        <v>127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88" t="s">
        <v>194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88" t="s">
        <v>128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129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217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218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88" t="s">
        <v>219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22">
        <v>20</v>
      </c>
      <c r="B25" s="88" t="s">
        <v>269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88" t="s">
        <v>335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88" t="s">
        <v>325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25">
      <c r="A28" s="20">
        <v>23</v>
      </c>
      <c r="B28" s="5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2">
        <v>24</v>
      </c>
      <c r="B29" s="52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5">
      <c r="A30" s="20">
        <v>25</v>
      </c>
      <c r="B30" s="88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233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A1:AB1"/>
    <mergeCell ref="A3:B3"/>
    <mergeCell ref="C3:G3"/>
    <mergeCell ref="H3:L3"/>
    <mergeCell ref="M3:Q3"/>
    <mergeCell ref="R3:V3"/>
    <mergeCell ref="W3:AA3"/>
    <mergeCell ref="D2:E2"/>
  </mergeCells>
  <conditionalFormatting sqref="B22">
    <cfRule type="duplicateValues" dxfId="126" priority="11"/>
  </conditionalFormatting>
  <conditionalFormatting sqref="B25">
    <cfRule type="duplicateValues" dxfId="125" priority="7"/>
  </conditionalFormatting>
  <conditionalFormatting sqref="B27 B30">
    <cfRule type="duplicateValues" dxfId="124" priority="394"/>
  </conditionalFormatting>
  <conditionalFormatting sqref="B6:B24">
    <cfRule type="duplicateValues" dxfId="123" priority="395"/>
  </conditionalFormatting>
  <conditionalFormatting sqref="B26">
    <cfRule type="duplicateValues" dxfId="122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C33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165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59"/>
    </row>
    <row r="4" spans="1:29" ht="44.25" customHeight="1" thickTop="1" x14ac:dyDescent="0.25">
      <c r="A4" s="48"/>
      <c r="B4" s="49"/>
      <c r="C4" s="125" t="s">
        <v>9</v>
      </c>
      <c r="D4" s="125" t="s">
        <v>10</v>
      </c>
      <c r="E4" s="125" t="s">
        <v>11</v>
      </c>
      <c r="F4" s="125" t="s">
        <v>12</v>
      </c>
      <c r="G4" s="125" t="s">
        <v>13</v>
      </c>
      <c r="H4" s="125" t="s">
        <v>9</v>
      </c>
      <c r="I4" s="125" t="s">
        <v>10</v>
      </c>
      <c r="J4" s="125" t="s">
        <v>11</v>
      </c>
      <c r="K4" s="125" t="s">
        <v>12</v>
      </c>
      <c r="L4" s="125" t="s">
        <v>13</v>
      </c>
      <c r="M4" s="125" t="s">
        <v>9</v>
      </c>
      <c r="N4" s="125" t="s">
        <v>10</v>
      </c>
      <c r="O4" s="125" t="s">
        <v>11</v>
      </c>
      <c r="P4" s="125" t="s">
        <v>12</v>
      </c>
      <c r="Q4" s="125" t="s">
        <v>13</v>
      </c>
      <c r="R4" s="125" t="s">
        <v>9</v>
      </c>
      <c r="S4" s="125" t="s">
        <v>10</v>
      </c>
      <c r="T4" s="125" t="s">
        <v>11</v>
      </c>
      <c r="U4" s="125" t="s">
        <v>12</v>
      </c>
      <c r="V4" s="125" t="s">
        <v>13</v>
      </c>
      <c r="W4" s="125" t="s">
        <v>9</v>
      </c>
      <c r="X4" s="125" t="s">
        <v>10</v>
      </c>
      <c r="Y4" s="125" t="s">
        <v>11</v>
      </c>
      <c r="Z4" s="125" t="s">
        <v>12</v>
      </c>
      <c r="AA4" s="125" t="s">
        <v>13</v>
      </c>
      <c r="AB4" s="50"/>
    </row>
    <row r="5" spans="1:29" ht="45" customHeight="1" thickBot="1" x14ac:dyDescent="0.3">
      <c r="A5" s="24" t="s">
        <v>1</v>
      </c>
      <c r="B5" s="25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70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88" t="s">
        <v>161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73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74</v>
      </c>
      <c r="C9" s="17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75</v>
      </c>
      <c r="C10" s="17"/>
      <c r="D10" s="17"/>
      <c r="E10" s="17"/>
      <c r="F10" s="17"/>
      <c r="G10" s="17"/>
      <c r="H10" s="5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76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77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38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78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79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80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88" t="s">
        <v>40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88" t="s">
        <v>81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88" t="s">
        <v>82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88" t="s">
        <v>85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86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87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88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88" t="s">
        <v>39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22">
        <v>20</v>
      </c>
      <c r="B25" s="88" t="s">
        <v>178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88" t="s">
        <v>223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88" t="s">
        <v>326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25">
      <c r="A28" s="20">
        <v>23</v>
      </c>
      <c r="B28" s="71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2">
        <v>24</v>
      </c>
      <c r="B29" s="71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234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D2:E2"/>
    <mergeCell ref="A1:AB1"/>
    <mergeCell ref="A3:B3"/>
    <mergeCell ref="C3:G3"/>
    <mergeCell ref="H3:L3"/>
    <mergeCell ref="M3:Q3"/>
    <mergeCell ref="R3:V3"/>
    <mergeCell ref="W3:AA3"/>
  </mergeCells>
  <conditionalFormatting sqref="B26">
    <cfRule type="duplicateValues" dxfId="121" priority="4"/>
  </conditionalFormatting>
  <conditionalFormatting sqref="B6:B25">
    <cfRule type="duplicateValues" dxfId="120" priority="371"/>
  </conditionalFormatting>
  <conditionalFormatting sqref="B27">
    <cfRule type="duplicateValues" dxfId="119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AC33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235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59"/>
    </row>
    <row r="4" spans="1:29" ht="44.25" customHeight="1" thickTop="1" x14ac:dyDescent="0.25">
      <c r="A4" s="48"/>
      <c r="B4" s="49"/>
      <c r="C4" s="125" t="s">
        <v>9</v>
      </c>
      <c r="D4" s="125" t="s">
        <v>10</v>
      </c>
      <c r="E4" s="125" t="s">
        <v>11</v>
      </c>
      <c r="F4" s="125" t="s">
        <v>12</v>
      </c>
      <c r="G4" s="125" t="s">
        <v>13</v>
      </c>
      <c r="H4" s="125" t="s">
        <v>9</v>
      </c>
      <c r="I4" s="125" t="s">
        <v>10</v>
      </c>
      <c r="J4" s="125" t="s">
        <v>11</v>
      </c>
      <c r="K4" s="125" t="s">
        <v>12</v>
      </c>
      <c r="L4" s="125" t="s">
        <v>13</v>
      </c>
      <c r="M4" s="125" t="s">
        <v>9</v>
      </c>
      <c r="N4" s="125" t="s">
        <v>10</v>
      </c>
      <c r="O4" s="125" t="s">
        <v>11</v>
      </c>
      <c r="P4" s="125" t="s">
        <v>12</v>
      </c>
      <c r="Q4" s="125" t="s">
        <v>13</v>
      </c>
      <c r="R4" s="125" t="s">
        <v>9</v>
      </c>
      <c r="S4" s="125" t="s">
        <v>10</v>
      </c>
      <c r="T4" s="125" t="s">
        <v>11</v>
      </c>
      <c r="U4" s="125" t="s">
        <v>12</v>
      </c>
      <c r="V4" s="125" t="s">
        <v>13</v>
      </c>
      <c r="W4" s="125" t="s">
        <v>9</v>
      </c>
      <c r="X4" s="125" t="s">
        <v>10</v>
      </c>
      <c r="Y4" s="125" t="s">
        <v>11</v>
      </c>
      <c r="Z4" s="125" t="s">
        <v>12</v>
      </c>
      <c r="AA4" s="125" t="s">
        <v>13</v>
      </c>
      <c r="AB4" s="50"/>
    </row>
    <row r="5" spans="1:29" ht="45" customHeight="1" thickBot="1" x14ac:dyDescent="0.3">
      <c r="A5" s="24" t="s">
        <v>1</v>
      </c>
      <c r="B5" s="79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145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1"/>
      <c r="AC6" s="16"/>
    </row>
    <row r="7" spans="1:29" ht="30.95" customHeight="1" x14ac:dyDescent="0.45">
      <c r="A7" s="22">
        <v>2</v>
      </c>
      <c r="B7" s="88" t="s">
        <v>212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146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147</v>
      </c>
      <c r="C9" s="17"/>
      <c r="D9" s="17"/>
      <c r="E9" s="17"/>
      <c r="F9" s="17"/>
      <c r="G9" s="17"/>
      <c r="H9" s="52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148</v>
      </c>
      <c r="C10" s="17"/>
      <c r="D10" s="17"/>
      <c r="E10" s="17"/>
      <c r="F10" s="17"/>
      <c r="G10" s="17"/>
      <c r="H10" s="5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117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151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152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153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154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155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88" t="s">
        <v>213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88" t="s">
        <v>162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88" t="s">
        <v>190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88" t="s">
        <v>195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215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216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224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45">
      <c r="A24" s="20">
        <v>19</v>
      </c>
      <c r="B24" s="88" t="s">
        <v>270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45">
      <c r="A25" s="22">
        <v>20</v>
      </c>
      <c r="B25" s="88" t="s">
        <v>271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88" t="s">
        <v>272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88" t="s">
        <v>177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25">
      <c r="A28" s="20">
        <v>23</v>
      </c>
      <c r="B28" s="5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25">
      <c r="A29" s="22">
        <v>24</v>
      </c>
      <c r="B29" s="52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71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233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D2:E2"/>
    <mergeCell ref="A1:AB1"/>
    <mergeCell ref="A3:B3"/>
    <mergeCell ref="C3:G3"/>
    <mergeCell ref="H3:L3"/>
    <mergeCell ref="M3:Q3"/>
    <mergeCell ref="R3:V3"/>
    <mergeCell ref="W3:AA3"/>
  </mergeCells>
  <conditionalFormatting sqref="B8 B6">
    <cfRule type="duplicateValues" dxfId="118" priority="10"/>
  </conditionalFormatting>
  <conditionalFormatting sqref="B7">
    <cfRule type="duplicateValues" dxfId="117" priority="9"/>
  </conditionalFormatting>
  <conditionalFormatting sqref="B11">
    <cfRule type="duplicateValues" dxfId="116" priority="8"/>
  </conditionalFormatting>
  <conditionalFormatting sqref="B27">
    <cfRule type="duplicateValues" dxfId="115" priority="1"/>
  </conditionalFormatting>
  <conditionalFormatting sqref="B23:B26">
    <cfRule type="duplicateValues" dxfId="114" priority="398"/>
  </conditionalFormatting>
  <conditionalFormatting sqref="B12:B22 B8:B10">
    <cfRule type="duplicateValues" dxfId="113" priority="448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BF44-2320-4207-B835-CFB273F97DD0}">
  <sheetPr>
    <tabColor rgb="FF00B050"/>
    <pageSetUpPr fitToPage="1"/>
  </sheetPr>
  <dimension ref="A1:AC33"/>
  <sheetViews>
    <sheetView rightToLeft="1" workbookViewId="0">
      <selection activeCell="B2" sqref="B2:E2"/>
    </sheetView>
  </sheetViews>
  <sheetFormatPr defaultRowHeight="15" x14ac:dyDescent="0.25"/>
  <cols>
    <col min="1" max="1" width="9.140625" style="2"/>
    <col min="2" max="2" width="43" style="2" customWidth="1"/>
    <col min="3" max="27" width="8.7109375" style="2" customWidth="1"/>
    <col min="28" max="28" width="14" style="2" bestFit="1" customWidth="1"/>
    <col min="29" max="16384" width="9.140625" style="2"/>
  </cols>
  <sheetData>
    <row r="1" spans="1:29" ht="46.5" customHeight="1" thickTop="1" thickBot="1" x14ac:dyDescent="0.3">
      <c r="A1" s="144" t="s">
        <v>205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6"/>
    </row>
    <row r="2" spans="1:29" ht="42" customHeight="1" thickTop="1" thickBot="1" x14ac:dyDescent="0.3">
      <c r="A2" s="119" t="s">
        <v>222</v>
      </c>
      <c r="B2" s="103" t="s">
        <v>338</v>
      </c>
      <c r="C2" s="120"/>
      <c r="D2" s="175">
        <v>2020</v>
      </c>
      <c r="E2" s="175"/>
      <c r="F2" s="120"/>
      <c r="G2" s="120"/>
      <c r="H2" s="120"/>
      <c r="I2" s="120" t="s">
        <v>237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1"/>
    </row>
    <row r="3" spans="1:29" ht="45.75" customHeight="1" thickBot="1" x14ac:dyDescent="0.3">
      <c r="A3" s="147" t="s">
        <v>33</v>
      </c>
      <c r="B3" s="150"/>
      <c r="C3" s="142" t="s">
        <v>28</v>
      </c>
      <c r="D3" s="143"/>
      <c r="E3" s="143"/>
      <c r="F3" s="143"/>
      <c r="G3" s="143"/>
      <c r="H3" s="142" t="s">
        <v>29</v>
      </c>
      <c r="I3" s="143"/>
      <c r="J3" s="143"/>
      <c r="K3" s="143"/>
      <c r="L3" s="143"/>
      <c r="M3" s="142" t="s">
        <v>30</v>
      </c>
      <c r="N3" s="143"/>
      <c r="O3" s="143"/>
      <c r="P3" s="143"/>
      <c r="Q3" s="143"/>
      <c r="R3" s="142" t="s">
        <v>31</v>
      </c>
      <c r="S3" s="143"/>
      <c r="T3" s="143"/>
      <c r="U3" s="143"/>
      <c r="V3" s="143"/>
      <c r="W3" s="142" t="s">
        <v>32</v>
      </c>
      <c r="X3" s="143"/>
      <c r="Y3" s="143"/>
      <c r="Z3" s="143"/>
      <c r="AA3" s="143"/>
      <c r="AB3" s="124"/>
    </row>
    <row r="4" spans="1:29" ht="44.25" customHeight="1" thickTop="1" x14ac:dyDescent="0.25">
      <c r="A4" s="48"/>
      <c r="B4" s="49"/>
      <c r="C4" s="125" t="s">
        <v>9</v>
      </c>
      <c r="D4" s="127" t="s">
        <v>10</v>
      </c>
      <c r="E4" s="127" t="s">
        <v>11</v>
      </c>
      <c r="F4" s="127" t="s">
        <v>12</v>
      </c>
      <c r="G4" s="127" t="s">
        <v>13</v>
      </c>
      <c r="H4" s="125" t="s">
        <v>9</v>
      </c>
      <c r="I4" s="125" t="s">
        <v>10</v>
      </c>
      <c r="J4" s="125" t="s">
        <v>11</v>
      </c>
      <c r="K4" s="125" t="s">
        <v>12</v>
      </c>
      <c r="L4" s="125" t="s">
        <v>13</v>
      </c>
      <c r="M4" s="125" t="s">
        <v>9</v>
      </c>
      <c r="N4" s="125" t="s">
        <v>10</v>
      </c>
      <c r="O4" s="125" t="s">
        <v>11</v>
      </c>
      <c r="P4" s="125" t="s">
        <v>12</v>
      </c>
      <c r="Q4" s="125" t="s">
        <v>13</v>
      </c>
      <c r="R4" s="125" t="s">
        <v>9</v>
      </c>
      <c r="S4" s="125" t="s">
        <v>10</v>
      </c>
      <c r="T4" s="125" t="s">
        <v>11</v>
      </c>
      <c r="U4" s="125" t="s">
        <v>12</v>
      </c>
      <c r="V4" s="125" t="s">
        <v>13</v>
      </c>
      <c r="W4" s="125" t="s">
        <v>9</v>
      </c>
      <c r="X4" s="125" t="s">
        <v>10</v>
      </c>
      <c r="Y4" s="125" t="s">
        <v>11</v>
      </c>
      <c r="Z4" s="125" t="s">
        <v>12</v>
      </c>
      <c r="AA4" s="125" t="s">
        <v>13</v>
      </c>
      <c r="AB4" s="50"/>
    </row>
    <row r="5" spans="1:29" ht="45" customHeight="1" thickBot="1" x14ac:dyDescent="0.3">
      <c r="A5" s="24" t="s">
        <v>1</v>
      </c>
      <c r="B5" s="25" t="s">
        <v>24</v>
      </c>
      <c r="C5" s="128" t="s">
        <v>232</v>
      </c>
      <c r="D5" s="128" t="s">
        <v>232</v>
      </c>
      <c r="E5" s="128" t="s">
        <v>232</v>
      </c>
      <c r="F5" s="128" t="s">
        <v>232</v>
      </c>
      <c r="G5" s="128" t="s">
        <v>232</v>
      </c>
      <c r="H5" s="128" t="s">
        <v>232</v>
      </c>
      <c r="I5" s="128" t="s">
        <v>232</v>
      </c>
      <c r="J5" s="128" t="s">
        <v>232</v>
      </c>
      <c r="K5" s="128" t="s">
        <v>232</v>
      </c>
      <c r="L5" s="128" t="s">
        <v>232</v>
      </c>
      <c r="M5" s="128" t="s">
        <v>232</v>
      </c>
      <c r="N5" s="128" t="s">
        <v>232</v>
      </c>
      <c r="O5" s="128" t="s">
        <v>232</v>
      </c>
      <c r="P5" s="128" t="s">
        <v>232</v>
      </c>
      <c r="Q5" s="128" t="s">
        <v>232</v>
      </c>
      <c r="R5" s="128" t="s">
        <v>232</v>
      </c>
      <c r="S5" s="128" t="s">
        <v>232</v>
      </c>
      <c r="T5" s="128" t="s">
        <v>232</v>
      </c>
      <c r="U5" s="128" t="s">
        <v>232</v>
      </c>
      <c r="V5" s="128" t="s">
        <v>232</v>
      </c>
      <c r="W5" s="128" t="s">
        <v>232</v>
      </c>
      <c r="X5" s="128" t="s">
        <v>232</v>
      </c>
      <c r="Y5" s="128" t="s">
        <v>232</v>
      </c>
      <c r="Z5" s="128" t="s">
        <v>232</v>
      </c>
      <c r="AA5" s="128" t="s">
        <v>232</v>
      </c>
      <c r="AB5" s="51" t="s">
        <v>23</v>
      </c>
    </row>
    <row r="6" spans="1:29" ht="30.95" customHeight="1" thickTop="1" x14ac:dyDescent="0.45">
      <c r="A6" s="20">
        <v>1</v>
      </c>
      <c r="B6" s="88" t="s">
        <v>240</v>
      </c>
      <c r="C6" s="17"/>
      <c r="D6" s="17"/>
      <c r="E6" s="17"/>
      <c r="F6" s="17"/>
      <c r="G6" s="17"/>
      <c r="H6" s="52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23"/>
      <c r="AC6" s="16"/>
    </row>
    <row r="7" spans="1:29" ht="30.95" customHeight="1" x14ac:dyDescent="0.45">
      <c r="A7" s="22">
        <v>2</v>
      </c>
      <c r="B7" s="88" t="s">
        <v>241</v>
      </c>
      <c r="C7" s="17"/>
      <c r="D7" s="17"/>
      <c r="E7" s="17"/>
      <c r="F7" s="17"/>
      <c r="G7" s="17"/>
      <c r="H7" s="52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3"/>
      <c r="AC7" s="16"/>
    </row>
    <row r="8" spans="1:29" ht="30.95" customHeight="1" x14ac:dyDescent="0.45">
      <c r="A8" s="20">
        <v>3</v>
      </c>
      <c r="B8" s="88" t="s">
        <v>242</v>
      </c>
      <c r="C8" s="17"/>
      <c r="D8" s="17"/>
      <c r="E8" s="17"/>
      <c r="F8" s="17"/>
      <c r="G8" s="17"/>
      <c r="H8" s="52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3"/>
      <c r="AC8" s="16"/>
    </row>
    <row r="9" spans="1:29" ht="30.95" customHeight="1" x14ac:dyDescent="0.45">
      <c r="A9" s="22">
        <v>4</v>
      </c>
      <c r="B9" s="88" t="s">
        <v>243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3"/>
      <c r="AC9" s="16"/>
    </row>
    <row r="10" spans="1:29" ht="30.95" customHeight="1" x14ac:dyDescent="0.45">
      <c r="A10" s="20">
        <v>5</v>
      </c>
      <c r="B10" s="88" t="s">
        <v>244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3"/>
      <c r="AC10" s="16"/>
    </row>
    <row r="11" spans="1:29" ht="30.95" customHeight="1" x14ac:dyDescent="0.45">
      <c r="A11" s="22">
        <v>6</v>
      </c>
      <c r="B11" s="88" t="s">
        <v>245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3"/>
      <c r="AC11" s="16"/>
    </row>
    <row r="12" spans="1:29" ht="30.95" customHeight="1" x14ac:dyDescent="0.45">
      <c r="A12" s="20">
        <v>7</v>
      </c>
      <c r="B12" s="88" t="s">
        <v>246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3"/>
      <c r="AC12" s="16"/>
    </row>
    <row r="13" spans="1:29" ht="30.95" customHeight="1" x14ac:dyDescent="0.45">
      <c r="A13" s="22">
        <v>8</v>
      </c>
      <c r="B13" s="88" t="s">
        <v>247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3"/>
      <c r="AC13" s="16"/>
    </row>
    <row r="14" spans="1:29" ht="30.95" customHeight="1" x14ac:dyDescent="0.45">
      <c r="A14" s="20">
        <v>9</v>
      </c>
      <c r="B14" s="88" t="s">
        <v>248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23"/>
      <c r="AC14" s="16"/>
    </row>
    <row r="15" spans="1:29" ht="30.95" customHeight="1" x14ac:dyDescent="0.45">
      <c r="A15" s="22">
        <v>10</v>
      </c>
      <c r="B15" s="88" t="s">
        <v>249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3"/>
      <c r="AC15" s="16"/>
    </row>
    <row r="16" spans="1:29" ht="30.95" customHeight="1" x14ac:dyDescent="0.45">
      <c r="A16" s="20">
        <v>11</v>
      </c>
      <c r="B16" s="88" t="s">
        <v>253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23"/>
      <c r="AC16" s="16"/>
    </row>
    <row r="17" spans="1:29" ht="30.95" customHeight="1" x14ac:dyDescent="0.45">
      <c r="A17" s="22">
        <v>12</v>
      </c>
      <c r="B17" s="88" t="s">
        <v>254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23"/>
      <c r="AC17" s="16"/>
    </row>
    <row r="18" spans="1:29" ht="30.95" customHeight="1" x14ac:dyDescent="0.45">
      <c r="A18" s="20">
        <v>13</v>
      </c>
      <c r="B18" s="88" t="s">
        <v>255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3"/>
      <c r="AC18" s="16"/>
    </row>
    <row r="19" spans="1:29" ht="30.95" customHeight="1" x14ac:dyDescent="0.45">
      <c r="A19" s="22">
        <v>14</v>
      </c>
      <c r="B19" s="88" t="s">
        <v>256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23"/>
      <c r="AC19" s="16"/>
    </row>
    <row r="20" spans="1:29" ht="30.95" customHeight="1" x14ac:dyDescent="0.45">
      <c r="A20" s="20">
        <v>15</v>
      </c>
      <c r="B20" s="88" t="s">
        <v>257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23"/>
      <c r="AC20" s="16"/>
    </row>
    <row r="21" spans="1:29" ht="30.95" customHeight="1" x14ac:dyDescent="0.45">
      <c r="A21" s="22">
        <v>16</v>
      </c>
      <c r="B21" s="88" t="s">
        <v>258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3"/>
      <c r="AC21" s="16"/>
    </row>
    <row r="22" spans="1:29" ht="30.95" customHeight="1" x14ac:dyDescent="0.45">
      <c r="A22" s="20">
        <v>17</v>
      </c>
      <c r="B22" s="88" t="s">
        <v>259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23"/>
      <c r="AC22" s="16"/>
    </row>
    <row r="23" spans="1:29" ht="30.95" customHeight="1" x14ac:dyDescent="0.45">
      <c r="A23" s="22">
        <v>18</v>
      </c>
      <c r="B23" s="88" t="s">
        <v>267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23"/>
      <c r="AC23" s="16"/>
    </row>
    <row r="24" spans="1:29" ht="30.95" customHeight="1" x14ac:dyDescent="0.25">
      <c r="A24" s="20">
        <v>19</v>
      </c>
      <c r="B24" s="71" t="s">
        <v>273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23"/>
      <c r="AC24" s="16"/>
    </row>
    <row r="25" spans="1:29" ht="30.95" customHeight="1" x14ac:dyDescent="0.25">
      <c r="A25" s="22">
        <v>20</v>
      </c>
      <c r="B25" s="71" t="s">
        <v>274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23"/>
      <c r="AC25" s="16"/>
    </row>
    <row r="26" spans="1:29" ht="30.95" customHeight="1" x14ac:dyDescent="0.45">
      <c r="A26" s="20">
        <v>21</v>
      </c>
      <c r="B26" s="88" t="s">
        <v>328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23"/>
      <c r="AC26" s="16"/>
    </row>
    <row r="27" spans="1:29" ht="30.95" customHeight="1" x14ac:dyDescent="0.45">
      <c r="A27" s="22">
        <v>22</v>
      </c>
      <c r="B27" s="88" t="s">
        <v>329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23"/>
      <c r="AC27" s="16"/>
    </row>
    <row r="28" spans="1:29" ht="30.95" customHeight="1" x14ac:dyDescent="0.45">
      <c r="A28" s="20">
        <v>23</v>
      </c>
      <c r="B28" s="88" t="s">
        <v>330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23"/>
      <c r="AC28" s="16"/>
    </row>
    <row r="29" spans="1:29" ht="30.95" customHeight="1" x14ac:dyDescent="0.45">
      <c r="A29" s="22">
        <v>24</v>
      </c>
      <c r="B29" s="8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23"/>
      <c r="AC29" s="16"/>
    </row>
    <row r="30" spans="1:29" ht="30.95" customHeight="1" thickBot="1" x14ac:dyDescent="0.3">
      <c r="A30" s="20">
        <v>25</v>
      </c>
      <c r="B30" s="71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3"/>
      <c r="AC30" s="16"/>
    </row>
    <row r="31" spans="1:29" ht="38.25" customHeight="1" thickTop="1" thickBot="1" x14ac:dyDescent="0.3">
      <c r="A31" s="55"/>
      <c r="B31" s="54" t="s">
        <v>20</v>
      </c>
      <c r="C31" s="27"/>
      <c r="D31" s="26" t="s">
        <v>21</v>
      </c>
      <c r="E31" s="26"/>
      <c r="F31" s="26"/>
      <c r="G31" s="26" t="s">
        <v>233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8"/>
    </row>
    <row r="32" spans="1:29" ht="15.75" thickTop="1" x14ac:dyDescent="0.25"/>
    <row r="33" spans="2:2" ht="21" x14ac:dyDescent="0.25">
      <c r="B33" s="18" t="s">
        <v>25</v>
      </c>
    </row>
  </sheetData>
  <mergeCells count="8">
    <mergeCell ref="A1:AB1"/>
    <mergeCell ref="D2:E2"/>
    <mergeCell ref="A3:B3"/>
    <mergeCell ref="C3:G3"/>
    <mergeCell ref="H3:L3"/>
    <mergeCell ref="M3:Q3"/>
    <mergeCell ref="R3:V3"/>
    <mergeCell ref="W3:AA3"/>
  </mergeCells>
  <conditionalFormatting sqref="B8 B6">
    <cfRule type="duplicateValues" dxfId="112" priority="8"/>
  </conditionalFormatting>
  <conditionalFormatting sqref="B7">
    <cfRule type="duplicateValues" dxfId="111" priority="7"/>
  </conditionalFormatting>
  <conditionalFormatting sqref="B11">
    <cfRule type="duplicateValues" dxfId="110" priority="6"/>
  </conditionalFormatting>
  <conditionalFormatting sqref="B12:B19 B8:B10">
    <cfRule type="duplicateValues" dxfId="109" priority="374"/>
  </conditionalFormatting>
  <conditionalFormatting sqref="B23">
    <cfRule type="duplicateValues" dxfId="108" priority="5"/>
  </conditionalFormatting>
  <conditionalFormatting sqref="B20:B22">
    <cfRule type="duplicateValues" dxfId="107" priority="403"/>
  </conditionalFormatting>
  <conditionalFormatting sqref="B26">
    <cfRule type="duplicateValues" dxfId="106" priority="3"/>
  </conditionalFormatting>
  <conditionalFormatting sqref="B27">
    <cfRule type="duplicateValues" dxfId="105" priority="2"/>
  </conditionalFormatting>
  <conditionalFormatting sqref="B28:B29">
    <cfRule type="duplicateValues" dxfId="104" priority="1"/>
  </conditionalFormatting>
  <printOptions horizontalCentered="1" verticalCentered="1"/>
  <pageMargins left="0.19685039370078741" right="0.19685039370078741" top="0" bottom="0" header="0.11811023622047245" footer="0.1181102362204724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م الحضور </vt:lpstr>
      <vt:lpstr>استمارة متابعة </vt:lpstr>
      <vt:lpstr>اسماء الكتاب النهائية </vt:lpstr>
      <vt:lpstr>التصفية</vt:lpstr>
      <vt:lpstr>ش حجاج </vt:lpstr>
      <vt:lpstr>ش محمود</vt:lpstr>
      <vt:lpstr>ش حمادة</vt:lpstr>
      <vt:lpstr>ش احمد</vt:lpstr>
      <vt:lpstr> ش عمرو </vt:lpstr>
      <vt:lpstr>ام طلحة</vt:lpstr>
      <vt:lpstr>تقي</vt:lpstr>
      <vt:lpstr>رامي</vt:lpstr>
      <vt:lpstr>علي</vt:lpstr>
      <vt:lpstr>ولاء</vt:lpstr>
      <vt:lpstr>ام عمر </vt:lpstr>
      <vt:lpstr>صالح</vt:lpstr>
      <vt:lpstr>'اسماء الكتاب النهائية '!Print_Area</vt:lpstr>
      <vt:lpstr>'اسماء الكتاب النهائية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2019-12-28T11:26:08Z</dcterms:modified>
</cp:coreProperties>
</file>