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 codeName="ThisWorkbook" hidePivotFieldList="1"/>
  <xr:revisionPtr revIDLastSave="0" documentId="13_ncr:1_{FD71D336-4DE5-440E-91F0-D0E1336342EF}" xr6:coauthVersionLast="41" xr6:coauthVersionMax="41" xr10:uidLastSave="{00000000-0000-0000-0000-000000000000}"/>
  <bookViews>
    <workbookView xWindow="-120" yWindow="-120" windowWidth="25440" windowHeight="15390" tabRatio="979" activeTab="2" xr2:uid="{00000000-000D-0000-FFFF-FFFF00000000}"/>
  </bookViews>
  <sheets>
    <sheet name="م الحضور " sheetId="2" r:id="rId1"/>
    <sheet name="المرتبات" sheetId="20" r:id="rId2"/>
    <sheet name="استمارة متابعة " sheetId="1" r:id="rId3"/>
    <sheet name="اسماء الكتاب النهائية " sheetId="7" r:id="rId4"/>
    <sheet name="التصفية" sheetId="19" r:id="rId5"/>
    <sheet name="ش حسين" sheetId="9" r:id="rId6"/>
    <sheet name="ش محمد" sheetId="11" r:id="rId7"/>
    <sheet name="ام عبد الله" sheetId="17" r:id="rId8"/>
    <sheet name="ام نسيبة" sheetId="22" r:id="rId9"/>
  </sheets>
  <definedNames>
    <definedName name="_xlnm._FilterDatabase" localSheetId="3" hidden="1">'اسماء الكتاب النهائية '!$A$2:$F$78</definedName>
    <definedName name="_xlnm.Print_Titles" localSheetId="3">'اسماء الكتاب النهائية 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" i="1" l="1"/>
  <c r="L3" i="1"/>
  <c r="C3" i="1"/>
  <c r="C34" i="1" l="1"/>
  <c r="C32" i="1"/>
  <c r="D15" i="20" l="1"/>
  <c r="C15" i="20" l="1"/>
  <c r="M34" i="1"/>
  <c r="F34" i="1"/>
  <c r="M32" i="1"/>
  <c r="F32" i="1"/>
</calcChain>
</file>

<file path=xl/sharedStrings.xml><?xml version="1.0" encoding="utf-8"?>
<sst xmlns="http://schemas.openxmlformats.org/spreadsheetml/2006/main" count="1092" uniqueCount="234">
  <si>
    <t xml:space="preserve">بسم الله الرحمن الرحيم </t>
  </si>
  <si>
    <t>م</t>
  </si>
  <si>
    <t>الأيـــام</t>
  </si>
  <si>
    <t>التاريخ</t>
  </si>
  <si>
    <t>مراجعة</t>
  </si>
  <si>
    <t>المستوى</t>
  </si>
  <si>
    <t>حـفـظ</t>
  </si>
  <si>
    <t>ملاحظات</t>
  </si>
  <si>
    <t>المستوي /</t>
  </si>
  <si>
    <t>السبت</t>
  </si>
  <si>
    <t>الأحد</t>
  </si>
  <si>
    <t>الاثنين</t>
  </si>
  <si>
    <t>الثلاثاء</t>
  </si>
  <si>
    <t>الأربعاء</t>
  </si>
  <si>
    <t>من الآية</t>
  </si>
  <si>
    <t>إلى الآية</t>
  </si>
  <si>
    <t>السورة</t>
  </si>
  <si>
    <t>الاسم</t>
  </si>
  <si>
    <t>حضور</t>
  </si>
  <si>
    <t>غياب</t>
  </si>
  <si>
    <t xml:space="preserve">كشف بالاسماء لكل مُحفّظ / مُحفّظة </t>
  </si>
  <si>
    <t>تنوية</t>
  </si>
  <si>
    <t>حضور = 1</t>
  </si>
  <si>
    <t xml:space="preserve">غياب = 0 </t>
  </si>
  <si>
    <t>ملاحظات / ( أذن )</t>
  </si>
  <si>
    <t>ألأسم</t>
  </si>
  <si>
    <t>يعتمد /</t>
  </si>
  <si>
    <t xml:space="preserve"> عدد أيام الحضور</t>
  </si>
  <si>
    <t xml:space="preserve"> عدد أيام الغياب</t>
  </si>
  <si>
    <t>الأسبوع الأول</t>
  </si>
  <si>
    <t>الأسبوع الثاني</t>
  </si>
  <si>
    <t>الأسبوع الثالث</t>
  </si>
  <si>
    <t>الأسبوع الرابع</t>
  </si>
  <si>
    <t>الأسبوع الخامس</t>
  </si>
  <si>
    <t>الأسبوع</t>
  </si>
  <si>
    <t xml:space="preserve">العمر </t>
  </si>
  <si>
    <t>رقم التليفون</t>
  </si>
  <si>
    <t>عبد الرحمن محمد عبد الرازق</t>
  </si>
  <si>
    <t xml:space="preserve">محمد فتوح محمود </t>
  </si>
  <si>
    <t>يوسف ياسر علي</t>
  </si>
  <si>
    <t>ادهم سلامة حمدي</t>
  </si>
  <si>
    <t>يوسف محروس رمضان</t>
  </si>
  <si>
    <t>يوسف حمادة عبد الجواد</t>
  </si>
  <si>
    <t>عبد الرحمن محمود عبد الجواد</t>
  </si>
  <si>
    <t>محمد خالد صلاح</t>
  </si>
  <si>
    <t>يوسف جمعة عبد الرازق</t>
  </si>
  <si>
    <t>رغد رمضان احمد</t>
  </si>
  <si>
    <t>طالب/
طالبة</t>
  </si>
  <si>
    <t xml:space="preserve">طالب </t>
  </si>
  <si>
    <t>طالبة</t>
  </si>
  <si>
    <t>طالب</t>
  </si>
  <si>
    <t>حجاج</t>
  </si>
  <si>
    <t>رحاب رجب فتحي</t>
  </si>
  <si>
    <t>يمني علاء فتحي</t>
  </si>
  <si>
    <t>محمد علي شعبان</t>
  </si>
  <si>
    <t>حازم سامح عبد الله</t>
  </si>
  <si>
    <t>مصطفي محمد</t>
  </si>
  <si>
    <t>غائب</t>
  </si>
  <si>
    <t>حمادة</t>
  </si>
  <si>
    <t>محمد حمدي احمد</t>
  </si>
  <si>
    <t>خالد وليد فرج</t>
  </si>
  <si>
    <t>ام عمار</t>
  </si>
  <si>
    <t>منسة نادي</t>
  </si>
  <si>
    <t>ام عبد الله</t>
  </si>
  <si>
    <t>شهد شعبان</t>
  </si>
  <si>
    <t>سارة سعيد</t>
  </si>
  <si>
    <t>ياسمين محمد</t>
  </si>
  <si>
    <t>رانيا ربيع</t>
  </si>
  <si>
    <t>شهد ايمن</t>
  </si>
  <si>
    <t>ياسمين شعبان</t>
  </si>
  <si>
    <t>حنين خليل</t>
  </si>
  <si>
    <t>هدير شعبان</t>
  </si>
  <si>
    <t>رضا محمود</t>
  </si>
  <si>
    <t>اية هاني</t>
  </si>
  <si>
    <t>نرمين علي</t>
  </si>
  <si>
    <t>سما سلومة</t>
  </si>
  <si>
    <t>اسماء ربيع عمار</t>
  </si>
  <si>
    <t>ام طلحة</t>
  </si>
  <si>
    <t>ايمان محروس</t>
  </si>
  <si>
    <t>حبيبة محمد فرج</t>
  </si>
  <si>
    <t>محمود محمد جاد</t>
  </si>
  <si>
    <t>محمود حمودة قرني</t>
  </si>
  <si>
    <t>اسامة كرم بخيت</t>
  </si>
  <si>
    <t>محمد منصور محمد</t>
  </si>
  <si>
    <t>محمد هاني حمدي</t>
  </si>
  <si>
    <t>عبد الله رحومة جودة</t>
  </si>
  <si>
    <t>علي حسام محمد</t>
  </si>
  <si>
    <t>محمد عبد المنعم</t>
  </si>
  <si>
    <t>يوسف اسحاق محمد</t>
  </si>
  <si>
    <t>عبد الله حسين احمد</t>
  </si>
  <si>
    <t xml:space="preserve">محمد احمد ناجي </t>
  </si>
  <si>
    <t xml:space="preserve">زياد رجب حسين </t>
  </si>
  <si>
    <t xml:space="preserve">محمود احمد ناجي </t>
  </si>
  <si>
    <t>ابوبكر جمال عمر</t>
  </si>
  <si>
    <t xml:space="preserve">احمد سعيد رجب </t>
  </si>
  <si>
    <t xml:space="preserve">الشيخ حسين </t>
  </si>
  <si>
    <t xml:space="preserve">حاتم محمود علي </t>
  </si>
  <si>
    <t xml:space="preserve">كريم حموده قرني </t>
  </si>
  <si>
    <t xml:space="preserve">محمد ربيع عبدالجواد </t>
  </si>
  <si>
    <t xml:space="preserve">احمد سلامه عوض </t>
  </si>
  <si>
    <t xml:space="preserve">محمد احمد ثابت </t>
  </si>
  <si>
    <t xml:space="preserve">كريم عبدالحميد نمر </t>
  </si>
  <si>
    <t xml:space="preserve">محمد اكرامي بخيت </t>
  </si>
  <si>
    <t xml:space="preserve">ياسين علاء ربيع </t>
  </si>
  <si>
    <t>زياد سالم عبدالواحد</t>
  </si>
  <si>
    <t xml:space="preserve">يوسف خالد صلاح </t>
  </si>
  <si>
    <t xml:space="preserve">معاذ كرم فتحي </t>
  </si>
  <si>
    <t xml:space="preserve">عبدالرحمن احمد صلاح </t>
  </si>
  <si>
    <t xml:space="preserve">عبدالرحمن ربيع عمار </t>
  </si>
  <si>
    <t xml:space="preserve">محمد عبدالدايم عبدالواحد </t>
  </si>
  <si>
    <t xml:space="preserve">على ثروت </t>
  </si>
  <si>
    <t xml:space="preserve">عبدالرحمن رمضان احمد توفيق </t>
  </si>
  <si>
    <t>ايمان محمود</t>
  </si>
  <si>
    <t>سارة ابراهيم</t>
  </si>
  <si>
    <t xml:space="preserve">مُحفّظ /
 مُحفّظة </t>
  </si>
  <si>
    <t>نورهان فتح الله</t>
  </si>
  <si>
    <t>محمود اسامة</t>
  </si>
  <si>
    <t>فيصل</t>
  </si>
  <si>
    <t>عبد الرحمن رمضان</t>
  </si>
  <si>
    <t>حمادة سيد</t>
  </si>
  <si>
    <t>رمضان حمدي</t>
  </si>
  <si>
    <t>احمد عوض</t>
  </si>
  <si>
    <t>عبد الرحمن حسن</t>
  </si>
  <si>
    <t>المرتبات</t>
  </si>
  <si>
    <t>ام نسيبه</t>
  </si>
  <si>
    <t>بسمله ماهر محمد</t>
  </si>
  <si>
    <t>رنا سعيد حمدي</t>
  </si>
  <si>
    <t>محمود يحي</t>
  </si>
  <si>
    <t>محمد فضل خميس</t>
  </si>
  <si>
    <t>غلاب ربيع غلاب</t>
  </si>
  <si>
    <t>كشف بالاسماء لكل مُحفّظة / ام عبد الله</t>
  </si>
  <si>
    <t>كشف بالاسماء لكل مُحفّظة / ام نسيبة</t>
  </si>
  <si>
    <t>الشيخ حسين</t>
  </si>
  <si>
    <t>الشيخ محمد عبد المنعم</t>
  </si>
  <si>
    <t>الشيح حمادة</t>
  </si>
  <si>
    <t>الشيخ حجاج</t>
  </si>
  <si>
    <t>الشيخ محمود يحي</t>
  </si>
  <si>
    <t>الشيخ فيصل</t>
  </si>
  <si>
    <t>ام نسيبة</t>
  </si>
  <si>
    <t>خليل ابراهيم</t>
  </si>
  <si>
    <t>30/11/2018</t>
  </si>
  <si>
    <t>المجموع</t>
  </si>
  <si>
    <t>30/12/2018</t>
  </si>
  <si>
    <t>باقي مصاريف للكتاب</t>
  </si>
  <si>
    <t>تقي</t>
  </si>
  <si>
    <t>زياد ايوب عبدالباقي</t>
  </si>
  <si>
    <t>يوسف ابراهيم محمد</t>
  </si>
  <si>
    <t>فاطمه علاء ربيع</t>
  </si>
  <si>
    <t>منه حماده عبدالجواد</t>
  </si>
  <si>
    <t>سما ايهاب حسن</t>
  </si>
  <si>
    <t>خلود ربيع رمضان</t>
  </si>
  <si>
    <t>التصفية</t>
  </si>
  <si>
    <t>كشف بالاسماء لكل مُحفّظ / الشيخ حسين</t>
  </si>
  <si>
    <t>طلحة وجية معوض</t>
  </si>
  <si>
    <t>سهيل وجية معوض</t>
  </si>
  <si>
    <t>شريف محمود علي</t>
  </si>
  <si>
    <t>أسم الحلقة/</t>
  </si>
  <si>
    <t>أبو عبيدة بن الجراح</t>
  </si>
  <si>
    <t>طلحة بن عبيد الله</t>
  </si>
  <si>
    <t>سعد بن أبي وقاص</t>
  </si>
  <si>
    <t>الزبير بن العوام</t>
  </si>
  <si>
    <t>علي بن أبي طالب</t>
  </si>
  <si>
    <t>أبو بكر الصديق</t>
  </si>
  <si>
    <t>عمر بن الخطاب</t>
  </si>
  <si>
    <t>عثمان بن عفان</t>
  </si>
  <si>
    <t>فاطمة أسامة عويس</t>
  </si>
  <si>
    <t>حسام علي عبد التواب</t>
  </si>
  <si>
    <t>احمد ربيع غلاب</t>
  </si>
  <si>
    <t xml:space="preserve">عائشة بنت أبي بكر </t>
  </si>
  <si>
    <t xml:space="preserve">حفصة بنت عمر بن الخطّاب </t>
  </si>
  <si>
    <t xml:space="preserve">متوسط مستوي المراجعة </t>
  </si>
  <si>
    <t xml:space="preserve">متوسط مستوي الحفظ </t>
  </si>
  <si>
    <t>يوسف عبد الجيد</t>
  </si>
  <si>
    <t xml:space="preserve">ممتاز = 100 %
</t>
  </si>
  <si>
    <t xml:space="preserve">جيد جداً = 90 %
</t>
  </si>
  <si>
    <t xml:space="preserve">جيد = 80 % 
</t>
  </si>
  <si>
    <t xml:space="preserve">مقبول = 70 %
</t>
  </si>
  <si>
    <t xml:space="preserve">غير مرضي = 60%
</t>
  </si>
  <si>
    <t xml:space="preserve"> </t>
  </si>
  <si>
    <t>شهد مسعود</t>
  </si>
  <si>
    <t xml:space="preserve">أسماء مكتب تحفيظ القرآن الكريم بمسجد خلوصي </t>
  </si>
  <si>
    <t xml:space="preserve">مكتب تحفيظ القرآن الكريم بمسجد خلوصي </t>
  </si>
  <si>
    <t xml:space="preserve"> مكتب تحفيظ القرآن الكريم بمسجد خلوصي </t>
  </si>
  <si>
    <t xml:space="preserve">     إستمارة متابعة لشهر / </t>
  </si>
  <si>
    <t xml:space="preserve">    اسم الطالب / </t>
  </si>
  <si>
    <t xml:space="preserve">المُحفّظ / المُحفّظة / </t>
  </si>
  <si>
    <t xml:space="preserve"> الشيخ حمادة</t>
  </si>
  <si>
    <t>كشف بالاسماء لكل مُحفّظ / الشيخ محمد عبد المنعم</t>
  </si>
  <si>
    <t>جودي ماهر ابراهيم</t>
  </si>
  <si>
    <t>عمار فرحات رمضان</t>
  </si>
  <si>
    <t>نورهان احمد سعد</t>
  </si>
  <si>
    <t>ولاء محسن عبد التواب عبد العاطي</t>
  </si>
  <si>
    <t>فاطمة معوض احمد</t>
  </si>
  <si>
    <t xml:space="preserve">شهر </t>
  </si>
  <si>
    <t>محمد مسعد احمد توفيق</t>
  </si>
  <si>
    <t>محمد محسن محمد عبد الحميد</t>
  </si>
  <si>
    <t>زياد فضل خميس</t>
  </si>
  <si>
    <t>ندي بدوي سيد</t>
  </si>
  <si>
    <t>الشيخ أحمد</t>
  </si>
  <si>
    <t>عدد أوجه المراجعة</t>
  </si>
  <si>
    <t>عدد أوجه الحفظ</t>
  </si>
  <si>
    <t>حضور= 1
غياب = غ</t>
  </si>
  <si>
    <t>حضور/ غياب</t>
  </si>
  <si>
    <t xml:space="preserve">غياب = غ </t>
  </si>
  <si>
    <t>عمر خميس سيد</t>
  </si>
  <si>
    <t>عدد اوجه المراجعة</t>
  </si>
  <si>
    <t>عدد اوجه الحفظ</t>
  </si>
  <si>
    <t>محمد جمال يونس</t>
  </si>
  <si>
    <t>طريقة الحفظ</t>
  </si>
  <si>
    <t>عدد الأوجه</t>
  </si>
  <si>
    <t>اسماء ربيع عبود</t>
  </si>
  <si>
    <t>ايمان عشري</t>
  </si>
  <si>
    <t>عبد الرحمن حدوت</t>
  </si>
  <si>
    <t>سما كرم شحات</t>
  </si>
  <si>
    <t>مريم رجب محمد</t>
  </si>
  <si>
    <t>شهد علي يحي</t>
  </si>
  <si>
    <t>مريم عيد عبد الله</t>
  </si>
  <si>
    <t>يارا محروس سيد</t>
  </si>
  <si>
    <t>نسيبة ساهر</t>
  </si>
  <si>
    <t>هاجر مسعد</t>
  </si>
  <si>
    <t>فاطمة محمد خميس</t>
  </si>
  <si>
    <t>زينب مسعد احمد</t>
  </si>
  <si>
    <t>منة محسن</t>
  </si>
  <si>
    <t>لبني محمد شحات</t>
  </si>
  <si>
    <t xml:space="preserve">شيماء طارق </t>
  </si>
  <si>
    <t>بسملة سيد</t>
  </si>
  <si>
    <t>امنية هاني كامل</t>
  </si>
  <si>
    <t>نيجار فرحات</t>
  </si>
  <si>
    <t>فاطمة رجب محمد</t>
  </si>
  <si>
    <t>هاجر صبحي يس</t>
  </si>
  <si>
    <t>ملك شعبان عبد الله</t>
  </si>
  <si>
    <t>يناير</t>
  </si>
  <si>
    <t>عام / 2020</t>
  </si>
  <si>
    <t>سهام سعيد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</si>
</sst>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10B0000]d\ mmmm\ yyyy;@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b/>
      <sz val="16"/>
      <color theme="1"/>
      <name val="Times New Roman"/>
      <family val="1"/>
    </font>
    <font>
      <b/>
      <sz val="20"/>
      <color theme="1"/>
      <name val="Times New Roman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7">
    <xf numFmtId="0" fontId="0" fillId="0" borderId="0" xfId="0"/>
    <xf numFmtId="0" fontId="3" fillId="0" borderId="1" xfId="0" applyFont="1" applyBorder="1" applyAlignment="1">
      <alignment horizontal="center" vertical="center" wrapText="1" readingOrder="2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 readingOrder="2"/>
    </xf>
    <xf numFmtId="0" fontId="0" fillId="0" borderId="21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 readingOrder="2"/>
    </xf>
    <xf numFmtId="0" fontId="0" fillId="0" borderId="26" xfId="0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4" fillId="0" borderId="31" xfId="0" applyFont="1" applyBorder="1" applyAlignment="1">
      <alignment horizontal="right" vertical="center" readingOrder="2"/>
    </xf>
    <xf numFmtId="0" fontId="1" fillId="0" borderId="31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35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7" fillId="0" borderId="0" xfId="0" applyFont="1" applyAlignment="1">
      <alignment vertical="center"/>
    </xf>
    <xf numFmtId="164" fontId="7" fillId="0" borderId="0" xfId="0" applyNumberFormat="1" applyFont="1" applyBorder="1" applyAlignment="1">
      <alignment horizontal="center"/>
    </xf>
    <xf numFmtId="164" fontId="6" fillId="0" borderId="33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/>
    </xf>
    <xf numFmtId="0" fontId="8" fillId="0" borderId="34" xfId="0" applyFont="1" applyBorder="1" applyAlignment="1">
      <alignment vertical="center"/>
    </xf>
    <xf numFmtId="0" fontId="9" fillId="0" borderId="35" xfId="0" applyFont="1" applyBorder="1" applyAlignment="1">
      <alignment horizontal="right" vertical="center" wrapText="1"/>
    </xf>
    <xf numFmtId="0" fontId="9" fillId="0" borderId="35" xfId="0" applyFont="1" applyBorder="1" applyAlignment="1">
      <alignment horizontal="right" vertical="center"/>
    </xf>
    <xf numFmtId="0" fontId="8" fillId="0" borderId="35" xfId="0" applyFont="1" applyBorder="1" applyAlignment="1">
      <alignment vertical="center"/>
    </xf>
    <xf numFmtId="0" fontId="10" fillId="0" borderId="36" xfId="0" applyFont="1" applyBorder="1" applyAlignment="1">
      <alignment vertical="center"/>
    </xf>
    <xf numFmtId="0" fontId="10" fillId="0" borderId="26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0" fillId="0" borderId="15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0" fillId="0" borderId="34" xfId="0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0" fillId="0" borderId="0" xfId="0" applyFont="1"/>
    <xf numFmtId="0" fontId="21" fillId="0" borderId="0" xfId="0" applyFont="1" applyAlignment="1">
      <alignment horizontal="center"/>
    </xf>
    <xf numFmtId="0" fontId="21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1" fillId="0" borderId="46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47" xfId="0" applyFont="1" applyBorder="1" applyAlignment="1">
      <alignment vertical="center"/>
    </xf>
    <xf numFmtId="0" fontId="14" fillId="0" borderId="1" xfId="0" applyFont="1" applyFill="1" applyBorder="1" applyAlignment="1">
      <alignment horizontal="center"/>
    </xf>
    <xf numFmtId="14" fontId="9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/>
    </xf>
    <xf numFmtId="0" fontId="9" fillId="0" borderId="35" xfId="0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/>
    </xf>
    <xf numFmtId="0" fontId="10" fillId="0" borderId="28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49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 vertical="center"/>
    </xf>
    <xf numFmtId="0" fontId="9" fillId="0" borderId="35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 readingOrder="2"/>
    </xf>
    <xf numFmtId="0" fontId="10" fillId="0" borderId="31" xfId="0" applyFont="1" applyBorder="1" applyAlignment="1">
      <alignment vertical="center"/>
    </xf>
    <xf numFmtId="0" fontId="0" fillId="0" borderId="27" xfId="0" applyBorder="1" applyAlignment="1">
      <alignment vertical="center"/>
    </xf>
    <xf numFmtId="0" fontId="4" fillId="0" borderId="28" xfId="0" applyFont="1" applyBorder="1" applyAlignment="1">
      <alignment horizontal="right" vertical="center" readingOrder="2"/>
    </xf>
    <xf numFmtId="0" fontId="1" fillId="0" borderId="28" xfId="0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0" fillId="0" borderId="28" xfId="0" applyBorder="1" applyAlignment="1">
      <alignment vertical="center"/>
    </xf>
    <xf numFmtId="0" fontId="1" fillId="0" borderId="29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 readingOrder="2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/>
    </xf>
    <xf numFmtId="0" fontId="10" fillId="0" borderId="55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56" xfId="0" applyFont="1" applyBorder="1" applyAlignment="1">
      <alignment vertical="center"/>
    </xf>
    <xf numFmtId="0" fontId="23" fillId="0" borderId="1" xfId="0" applyFont="1" applyFill="1" applyBorder="1" applyAlignment="1">
      <alignment horizontal="center" vertical="center"/>
    </xf>
    <xf numFmtId="165" fontId="16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 readingOrder="2"/>
    </xf>
    <xf numFmtId="0" fontId="12" fillId="0" borderId="35" xfId="0" applyFont="1" applyBorder="1" applyAlignment="1">
      <alignment vertical="center" wrapText="1"/>
    </xf>
    <xf numFmtId="0" fontId="3" fillId="0" borderId="37" xfId="0" applyFont="1" applyBorder="1" applyAlignment="1">
      <alignment horizontal="center" vertical="center" wrapText="1" readingOrder="2"/>
    </xf>
    <xf numFmtId="0" fontId="1" fillId="0" borderId="19" xfId="0" applyFont="1" applyBorder="1" applyAlignment="1">
      <alignment horizontal="center" vertical="center" wrapText="1"/>
    </xf>
    <xf numFmtId="0" fontId="0" fillId="0" borderId="60" xfId="0" applyBorder="1" applyAlignment="1">
      <alignment horizontal="center" vertical="center"/>
    </xf>
    <xf numFmtId="0" fontId="9" fillId="0" borderId="0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34" xfId="0" applyFont="1" applyBorder="1" applyAlignment="1">
      <alignment vertical="center" readingOrder="2"/>
    </xf>
    <xf numFmtId="0" fontId="5" fillId="0" borderId="35" xfId="0" applyFont="1" applyBorder="1" applyAlignment="1">
      <alignment vertical="center" readingOrder="2"/>
    </xf>
    <xf numFmtId="0" fontId="5" fillId="0" borderId="36" xfId="0" applyFont="1" applyBorder="1" applyAlignment="1">
      <alignment vertical="center" readingOrder="2"/>
    </xf>
    <xf numFmtId="0" fontId="3" fillId="0" borderId="23" xfId="0" applyFont="1" applyBorder="1" applyAlignment="1">
      <alignment horizontal="center" vertical="center" wrapText="1" readingOrder="2"/>
    </xf>
    <xf numFmtId="0" fontId="6" fillId="0" borderId="4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6" fillId="0" borderId="31" xfId="0" applyFont="1" applyBorder="1" applyAlignment="1">
      <alignment horizontal="right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9" fillId="0" borderId="35" xfId="0" applyFont="1" applyBorder="1" applyAlignment="1">
      <alignment horizontal="center" vertical="center" wrapText="1"/>
    </xf>
    <xf numFmtId="0" fontId="6" fillId="3" borderId="49" xfId="0" applyFont="1" applyFill="1" applyBorder="1" applyAlignment="1">
      <alignment horizontal="center"/>
    </xf>
    <xf numFmtId="0" fontId="6" fillId="3" borderId="42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10" fillId="0" borderId="48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</cellXfs>
  <cellStyles count="1">
    <cellStyle name="Normal" xfId="0" builtinId="0"/>
  </cellStyles>
  <dxfs count="111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95249</xdr:colOff>
      <xdr:row>1</xdr:row>
      <xdr:rowOff>38100</xdr:rowOff>
    </xdr:from>
    <xdr:to>
      <xdr:col>17</xdr:col>
      <xdr:colOff>571499</xdr:colOff>
      <xdr:row>5</xdr:row>
      <xdr:rowOff>228600</xdr:rowOff>
    </xdr:to>
    <xdr:sp macro="[0]!printall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52E9A66D-489D-418A-A7F2-AC872F42B113}"/>
            </a:ext>
          </a:extLst>
        </xdr:cNvPr>
        <xdr:cNvSpPr/>
      </xdr:nvSpPr>
      <xdr:spPr>
        <a:xfrm>
          <a:off x="9976751701" y="381000"/>
          <a:ext cx="1695450" cy="1390650"/>
        </a:xfrm>
        <a:prstGeom prst="roundRect">
          <a:avLst/>
        </a:prstGeom>
        <a:ln/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1800" b="1"/>
            <a:t>طباعة</a:t>
          </a:r>
          <a:r>
            <a:rPr lang="ar-EG" sz="1800" b="1" baseline="0"/>
            <a:t> الكل </a:t>
          </a:r>
          <a:endParaRPr lang="en-GB" sz="18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B33"/>
  <sheetViews>
    <sheetView rightToLeft="1" workbookViewId="0">
      <selection activeCell="A8" sqref="A8"/>
    </sheetView>
  </sheetViews>
  <sheetFormatPr defaultRowHeight="15" x14ac:dyDescent="0.25"/>
  <cols>
    <col min="1" max="1" width="9.140625" style="2"/>
    <col min="2" max="2" width="43" style="2" customWidth="1"/>
    <col min="3" max="52" width="6.7109375" style="2" customWidth="1"/>
    <col min="53" max="53" width="14" style="2" bestFit="1" customWidth="1"/>
    <col min="54" max="16384" width="9.140625" style="2"/>
  </cols>
  <sheetData>
    <row r="1" spans="1:54" ht="46.5" customHeight="1" thickTop="1" thickBot="1" x14ac:dyDescent="0.3">
      <c r="A1" s="145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6"/>
      <c r="AK1" s="146"/>
      <c r="AL1" s="146"/>
      <c r="AM1" s="146"/>
      <c r="AN1" s="146"/>
      <c r="AO1" s="146"/>
      <c r="AP1" s="146"/>
      <c r="AQ1" s="146"/>
      <c r="AR1" s="146"/>
      <c r="AS1" s="146"/>
      <c r="AT1" s="146"/>
      <c r="AU1" s="146"/>
      <c r="AV1" s="146"/>
      <c r="AW1" s="146"/>
      <c r="AX1" s="146"/>
      <c r="AY1" s="146"/>
      <c r="AZ1" s="146"/>
      <c r="BA1" s="147"/>
    </row>
    <row r="2" spans="1:54" ht="42" customHeight="1" thickBot="1" x14ac:dyDescent="0.3">
      <c r="A2" s="148" t="s">
        <v>20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149"/>
      <c r="AJ2" s="149"/>
      <c r="AK2" s="149"/>
      <c r="AL2" s="149"/>
      <c r="AM2" s="149"/>
      <c r="AN2" s="149"/>
      <c r="AO2" s="149"/>
      <c r="AP2" s="149"/>
      <c r="AQ2" s="149"/>
      <c r="AR2" s="149"/>
      <c r="AS2" s="149"/>
      <c r="AT2" s="149"/>
      <c r="AU2" s="149"/>
      <c r="AV2" s="149"/>
      <c r="AW2" s="149"/>
      <c r="AX2" s="149"/>
      <c r="AY2" s="149"/>
      <c r="AZ2" s="149"/>
      <c r="BA2" s="150"/>
    </row>
    <row r="3" spans="1:54" ht="45.75" customHeight="1" thickBot="1" x14ac:dyDescent="0.3">
      <c r="A3" s="148" t="s">
        <v>34</v>
      </c>
      <c r="B3" s="151"/>
      <c r="C3" s="143" t="s">
        <v>29</v>
      </c>
      <c r="D3" s="144"/>
      <c r="E3" s="144"/>
      <c r="F3" s="144"/>
      <c r="G3" s="144"/>
      <c r="H3" s="144"/>
      <c r="I3" s="144"/>
      <c r="J3" s="144"/>
      <c r="K3" s="144"/>
      <c r="L3" s="144"/>
      <c r="M3" s="143" t="s">
        <v>30</v>
      </c>
      <c r="N3" s="144"/>
      <c r="O3" s="144"/>
      <c r="P3" s="144"/>
      <c r="Q3" s="144"/>
      <c r="R3" s="144"/>
      <c r="S3" s="144"/>
      <c r="T3" s="144"/>
      <c r="U3" s="144"/>
      <c r="V3" s="144"/>
      <c r="W3" s="143" t="s">
        <v>31</v>
      </c>
      <c r="X3" s="144"/>
      <c r="Y3" s="144"/>
      <c r="Z3" s="144"/>
      <c r="AA3" s="144"/>
      <c r="AB3" s="144"/>
      <c r="AC3" s="144"/>
      <c r="AD3" s="144"/>
      <c r="AE3" s="144"/>
      <c r="AF3" s="144"/>
      <c r="AG3" s="143" t="s">
        <v>32</v>
      </c>
      <c r="AH3" s="144"/>
      <c r="AI3" s="144"/>
      <c r="AJ3" s="144"/>
      <c r="AK3" s="144"/>
      <c r="AL3" s="144"/>
      <c r="AM3" s="144"/>
      <c r="AN3" s="144"/>
      <c r="AO3" s="144"/>
      <c r="AP3" s="144"/>
      <c r="AQ3" s="143" t="s">
        <v>33</v>
      </c>
      <c r="AR3" s="144"/>
      <c r="AS3" s="144"/>
      <c r="AT3" s="144"/>
      <c r="AU3" s="144"/>
      <c r="AV3" s="144"/>
      <c r="AW3" s="144"/>
      <c r="AX3" s="144"/>
      <c r="AY3" s="144"/>
      <c r="AZ3" s="144"/>
      <c r="BA3" s="54"/>
    </row>
    <row r="4" spans="1:54" ht="44.25" customHeight="1" thickTop="1" x14ac:dyDescent="0.25">
      <c r="A4" s="48"/>
      <c r="B4" s="49"/>
      <c r="C4" s="142" t="s">
        <v>9</v>
      </c>
      <c r="D4" s="142"/>
      <c r="E4" s="142" t="s">
        <v>10</v>
      </c>
      <c r="F4" s="142"/>
      <c r="G4" s="142" t="s">
        <v>11</v>
      </c>
      <c r="H4" s="142"/>
      <c r="I4" s="142" t="s">
        <v>12</v>
      </c>
      <c r="J4" s="142"/>
      <c r="K4" s="142" t="s">
        <v>13</v>
      </c>
      <c r="L4" s="142"/>
      <c r="M4" s="142" t="s">
        <v>9</v>
      </c>
      <c r="N4" s="142"/>
      <c r="O4" s="142" t="s">
        <v>10</v>
      </c>
      <c r="P4" s="142"/>
      <c r="Q4" s="142" t="s">
        <v>11</v>
      </c>
      <c r="R4" s="142"/>
      <c r="S4" s="142" t="s">
        <v>12</v>
      </c>
      <c r="T4" s="142"/>
      <c r="U4" s="142" t="s">
        <v>13</v>
      </c>
      <c r="V4" s="142"/>
      <c r="W4" s="142" t="s">
        <v>9</v>
      </c>
      <c r="X4" s="142"/>
      <c r="Y4" s="142" t="s">
        <v>10</v>
      </c>
      <c r="Z4" s="142"/>
      <c r="AA4" s="142" t="s">
        <v>11</v>
      </c>
      <c r="AB4" s="142"/>
      <c r="AC4" s="142" t="s">
        <v>12</v>
      </c>
      <c r="AD4" s="142"/>
      <c r="AE4" s="142" t="s">
        <v>13</v>
      </c>
      <c r="AF4" s="142"/>
      <c r="AG4" s="142" t="s">
        <v>9</v>
      </c>
      <c r="AH4" s="142"/>
      <c r="AI4" s="142" t="s">
        <v>10</v>
      </c>
      <c r="AJ4" s="142"/>
      <c r="AK4" s="142" t="s">
        <v>11</v>
      </c>
      <c r="AL4" s="142"/>
      <c r="AM4" s="142" t="s">
        <v>12</v>
      </c>
      <c r="AN4" s="142"/>
      <c r="AO4" s="142" t="s">
        <v>13</v>
      </c>
      <c r="AP4" s="142"/>
      <c r="AQ4" s="142" t="s">
        <v>9</v>
      </c>
      <c r="AR4" s="142"/>
      <c r="AS4" s="142" t="s">
        <v>10</v>
      </c>
      <c r="AT4" s="142"/>
      <c r="AU4" s="142" t="s">
        <v>11</v>
      </c>
      <c r="AV4" s="142"/>
      <c r="AW4" s="142" t="s">
        <v>12</v>
      </c>
      <c r="AX4" s="142"/>
      <c r="AY4" s="142" t="s">
        <v>13</v>
      </c>
      <c r="AZ4" s="142"/>
      <c r="BA4" s="50"/>
    </row>
    <row r="5" spans="1:54" ht="45" customHeight="1" thickBot="1" x14ac:dyDescent="0.3">
      <c r="A5" s="24" t="s">
        <v>1</v>
      </c>
      <c r="B5" s="25" t="s">
        <v>25</v>
      </c>
      <c r="C5" s="51" t="s">
        <v>18</v>
      </c>
      <c r="D5" s="51" t="s">
        <v>19</v>
      </c>
      <c r="E5" s="51" t="s">
        <v>18</v>
      </c>
      <c r="F5" s="51" t="s">
        <v>19</v>
      </c>
      <c r="G5" s="51" t="s">
        <v>18</v>
      </c>
      <c r="H5" s="51" t="s">
        <v>19</v>
      </c>
      <c r="I5" s="51" t="s">
        <v>18</v>
      </c>
      <c r="J5" s="51" t="s">
        <v>19</v>
      </c>
      <c r="K5" s="51" t="s">
        <v>18</v>
      </c>
      <c r="L5" s="51" t="s">
        <v>19</v>
      </c>
      <c r="M5" s="51" t="s">
        <v>18</v>
      </c>
      <c r="N5" s="51" t="s">
        <v>19</v>
      </c>
      <c r="O5" s="51" t="s">
        <v>18</v>
      </c>
      <c r="P5" s="51" t="s">
        <v>19</v>
      </c>
      <c r="Q5" s="51" t="s">
        <v>18</v>
      </c>
      <c r="R5" s="51" t="s">
        <v>19</v>
      </c>
      <c r="S5" s="51" t="s">
        <v>18</v>
      </c>
      <c r="T5" s="51" t="s">
        <v>19</v>
      </c>
      <c r="U5" s="51" t="s">
        <v>18</v>
      </c>
      <c r="V5" s="51" t="s">
        <v>19</v>
      </c>
      <c r="W5" s="51" t="s">
        <v>18</v>
      </c>
      <c r="X5" s="51" t="s">
        <v>19</v>
      </c>
      <c r="Y5" s="51" t="s">
        <v>18</v>
      </c>
      <c r="Z5" s="51" t="s">
        <v>19</v>
      </c>
      <c r="AA5" s="51" t="s">
        <v>18</v>
      </c>
      <c r="AB5" s="51" t="s">
        <v>19</v>
      </c>
      <c r="AC5" s="51" t="s">
        <v>18</v>
      </c>
      <c r="AD5" s="51" t="s">
        <v>19</v>
      </c>
      <c r="AE5" s="51" t="s">
        <v>18</v>
      </c>
      <c r="AF5" s="51" t="s">
        <v>19</v>
      </c>
      <c r="AG5" s="51" t="s">
        <v>18</v>
      </c>
      <c r="AH5" s="51" t="s">
        <v>19</v>
      </c>
      <c r="AI5" s="51" t="s">
        <v>18</v>
      </c>
      <c r="AJ5" s="51" t="s">
        <v>19</v>
      </c>
      <c r="AK5" s="51" t="s">
        <v>18</v>
      </c>
      <c r="AL5" s="51" t="s">
        <v>19</v>
      </c>
      <c r="AM5" s="51" t="s">
        <v>18</v>
      </c>
      <c r="AN5" s="51" t="s">
        <v>19</v>
      </c>
      <c r="AO5" s="51" t="s">
        <v>18</v>
      </c>
      <c r="AP5" s="51" t="s">
        <v>19</v>
      </c>
      <c r="AQ5" s="51" t="s">
        <v>18</v>
      </c>
      <c r="AR5" s="51" t="s">
        <v>19</v>
      </c>
      <c r="AS5" s="51" t="s">
        <v>18</v>
      </c>
      <c r="AT5" s="51" t="s">
        <v>19</v>
      </c>
      <c r="AU5" s="51" t="s">
        <v>18</v>
      </c>
      <c r="AV5" s="51" t="s">
        <v>19</v>
      </c>
      <c r="AW5" s="51" t="s">
        <v>18</v>
      </c>
      <c r="AX5" s="51" t="s">
        <v>19</v>
      </c>
      <c r="AY5" s="51" t="s">
        <v>18</v>
      </c>
      <c r="AZ5" s="51" t="s">
        <v>19</v>
      </c>
      <c r="BA5" s="52" t="s">
        <v>24</v>
      </c>
    </row>
    <row r="6" spans="1:54" ht="35.1" customHeight="1" thickTop="1" x14ac:dyDescent="0.25">
      <c r="A6" s="20">
        <v>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21"/>
      <c r="BB6" s="16"/>
    </row>
    <row r="7" spans="1:54" ht="35.1" customHeight="1" x14ac:dyDescent="0.25">
      <c r="A7" s="22">
        <v>2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53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23"/>
      <c r="BB7" s="16"/>
    </row>
    <row r="8" spans="1:54" ht="35.1" customHeight="1" x14ac:dyDescent="0.25">
      <c r="A8" s="22">
        <v>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53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23"/>
      <c r="BB8" s="16"/>
    </row>
    <row r="9" spans="1:54" ht="35.1" customHeight="1" x14ac:dyDescent="0.25">
      <c r="A9" s="22">
        <v>4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53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23"/>
      <c r="BB9" s="16"/>
    </row>
    <row r="10" spans="1:54" ht="35.1" customHeight="1" x14ac:dyDescent="0.25">
      <c r="A10" s="22">
        <v>5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53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23"/>
      <c r="BB10" s="16"/>
    </row>
    <row r="11" spans="1:54" ht="35.1" customHeight="1" x14ac:dyDescent="0.25">
      <c r="A11" s="22">
        <v>6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23"/>
      <c r="BB11" s="16"/>
    </row>
    <row r="12" spans="1:54" ht="35.1" customHeight="1" x14ac:dyDescent="0.25">
      <c r="A12" s="22">
        <v>7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23"/>
      <c r="BB12" s="16"/>
    </row>
    <row r="13" spans="1:54" ht="35.1" customHeight="1" x14ac:dyDescent="0.25">
      <c r="A13" s="22">
        <v>8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23"/>
      <c r="BB13" s="16"/>
    </row>
    <row r="14" spans="1:54" ht="35.1" customHeight="1" x14ac:dyDescent="0.25">
      <c r="A14" s="22">
        <v>9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23"/>
      <c r="BB14" s="16"/>
    </row>
    <row r="15" spans="1:54" ht="35.1" customHeight="1" x14ac:dyDescent="0.25">
      <c r="A15" s="22">
        <v>10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23"/>
      <c r="BB15" s="16"/>
    </row>
    <row r="16" spans="1:54" ht="35.1" customHeight="1" x14ac:dyDescent="0.25">
      <c r="A16" s="22">
        <v>11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23"/>
      <c r="BB16" s="16"/>
    </row>
    <row r="17" spans="1:54" ht="35.1" customHeight="1" x14ac:dyDescent="0.25">
      <c r="A17" s="22">
        <v>12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23"/>
      <c r="BB17" s="16"/>
    </row>
    <row r="18" spans="1:54" ht="35.1" customHeight="1" x14ac:dyDescent="0.25">
      <c r="A18" s="22">
        <v>13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23"/>
      <c r="BB18" s="16"/>
    </row>
    <row r="19" spans="1:54" ht="35.1" customHeight="1" x14ac:dyDescent="0.25">
      <c r="A19" s="22">
        <v>14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23"/>
      <c r="BB19" s="16"/>
    </row>
    <row r="20" spans="1:54" ht="35.1" customHeight="1" x14ac:dyDescent="0.25">
      <c r="A20" s="22">
        <v>15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23"/>
      <c r="BB20" s="16"/>
    </row>
    <row r="21" spans="1:54" ht="35.1" customHeight="1" x14ac:dyDescent="0.25">
      <c r="A21" s="22">
        <v>16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23"/>
      <c r="BB21" s="16"/>
    </row>
    <row r="22" spans="1:54" ht="35.1" customHeight="1" x14ac:dyDescent="0.25">
      <c r="A22" s="22">
        <v>17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23"/>
      <c r="BB22" s="16"/>
    </row>
    <row r="23" spans="1:54" ht="35.1" customHeight="1" x14ac:dyDescent="0.25">
      <c r="A23" s="22">
        <v>18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23"/>
      <c r="BB23" s="16"/>
    </row>
    <row r="24" spans="1:54" ht="35.1" customHeight="1" x14ac:dyDescent="0.25">
      <c r="A24" s="22">
        <v>19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23"/>
      <c r="BB24" s="16"/>
    </row>
    <row r="25" spans="1:54" ht="35.1" customHeight="1" x14ac:dyDescent="0.25">
      <c r="A25" s="22">
        <v>20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23"/>
      <c r="BB25" s="16"/>
    </row>
    <row r="26" spans="1:54" ht="35.1" customHeight="1" x14ac:dyDescent="0.25">
      <c r="A26" s="22">
        <v>21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23"/>
      <c r="BB26" s="16"/>
    </row>
    <row r="27" spans="1:54" ht="35.1" customHeight="1" x14ac:dyDescent="0.25">
      <c r="A27" s="22">
        <v>22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23"/>
      <c r="BB27" s="16"/>
    </row>
    <row r="28" spans="1:54" ht="35.1" customHeight="1" x14ac:dyDescent="0.25">
      <c r="A28" s="22">
        <v>23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23"/>
      <c r="BB28" s="16"/>
    </row>
    <row r="29" spans="1:54" ht="35.1" customHeight="1" x14ac:dyDescent="0.25">
      <c r="A29" s="22">
        <v>24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23"/>
      <c r="BB29" s="16"/>
    </row>
    <row r="30" spans="1:54" ht="35.1" customHeight="1" thickBot="1" x14ac:dyDescent="0.3">
      <c r="A30" s="22">
        <v>25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23"/>
      <c r="BB30" s="16"/>
    </row>
    <row r="31" spans="1:54" ht="38.25" customHeight="1" thickTop="1" thickBot="1" x14ac:dyDescent="0.3">
      <c r="A31" s="56"/>
      <c r="B31" s="55" t="s">
        <v>21</v>
      </c>
      <c r="C31" s="27"/>
      <c r="D31" s="26"/>
      <c r="E31" s="26" t="s">
        <v>22</v>
      </c>
      <c r="F31" s="26"/>
      <c r="G31" s="26"/>
      <c r="H31" s="26"/>
      <c r="I31" s="26"/>
      <c r="J31" s="26"/>
      <c r="K31" s="26" t="s">
        <v>23</v>
      </c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8"/>
    </row>
    <row r="32" spans="1:54" ht="15.75" thickTop="1" x14ac:dyDescent="0.25"/>
    <row r="33" spans="2:2" ht="21" x14ac:dyDescent="0.25">
      <c r="B33" s="18" t="s">
        <v>26</v>
      </c>
    </row>
  </sheetData>
  <mergeCells count="33">
    <mergeCell ref="AY4:AZ4"/>
    <mergeCell ref="W4:X4"/>
    <mergeCell ref="AM4:AN4"/>
    <mergeCell ref="AG4:AH4"/>
    <mergeCell ref="AO4:AP4"/>
    <mergeCell ref="AI4:AJ4"/>
    <mergeCell ref="AS4:AT4"/>
    <mergeCell ref="AW4:AX4"/>
    <mergeCell ref="AQ4:AR4"/>
    <mergeCell ref="AK4:AL4"/>
    <mergeCell ref="Y4:Z4"/>
    <mergeCell ref="AA4:AB4"/>
    <mergeCell ref="AU4:AV4"/>
    <mergeCell ref="AC4:AD4"/>
    <mergeCell ref="AE4:AF4"/>
    <mergeCell ref="W3:AF3"/>
    <mergeCell ref="C3:L3"/>
    <mergeCell ref="AQ3:AZ3"/>
    <mergeCell ref="A1:BA1"/>
    <mergeCell ref="A2:BA2"/>
    <mergeCell ref="AG3:AP3"/>
    <mergeCell ref="A3:B3"/>
    <mergeCell ref="M3:V3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</mergeCells>
  <printOptions horizontalCentered="1" verticalCentered="1"/>
  <pageMargins left="0.19685039370078741" right="0.19685039370078741" top="0" bottom="0" header="0.11811023622047245" footer="0.11811023622047245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16"/>
  <sheetViews>
    <sheetView rightToLeft="1" workbookViewId="0">
      <selection activeCell="C18" sqref="C18"/>
    </sheetView>
  </sheetViews>
  <sheetFormatPr defaultRowHeight="28.5" x14ac:dyDescent="0.45"/>
  <cols>
    <col min="1" max="1" width="5.85546875" style="77" bestFit="1" customWidth="1"/>
    <col min="2" max="2" width="31.28515625" style="77" bestFit="1" customWidth="1"/>
    <col min="3" max="4" width="22.5703125" style="77" bestFit="1" customWidth="1"/>
    <col min="5" max="16384" width="9.140625" style="77"/>
  </cols>
  <sheetData>
    <row r="1" spans="1:4" x14ac:dyDescent="0.45">
      <c r="B1" s="77" t="s">
        <v>123</v>
      </c>
    </row>
    <row r="2" spans="1:4" x14ac:dyDescent="0.45">
      <c r="A2" s="79" t="s">
        <v>1</v>
      </c>
      <c r="B2" s="79" t="s">
        <v>17</v>
      </c>
      <c r="C2" s="79" t="s">
        <v>140</v>
      </c>
      <c r="D2" s="79" t="s">
        <v>142</v>
      </c>
    </row>
    <row r="3" spans="1:4" x14ac:dyDescent="0.45">
      <c r="A3" s="79">
        <v>1</v>
      </c>
      <c r="B3" s="79" t="s">
        <v>132</v>
      </c>
      <c r="C3" s="79">
        <v>1000</v>
      </c>
      <c r="D3" s="79">
        <v>1000</v>
      </c>
    </row>
    <row r="4" spans="1:4" x14ac:dyDescent="0.45">
      <c r="A4" s="79">
        <v>2</v>
      </c>
      <c r="B4" s="79" t="s">
        <v>133</v>
      </c>
      <c r="C4" s="79">
        <v>1000</v>
      </c>
      <c r="D4" s="79">
        <v>1000</v>
      </c>
    </row>
    <row r="5" spans="1:4" x14ac:dyDescent="0.45">
      <c r="A5" s="79">
        <v>3</v>
      </c>
      <c r="B5" s="79" t="s">
        <v>134</v>
      </c>
      <c r="C5" s="79">
        <v>1000</v>
      </c>
      <c r="D5" s="79">
        <v>1000</v>
      </c>
    </row>
    <row r="6" spans="1:4" x14ac:dyDescent="0.45">
      <c r="A6" s="79">
        <v>4</v>
      </c>
      <c r="B6" s="79" t="s">
        <v>135</v>
      </c>
      <c r="C6" s="79">
        <v>1000</v>
      </c>
      <c r="D6" s="79">
        <v>1000</v>
      </c>
    </row>
    <row r="7" spans="1:4" x14ac:dyDescent="0.45">
      <c r="A7" s="79">
        <v>5</v>
      </c>
      <c r="B7" s="79" t="s">
        <v>136</v>
      </c>
      <c r="C7" s="79">
        <v>1000</v>
      </c>
      <c r="D7" s="79">
        <v>1000</v>
      </c>
    </row>
    <row r="8" spans="1:4" x14ac:dyDescent="0.45">
      <c r="A8" s="79">
        <v>6</v>
      </c>
      <c r="B8" s="79" t="s">
        <v>137</v>
      </c>
      <c r="C8" s="79">
        <v>1000</v>
      </c>
      <c r="D8" s="79">
        <v>1000</v>
      </c>
    </row>
    <row r="9" spans="1:4" x14ac:dyDescent="0.45">
      <c r="A9" s="79">
        <v>7</v>
      </c>
      <c r="B9" s="79" t="s">
        <v>63</v>
      </c>
      <c r="C9" s="79">
        <v>1000</v>
      </c>
      <c r="D9" s="79">
        <v>1000</v>
      </c>
    </row>
    <row r="10" spans="1:4" x14ac:dyDescent="0.45">
      <c r="A10" s="79">
        <v>8</v>
      </c>
      <c r="B10" s="79" t="s">
        <v>144</v>
      </c>
      <c r="C10" s="79">
        <v>1000</v>
      </c>
      <c r="D10" s="79">
        <v>1000</v>
      </c>
    </row>
    <row r="11" spans="1:4" x14ac:dyDescent="0.45">
      <c r="A11" s="79">
        <v>9</v>
      </c>
      <c r="B11" s="79" t="s">
        <v>61</v>
      </c>
      <c r="C11" s="79">
        <v>1000</v>
      </c>
      <c r="D11" s="79">
        <v>1000</v>
      </c>
    </row>
    <row r="12" spans="1:4" x14ac:dyDescent="0.45">
      <c r="A12" s="79">
        <v>10</v>
      </c>
      <c r="B12" s="79" t="s">
        <v>77</v>
      </c>
      <c r="C12" s="79">
        <v>750</v>
      </c>
      <c r="D12" s="79">
        <v>1000</v>
      </c>
    </row>
    <row r="13" spans="1:4" x14ac:dyDescent="0.45">
      <c r="A13" s="79">
        <v>11</v>
      </c>
      <c r="B13" s="79" t="s">
        <v>138</v>
      </c>
      <c r="C13" s="79">
        <v>0</v>
      </c>
      <c r="D13" s="79">
        <v>1000</v>
      </c>
    </row>
    <row r="14" spans="1:4" x14ac:dyDescent="0.45">
      <c r="A14" s="79">
        <v>12</v>
      </c>
      <c r="B14" s="79" t="s">
        <v>139</v>
      </c>
      <c r="C14" s="79">
        <v>1000</v>
      </c>
      <c r="D14" s="79">
        <v>1000</v>
      </c>
    </row>
    <row r="15" spans="1:4" x14ac:dyDescent="0.45">
      <c r="A15" s="78"/>
      <c r="B15" s="78" t="s">
        <v>141</v>
      </c>
      <c r="C15" s="78">
        <f>SUM(C3:C14)</f>
        <v>10750</v>
      </c>
      <c r="D15" s="78">
        <f>SUM(D3:D14)</f>
        <v>12000</v>
      </c>
    </row>
    <row r="16" spans="1:4" x14ac:dyDescent="0.45">
      <c r="B16" s="80" t="s">
        <v>143</v>
      </c>
      <c r="C16" s="80">
        <v>1250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  <pageSetUpPr fitToPage="1"/>
  </sheetPr>
  <dimension ref="A1:O34"/>
  <sheetViews>
    <sheetView rightToLeft="1" tabSelected="1" workbookViewId="0">
      <selection activeCell="P9" sqref="P9"/>
    </sheetView>
  </sheetViews>
  <sheetFormatPr defaultRowHeight="15" x14ac:dyDescent="0.25"/>
  <cols>
    <col min="1" max="1" width="5.7109375" style="2" customWidth="1"/>
    <col min="2" max="2" width="17.7109375" style="2" customWidth="1"/>
    <col min="3" max="3" width="25.28515625" style="2" bestFit="1" customWidth="1"/>
    <col min="4" max="4" width="16.5703125" style="2" customWidth="1"/>
    <col min="5" max="5" width="14.28515625" style="2" customWidth="1"/>
    <col min="6" max="6" width="13.140625" style="2" customWidth="1"/>
    <col min="7" max="7" width="18.28515625" style="2" customWidth="1"/>
    <col min="8" max="8" width="11.85546875" style="2" customWidth="1"/>
    <col min="9" max="9" width="14.42578125" style="2" customWidth="1"/>
    <col min="10" max="10" width="13" style="2" customWidth="1"/>
    <col min="11" max="11" width="14" style="2" customWidth="1"/>
    <col min="12" max="12" width="16" style="2" customWidth="1"/>
    <col min="13" max="13" width="11.7109375" style="2" customWidth="1"/>
    <col min="14" max="14" width="10.85546875" style="2" customWidth="1"/>
    <col min="15" max="15" width="17.5703125" style="2" customWidth="1"/>
    <col min="16" max="16384" width="9.140625" style="2"/>
  </cols>
  <sheetData>
    <row r="1" spans="1:15" ht="27" thickTop="1" thickBot="1" x14ac:dyDescent="0.3">
      <c r="A1" s="139"/>
      <c r="B1" s="140"/>
      <c r="C1" s="140"/>
      <c r="D1" s="140"/>
      <c r="E1" s="140"/>
      <c r="F1" s="139" t="s">
        <v>181</v>
      </c>
      <c r="G1" s="140"/>
      <c r="H1" s="140"/>
      <c r="I1" s="140"/>
      <c r="J1" s="140"/>
      <c r="K1" s="140"/>
      <c r="L1" s="140"/>
      <c r="M1" s="140"/>
      <c r="N1" s="140"/>
      <c r="O1" s="141"/>
    </row>
    <row r="2" spans="1:15" ht="27.75" thickTop="1" thickBot="1" x14ac:dyDescent="0.3">
      <c r="A2" s="104"/>
      <c r="B2" s="105" t="s">
        <v>183</v>
      </c>
      <c r="C2" s="106"/>
      <c r="D2" s="107" t="s">
        <v>231</v>
      </c>
      <c r="E2" s="106"/>
      <c r="F2" s="106"/>
      <c r="G2" s="106"/>
      <c r="H2" s="117">
        <v>1</v>
      </c>
      <c r="I2" s="108" t="s">
        <v>232</v>
      </c>
      <c r="J2" s="109"/>
      <c r="K2" s="108" t="s">
        <v>156</v>
      </c>
      <c r="L2" s="103" t="str">
        <f>VLOOKUP(H2,'اسماء الكتاب النهائية '!A:F,5,0)</f>
        <v>أبو بكر الصديق</v>
      </c>
      <c r="M2" s="106"/>
      <c r="N2" s="106"/>
      <c r="O2" s="110"/>
    </row>
    <row r="3" spans="1:15" ht="27.75" thickTop="1" thickBot="1" x14ac:dyDescent="0.3">
      <c r="A3" s="10"/>
      <c r="B3" s="11" t="s">
        <v>184</v>
      </c>
      <c r="C3" s="103" t="str">
        <f>VLOOKUP(H2,'اسماء الكتاب النهائية '!A:F,2,0)</f>
        <v xml:space="preserve">محمد ربيع عبدالجواد </v>
      </c>
      <c r="D3" s="12"/>
      <c r="E3" s="12"/>
      <c r="F3" s="12"/>
      <c r="G3" s="12"/>
      <c r="H3" s="12"/>
      <c r="I3" s="12"/>
      <c r="J3" s="13" t="s">
        <v>185</v>
      </c>
      <c r="K3" s="12"/>
      <c r="L3" s="164" t="str">
        <f>VLOOKUP(H2,'اسماء الكتاب النهائية '!A:F,6,0)</f>
        <v xml:space="preserve">الشيخ حسين </v>
      </c>
      <c r="M3" s="164"/>
      <c r="N3" s="164"/>
      <c r="O3" s="14"/>
    </row>
    <row r="4" spans="1:15" ht="19.5" thickTop="1" x14ac:dyDescent="0.25">
      <c r="A4" s="158" t="s">
        <v>1</v>
      </c>
      <c r="B4" s="153" t="s">
        <v>2</v>
      </c>
      <c r="C4" s="153" t="s">
        <v>3</v>
      </c>
      <c r="D4" s="153" t="s">
        <v>16</v>
      </c>
      <c r="E4" s="152" t="s">
        <v>4</v>
      </c>
      <c r="F4" s="152"/>
      <c r="G4" s="160" t="s">
        <v>205</v>
      </c>
      <c r="H4" s="153" t="s">
        <v>5</v>
      </c>
      <c r="I4" s="153" t="s">
        <v>16</v>
      </c>
      <c r="J4" s="152" t="s">
        <v>6</v>
      </c>
      <c r="K4" s="152"/>
      <c r="L4" s="162" t="s">
        <v>206</v>
      </c>
      <c r="M4" s="153" t="s">
        <v>5</v>
      </c>
      <c r="N4" s="153" t="s">
        <v>18</v>
      </c>
      <c r="O4" s="156" t="s">
        <v>7</v>
      </c>
    </row>
    <row r="5" spans="1:15" ht="19.5" thickBot="1" x14ac:dyDescent="0.3">
      <c r="A5" s="159"/>
      <c r="B5" s="154"/>
      <c r="C5" s="155"/>
      <c r="D5" s="154"/>
      <c r="E5" s="116" t="s">
        <v>14</v>
      </c>
      <c r="F5" s="116" t="s">
        <v>15</v>
      </c>
      <c r="G5" s="161"/>
      <c r="H5" s="154"/>
      <c r="I5" s="154"/>
      <c r="J5" s="116" t="s">
        <v>14</v>
      </c>
      <c r="K5" s="116" t="s">
        <v>15</v>
      </c>
      <c r="L5" s="163"/>
      <c r="M5" s="154"/>
      <c r="N5" s="154"/>
      <c r="O5" s="157"/>
    </row>
    <row r="6" spans="1:15" ht="24.95" customHeight="1" thickTop="1" x14ac:dyDescent="0.25">
      <c r="A6" s="111">
        <v>1</v>
      </c>
      <c r="B6" s="112" t="s">
        <v>9</v>
      </c>
      <c r="C6" s="128">
        <v>43834</v>
      </c>
      <c r="D6" s="113"/>
      <c r="E6" s="111"/>
      <c r="F6" s="111"/>
      <c r="G6" s="111"/>
      <c r="H6" s="111"/>
      <c r="I6" s="111"/>
      <c r="J6" s="111"/>
      <c r="K6" s="111"/>
      <c r="L6" s="111"/>
      <c r="M6" s="111"/>
      <c r="N6" s="114"/>
      <c r="O6" s="115"/>
    </row>
    <row r="7" spans="1:15" ht="24.95" customHeight="1" x14ac:dyDescent="0.25">
      <c r="A7" s="15">
        <v>2</v>
      </c>
      <c r="B7" s="1" t="s">
        <v>10</v>
      </c>
      <c r="C7" s="128">
        <v>43835</v>
      </c>
      <c r="D7" s="31"/>
      <c r="E7" s="15"/>
      <c r="F7" s="15"/>
      <c r="G7" s="15"/>
      <c r="H7" s="15"/>
      <c r="I7" s="15"/>
      <c r="J7" s="15"/>
      <c r="K7" s="15"/>
      <c r="L7" s="15"/>
      <c r="M7" s="15"/>
      <c r="N7" s="37"/>
      <c r="O7" s="32"/>
    </row>
    <row r="8" spans="1:15" ht="24.95" customHeight="1" x14ac:dyDescent="0.25">
      <c r="A8" s="15">
        <v>3</v>
      </c>
      <c r="B8" s="1" t="s">
        <v>11</v>
      </c>
      <c r="C8" s="128">
        <v>43836</v>
      </c>
      <c r="D8" s="31"/>
      <c r="E8" s="15"/>
      <c r="F8" s="15"/>
      <c r="G8" s="15"/>
      <c r="H8" s="15"/>
      <c r="I8" s="15" t="s">
        <v>178</v>
      </c>
      <c r="J8" s="15"/>
      <c r="K8" s="15"/>
      <c r="L8" s="15"/>
      <c r="M8" s="15"/>
      <c r="N8" s="37"/>
      <c r="O8" s="32"/>
    </row>
    <row r="9" spans="1:15" ht="24.95" customHeight="1" x14ac:dyDescent="0.25">
      <c r="A9" s="15">
        <v>4</v>
      </c>
      <c r="B9" s="1" t="s">
        <v>12</v>
      </c>
      <c r="C9" s="128">
        <v>43837</v>
      </c>
      <c r="D9" s="31"/>
      <c r="E9" s="15"/>
      <c r="F9" s="15"/>
      <c r="G9" s="15"/>
      <c r="H9" s="15"/>
      <c r="I9" s="15"/>
      <c r="J9" s="15"/>
      <c r="K9" s="15"/>
      <c r="L9" s="15"/>
      <c r="M9" s="15"/>
      <c r="N9" s="37"/>
      <c r="O9" s="32"/>
    </row>
    <row r="10" spans="1:15" ht="24.95" customHeight="1" thickBot="1" x14ac:dyDescent="0.3">
      <c r="A10" s="15">
        <v>5</v>
      </c>
      <c r="B10" s="6" t="s">
        <v>13</v>
      </c>
      <c r="C10" s="128">
        <v>43838</v>
      </c>
      <c r="D10" s="33"/>
      <c r="E10" s="34"/>
      <c r="F10" s="34"/>
      <c r="G10" s="34"/>
      <c r="H10" s="34"/>
      <c r="I10" s="34"/>
      <c r="J10" s="34"/>
      <c r="K10" s="34"/>
      <c r="L10" s="34"/>
      <c r="M10" s="34"/>
      <c r="N10" s="38"/>
      <c r="O10" s="35"/>
    </row>
    <row r="11" spans="1:15" ht="24.95" customHeight="1" thickTop="1" x14ac:dyDescent="0.25">
      <c r="A11" s="7">
        <v>1</v>
      </c>
      <c r="B11" s="8" t="s">
        <v>9</v>
      </c>
      <c r="C11" s="128">
        <v>43841</v>
      </c>
      <c r="D11" s="133"/>
      <c r="E11" s="29"/>
      <c r="F11" s="29"/>
      <c r="G11" s="29"/>
      <c r="H11" s="29"/>
      <c r="I11" s="29"/>
      <c r="J11" s="29"/>
      <c r="K11" s="29"/>
      <c r="L11" s="29"/>
      <c r="M11" s="29"/>
      <c r="N11" s="36"/>
      <c r="O11" s="30"/>
    </row>
    <row r="12" spans="1:15" ht="24.95" customHeight="1" x14ac:dyDescent="0.25">
      <c r="A12" s="4">
        <v>2</v>
      </c>
      <c r="B12" s="1" t="s">
        <v>10</v>
      </c>
      <c r="C12" s="128">
        <v>43842</v>
      </c>
      <c r="D12" s="31"/>
      <c r="E12" s="15"/>
      <c r="F12" s="15"/>
      <c r="G12" s="15"/>
      <c r="H12" s="15"/>
      <c r="I12" s="15"/>
      <c r="J12" s="15"/>
      <c r="K12" s="15"/>
      <c r="L12" s="15"/>
      <c r="M12" s="15"/>
      <c r="N12" s="37"/>
      <c r="O12" s="32"/>
    </row>
    <row r="13" spans="1:15" ht="24.95" customHeight="1" x14ac:dyDescent="0.25">
      <c r="A13" s="4">
        <v>3</v>
      </c>
      <c r="B13" s="1" t="s">
        <v>11</v>
      </c>
      <c r="C13" s="128">
        <v>43843</v>
      </c>
      <c r="D13" s="31"/>
      <c r="E13" s="15"/>
      <c r="F13" s="15"/>
      <c r="G13" s="15"/>
      <c r="H13" s="15"/>
      <c r="I13" s="15"/>
      <c r="J13" s="15"/>
      <c r="K13" s="15"/>
      <c r="L13" s="15"/>
      <c r="M13" s="15"/>
      <c r="N13" s="37"/>
      <c r="O13" s="32"/>
    </row>
    <row r="14" spans="1:15" ht="24.95" customHeight="1" x14ac:dyDescent="0.25">
      <c r="A14" s="4">
        <v>4</v>
      </c>
      <c r="B14" s="1" t="s">
        <v>12</v>
      </c>
      <c r="C14" s="128">
        <v>43844</v>
      </c>
      <c r="D14" s="31"/>
      <c r="E14" s="15"/>
      <c r="F14" s="15"/>
      <c r="G14" s="15"/>
      <c r="H14" s="15"/>
      <c r="I14" s="15"/>
      <c r="J14" s="15"/>
      <c r="K14" s="15"/>
      <c r="L14" s="15"/>
      <c r="M14" s="15"/>
      <c r="N14" s="37"/>
      <c r="O14" s="32"/>
    </row>
    <row r="15" spans="1:15" ht="24.95" customHeight="1" thickBot="1" x14ac:dyDescent="0.3">
      <c r="A15" s="5">
        <v>5</v>
      </c>
      <c r="B15" s="6" t="s">
        <v>13</v>
      </c>
      <c r="C15" s="128">
        <v>43845</v>
      </c>
      <c r="D15" s="33"/>
      <c r="E15" s="34"/>
      <c r="F15" s="34"/>
      <c r="G15" s="34"/>
      <c r="H15" s="34"/>
      <c r="I15" s="34"/>
      <c r="J15" s="34"/>
      <c r="K15" s="34"/>
      <c r="L15" s="34"/>
      <c r="M15" s="34"/>
      <c r="N15" s="38"/>
      <c r="O15" s="35"/>
    </row>
    <row r="16" spans="1:15" ht="24.95" customHeight="1" thickTop="1" x14ac:dyDescent="0.25">
      <c r="A16" s="9">
        <v>1</v>
      </c>
      <c r="B16" s="8" t="s">
        <v>9</v>
      </c>
      <c r="C16" s="128">
        <v>43848</v>
      </c>
      <c r="D16" s="133"/>
      <c r="E16" s="29"/>
      <c r="F16" s="29"/>
      <c r="G16" s="29"/>
      <c r="H16" s="29"/>
      <c r="I16" s="29"/>
      <c r="J16" s="29"/>
      <c r="K16" s="29"/>
      <c r="L16" s="29"/>
      <c r="M16" s="29"/>
      <c r="N16" s="36"/>
      <c r="O16" s="30"/>
    </row>
    <row r="17" spans="1:15" ht="24.95" customHeight="1" x14ac:dyDescent="0.25">
      <c r="A17" s="4">
        <v>2</v>
      </c>
      <c r="B17" s="1" t="s">
        <v>10</v>
      </c>
      <c r="C17" s="128">
        <v>43848</v>
      </c>
      <c r="D17" s="31"/>
      <c r="E17" s="15"/>
      <c r="F17" s="15"/>
      <c r="G17" s="15"/>
      <c r="H17" s="15"/>
      <c r="I17" s="15"/>
      <c r="J17" s="15"/>
      <c r="K17" s="15"/>
      <c r="L17" s="15"/>
      <c r="M17" s="15"/>
      <c r="N17" s="37"/>
      <c r="O17" s="32"/>
    </row>
    <row r="18" spans="1:15" ht="24.95" customHeight="1" x14ac:dyDescent="0.25">
      <c r="A18" s="4">
        <v>3</v>
      </c>
      <c r="B18" s="1" t="s">
        <v>11</v>
      </c>
      <c r="C18" s="128">
        <v>43849</v>
      </c>
      <c r="D18" s="31"/>
      <c r="E18" s="15"/>
      <c r="F18" s="15"/>
      <c r="G18" s="15"/>
      <c r="H18" s="15"/>
      <c r="I18" s="15"/>
      <c r="J18" s="15"/>
      <c r="K18" s="15"/>
      <c r="L18" s="15"/>
      <c r="M18" s="15"/>
      <c r="N18" s="37"/>
      <c r="O18" s="32"/>
    </row>
    <row r="19" spans="1:15" ht="24.95" customHeight="1" x14ac:dyDescent="0.25">
      <c r="A19" s="4">
        <v>4</v>
      </c>
      <c r="B19" s="1" t="s">
        <v>12</v>
      </c>
      <c r="C19" s="128">
        <v>43850</v>
      </c>
      <c r="D19" s="31"/>
      <c r="E19" s="15"/>
      <c r="F19" s="15"/>
      <c r="G19" s="15"/>
      <c r="H19" s="15"/>
      <c r="I19" s="15"/>
      <c r="J19" s="15"/>
      <c r="K19" s="15"/>
      <c r="L19" s="15"/>
      <c r="M19" s="15"/>
      <c r="N19" s="37"/>
      <c r="O19" s="32"/>
    </row>
    <row r="20" spans="1:15" ht="24.95" customHeight="1" thickBot="1" x14ac:dyDescent="0.3">
      <c r="A20" s="5">
        <v>5</v>
      </c>
      <c r="B20" s="6" t="s">
        <v>13</v>
      </c>
      <c r="C20" s="128">
        <v>43851</v>
      </c>
      <c r="D20" s="33"/>
      <c r="E20" s="34"/>
      <c r="F20" s="34"/>
      <c r="G20" s="34"/>
      <c r="H20" s="34"/>
      <c r="I20" s="34"/>
      <c r="J20" s="34"/>
      <c r="K20" s="34"/>
      <c r="L20" s="34"/>
      <c r="M20" s="34"/>
      <c r="N20" s="38"/>
      <c r="O20" s="35"/>
    </row>
    <row r="21" spans="1:15" ht="24.95" customHeight="1" thickTop="1" x14ac:dyDescent="0.25">
      <c r="A21" s="9">
        <v>1</v>
      </c>
      <c r="B21" s="102" t="s">
        <v>9</v>
      </c>
      <c r="C21" s="128">
        <v>43855</v>
      </c>
      <c r="D21" s="133"/>
      <c r="E21" s="29"/>
      <c r="F21" s="29"/>
      <c r="G21" s="29"/>
      <c r="H21" s="29"/>
      <c r="I21" s="29"/>
      <c r="J21" s="29"/>
      <c r="K21" s="29"/>
      <c r="L21" s="29"/>
      <c r="M21" s="29"/>
      <c r="N21" s="36"/>
      <c r="O21" s="30"/>
    </row>
    <row r="22" spans="1:15" ht="24.95" customHeight="1" x14ac:dyDescent="0.25">
      <c r="A22" s="4">
        <v>2</v>
      </c>
      <c r="B22" s="1" t="s">
        <v>10</v>
      </c>
      <c r="C22" s="128">
        <v>43856</v>
      </c>
      <c r="D22" s="31"/>
      <c r="E22" s="15"/>
      <c r="F22" s="15"/>
      <c r="G22" s="15"/>
      <c r="H22" s="15"/>
      <c r="I22" s="15"/>
      <c r="J22" s="15"/>
      <c r="K22" s="15"/>
      <c r="L22" s="15"/>
      <c r="M22" s="15"/>
      <c r="N22" s="37"/>
      <c r="O22" s="32"/>
    </row>
    <row r="23" spans="1:15" ht="24.95" customHeight="1" x14ac:dyDescent="0.25">
      <c r="A23" s="4">
        <v>3</v>
      </c>
      <c r="B23" s="1" t="s">
        <v>11</v>
      </c>
      <c r="C23" s="128">
        <v>43857</v>
      </c>
      <c r="D23" s="31"/>
      <c r="E23" s="15"/>
      <c r="F23" s="15"/>
      <c r="G23" s="15"/>
      <c r="H23" s="15"/>
      <c r="I23" s="15"/>
      <c r="J23" s="15"/>
      <c r="K23" s="15"/>
      <c r="L23" s="15"/>
      <c r="M23" s="15"/>
      <c r="N23" s="37"/>
      <c r="O23" s="32"/>
    </row>
    <row r="24" spans="1:15" ht="24.95" customHeight="1" x14ac:dyDescent="0.25">
      <c r="A24" s="4">
        <v>4</v>
      </c>
      <c r="B24" s="1" t="s">
        <v>12</v>
      </c>
      <c r="C24" s="128">
        <v>43858</v>
      </c>
      <c r="D24" s="31"/>
      <c r="E24" s="15"/>
      <c r="F24" s="15"/>
      <c r="G24" s="15"/>
      <c r="H24" s="15"/>
      <c r="I24" s="15"/>
      <c r="J24" s="15"/>
      <c r="K24" s="15"/>
      <c r="L24" s="15"/>
      <c r="M24" s="15"/>
      <c r="N24" s="37"/>
      <c r="O24" s="32"/>
    </row>
    <row r="25" spans="1:15" ht="24.95" customHeight="1" thickBot="1" x14ac:dyDescent="0.3">
      <c r="A25" s="5">
        <v>5</v>
      </c>
      <c r="B25" s="6" t="s">
        <v>13</v>
      </c>
      <c r="C25" s="128">
        <v>43859</v>
      </c>
      <c r="D25" s="33"/>
      <c r="E25" s="34"/>
      <c r="F25" s="34"/>
      <c r="G25" s="34"/>
      <c r="H25" s="34"/>
      <c r="I25" s="34"/>
      <c r="J25" s="34"/>
      <c r="K25" s="34"/>
      <c r="L25" s="34"/>
      <c r="M25" s="34"/>
      <c r="N25" s="38"/>
      <c r="O25" s="35"/>
    </row>
    <row r="26" spans="1:15" ht="24.95" customHeight="1" thickTop="1" x14ac:dyDescent="0.25">
      <c r="A26" s="7">
        <v>1</v>
      </c>
      <c r="B26" s="112" t="s">
        <v>9</v>
      </c>
      <c r="C26" s="128">
        <v>43861</v>
      </c>
      <c r="D26" s="113"/>
      <c r="E26" s="111"/>
      <c r="F26" s="111"/>
      <c r="G26" s="111"/>
      <c r="H26" s="111"/>
      <c r="I26" s="111"/>
      <c r="J26" s="111"/>
      <c r="K26" s="111"/>
      <c r="L26" s="111"/>
      <c r="M26" s="111"/>
      <c r="N26" s="114"/>
      <c r="O26" s="115"/>
    </row>
    <row r="27" spans="1:15" ht="24.95" customHeight="1" x14ac:dyDescent="0.25">
      <c r="A27" s="4">
        <v>2</v>
      </c>
      <c r="B27" s="1" t="s">
        <v>10</v>
      </c>
      <c r="C27" s="128"/>
      <c r="D27" s="31"/>
      <c r="E27" s="15"/>
      <c r="F27" s="15"/>
      <c r="G27" s="15"/>
      <c r="H27" s="15"/>
      <c r="I27" s="15"/>
      <c r="J27" s="15"/>
      <c r="K27" s="15"/>
      <c r="L27" s="15"/>
      <c r="M27" s="15"/>
      <c r="N27" s="37"/>
      <c r="O27" s="32"/>
    </row>
    <row r="28" spans="1:15" ht="24.95" customHeight="1" x14ac:dyDescent="0.25">
      <c r="A28" s="4">
        <v>3</v>
      </c>
      <c r="B28" s="1" t="s">
        <v>11</v>
      </c>
      <c r="C28" s="128"/>
      <c r="D28" s="31"/>
      <c r="E28" s="15"/>
      <c r="F28" s="15"/>
      <c r="G28" s="15"/>
      <c r="H28" s="15"/>
      <c r="I28" s="15"/>
      <c r="J28" s="15"/>
      <c r="K28" s="15"/>
      <c r="L28" s="15"/>
      <c r="M28" s="15"/>
      <c r="N28" s="37"/>
      <c r="O28" s="32"/>
    </row>
    <row r="29" spans="1:15" ht="24.95" customHeight="1" x14ac:dyDescent="0.25">
      <c r="A29" s="4">
        <v>4</v>
      </c>
      <c r="B29" s="1" t="s">
        <v>12</v>
      </c>
      <c r="C29" s="128"/>
      <c r="D29" s="31"/>
      <c r="E29" s="15"/>
      <c r="F29" s="15"/>
      <c r="G29" s="15"/>
      <c r="H29" s="15"/>
      <c r="I29" s="15"/>
      <c r="J29" s="15"/>
      <c r="K29" s="15"/>
      <c r="L29" s="15"/>
      <c r="M29" s="15"/>
      <c r="N29" s="37"/>
      <c r="O29" s="32"/>
    </row>
    <row r="30" spans="1:15" ht="24.95" customHeight="1" thickBot="1" x14ac:dyDescent="0.3">
      <c r="A30" s="5">
        <v>5</v>
      </c>
      <c r="B30" s="6" t="s">
        <v>13</v>
      </c>
      <c r="C30" s="128"/>
      <c r="D30" s="33"/>
      <c r="E30" s="34"/>
      <c r="F30" s="34"/>
      <c r="G30" s="34"/>
      <c r="H30" s="34"/>
      <c r="I30" s="34"/>
      <c r="J30" s="34"/>
      <c r="K30" s="34"/>
      <c r="L30" s="34"/>
      <c r="M30" s="34"/>
      <c r="N30" s="38"/>
      <c r="O30" s="35"/>
    </row>
    <row r="31" spans="1:15" s="3" customFormat="1" ht="41.25" customHeight="1" thickTop="1" thickBot="1" x14ac:dyDescent="0.3">
      <c r="A31" s="43"/>
      <c r="B31" s="95" t="s">
        <v>8</v>
      </c>
      <c r="C31" s="134" t="s">
        <v>173</v>
      </c>
      <c r="D31" s="45"/>
      <c r="E31" s="44" t="s">
        <v>174</v>
      </c>
      <c r="F31" s="44" t="s">
        <v>175</v>
      </c>
      <c r="G31" s="44"/>
      <c r="H31" s="100" t="s">
        <v>176</v>
      </c>
      <c r="I31" s="100"/>
      <c r="J31" s="168" t="s">
        <v>177</v>
      </c>
      <c r="K31" s="168"/>
      <c r="L31" s="93"/>
      <c r="M31" s="46"/>
      <c r="N31" s="130" t="s">
        <v>201</v>
      </c>
      <c r="O31" s="47" t="s">
        <v>26</v>
      </c>
    </row>
    <row r="32" spans="1:15" s="39" customFormat="1" ht="22.5" thickTop="1" thickBot="1" x14ac:dyDescent="0.4">
      <c r="B32" s="97" t="s">
        <v>199</v>
      </c>
      <c r="C32" s="96">
        <f>SUM(G6:G30)</f>
        <v>0</v>
      </c>
      <c r="D32" s="169" t="s">
        <v>170</v>
      </c>
      <c r="E32" s="170"/>
      <c r="F32" s="42" t="e">
        <f>AVERAGE(H6:H25)</f>
        <v>#DIV/0!</v>
      </c>
      <c r="G32" s="40"/>
      <c r="H32" s="18"/>
      <c r="J32" s="171" t="s">
        <v>171</v>
      </c>
      <c r="K32" s="170"/>
      <c r="L32" s="98"/>
      <c r="M32" s="42" t="e">
        <f>AVERAGE(M6:M25)</f>
        <v>#DIV/0!</v>
      </c>
      <c r="N32" s="40"/>
      <c r="O32" s="18"/>
    </row>
    <row r="33" spans="2:13" s="39" customFormat="1" ht="21.75" thickBot="1" x14ac:dyDescent="0.3">
      <c r="C33" s="101"/>
    </row>
    <row r="34" spans="2:13" s="39" customFormat="1" ht="21.75" thickBot="1" x14ac:dyDescent="0.3">
      <c r="B34" s="97" t="s">
        <v>200</v>
      </c>
      <c r="C34" s="96">
        <f>SUM(L6:L30)</f>
        <v>0</v>
      </c>
      <c r="D34" s="165" t="s">
        <v>27</v>
      </c>
      <c r="E34" s="166"/>
      <c r="F34" s="41">
        <f>COUNT(N6:N25)</f>
        <v>0</v>
      </c>
      <c r="G34" s="94"/>
      <c r="J34" s="167" t="s">
        <v>28</v>
      </c>
      <c r="K34" s="165"/>
      <c r="L34" s="99"/>
      <c r="M34" s="41">
        <f>COUNT(#REF!)</f>
        <v>0</v>
      </c>
    </row>
  </sheetData>
  <mergeCells count="19">
    <mergeCell ref="L3:N3"/>
    <mergeCell ref="D34:E34"/>
    <mergeCell ref="J34:K34"/>
    <mergeCell ref="J31:K31"/>
    <mergeCell ref="D32:E32"/>
    <mergeCell ref="J32:K32"/>
    <mergeCell ref="O4:O5"/>
    <mergeCell ref="H4:H5"/>
    <mergeCell ref="D4:D5"/>
    <mergeCell ref="I4:I5"/>
    <mergeCell ref="A4:A5"/>
    <mergeCell ref="N4:N5"/>
    <mergeCell ref="G4:G5"/>
    <mergeCell ref="L4:L5"/>
    <mergeCell ref="J4:K4"/>
    <mergeCell ref="E4:F4"/>
    <mergeCell ref="B4:B5"/>
    <mergeCell ref="C4:C5"/>
    <mergeCell ref="M4:M5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FF0000"/>
  </sheetPr>
  <dimension ref="A1:F78"/>
  <sheetViews>
    <sheetView rightToLeft="1" zoomScale="115" zoomScaleNormal="11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68" sqref="D68"/>
    </sheetView>
  </sheetViews>
  <sheetFormatPr defaultRowHeight="15" x14ac:dyDescent="0.25"/>
  <cols>
    <col min="1" max="1" width="6.5703125" style="81" customWidth="1"/>
    <col min="2" max="2" width="29.85546875" style="82" customWidth="1"/>
    <col min="3" max="3" width="10" style="81" customWidth="1"/>
    <col min="4" max="4" width="12.140625" style="81" customWidth="1"/>
    <col min="5" max="5" width="21" style="84" bestFit="1" customWidth="1"/>
    <col min="6" max="6" width="17.28515625" style="83" bestFit="1" customWidth="1"/>
    <col min="7" max="7" width="11.28515625" style="81" bestFit="1" customWidth="1"/>
    <col min="8" max="16384" width="9.140625" style="81"/>
  </cols>
  <sheetData>
    <row r="1" spans="1:6" s="16" customFormat="1" ht="32.25" x14ac:dyDescent="0.25">
      <c r="B1" s="86" t="s">
        <v>180</v>
      </c>
      <c r="C1" s="87"/>
      <c r="D1" s="87"/>
      <c r="E1" s="57"/>
      <c r="F1" s="88"/>
    </row>
    <row r="2" spans="1:6" s="74" customFormat="1" ht="49.5" customHeight="1" x14ac:dyDescent="0.25">
      <c r="A2" s="85" t="s">
        <v>1</v>
      </c>
      <c r="B2" s="85" t="s">
        <v>17</v>
      </c>
      <c r="C2" s="138" t="s">
        <v>47</v>
      </c>
      <c r="D2" s="138" t="s">
        <v>208</v>
      </c>
      <c r="E2" s="85" t="s">
        <v>156</v>
      </c>
      <c r="F2" s="138" t="s">
        <v>114</v>
      </c>
    </row>
    <row r="3" spans="1:6" s="16" customFormat="1" ht="15" customHeight="1" x14ac:dyDescent="0.25">
      <c r="A3" s="85">
        <v>1</v>
      </c>
      <c r="B3" s="123" t="s">
        <v>98</v>
      </c>
      <c r="C3" s="85" t="s">
        <v>50</v>
      </c>
      <c r="D3" s="85" t="s">
        <v>209</v>
      </c>
      <c r="E3" s="85" t="s">
        <v>162</v>
      </c>
      <c r="F3" s="85" t="s">
        <v>95</v>
      </c>
    </row>
    <row r="4" spans="1:6" s="16" customFormat="1" ht="15" customHeight="1" x14ac:dyDescent="0.25">
      <c r="A4" s="85">
        <v>2</v>
      </c>
      <c r="B4" s="123" t="s">
        <v>99</v>
      </c>
      <c r="C4" s="85" t="s">
        <v>50</v>
      </c>
      <c r="D4" s="85" t="s">
        <v>209</v>
      </c>
      <c r="E4" s="85" t="s">
        <v>162</v>
      </c>
      <c r="F4" s="85" t="s">
        <v>95</v>
      </c>
    </row>
    <row r="5" spans="1:6" s="16" customFormat="1" ht="15" customHeight="1" x14ac:dyDescent="0.25">
      <c r="A5" s="85">
        <v>3</v>
      </c>
      <c r="B5" s="123" t="s">
        <v>100</v>
      </c>
      <c r="C5" s="85" t="s">
        <v>50</v>
      </c>
      <c r="D5" s="85" t="s">
        <v>209</v>
      </c>
      <c r="E5" s="85" t="s">
        <v>162</v>
      </c>
      <c r="F5" s="85" t="s">
        <v>95</v>
      </c>
    </row>
    <row r="6" spans="1:6" s="16" customFormat="1" ht="15" customHeight="1" x14ac:dyDescent="0.25">
      <c r="A6" s="85">
        <v>4</v>
      </c>
      <c r="B6" s="123" t="s">
        <v>128</v>
      </c>
      <c r="C6" s="85" t="s">
        <v>50</v>
      </c>
      <c r="D6" s="85" t="s">
        <v>209</v>
      </c>
      <c r="E6" s="85" t="s">
        <v>162</v>
      </c>
      <c r="F6" s="85" t="s">
        <v>95</v>
      </c>
    </row>
    <row r="7" spans="1:6" s="16" customFormat="1" ht="15" customHeight="1" x14ac:dyDescent="0.25">
      <c r="A7" s="85">
        <v>5</v>
      </c>
      <c r="B7" s="123" t="s">
        <v>105</v>
      </c>
      <c r="C7" s="85" t="s">
        <v>50</v>
      </c>
      <c r="D7" s="85" t="s">
        <v>209</v>
      </c>
      <c r="E7" s="85" t="s">
        <v>162</v>
      </c>
      <c r="F7" s="85" t="s">
        <v>95</v>
      </c>
    </row>
    <row r="8" spans="1:6" s="16" customFormat="1" ht="15" customHeight="1" x14ac:dyDescent="0.25">
      <c r="A8" s="85">
        <v>6</v>
      </c>
      <c r="B8" s="123" t="s">
        <v>107</v>
      </c>
      <c r="C8" s="85" t="s">
        <v>50</v>
      </c>
      <c r="D8" s="85" t="s">
        <v>209</v>
      </c>
      <c r="E8" s="85" t="s">
        <v>162</v>
      </c>
      <c r="F8" s="85" t="s">
        <v>95</v>
      </c>
    </row>
    <row r="9" spans="1:6" s="16" customFormat="1" ht="15" customHeight="1" x14ac:dyDescent="0.25">
      <c r="A9" s="85">
        <v>7</v>
      </c>
      <c r="B9" s="123" t="s">
        <v>110</v>
      </c>
      <c r="C9" s="85" t="s">
        <v>50</v>
      </c>
      <c r="D9" s="85" t="s">
        <v>209</v>
      </c>
      <c r="E9" s="85" t="s">
        <v>162</v>
      </c>
      <c r="F9" s="85" t="s">
        <v>95</v>
      </c>
    </row>
    <row r="10" spans="1:6" s="16" customFormat="1" ht="15" customHeight="1" x14ac:dyDescent="0.25">
      <c r="A10" s="85">
        <v>8</v>
      </c>
      <c r="B10" s="123" t="s">
        <v>111</v>
      </c>
      <c r="C10" s="85" t="s">
        <v>50</v>
      </c>
      <c r="D10" s="85" t="s">
        <v>209</v>
      </c>
      <c r="E10" s="85" t="s">
        <v>162</v>
      </c>
      <c r="F10" s="85" t="s">
        <v>95</v>
      </c>
    </row>
    <row r="11" spans="1:6" s="16" customFormat="1" ht="15" customHeight="1" x14ac:dyDescent="0.25">
      <c r="A11" s="85">
        <v>9</v>
      </c>
      <c r="B11" s="123" t="s">
        <v>80</v>
      </c>
      <c r="C11" s="85" t="s">
        <v>50</v>
      </c>
      <c r="D11" s="85" t="s">
        <v>209</v>
      </c>
      <c r="E11" s="85" t="s">
        <v>162</v>
      </c>
      <c r="F11" s="85" t="s">
        <v>95</v>
      </c>
    </row>
    <row r="12" spans="1:6" s="16" customFormat="1" ht="15" customHeight="1" x14ac:dyDescent="0.25">
      <c r="A12" s="85">
        <v>10</v>
      </c>
      <c r="B12" s="123" t="s">
        <v>172</v>
      </c>
      <c r="C12" s="85" t="s">
        <v>50</v>
      </c>
      <c r="D12" s="85" t="s">
        <v>209</v>
      </c>
      <c r="E12" s="85" t="s">
        <v>162</v>
      </c>
      <c r="F12" s="85" t="s">
        <v>95</v>
      </c>
    </row>
    <row r="13" spans="1:6" s="16" customFormat="1" ht="15" customHeight="1" x14ac:dyDescent="0.25">
      <c r="A13" s="85">
        <v>11</v>
      </c>
      <c r="B13" s="123" t="s">
        <v>89</v>
      </c>
      <c r="C13" s="85" t="s">
        <v>50</v>
      </c>
      <c r="D13" s="85" t="s">
        <v>209</v>
      </c>
      <c r="E13" s="85" t="s">
        <v>162</v>
      </c>
      <c r="F13" s="85" t="s">
        <v>95</v>
      </c>
    </row>
    <row r="14" spans="1:6" s="16" customFormat="1" ht="15" customHeight="1" x14ac:dyDescent="0.25">
      <c r="A14" s="85">
        <v>12</v>
      </c>
      <c r="B14" s="123" t="s">
        <v>204</v>
      </c>
      <c r="C14" s="85" t="s">
        <v>50</v>
      </c>
      <c r="D14" s="85" t="s">
        <v>209</v>
      </c>
      <c r="E14" s="85" t="s">
        <v>160</v>
      </c>
      <c r="F14" s="85" t="s">
        <v>95</v>
      </c>
    </row>
    <row r="15" spans="1:6" s="16" customFormat="1" ht="15" customHeight="1" x14ac:dyDescent="0.25">
      <c r="A15" s="85">
        <v>13</v>
      </c>
      <c r="B15" s="123" t="s">
        <v>102</v>
      </c>
      <c r="C15" s="85" t="s">
        <v>50</v>
      </c>
      <c r="D15" s="85" t="s">
        <v>209</v>
      </c>
      <c r="E15" s="85" t="s">
        <v>160</v>
      </c>
      <c r="F15" s="85" t="s">
        <v>133</v>
      </c>
    </row>
    <row r="16" spans="1:6" s="16" customFormat="1" ht="15" customHeight="1" x14ac:dyDescent="0.25">
      <c r="A16" s="85">
        <v>14</v>
      </c>
      <c r="B16" s="123" t="s">
        <v>39</v>
      </c>
      <c r="C16" s="85" t="s">
        <v>50</v>
      </c>
      <c r="D16" s="85" t="s">
        <v>209</v>
      </c>
      <c r="E16" s="85" t="s">
        <v>160</v>
      </c>
      <c r="F16" s="85" t="s">
        <v>133</v>
      </c>
    </row>
    <row r="17" spans="1:6" s="16" customFormat="1" ht="15" customHeight="1" x14ac:dyDescent="0.25">
      <c r="A17" s="85">
        <v>15</v>
      </c>
      <c r="B17" s="123" t="s">
        <v>45</v>
      </c>
      <c r="C17" s="85" t="s">
        <v>50</v>
      </c>
      <c r="D17" s="85" t="s">
        <v>209</v>
      </c>
      <c r="E17" s="85" t="s">
        <v>160</v>
      </c>
      <c r="F17" s="85" t="s">
        <v>133</v>
      </c>
    </row>
    <row r="18" spans="1:6" s="16" customFormat="1" ht="15" customHeight="1" x14ac:dyDescent="0.25">
      <c r="A18" s="85">
        <v>16</v>
      </c>
      <c r="B18" s="123" t="s">
        <v>37</v>
      </c>
      <c r="C18" s="85" t="s">
        <v>50</v>
      </c>
      <c r="D18" s="85" t="s">
        <v>209</v>
      </c>
      <c r="E18" s="85" t="s">
        <v>160</v>
      </c>
      <c r="F18" s="85" t="s">
        <v>133</v>
      </c>
    </row>
    <row r="19" spans="1:6" s="16" customFormat="1" ht="15" customHeight="1" x14ac:dyDescent="0.25">
      <c r="A19" s="85">
        <v>17</v>
      </c>
      <c r="B19" s="123" t="s">
        <v>81</v>
      </c>
      <c r="C19" s="85" t="s">
        <v>50</v>
      </c>
      <c r="D19" s="85" t="s">
        <v>209</v>
      </c>
      <c r="E19" s="85" t="s">
        <v>160</v>
      </c>
      <c r="F19" s="85" t="s">
        <v>133</v>
      </c>
    </row>
    <row r="20" spans="1:6" s="16" customFormat="1" ht="15" customHeight="1" x14ac:dyDescent="0.25">
      <c r="A20" s="85">
        <v>18</v>
      </c>
      <c r="B20" s="123" t="s">
        <v>166</v>
      </c>
      <c r="C20" s="85" t="s">
        <v>50</v>
      </c>
      <c r="D20" s="85" t="s">
        <v>209</v>
      </c>
      <c r="E20" s="85" t="s">
        <v>160</v>
      </c>
      <c r="F20" s="85" t="s">
        <v>133</v>
      </c>
    </row>
    <row r="21" spans="1:6" s="16" customFormat="1" ht="15" customHeight="1" x14ac:dyDescent="0.25">
      <c r="A21" s="85">
        <v>19</v>
      </c>
      <c r="B21" s="123" t="s">
        <v>82</v>
      </c>
      <c r="C21" s="85" t="s">
        <v>50</v>
      </c>
      <c r="D21" s="85" t="s">
        <v>209</v>
      </c>
      <c r="E21" s="85" t="s">
        <v>160</v>
      </c>
      <c r="F21" s="85" t="s">
        <v>133</v>
      </c>
    </row>
    <row r="22" spans="1:6" s="16" customFormat="1" ht="15" customHeight="1" x14ac:dyDescent="0.25">
      <c r="A22" s="85">
        <v>20</v>
      </c>
      <c r="B22" s="123" t="s">
        <v>43</v>
      </c>
      <c r="C22" s="85" t="s">
        <v>50</v>
      </c>
      <c r="D22" s="85" t="s">
        <v>209</v>
      </c>
      <c r="E22" s="85" t="s">
        <v>160</v>
      </c>
      <c r="F22" s="85" t="s">
        <v>133</v>
      </c>
    </row>
    <row r="23" spans="1:6" s="16" customFormat="1" ht="15" customHeight="1" x14ac:dyDescent="0.25">
      <c r="A23" s="85">
        <v>21</v>
      </c>
      <c r="B23" s="123" t="s">
        <v>84</v>
      </c>
      <c r="C23" s="85" t="s">
        <v>50</v>
      </c>
      <c r="D23" s="85" t="s">
        <v>209</v>
      </c>
      <c r="E23" s="85" t="s">
        <v>160</v>
      </c>
      <c r="F23" s="85" t="s">
        <v>133</v>
      </c>
    </row>
    <row r="24" spans="1:6" s="16" customFormat="1" ht="15" customHeight="1" x14ac:dyDescent="0.25">
      <c r="A24" s="85">
        <v>22</v>
      </c>
      <c r="B24" s="123" t="s">
        <v>86</v>
      </c>
      <c r="C24" s="85" t="s">
        <v>50</v>
      </c>
      <c r="D24" s="85" t="s">
        <v>209</v>
      </c>
      <c r="E24" s="85" t="s">
        <v>160</v>
      </c>
      <c r="F24" s="85" t="s">
        <v>133</v>
      </c>
    </row>
    <row r="25" spans="1:6" s="16" customFormat="1" ht="15" customHeight="1" x14ac:dyDescent="0.25">
      <c r="A25" s="85">
        <v>23</v>
      </c>
      <c r="B25" s="123" t="s">
        <v>88</v>
      </c>
      <c r="C25" s="85" t="s">
        <v>50</v>
      </c>
      <c r="D25" s="85" t="s">
        <v>209</v>
      </c>
      <c r="E25" s="85" t="s">
        <v>160</v>
      </c>
      <c r="F25" s="85" t="s">
        <v>133</v>
      </c>
    </row>
    <row r="26" spans="1:6" s="16" customFormat="1" ht="15" customHeight="1" x14ac:dyDescent="0.25">
      <c r="A26" s="85">
        <v>24</v>
      </c>
      <c r="B26" s="123" t="s">
        <v>44</v>
      </c>
      <c r="C26" s="85" t="s">
        <v>50</v>
      </c>
      <c r="D26" s="85" t="s">
        <v>209</v>
      </c>
      <c r="E26" s="85" t="s">
        <v>160</v>
      </c>
      <c r="F26" s="85" t="s">
        <v>133</v>
      </c>
    </row>
    <row r="27" spans="1:6" s="16" customFormat="1" ht="15" customHeight="1" x14ac:dyDescent="0.25">
      <c r="A27" s="85">
        <v>25</v>
      </c>
      <c r="B27" s="123" t="s">
        <v>40</v>
      </c>
      <c r="C27" s="85" t="s">
        <v>50</v>
      </c>
      <c r="D27" s="85" t="s">
        <v>209</v>
      </c>
      <c r="E27" s="85" t="s">
        <v>160</v>
      </c>
      <c r="F27" s="85" t="s">
        <v>133</v>
      </c>
    </row>
    <row r="28" spans="1:6" s="16" customFormat="1" ht="15" customHeight="1" x14ac:dyDescent="0.25">
      <c r="A28" s="85">
        <v>26</v>
      </c>
      <c r="B28" s="123" t="s">
        <v>41</v>
      </c>
      <c r="C28" s="85" t="s">
        <v>50</v>
      </c>
      <c r="D28" s="85" t="s">
        <v>209</v>
      </c>
      <c r="E28" s="85" t="s">
        <v>160</v>
      </c>
      <c r="F28" s="85" t="s">
        <v>133</v>
      </c>
    </row>
    <row r="29" spans="1:6" s="16" customFormat="1" ht="15" customHeight="1" x14ac:dyDescent="0.25">
      <c r="A29" s="85">
        <v>27</v>
      </c>
      <c r="B29" s="123" t="s">
        <v>146</v>
      </c>
      <c r="C29" s="85" t="s">
        <v>50</v>
      </c>
      <c r="D29" s="85" t="s">
        <v>209</v>
      </c>
      <c r="E29" s="85" t="s">
        <v>160</v>
      </c>
      <c r="F29" s="85" t="s">
        <v>133</v>
      </c>
    </row>
    <row r="30" spans="1:6" s="16" customFormat="1" ht="15" customHeight="1" x14ac:dyDescent="0.25">
      <c r="A30" s="85">
        <v>28</v>
      </c>
      <c r="B30" s="123" t="s">
        <v>207</v>
      </c>
      <c r="C30" s="85" t="s">
        <v>50</v>
      </c>
      <c r="D30" s="85" t="s">
        <v>209</v>
      </c>
      <c r="E30" s="85" t="s">
        <v>160</v>
      </c>
      <c r="F30" s="85" t="s">
        <v>133</v>
      </c>
    </row>
    <row r="31" spans="1:6" s="16" customFormat="1" ht="15" customHeight="1" x14ac:dyDescent="0.25">
      <c r="A31" s="85">
        <v>29</v>
      </c>
      <c r="B31" s="123" t="s">
        <v>195</v>
      </c>
      <c r="C31" s="85" t="s">
        <v>50</v>
      </c>
      <c r="D31" s="85" t="s">
        <v>209</v>
      </c>
      <c r="E31" s="85" t="s">
        <v>160</v>
      </c>
      <c r="F31" s="85" t="s">
        <v>133</v>
      </c>
    </row>
    <row r="32" spans="1:6" s="16" customFormat="1" ht="15" customHeight="1" x14ac:dyDescent="0.25">
      <c r="A32" s="85">
        <v>30</v>
      </c>
      <c r="B32" s="123" t="s">
        <v>154</v>
      </c>
      <c r="C32" s="85" t="s">
        <v>50</v>
      </c>
      <c r="D32" s="85" t="s">
        <v>209</v>
      </c>
      <c r="E32" s="85" t="s">
        <v>160</v>
      </c>
      <c r="F32" s="85" t="s">
        <v>133</v>
      </c>
    </row>
    <row r="33" spans="1:6" s="16" customFormat="1" ht="15" customHeight="1" x14ac:dyDescent="0.25">
      <c r="A33" s="85">
        <v>31</v>
      </c>
      <c r="B33" s="123" t="s">
        <v>153</v>
      </c>
      <c r="C33" s="85" t="s">
        <v>50</v>
      </c>
      <c r="D33" s="85" t="s">
        <v>209</v>
      </c>
      <c r="E33" s="85" t="s">
        <v>160</v>
      </c>
      <c r="F33" s="85" t="s">
        <v>133</v>
      </c>
    </row>
    <row r="34" spans="1:6" s="16" customFormat="1" ht="15" customHeight="1" x14ac:dyDescent="0.25">
      <c r="A34" s="85">
        <v>32</v>
      </c>
      <c r="B34" s="123" t="s">
        <v>189</v>
      </c>
      <c r="C34" s="85" t="s">
        <v>50</v>
      </c>
      <c r="D34" s="85" t="s">
        <v>209</v>
      </c>
      <c r="E34" s="85" t="s">
        <v>160</v>
      </c>
      <c r="F34" s="85" t="s">
        <v>133</v>
      </c>
    </row>
    <row r="35" spans="1:6" s="16" customFormat="1" ht="15" customHeight="1" x14ac:dyDescent="0.25">
      <c r="A35" s="85">
        <v>33</v>
      </c>
      <c r="B35" s="123" t="s">
        <v>129</v>
      </c>
      <c r="C35" s="85" t="s">
        <v>50</v>
      </c>
      <c r="D35" s="85" t="s">
        <v>209</v>
      </c>
      <c r="E35" s="85" t="s">
        <v>160</v>
      </c>
      <c r="F35" s="85" t="s">
        <v>133</v>
      </c>
    </row>
    <row r="36" spans="1:6" s="16" customFormat="1" ht="15" customHeight="1" x14ac:dyDescent="0.25">
      <c r="A36" s="85">
        <v>34</v>
      </c>
      <c r="B36" s="123" t="s">
        <v>212</v>
      </c>
      <c r="C36" s="85" t="s">
        <v>50</v>
      </c>
      <c r="D36" s="85" t="s">
        <v>209</v>
      </c>
      <c r="E36" s="85" t="s">
        <v>160</v>
      </c>
      <c r="F36" s="85" t="s">
        <v>133</v>
      </c>
    </row>
    <row r="37" spans="1:6" s="16" customFormat="1" ht="15" customHeight="1" x14ac:dyDescent="0.25">
      <c r="A37" s="85">
        <v>35</v>
      </c>
      <c r="B37" s="123" t="s">
        <v>64</v>
      </c>
      <c r="C37" s="85" t="s">
        <v>49</v>
      </c>
      <c r="D37" s="85" t="s">
        <v>209</v>
      </c>
      <c r="E37" s="85" t="s">
        <v>168</v>
      </c>
      <c r="F37" s="85" t="s">
        <v>63</v>
      </c>
    </row>
    <row r="38" spans="1:6" s="16" customFormat="1" ht="15" customHeight="1" x14ac:dyDescent="0.25">
      <c r="A38" s="85">
        <v>36</v>
      </c>
      <c r="B38" s="123" t="s">
        <v>65</v>
      </c>
      <c r="C38" s="85" t="s">
        <v>49</v>
      </c>
      <c r="D38" s="85" t="s">
        <v>209</v>
      </c>
      <c r="E38" s="85" t="s">
        <v>168</v>
      </c>
      <c r="F38" s="85" t="s">
        <v>63</v>
      </c>
    </row>
    <row r="39" spans="1:6" s="16" customFormat="1" ht="15" customHeight="1" x14ac:dyDescent="0.25">
      <c r="A39" s="85">
        <v>37</v>
      </c>
      <c r="B39" s="123" t="s">
        <v>210</v>
      </c>
      <c r="C39" s="85" t="s">
        <v>49</v>
      </c>
      <c r="D39" s="85" t="s">
        <v>209</v>
      </c>
      <c r="E39" s="85" t="s">
        <v>168</v>
      </c>
      <c r="F39" s="85" t="s">
        <v>63</v>
      </c>
    </row>
    <row r="40" spans="1:6" s="16" customFormat="1" ht="15" customHeight="1" x14ac:dyDescent="0.25">
      <c r="A40" s="85">
        <v>38</v>
      </c>
      <c r="B40" s="123" t="s">
        <v>76</v>
      </c>
      <c r="C40" s="85" t="s">
        <v>49</v>
      </c>
      <c r="D40" s="85" t="s">
        <v>209</v>
      </c>
      <c r="E40" s="85" t="s">
        <v>168</v>
      </c>
      <c r="F40" s="85" t="s">
        <v>63</v>
      </c>
    </row>
    <row r="41" spans="1:6" s="16" customFormat="1" ht="15" customHeight="1" x14ac:dyDescent="0.25">
      <c r="A41" s="85">
        <v>39</v>
      </c>
      <c r="B41" s="123" t="s">
        <v>66</v>
      </c>
      <c r="C41" s="85" t="s">
        <v>49</v>
      </c>
      <c r="D41" s="85" t="s">
        <v>209</v>
      </c>
      <c r="E41" s="85" t="s">
        <v>168</v>
      </c>
      <c r="F41" s="85" t="s">
        <v>63</v>
      </c>
    </row>
    <row r="42" spans="1:6" s="16" customFormat="1" ht="15" customHeight="1" x14ac:dyDescent="0.25">
      <c r="A42" s="85">
        <v>40</v>
      </c>
      <c r="B42" s="123" t="s">
        <v>67</v>
      </c>
      <c r="C42" s="85" t="s">
        <v>49</v>
      </c>
      <c r="D42" s="85" t="s">
        <v>209</v>
      </c>
      <c r="E42" s="85" t="s">
        <v>168</v>
      </c>
      <c r="F42" s="85" t="s">
        <v>63</v>
      </c>
    </row>
    <row r="43" spans="1:6" s="16" customFormat="1" ht="15" customHeight="1" x14ac:dyDescent="0.25">
      <c r="A43" s="85">
        <v>41</v>
      </c>
      <c r="B43" s="123" t="s">
        <v>68</v>
      </c>
      <c r="C43" s="85" t="s">
        <v>49</v>
      </c>
      <c r="D43" s="85" t="s">
        <v>209</v>
      </c>
      <c r="E43" s="85" t="s">
        <v>168</v>
      </c>
      <c r="F43" s="85" t="s">
        <v>63</v>
      </c>
    </row>
    <row r="44" spans="1:6" s="16" customFormat="1" ht="15" customHeight="1" x14ac:dyDescent="0.25">
      <c r="A44" s="85">
        <v>42</v>
      </c>
      <c r="B44" s="123" t="s">
        <v>112</v>
      </c>
      <c r="C44" s="85" t="s">
        <v>49</v>
      </c>
      <c r="D44" s="85" t="s">
        <v>209</v>
      </c>
      <c r="E44" s="85" t="s">
        <v>168</v>
      </c>
      <c r="F44" s="85" t="s">
        <v>63</v>
      </c>
    </row>
    <row r="45" spans="1:6" s="16" customFormat="1" ht="15" customHeight="1" x14ac:dyDescent="0.25">
      <c r="A45" s="85">
        <v>43</v>
      </c>
      <c r="B45" s="123" t="s">
        <v>69</v>
      </c>
      <c r="C45" s="85" t="s">
        <v>49</v>
      </c>
      <c r="D45" s="85" t="s">
        <v>209</v>
      </c>
      <c r="E45" s="85" t="s">
        <v>168</v>
      </c>
      <c r="F45" s="85" t="s">
        <v>63</v>
      </c>
    </row>
    <row r="46" spans="1:6" s="16" customFormat="1" ht="15" customHeight="1" x14ac:dyDescent="0.25">
      <c r="A46" s="85">
        <v>44</v>
      </c>
      <c r="B46" s="123" t="s">
        <v>211</v>
      </c>
      <c r="C46" s="85" t="s">
        <v>49</v>
      </c>
      <c r="D46" s="85" t="s">
        <v>209</v>
      </c>
      <c r="E46" s="85" t="s">
        <v>168</v>
      </c>
      <c r="F46" s="85" t="s">
        <v>63</v>
      </c>
    </row>
    <row r="47" spans="1:6" s="16" customFormat="1" ht="15" customHeight="1" x14ac:dyDescent="0.25">
      <c r="A47" s="85">
        <v>45</v>
      </c>
      <c r="B47" s="123" t="s">
        <v>70</v>
      </c>
      <c r="C47" s="85" t="s">
        <v>49</v>
      </c>
      <c r="D47" s="85" t="s">
        <v>209</v>
      </c>
      <c r="E47" s="85" t="s">
        <v>168</v>
      </c>
      <c r="F47" s="85" t="s">
        <v>63</v>
      </c>
    </row>
    <row r="48" spans="1:6" s="16" customFormat="1" ht="15" customHeight="1" x14ac:dyDescent="0.25">
      <c r="A48" s="85">
        <v>46</v>
      </c>
      <c r="B48" s="123" t="s">
        <v>71</v>
      </c>
      <c r="C48" s="85" t="s">
        <v>49</v>
      </c>
      <c r="D48" s="85" t="s">
        <v>209</v>
      </c>
      <c r="E48" s="85" t="s">
        <v>168</v>
      </c>
      <c r="F48" s="85" t="s">
        <v>63</v>
      </c>
    </row>
    <row r="49" spans="1:6" s="16" customFormat="1" ht="15" customHeight="1" x14ac:dyDescent="0.25">
      <c r="A49" s="85">
        <v>47</v>
      </c>
      <c r="B49" s="123" t="s">
        <v>73</v>
      </c>
      <c r="C49" s="85" t="s">
        <v>49</v>
      </c>
      <c r="D49" s="85" t="s">
        <v>209</v>
      </c>
      <c r="E49" s="85" t="s">
        <v>168</v>
      </c>
      <c r="F49" s="85" t="s">
        <v>63</v>
      </c>
    </row>
    <row r="50" spans="1:6" s="16" customFormat="1" ht="15" customHeight="1" x14ac:dyDescent="0.25">
      <c r="A50" s="85">
        <v>48</v>
      </c>
      <c r="B50" s="123" t="s">
        <v>165</v>
      </c>
      <c r="C50" s="85" t="s">
        <v>49</v>
      </c>
      <c r="D50" s="85" t="s">
        <v>209</v>
      </c>
      <c r="E50" s="85" t="s">
        <v>168</v>
      </c>
      <c r="F50" s="85" t="s">
        <v>63</v>
      </c>
    </row>
    <row r="51" spans="1:6" s="16" customFormat="1" ht="15" customHeight="1" x14ac:dyDescent="0.25">
      <c r="A51" s="85">
        <v>49</v>
      </c>
      <c r="B51" s="123" t="s">
        <v>75</v>
      </c>
      <c r="C51" s="85" t="s">
        <v>49</v>
      </c>
      <c r="D51" s="85" t="s">
        <v>209</v>
      </c>
      <c r="E51" s="85" t="s">
        <v>168</v>
      </c>
      <c r="F51" s="85" t="s">
        <v>63</v>
      </c>
    </row>
    <row r="52" spans="1:6" s="16" customFormat="1" ht="15" customHeight="1" x14ac:dyDescent="0.25">
      <c r="A52" s="85">
        <v>50</v>
      </c>
      <c r="B52" s="123" t="s">
        <v>179</v>
      </c>
      <c r="C52" s="85" t="s">
        <v>49</v>
      </c>
      <c r="D52" s="85" t="s">
        <v>209</v>
      </c>
      <c r="E52" s="85" t="s">
        <v>168</v>
      </c>
      <c r="F52" s="85" t="s">
        <v>63</v>
      </c>
    </row>
    <row r="53" spans="1:6" s="16" customFormat="1" ht="15" customHeight="1" x14ac:dyDescent="0.25">
      <c r="A53" s="85">
        <v>51</v>
      </c>
      <c r="B53" s="123" t="s">
        <v>192</v>
      </c>
      <c r="C53" s="85" t="s">
        <v>49</v>
      </c>
      <c r="D53" s="85" t="s">
        <v>209</v>
      </c>
      <c r="E53" s="85" t="s">
        <v>168</v>
      </c>
      <c r="F53" s="85" t="s">
        <v>63</v>
      </c>
    </row>
    <row r="54" spans="1:6" s="16" customFormat="1" ht="15" customHeight="1" x14ac:dyDescent="0.25">
      <c r="A54" s="85">
        <v>52</v>
      </c>
      <c r="B54" s="123" t="s">
        <v>197</v>
      </c>
      <c r="C54" s="85" t="s">
        <v>49</v>
      </c>
      <c r="D54" s="85" t="s">
        <v>209</v>
      </c>
      <c r="E54" s="85" t="s">
        <v>168</v>
      </c>
      <c r="F54" s="85" t="s">
        <v>63</v>
      </c>
    </row>
    <row r="55" spans="1:6" s="16" customFormat="1" ht="15" customHeight="1" x14ac:dyDescent="0.25">
      <c r="A55" s="85">
        <v>53</v>
      </c>
      <c r="B55" s="123" t="s">
        <v>217</v>
      </c>
      <c r="C55" s="85" t="s">
        <v>49</v>
      </c>
      <c r="D55" s="85" t="s">
        <v>209</v>
      </c>
      <c r="E55" s="85" t="s">
        <v>157</v>
      </c>
      <c r="F55" s="85" t="s">
        <v>124</v>
      </c>
    </row>
    <row r="56" spans="1:6" s="16" customFormat="1" ht="15" customHeight="1" x14ac:dyDescent="0.25">
      <c r="A56" s="85">
        <v>54</v>
      </c>
      <c r="B56" s="123" t="s">
        <v>216</v>
      </c>
      <c r="C56" s="85" t="s">
        <v>49</v>
      </c>
      <c r="D56" s="85" t="s">
        <v>209</v>
      </c>
      <c r="E56" s="85" t="s">
        <v>157</v>
      </c>
      <c r="F56" s="85" t="s">
        <v>124</v>
      </c>
    </row>
    <row r="57" spans="1:6" s="16" customFormat="1" ht="15" customHeight="1" x14ac:dyDescent="0.25">
      <c r="A57" s="85">
        <v>55</v>
      </c>
      <c r="B57" s="123" t="s">
        <v>215</v>
      </c>
      <c r="C57" s="85" t="s">
        <v>49</v>
      </c>
      <c r="D57" s="85" t="s">
        <v>209</v>
      </c>
      <c r="E57" s="85" t="s">
        <v>157</v>
      </c>
      <c r="F57" s="85" t="s">
        <v>124</v>
      </c>
    </row>
    <row r="58" spans="1:6" s="16" customFormat="1" ht="15" customHeight="1" x14ac:dyDescent="0.25">
      <c r="A58" s="85">
        <v>56</v>
      </c>
      <c r="B58" s="123" t="s">
        <v>125</v>
      </c>
      <c r="C58" s="85" t="s">
        <v>49</v>
      </c>
      <c r="D58" s="85" t="s">
        <v>209</v>
      </c>
      <c r="E58" s="85" t="s">
        <v>157</v>
      </c>
      <c r="F58" s="85" t="s">
        <v>124</v>
      </c>
    </row>
    <row r="59" spans="1:6" s="16" customFormat="1" ht="15" customHeight="1" x14ac:dyDescent="0.25">
      <c r="A59" s="85">
        <v>57</v>
      </c>
      <c r="B59" s="123" t="s">
        <v>221</v>
      </c>
      <c r="C59" s="85" t="s">
        <v>49</v>
      </c>
      <c r="D59" s="85" t="s">
        <v>209</v>
      </c>
      <c r="E59" s="85" t="s">
        <v>157</v>
      </c>
      <c r="F59" s="85" t="s">
        <v>124</v>
      </c>
    </row>
    <row r="60" spans="1:6" s="16" customFormat="1" ht="15" customHeight="1" x14ac:dyDescent="0.25">
      <c r="A60" s="85">
        <v>58</v>
      </c>
      <c r="B60" s="123" t="s">
        <v>220</v>
      </c>
      <c r="C60" s="85" t="s">
        <v>49</v>
      </c>
      <c r="D60" s="85" t="s">
        <v>209</v>
      </c>
      <c r="E60" s="85" t="s">
        <v>157</v>
      </c>
      <c r="F60" s="85" t="s">
        <v>124</v>
      </c>
    </row>
    <row r="61" spans="1:6" s="16" customFormat="1" ht="15" customHeight="1" x14ac:dyDescent="0.25">
      <c r="A61" s="85">
        <v>59</v>
      </c>
      <c r="B61" s="123" t="s">
        <v>219</v>
      </c>
      <c r="C61" s="85" t="s">
        <v>49</v>
      </c>
      <c r="D61" s="85" t="s">
        <v>209</v>
      </c>
      <c r="E61" s="85" t="s">
        <v>157</v>
      </c>
      <c r="F61" s="85" t="s">
        <v>124</v>
      </c>
    </row>
    <row r="62" spans="1:6" s="16" customFormat="1" ht="15" customHeight="1" x14ac:dyDescent="0.25">
      <c r="A62" s="85">
        <v>60</v>
      </c>
      <c r="B62" s="123" t="s">
        <v>218</v>
      </c>
      <c r="C62" s="85" t="s">
        <v>49</v>
      </c>
      <c r="D62" s="85" t="s">
        <v>209</v>
      </c>
      <c r="E62" s="85" t="s">
        <v>157</v>
      </c>
      <c r="F62" s="85" t="s">
        <v>124</v>
      </c>
    </row>
    <row r="63" spans="1:6" s="16" customFormat="1" ht="15" customHeight="1" x14ac:dyDescent="0.25">
      <c r="A63" s="85">
        <v>61</v>
      </c>
      <c r="B63" s="123" t="s">
        <v>149</v>
      </c>
      <c r="C63" s="85" t="s">
        <v>49</v>
      </c>
      <c r="D63" s="85" t="s">
        <v>209</v>
      </c>
      <c r="E63" s="85" t="s">
        <v>157</v>
      </c>
      <c r="F63" s="85" t="s">
        <v>124</v>
      </c>
    </row>
    <row r="64" spans="1:6" s="16" customFormat="1" ht="15" customHeight="1" x14ac:dyDescent="0.25">
      <c r="A64" s="85">
        <v>62</v>
      </c>
      <c r="B64" s="123" t="s">
        <v>225</v>
      </c>
      <c r="C64" s="85" t="s">
        <v>49</v>
      </c>
      <c r="D64" s="85" t="s">
        <v>209</v>
      </c>
      <c r="E64" s="85" t="s">
        <v>157</v>
      </c>
      <c r="F64" s="85" t="s">
        <v>124</v>
      </c>
    </row>
    <row r="65" spans="1:6" s="16" customFormat="1" ht="15" customHeight="1" x14ac:dyDescent="0.25">
      <c r="A65" s="85">
        <v>63</v>
      </c>
      <c r="B65" s="123" t="s">
        <v>224</v>
      </c>
      <c r="C65" s="85" t="s">
        <v>49</v>
      </c>
      <c r="D65" s="85" t="s">
        <v>209</v>
      </c>
      <c r="E65" s="85" t="s">
        <v>157</v>
      </c>
      <c r="F65" s="85" t="s">
        <v>124</v>
      </c>
    </row>
    <row r="66" spans="1:6" s="16" customFormat="1" ht="15" customHeight="1" x14ac:dyDescent="0.25">
      <c r="A66" s="85">
        <v>64</v>
      </c>
      <c r="B66" s="123" t="s">
        <v>223</v>
      </c>
      <c r="C66" s="85" t="s">
        <v>49</v>
      </c>
      <c r="D66" s="85" t="s">
        <v>209</v>
      </c>
      <c r="E66" s="85" t="s">
        <v>157</v>
      </c>
      <c r="F66" s="85" t="s">
        <v>124</v>
      </c>
    </row>
    <row r="67" spans="1:6" s="16" customFormat="1" ht="15" customHeight="1" x14ac:dyDescent="0.25">
      <c r="A67" s="85">
        <v>65</v>
      </c>
      <c r="B67" s="123" t="s">
        <v>222</v>
      </c>
      <c r="C67" s="85" t="s">
        <v>49</v>
      </c>
      <c r="D67" s="85" t="s">
        <v>209</v>
      </c>
      <c r="E67" s="85" t="s">
        <v>157</v>
      </c>
      <c r="F67" s="85" t="s">
        <v>124</v>
      </c>
    </row>
    <row r="68" spans="1:6" s="16" customFormat="1" ht="15" customHeight="1" x14ac:dyDescent="0.25">
      <c r="A68" s="85">
        <v>66</v>
      </c>
      <c r="B68" s="123" t="s">
        <v>191</v>
      </c>
      <c r="C68" s="85" t="s">
        <v>49</v>
      </c>
      <c r="D68" s="85" t="s">
        <v>209</v>
      </c>
      <c r="E68" s="85" t="s">
        <v>157</v>
      </c>
      <c r="F68" s="85" t="s">
        <v>124</v>
      </c>
    </row>
    <row r="69" spans="1:6" s="16" customFormat="1" ht="15" customHeight="1" x14ac:dyDescent="0.25">
      <c r="A69" s="85">
        <v>67</v>
      </c>
      <c r="B69" s="123" t="s">
        <v>226</v>
      </c>
      <c r="C69" s="85" t="s">
        <v>49</v>
      </c>
      <c r="D69" s="85" t="s">
        <v>209</v>
      </c>
      <c r="E69" s="85" t="s">
        <v>157</v>
      </c>
      <c r="F69" s="85" t="s">
        <v>124</v>
      </c>
    </row>
    <row r="70" spans="1:6" s="16" customFormat="1" ht="15" customHeight="1" x14ac:dyDescent="0.25">
      <c r="A70" s="85">
        <v>68</v>
      </c>
      <c r="B70" s="123" t="s">
        <v>227</v>
      </c>
      <c r="C70" s="85" t="s">
        <v>49</v>
      </c>
      <c r="D70" s="85" t="s">
        <v>209</v>
      </c>
      <c r="E70" s="85" t="s">
        <v>157</v>
      </c>
      <c r="F70" s="85" t="s">
        <v>124</v>
      </c>
    </row>
    <row r="71" spans="1:6" s="16" customFormat="1" ht="15" customHeight="1" x14ac:dyDescent="0.25">
      <c r="A71" s="85">
        <v>69</v>
      </c>
      <c r="B71" s="123" t="s">
        <v>228</v>
      </c>
      <c r="C71" s="85" t="s">
        <v>49</v>
      </c>
      <c r="D71" s="85" t="s">
        <v>209</v>
      </c>
      <c r="E71" s="85" t="s">
        <v>157</v>
      </c>
      <c r="F71" s="85" t="s">
        <v>124</v>
      </c>
    </row>
    <row r="72" spans="1:6" s="16" customFormat="1" ht="15" customHeight="1" x14ac:dyDescent="0.25">
      <c r="A72" s="85">
        <v>70</v>
      </c>
      <c r="B72" s="123" t="s">
        <v>46</v>
      </c>
      <c r="C72" s="85" t="s">
        <v>49</v>
      </c>
      <c r="D72" s="85" t="s">
        <v>209</v>
      </c>
      <c r="E72" s="85" t="s">
        <v>157</v>
      </c>
      <c r="F72" s="85" t="s">
        <v>124</v>
      </c>
    </row>
    <row r="73" spans="1:6" s="16" customFormat="1" ht="15" customHeight="1" x14ac:dyDescent="0.25">
      <c r="A73" s="85">
        <v>71</v>
      </c>
      <c r="B73" s="127" t="s">
        <v>213</v>
      </c>
      <c r="C73" s="85" t="s">
        <v>49</v>
      </c>
      <c r="D73" s="85" t="s">
        <v>209</v>
      </c>
      <c r="E73" s="85" t="s">
        <v>157</v>
      </c>
      <c r="F73" s="85" t="s">
        <v>124</v>
      </c>
    </row>
    <row r="74" spans="1:6" s="16" customFormat="1" ht="15" customHeight="1" x14ac:dyDescent="0.25">
      <c r="A74" s="85">
        <v>72</v>
      </c>
      <c r="B74" s="123" t="s">
        <v>229</v>
      </c>
      <c r="C74" s="85" t="s">
        <v>49</v>
      </c>
      <c r="D74" s="85" t="s">
        <v>209</v>
      </c>
      <c r="E74" s="85" t="s">
        <v>157</v>
      </c>
      <c r="F74" s="85" t="s">
        <v>124</v>
      </c>
    </row>
    <row r="75" spans="1:6" s="16" customFormat="1" ht="15" customHeight="1" x14ac:dyDescent="0.25">
      <c r="A75" s="85">
        <v>73</v>
      </c>
      <c r="B75" s="123" t="s">
        <v>150</v>
      </c>
      <c r="C75" s="85" t="s">
        <v>49</v>
      </c>
      <c r="D75" s="85" t="s">
        <v>209</v>
      </c>
      <c r="E75" s="85" t="s">
        <v>157</v>
      </c>
      <c r="F75" s="85" t="s">
        <v>124</v>
      </c>
    </row>
    <row r="76" spans="1:6" s="16" customFormat="1" ht="15" customHeight="1" x14ac:dyDescent="0.25">
      <c r="A76" s="85">
        <v>74</v>
      </c>
      <c r="B76" s="127" t="s">
        <v>214</v>
      </c>
      <c r="C76" s="85" t="s">
        <v>49</v>
      </c>
      <c r="D76" s="85" t="s">
        <v>209</v>
      </c>
      <c r="E76" s="85" t="s">
        <v>157</v>
      </c>
      <c r="F76" s="85" t="s">
        <v>124</v>
      </c>
    </row>
    <row r="77" spans="1:6" s="16" customFormat="1" ht="15" customHeight="1" x14ac:dyDescent="0.25">
      <c r="A77" s="85">
        <v>75</v>
      </c>
      <c r="B77" s="127" t="s">
        <v>230</v>
      </c>
      <c r="C77" s="85" t="s">
        <v>49</v>
      </c>
      <c r="D77" s="85" t="s">
        <v>209</v>
      </c>
      <c r="E77" s="85" t="s">
        <v>157</v>
      </c>
      <c r="F77" s="85" t="s">
        <v>124</v>
      </c>
    </row>
    <row r="78" spans="1:6" s="16" customFormat="1" ht="15" customHeight="1" x14ac:dyDescent="0.25">
      <c r="A78" s="85">
        <v>76</v>
      </c>
      <c r="B78" s="123" t="s">
        <v>147</v>
      </c>
      <c r="C78" s="85" t="s">
        <v>49</v>
      </c>
      <c r="D78" s="85" t="s">
        <v>209</v>
      </c>
      <c r="E78" s="85" t="s">
        <v>157</v>
      </c>
      <c r="F78" s="85" t="s">
        <v>124</v>
      </c>
    </row>
  </sheetData>
  <autoFilter ref="A2:F100" xr:uid="{00000000-0009-0000-0000-000003000000}"/>
  <sortState xmlns:xlrd2="http://schemas.microsoft.com/office/spreadsheetml/2017/richdata2" ref="A3:F78">
    <sortCondition ref="F3:F78"/>
  </sortState>
  <conditionalFormatting sqref="B123:B1048576">
    <cfRule type="duplicateValues" dxfId="110" priority="121"/>
  </conditionalFormatting>
  <conditionalFormatting sqref="B11">
    <cfRule type="duplicateValues" dxfId="109" priority="26"/>
  </conditionalFormatting>
  <conditionalFormatting sqref="B13">
    <cfRule type="duplicateValues" dxfId="108" priority="25"/>
  </conditionalFormatting>
  <conditionalFormatting sqref="B12 B3:B10">
    <cfRule type="duplicateValues" dxfId="107" priority="27"/>
  </conditionalFormatting>
  <conditionalFormatting sqref="B14">
    <cfRule type="duplicateValues" dxfId="106" priority="24"/>
  </conditionalFormatting>
  <conditionalFormatting sqref="B16">
    <cfRule type="duplicateValues" dxfId="105" priority="22"/>
  </conditionalFormatting>
  <conditionalFormatting sqref="B15:B33">
    <cfRule type="duplicateValues" dxfId="104" priority="23"/>
  </conditionalFormatting>
  <conditionalFormatting sqref="B34">
    <cfRule type="duplicateValues" dxfId="103" priority="21"/>
  </conditionalFormatting>
  <conditionalFormatting sqref="B35">
    <cfRule type="duplicateValues" dxfId="102" priority="20"/>
  </conditionalFormatting>
  <conditionalFormatting sqref="B36">
    <cfRule type="duplicateValues" dxfId="101" priority="19"/>
  </conditionalFormatting>
  <conditionalFormatting sqref="B37:B54">
    <cfRule type="duplicateValues" dxfId="100" priority="18"/>
  </conditionalFormatting>
  <conditionalFormatting sqref="B55:B57">
    <cfRule type="duplicateValues" dxfId="99" priority="17"/>
  </conditionalFormatting>
  <conditionalFormatting sqref="B58">
    <cfRule type="duplicateValues" dxfId="98" priority="16"/>
  </conditionalFormatting>
  <conditionalFormatting sqref="B59">
    <cfRule type="duplicateValues" dxfId="97" priority="15"/>
  </conditionalFormatting>
  <conditionalFormatting sqref="B60">
    <cfRule type="duplicateValues" dxfId="96" priority="14"/>
  </conditionalFormatting>
  <conditionalFormatting sqref="B61">
    <cfRule type="duplicateValues" dxfId="95" priority="13"/>
  </conditionalFormatting>
  <conditionalFormatting sqref="B62">
    <cfRule type="duplicateValues" dxfId="94" priority="12"/>
  </conditionalFormatting>
  <conditionalFormatting sqref="B63">
    <cfRule type="duplicateValues" dxfId="93" priority="11"/>
  </conditionalFormatting>
  <conditionalFormatting sqref="B64">
    <cfRule type="duplicateValues" dxfId="92" priority="10"/>
  </conditionalFormatting>
  <conditionalFormatting sqref="B65">
    <cfRule type="duplicateValues" dxfId="91" priority="9"/>
  </conditionalFormatting>
  <conditionalFormatting sqref="B66">
    <cfRule type="duplicateValues" dxfId="90" priority="8"/>
  </conditionalFormatting>
  <conditionalFormatting sqref="B67">
    <cfRule type="duplicateValues" dxfId="89" priority="7"/>
  </conditionalFormatting>
  <conditionalFormatting sqref="B68">
    <cfRule type="duplicateValues" dxfId="88" priority="6"/>
  </conditionalFormatting>
  <conditionalFormatting sqref="B69">
    <cfRule type="duplicateValues" dxfId="87" priority="5"/>
  </conditionalFormatting>
  <conditionalFormatting sqref="B70">
    <cfRule type="duplicateValues" dxfId="86" priority="4"/>
  </conditionalFormatting>
  <conditionalFormatting sqref="B71">
    <cfRule type="duplicateValues" dxfId="85" priority="3"/>
  </conditionalFormatting>
  <conditionalFormatting sqref="B74">
    <cfRule type="duplicateValues" dxfId="84" priority="2"/>
  </conditionalFormatting>
  <conditionalFormatting sqref="B75">
    <cfRule type="duplicateValues" dxfId="83" priority="1"/>
  </conditionalFormatting>
  <pageMargins left="0" right="0" top="0" bottom="0.59055118110236227" header="0" footer="0"/>
  <pageSetup paperSize="9" orientation="portrait" r:id="rId1"/>
  <headerFooter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0000"/>
  </sheetPr>
  <dimension ref="A1:G48"/>
  <sheetViews>
    <sheetView rightToLeft="1" topLeftCell="A12" workbookViewId="0">
      <selection activeCell="A48" sqref="A48:F48"/>
    </sheetView>
  </sheetViews>
  <sheetFormatPr defaultRowHeight="15" x14ac:dyDescent="0.25"/>
  <cols>
    <col min="1" max="1" width="4.42578125" style="118" bestFit="1" customWidth="1"/>
    <col min="2" max="2" width="20.42578125" style="118" bestFit="1" customWidth="1"/>
    <col min="3" max="3" width="7.28515625" style="118" bestFit="1" customWidth="1"/>
    <col min="4" max="4" width="7.7109375" style="118" bestFit="1" customWidth="1"/>
    <col min="5" max="5" width="21" style="118" bestFit="1" customWidth="1"/>
    <col min="6" max="6" width="15.140625" style="118" bestFit="1" customWidth="1"/>
    <col min="7" max="7" width="11" style="118" bestFit="1" customWidth="1"/>
    <col min="8" max="16384" width="9.140625" style="118"/>
  </cols>
  <sheetData>
    <row r="1" spans="1:7" ht="26.25" x14ac:dyDescent="0.4">
      <c r="C1" s="172" t="s">
        <v>151</v>
      </c>
      <c r="D1" s="172"/>
      <c r="E1" s="172"/>
      <c r="F1" s="172"/>
    </row>
    <row r="2" spans="1:7" ht="46.5" x14ac:dyDescent="0.25">
      <c r="A2" s="71" t="s">
        <v>1</v>
      </c>
      <c r="B2" s="72" t="s">
        <v>17</v>
      </c>
      <c r="C2" s="71" t="s">
        <v>57</v>
      </c>
      <c r="D2" s="71" t="s">
        <v>35</v>
      </c>
      <c r="E2" s="73" t="s">
        <v>47</v>
      </c>
      <c r="F2" s="71" t="s">
        <v>36</v>
      </c>
      <c r="G2" s="73" t="s">
        <v>114</v>
      </c>
    </row>
    <row r="3" spans="1:7" ht="15.75" x14ac:dyDescent="0.25">
      <c r="A3" s="59">
        <v>1</v>
      </c>
      <c r="B3" s="64" t="s">
        <v>62</v>
      </c>
      <c r="C3" s="62"/>
      <c r="D3" s="65"/>
      <c r="E3" s="65" t="s">
        <v>49</v>
      </c>
      <c r="F3" s="61"/>
      <c r="G3" s="61" t="s">
        <v>61</v>
      </c>
    </row>
    <row r="4" spans="1:7" ht="15.75" x14ac:dyDescent="0.25">
      <c r="A4" s="59">
        <v>2</v>
      </c>
      <c r="B4" s="67" t="s">
        <v>59</v>
      </c>
      <c r="C4" s="68" t="s">
        <v>57</v>
      </c>
      <c r="D4" s="69"/>
      <c r="E4" s="69" t="s">
        <v>48</v>
      </c>
      <c r="F4" s="63"/>
      <c r="G4" s="63" t="s">
        <v>58</v>
      </c>
    </row>
    <row r="5" spans="1:7" ht="15.75" x14ac:dyDescent="0.25">
      <c r="A5" s="59">
        <v>3</v>
      </c>
      <c r="B5" s="67" t="s">
        <v>53</v>
      </c>
      <c r="C5" s="68" t="s">
        <v>57</v>
      </c>
      <c r="D5" s="69"/>
      <c r="E5" s="65" t="s">
        <v>49</v>
      </c>
      <c r="F5" s="63"/>
      <c r="G5" s="61" t="s">
        <v>51</v>
      </c>
    </row>
    <row r="6" spans="1:7" ht="15.75" x14ac:dyDescent="0.25">
      <c r="A6" s="59">
        <v>4</v>
      </c>
      <c r="B6" s="67" t="s">
        <v>55</v>
      </c>
      <c r="C6" s="68" t="s">
        <v>57</v>
      </c>
      <c r="D6" s="69"/>
      <c r="E6" s="69" t="s">
        <v>48</v>
      </c>
      <c r="F6" s="63"/>
      <c r="G6" s="61" t="s">
        <v>51</v>
      </c>
    </row>
    <row r="7" spans="1:7" ht="15.75" x14ac:dyDescent="0.25">
      <c r="A7" s="59">
        <v>5</v>
      </c>
      <c r="B7" s="67" t="s">
        <v>56</v>
      </c>
      <c r="C7" s="68" t="s">
        <v>57</v>
      </c>
      <c r="D7" s="69"/>
      <c r="E7" s="69" t="s">
        <v>48</v>
      </c>
      <c r="F7" s="63"/>
      <c r="G7" s="61" t="s">
        <v>51</v>
      </c>
    </row>
    <row r="8" spans="1:7" ht="15.75" x14ac:dyDescent="0.25">
      <c r="A8" s="59">
        <v>6</v>
      </c>
      <c r="B8" s="64" t="s">
        <v>108</v>
      </c>
      <c r="C8" s="61"/>
      <c r="D8" s="61"/>
      <c r="E8" s="61" t="s">
        <v>50</v>
      </c>
      <c r="F8" s="61"/>
      <c r="G8" s="61" t="s">
        <v>95</v>
      </c>
    </row>
    <row r="9" spans="1:7" ht="15.75" x14ac:dyDescent="0.25">
      <c r="A9" s="59">
        <v>7</v>
      </c>
      <c r="B9" s="64" t="s">
        <v>109</v>
      </c>
      <c r="C9" s="61"/>
      <c r="D9" s="61"/>
      <c r="E9" s="61" t="s">
        <v>50</v>
      </c>
      <c r="F9" s="61"/>
      <c r="G9" s="61" t="s">
        <v>95</v>
      </c>
    </row>
    <row r="10" spans="1:7" ht="15.75" x14ac:dyDescent="0.25">
      <c r="A10" s="59">
        <v>8</v>
      </c>
      <c r="B10" s="64" t="s">
        <v>79</v>
      </c>
      <c r="C10" s="66"/>
      <c r="D10" s="66"/>
      <c r="E10" s="65" t="s">
        <v>49</v>
      </c>
      <c r="F10" s="66"/>
      <c r="G10" s="62" t="s">
        <v>77</v>
      </c>
    </row>
    <row r="11" spans="1:7" ht="15.75" x14ac:dyDescent="0.25">
      <c r="A11" s="61">
        <v>228</v>
      </c>
      <c r="B11" s="64" t="s">
        <v>90</v>
      </c>
      <c r="C11" s="61" t="s">
        <v>50</v>
      </c>
      <c r="D11" s="61"/>
      <c r="E11" s="61" t="s">
        <v>127</v>
      </c>
    </row>
    <row r="12" spans="1:7" ht="15.75" x14ac:dyDescent="0.25">
      <c r="A12" s="61">
        <v>229</v>
      </c>
      <c r="B12" s="64" t="s">
        <v>91</v>
      </c>
      <c r="C12" s="61" t="s">
        <v>50</v>
      </c>
      <c r="D12" s="61"/>
      <c r="E12" s="61" t="s">
        <v>127</v>
      </c>
    </row>
    <row r="13" spans="1:7" ht="15.75" x14ac:dyDescent="0.25">
      <c r="A13" s="61">
        <v>240</v>
      </c>
      <c r="B13" s="64" t="s">
        <v>92</v>
      </c>
      <c r="C13" s="61" t="s">
        <v>50</v>
      </c>
      <c r="D13" s="61"/>
      <c r="E13" s="61" t="s">
        <v>127</v>
      </c>
    </row>
    <row r="14" spans="1:7" ht="15.75" x14ac:dyDescent="0.25">
      <c r="A14" s="61">
        <v>244</v>
      </c>
      <c r="B14" s="64" t="s">
        <v>38</v>
      </c>
      <c r="C14" s="61" t="s">
        <v>50</v>
      </c>
      <c r="D14" s="61"/>
      <c r="E14" s="61" t="s">
        <v>127</v>
      </c>
    </row>
    <row r="15" spans="1:7" ht="15.75" x14ac:dyDescent="0.25">
      <c r="B15" s="89" t="s">
        <v>145</v>
      </c>
      <c r="C15" s="61" t="s">
        <v>50</v>
      </c>
      <c r="D15" s="85"/>
      <c r="E15" s="76" t="s">
        <v>87</v>
      </c>
      <c r="F15" s="85" t="s">
        <v>160</v>
      </c>
    </row>
    <row r="16" spans="1:7" x14ac:dyDescent="0.25">
      <c r="A16" s="119">
        <v>182</v>
      </c>
      <c r="B16" s="120" t="s">
        <v>118</v>
      </c>
      <c r="C16" s="119" t="s">
        <v>50</v>
      </c>
      <c r="D16" s="119"/>
      <c r="E16" s="119" t="s">
        <v>117</v>
      </c>
      <c r="F16" s="119" t="s">
        <v>159</v>
      </c>
    </row>
    <row r="17" spans="1:7" ht="15.75" x14ac:dyDescent="0.25">
      <c r="A17" s="85">
        <v>1</v>
      </c>
      <c r="B17" s="89" t="s">
        <v>101</v>
      </c>
      <c r="C17" s="85" t="s">
        <v>50</v>
      </c>
      <c r="D17" s="85"/>
      <c r="E17" s="85" t="s">
        <v>162</v>
      </c>
      <c r="F17" s="76" t="s">
        <v>95</v>
      </c>
      <c r="G17" s="121">
        <v>43497</v>
      </c>
    </row>
    <row r="18" spans="1:7" ht="15.75" x14ac:dyDescent="0.25">
      <c r="A18" s="85">
        <v>2</v>
      </c>
      <c r="B18" s="89" t="s">
        <v>126</v>
      </c>
      <c r="C18" s="85" t="s">
        <v>49</v>
      </c>
      <c r="D18" s="85"/>
      <c r="E18" s="85" t="s">
        <v>157</v>
      </c>
      <c r="F18" s="76" t="s">
        <v>124</v>
      </c>
      <c r="G18" s="121">
        <v>43497</v>
      </c>
    </row>
    <row r="19" spans="1:7" ht="15.75" x14ac:dyDescent="0.25">
      <c r="A19" s="85">
        <v>3</v>
      </c>
      <c r="B19" s="89" t="s">
        <v>148</v>
      </c>
      <c r="C19" s="85" t="s">
        <v>49</v>
      </c>
      <c r="D19" s="85"/>
      <c r="E19" s="85" t="s">
        <v>157</v>
      </c>
      <c r="F19" s="76" t="s">
        <v>124</v>
      </c>
      <c r="G19" s="121">
        <v>43497</v>
      </c>
    </row>
    <row r="20" spans="1:7" x14ac:dyDescent="0.25">
      <c r="A20" s="85">
        <v>4</v>
      </c>
      <c r="B20" s="89" t="s">
        <v>115</v>
      </c>
      <c r="C20" s="85" t="s">
        <v>49</v>
      </c>
      <c r="D20" s="85"/>
      <c r="E20" s="85" t="s">
        <v>169</v>
      </c>
      <c r="F20" s="85" t="s">
        <v>144</v>
      </c>
      <c r="G20" s="121">
        <v>43497</v>
      </c>
    </row>
    <row r="21" spans="1:7" ht="15.75" x14ac:dyDescent="0.25">
      <c r="A21" s="85">
        <v>5</v>
      </c>
      <c r="B21" s="89" t="s">
        <v>60</v>
      </c>
      <c r="C21" s="85" t="s">
        <v>50</v>
      </c>
      <c r="D21" s="85"/>
      <c r="E21" s="85" t="s">
        <v>164</v>
      </c>
      <c r="F21" s="76" t="s">
        <v>186</v>
      </c>
      <c r="G21" s="121">
        <v>43497</v>
      </c>
    </row>
    <row r="22" spans="1:7" x14ac:dyDescent="0.25">
      <c r="A22" s="85">
        <v>6</v>
      </c>
      <c r="B22" s="89" t="s">
        <v>120</v>
      </c>
      <c r="C22" s="85" t="s">
        <v>50</v>
      </c>
      <c r="D22" s="85"/>
      <c r="E22" s="85" t="s">
        <v>159</v>
      </c>
      <c r="F22" s="85" t="s">
        <v>137</v>
      </c>
      <c r="G22" s="121">
        <v>43497</v>
      </c>
    </row>
    <row r="23" spans="1:7" x14ac:dyDescent="0.25">
      <c r="A23" s="85">
        <v>7</v>
      </c>
      <c r="B23" s="89" t="s">
        <v>121</v>
      </c>
      <c r="C23" s="85" t="s">
        <v>50</v>
      </c>
      <c r="D23" s="85"/>
      <c r="E23" s="85" t="s">
        <v>159</v>
      </c>
      <c r="F23" s="85" t="s">
        <v>137</v>
      </c>
      <c r="G23" s="121">
        <v>43497</v>
      </c>
    </row>
    <row r="24" spans="1:7" x14ac:dyDescent="0.25">
      <c r="A24" s="85">
        <v>8</v>
      </c>
      <c r="B24" s="89" t="s">
        <v>122</v>
      </c>
      <c r="C24" s="85" t="s">
        <v>50</v>
      </c>
      <c r="D24" s="85"/>
      <c r="E24" s="85" t="s">
        <v>159</v>
      </c>
      <c r="F24" s="85" t="s">
        <v>137</v>
      </c>
      <c r="G24" s="121">
        <v>43497</v>
      </c>
    </row>
    <row r="25" spans="1:7" x14ac:dyDescent="0.25">
      <c r="A25" s="85">
        <v>9</v>
      </c>
      <c r="B25" s="89" t="s">
        <v>103</v>
      </c>
      <c r="C25" s="85" t="s">
        <v>50</v>
      </c>
      <c r="D25" s="85"/>
      <c r="E25" s="85" t="s">
        <v>159</v>
      </c>
      <c r="F25" s="85" t="s">
        <v>137</v>
      </c>
      <c r="G25" s="121">
        <v>43497</v>
      </c>
    </row>
    <row r="26" spans="1:7" x14ac:dyDescent="0.25">
      <c r="A26" s="85">
        <v>10</v>
      </c>
      <c r="B26" s="89" t="s">
        <v>93</v>
      </c>
      <c r="C26" s="85" t="s">
        <v>50</v>
      </c>
      <c r="D26" s="85"/>
      <c r="E26" s="85" t="s">
        <v>161</v>
      </c>
      <c r="F26" s="85" t="s">
        <v>136</v>
      </c>
      <c r="G26" s="121">
        <v>43497</v>
      </c>
    </row>
    <row r="27" spans="1:7" ht="15.75" x14ac:dyDescent="0.25">
      <c r="B27" s="118" t="s">
        <v>188</v>
      </c>
      <c r="C27" s="85" t="s">
        <v>49</v>
      </c>
      <c r="F27" s="61" t="s">
        <v>51</v>
      </c>
      <c r="G27" s="121">
        <v>43497</v>
      </c>
    </row>
    <row r="28" spans="1:7" ht="15.75" x14ac:dyDescent="0.25">
      <c r="B28" s="89" t="s">
        <v>113</v>
      </c>
      <c r="C28" s="85" t="s">
        <v>49</v>
      </c>
      <c r="D28" s="85"/>
      <c r="E28" s="85" t="s">
        <v>168</v>
      </c>
      <c r="F28" s="76" t="s">
        <v>63</v>
      </c>
    </row>
    <row r="29" spans="1:7" ht="15.75" x14ac:dyDescent="0.25">
      <c r="A29" s="85">
        <v>173</v>
      </c>
      <c r="B29" s="123" t="s">
        <v>74</v>
      </c>
      <c r="C29" s="85" t="s">
        <v>49</v>
      </c>
      <c r="D29" s="85"/>
      <c r="E29" s="85" t="s">
        <v>168</v>
      </c>
      <c r="F29" s="76" t="s">
        <v>63</v>
      </c>
    </row>
    <row r="30" spans="1:7" ht="15.75" x14ac:dyDescent="0.25">
      <c r="A30" s="85">
        <v>152</v>
      </c>
      <c r="B30" s="123" t="s">
        <v>78</v>
      </c>
      <c r="C30" s="85" t="s">
        <v>49</v>
      </c>
      <c r="D30" s="85"/>
      <c r="E30" s="85" t="s">
        <v>158</v>
      </c>
      <c r="F30" s="90" t="s">
        <v>77</v>
      </c>
    </row>
    <row r="31" spans="1:7" ht="15.75" x14ac:dyDescent="0.25">
      <c r="A31" s="85">
        <v>35</v>
      </c>
      <c r="B31" s="127" t="s">
        <v>52</v>
      </c>
      <c r="C31" s="85" t="s">
        <v>49</v>
      </c>
      <c r="D31" s="85"/>
      <c r="E31" s="85" t="s">
        <v>163</v>
      </c>
      <c r="F31" s="91" t="s">
        <v>135</v>
      </c>
    </row>
    <row r="32" spans="1:7" x14ac:dyDescent="0.25">
      <c r="A32" s="85">
        <v>131</v>
      </c>
      <c r="B32" s="127" t="s">
        <v>54</v>
      </c>
      <c r="C32" s="85" t="s">
        <v>50</v>
      </c>
      <c r="D32" s="85"/>
      <c r="E32" s="85" t="s">
        <v>161</v>
      </c>
      <c r="F32" s="85" t="s">
        <v>136</v>
      </c>
    </row>
    <row r="33" spans="1:6" ht="15.75" x14ac:dyDescent="0.25">
      <c r="A33" s="85">
        <v>121</v>
      </c>
      <c r="B33" s="123" t="s">
        <v>194</v>
      </c>
      <c r="C33" s="85" t="s">
        <v>50</v>
      </c>
      <c r="D33" s="85"/>
      <c r="E33" s="85" t="s">
        <v>160</v>
      </c>
      <c r="F33" s="76" t="s">
        <v>133</v>
      </c>
    </row>
    <row r="34" spans="1:6" ht="15.75" x14ac:dyDescent="0.25">
      <c r="A34" s="85">
        <v>66</v>
      </c>
      <c r="B34" s="123" t="s">
        <v>96</v>
      </c>
      <c r="C34" s="85" t="s">
        <v>50</v>
      </c>
      <c r="D34" s="85"/>
      <c r="E34" s="85" t="s">
        <v>162</v>
      </c>
      <c r="F34" s="76" t="s">
        <v>95</v>
      </c>
    </row>
    <row r="35" spans="1:6" ht="15.75" x14ac:dyDescent="0.25">
      <c r="A35" s="85">
        <v>67</v>
      </c>
      <c r="B35" s="123" t="s">
        <v>97</v>
      </c>
      <c r="C35" s="85" t="s">
        <v>50</v>
      </c>
      <c r="D35" s="85"/>
      <c r="E35" s="85" t="s">
        <v>162</v>
      </c>
      <c r="F35" s="76" t="s">
        <v>95</v>
      </c>
    </row>
    <row r="36" spans="1:6" ht="15.75" x14ac:dyDescent="0.25">
      <c r="A36" s="85">
        <v>74</v>
      </c>
      <c r="B36" s="123" t="s">
        <v>104</v>
      </c>
      <c r="C36" s="85" t="s">
        <v>50</v>
      </c>
      <c r="D36" s="85"/>
      <c r="E36" s="85" t="s">
        <v>162</v>
      </c>
      <c r="F36" s="76" t="s">
        <v>95</v>
      </c>
    </row>
    <row r="37" spans="1:6" ht="15.75" x14ac:dyDescent="0.25">
      <c r="A37" s="85">
        <v>23</v>
      </c>
      <c r="B37" s="123" t="s">
        <v>116</v>
      </c>
      <c r="C37" s="85" t="s">
        <v>50</v>
      </c>
      <c r="D37" s="76"/>
      <c r="E37" s="85" t="s">
        <v>159</v>
      </c>
      <c r="F37" s="85" t="s">
        <v>198</v>
      </c>
    </row>
    <row r="38" spans="1:6" x14ac:dyDescent="0.25">
      <c r="A38" s="85">
        <v>24</v>
      </c>
      <c r="B38" s="123" t="s">
        <v>119</v>
      </c>
      <c r="C38" s="85" t="s">
        <v>50</v>
      </c>
      <c r="D38" s="85"/>
      <c r="E38" s="85" t="s">
        <v>159</v>
      </c>
      <c r="F38" s="85" t="s">
        <v>198</v>
      </c>
    </row>
    <row r="39" spans="1:6" x14ac:dyDescent="0.25">
      <c r="A39" s="85">
        <v>152</v>
      </c>
      <c r="B39" s="123" t="s">
        <v>94</v>
      </c>
      <c r="C39" s="85" t="s">
        <v>50</v>
      </c>
      <c r="D39" s="85"/>
      <c r="E39" s="85" t="s">
        <v>161</v>
      </c>
      <c r="F39" s="85" t="s">
        <v>136</v>
      </c>
    </row>
    <row r="40" spans="1:6" x14ac:dyDescent="0.25">
      <c r="A40" s="85">
        <v>38</v>
      </c>
      <c r="B40" s="123" t="s">
        <v>155</v>
      </c>
      <c r="C40" s="85" t="s">
        <v>50</v>
      </c>
      <c r="D40" s="85"/>
      <c r="E40" s="85" t="s">
        <v>159</v>
      </c>
      <c r="F40" s="85" t="s">
        <v>198</v>
      </c>
    </row>
    <row r="41" spans="1:6" ht="15.75" x14ac:dyDescent="0.25">
      <c r="A41" s="85">
        <v>58</v>
      </c>
      <c r="B41" s="123" t="s">
        <v>72</v>
      </c>
      <c r="C41" s="85" t="s">
        <v>49</v>
      </c>
      <c r="D41" s="85" t="s">
        <v>209</v>
      </c>
      <c r="E41" s="85" t="s">
        <v>168</v>
      </c>
      <c r="F41" s="76" t="s">
        <v>63</v>
      </c>
    </row>
    <row r="42" spans="1:6" ht="15.75" x14ac:dyDescent="0.25">
      <c r="A42" s="85">
        <v>8</v>
      </c>
      <c r="B42" s="123" t="s">
        <v>106</v>
      </c>
      <c r="C42" s="85" t="s">
        <v>50</v>
      </c>
      <c r="D42" s="85" t="s">
        <v>209</v>
      </c>
      <c r="E42" s="85" t="s">
        <v>162</v>
      </c>
      <c r="F42" s="76" t="s">
        <v>95</v>
      </c>
    </row>
    <row r="43" spans="1:6" ht="15.75" x14ac:dyDescent="0.25">
      <c r="A43" s="85">
        <v>19</v>
      </c>
      <c r="B43" s="123" t="s">
        <v>196</v>
      </c>
      <c r="C43" s="85" t="s">
        <v>50</v>
      </c>
      <c r="D43" s="85" t="s">
        <v>209</v>
      </c>
      <c r="E43" s="85" t="s">
        <v>162</v>
      </c>
      <c r="F43" s="76" t="s">
        <v>95</v>
      </c>
    </row>
    <row r="44" spans="1:6" ht="28.5" x14ac:dyDescent="0.25">
      <c r="B44" s="75" t="s">
        <v>190</v>
      </c>
    </row>
    <row r="45" spans="1:6" ht="15.75" x14ac:dyDescent="0.25">
      <c r="A45" s="85">
        <v>27</v>
      </c>
      <c r="B45" s="123" t="s">
        <v>167</v>
      </c>
      <c r="C45" s="85" t="s">
        <v>50</v>
      </c>
      <c r="D45" s="85" t="s">
        <v>209</v>
      </c>
      <c r="E45" s="85" t="s">
        <v>160</v>
      </c>
      <c r="F45" s="76" t="s">
        <v>133</v>
      </c>
    </row>
    <row r="46" spans="1:6" ht="15.75" x14ac:dyDescent="0.25">
      <c r="A46" s="85">
        <v>29</v>
      </c>
      <c r="B46" s="123" t="s">
        <v>83</v>
      </c>
      <c r="C46" s="85" t="s">
        <v>50</v>
      </c>
      <c r="D46" s="85" t="s">
        <v>209</v>
      </c>
      <c r="E46" s="85" t="s">
        <v>160</v>
      </c>
      <c r="F46" s="76" t="s">
        <v>133</v>
      </c>
    </row>
    <row r="47" spans="1:6" ht="15.75" x14ac:dyDescent="0.25">
      <c r="A47" s="85">
        <v>30</v>
      </c>
      <c r="B47" s="123" t="s">
        <v>42</v>
      </c>
      <c r="C47" s="85" t="s">
        <v>50</v>
      </c>
      <c r="D47" s="85" t="s">
        <v>209</v>
      </c>
      <c r="E47" s="85" t="s">
        <v>160</v>
      </c>
      <c r="F47" s="76" t="s">
        <v>133</v>
      </c>
    </row>
    <row r="48" spans="1:6" ht="15.75" x14ac:dyDescent="0.25">
      <c r="A48" s="85">
        <v>33</v>
      </c>
      <c r="B48" s="123" t="s">
        <v>85</v>
      </c>
      <c r="C48" s="85" t="s">
        <v>50</v>
      </c>
      <c r="D48" s="85" t="s">
        <v>209</v>
      </c>
      <c r="E48" s="85" t="s">
        <v>160</v>
      </c>
      <c r="F48" s="76" t="s">
        <v>133</v>
      </c>
    </row>
  </sheetData>
  <mergeCells count="1">
    <mergeCell ref="C1:F1"/>
  </mergeCells>
  <conditionalFormatting sqref="B5">
    <cfRule type="duplicateValues" dxfId="82" priority="55"/>
  </conditionalFormatting>
  <conditionalFormatting sqref="B7">
    <cfRule type="duplicateValues" dxfId="81" priority="54"/>
  </conditionalFormatting>
  <conditionalFormatting sqref="B6">
    <cfRule type="duplicateValues" dxfId="80" priority="53"/>
  </conditionalFormatting>
  <conditionalFormatting sqref="B8">
    <cfRule type="duplicateValues" dxfId="79" priority="52"/>
  </conditionalFormatting>
  <conditionalFormatting sqref="B9">
    <cfRule type="duplicateValues" dxfId="78" priority="51"/>
  </conditionalFormatting>
  <conditionalFormatting sqref="B10">
    <cfRule type="duplicateValues" dxfId="77" priority="50"/>
  </conditionalFormatting>
  <conditionalFormatting sqref="B11">
    <cfRule type="duplicateValues" dxfId="76" priority="49"/>
  </conditionalFormatting>
  <conditionalFormatting sqref="B15">
    <cfRule type="duplicateValues" dxfId="75" priority="48"/>
  </conditionalFormatting>
  <conditionalFormatting sqref="B16">
    <cfRule type="duplicateValues" dxfId="74" priority="47"/>
  </conditionalFormatting>
  <conditionalFormatting sqref="B17">
    <cfRule type="duplicateValues" dxfId="73" priority="46"/>
  </conditionalFormatting>
  <conditionalFormatting sqref="B20">
    <cfRule type="duplicateValues" dxfId="72" priority="45"/>
  </conditionalFormatting>
  <conditionalFormatting sqref="B21">
    <cfRule type="duplicateValues" dxfId="71" priority="44"/>
  </conditionalFormatting>
  <conditionalFormatting sqref="B22">
    <cfRule type="duplicateValues" dxfId="70" priority="43"/>
  </conditionalFormatting>
  <conditionalFormatting sqref="B23">
    <cfRule type="duplicateValues" dxfId="69" priority="42"/>
  </conditionalFormatting>
  <conditionalFormatting sqref="B24">
    <cfRule type="duplicateValues" dxfId="68" priority="41"/>
  </conditionalFormatting>
  <conditionalFormatting sqref="B25">
    <cfRule type="duplicateValues" dxfId="67" priority="40"/>
  </conditionalFormatting>
  <conditionalFormatting sqref="B26">
    <cfRule type="duplicateValues" dxfId="66" priority="39"/>
  </conditionalFormatting>
  <conditionalFormatting sqref="B28">
    <cfRule type="duplicateValues" dxfId="65" priority="38"/>
  </conditionalFormatting>
  <conditionalFormatting sqref="B29">
    <cfRule type="duplicateValues" dxfId="64" priority="37"/>
  </conditionalFormatting>
  <conditionalFormatting sqref="B29">
    <cfRule type="duplicateValues" dxfId="63" priority="36"/>
  </conditionalFormatting>
  <conditionalFormatting sqref="B30">
    <cfRule type="duplicateValues" dxfId="62" priority="34"/>
  </conditionalFormatting>
  <conditionalFormatting sqref="B30">
    <cfRule type="duplicateValues" dxfId="61" priority="35"/>
  </conditionalFormatting>
  <conditionalFormatting sqref="B31">
    <cfRule type="duplicateValues" dxfId="60" priority="33"/>
  </conditionalFormatting>
  <conditionalFormatting sqref="B31">
    <cfRule type="duplicateValues" dxfId="59" priority="32"/>
  </conditionalFormatting>
  <conditionalFormatting sqref="B32">
    <cfRule type="duplicateValues" dxfId="58" priority="30"/>
  </conditionalFormatting>
  <conditionalFormatting sqref="B32">
    <cfRule type="duplicateValues" dxfId="57" priority="31"/>
  </conditionalFormatting>
  <conditionalFormatting sqref="B34:B35">
    <cfRule type="duplicateValues" dxfId="56" priority="28"/>
  </conditionalFormatting>
  <conditionalFormatting sqref="B34">
    <cfRule type="duplicateValues" dxfId="55" priority="27"/>
  </conditionalFormatting>
  <conditionalFormatting sqref="B35">
    <cfRule type="duplicateValues" dxfId="54" priority="26"/>
  </conditionalFormatting>
  <conditionalFormatting sqref="B33">
    <cfRule type="duplicateValues" dxfId="53" priority="24"/>
  </conditionalFormatting>
  <conditionalFormatting sqref="B33">
    <cfRule type="duplicateValues" dxfId="52" priority="25"/>
  </conditionalFormatting>
  <conditionalFormatting sqref="B36">
    <cfRule type="duplicateValues" dxfId="51" priority="23"/>
  </conditionalFormatting>
  <conditionalFormatting sqref="B36">
    <cfRule type="duplicateValues" dxfId="50" priority="22"/>
  </conditionalFormatting>
  <conditionalFormatting sqref="B37:B38">
    <cfRule type="duplicateValues" dxfId="49" priority="21"/>
  </conditionalFormatting>
  <conditionalFormatting sqref="B37">
    <cfRule type="duplicateValues" dxfId="48" priority="20"/>
  </conditionalFormatting>
  <conditionalFormatting sqref="B38">
    <cfRule type="duplicateValues" dxfId="47" priority="19"/>
  </conditionalFormatting>
  <conditionalFormatting sqref="B39">
    <cfRule type="duplicateValues" dxfId="46" priority="17"/>
  </conditionalFormatting>
  <conditionalFormatting sqref="B39">
    <cfRule type="duplicateValues" dxfId="45" priority="18"/>
  </conditionalFormatting>
  <conditionalFormatting sqref="B40">
    <cfRule type="duplicateValues" dxfId="44" priority="16"/>
  </conditionalFormatting>
  <conditionalFormatting sqref="B40">
    <cfRule type="duplicateValues" dxfId="43" priority="15"/>
  </conditionalFormatting>
  <conditionalFormatting sqref="B41">
    <cfRule type="duplicateValues" dxfId="42" priority="13"/>
  </conditionalFormatting>
  <conditionalFormatting sqref="B41">
    <cfRule type="duplicateValues" dxfId="41" priority="14"/>
  </conditionalFormatting>
  <conditionalFormatting sqref="B42">
    <cfRule type="duplicateValues" dxfId="40" priority="12"/>
  </conditionalFormatting>
  <conditionalFormatting sqref="B42">
    <cfRule type="duplicateValues" dxfId="39" priority="11"/>
  </conditionalFormatting>
  <conditionalFormatting sqref="B43">
    <cfRule type="duplicateValues" dxfId="38" priority="10"/>
  </conditionalFormatting>
  <conditionalFormatting sqref="B43">
    <cfRule type="duplicateValues" dxfId="37" priority="9"/>
  </conditionalFormatting>
  <conditionalFormatting sqref="B45">
    <cfRule type="duplicateValues" dxfId="36" priority="8"/>
  </conditionalFormatting>
  <conditionalFormatting sqref="B45">
    <cfRule type="duplicateValues" dxfId="35" priority="7"/>
  </conditionalFormatting>
  <conditionalFormatting sqref="B46">
    <cfRule type="duplicateValues" dxfId="34" priority="5"/>
  </conditionalFormatting>
  <conditionalFormatting sqref="B46">
    <cfRule type="duplicateValues" dxfId="33" priority="6"/>
  </conditionalFormatting>
  <conditionalFormatting sqref="B47">
    <cfRule type="duplicateValues" dxfId="32" priority="3"/>
  </conditionalFormatting>
  <conditionalFormatting sqref="B47">
    <cfRule type="duplicateValues" dxfId="31" priority="4"/>
  </conditionalFormatting>
  <conditionalFormatting sqref="B48">
    <cfRule type="duplicateValues" dxfId="30" priority="1"/>
  </conditionalFormatting>
  <conditionalFormatting sqref="B48">
    <cfRule type="duplicateValues" dxfId="29" priority="2"/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00B050"/>
    <pageSetUpPr fitToPage="1"/>
  </sheetPr>
  <dimension ref="A1:AC31"/>
  <sheetViews>
    <sheetView rightToLeft="1" workbookViewId="0">
      <selection activeCell="B2" sqref="B2:E2"/>
    </sheetView>
  </sheetViews>
  <sheetFormatPr defaultRowHeight="15" x14ac:dyDescent="0.25"/>
  <cols>
    <col min="1" max="1" width="9.140625" style="2"/>
    <col min="2" max="2" width="43" style="2" customWidth="1"/>
    <col min="3" max="27" width="8.7109375" style="2" customWidth="1"/>
    <col min="28" max="28" width="14" style="2" bestFit="1" customWidth="1"/>
    <col min="29" max="16384" width="9.140625" style="2"/>
  </cols>
  <sheetData>
    <row r="1" spans="1:29" ht="46.5" customHeight="1" thickTop="1" thickBot="1" x14ac:dyDescent="0.3">
      <c r="A1" s="145" t="s">
        <v>182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7"/>
    </row>
    <row r="2" spans="1:29" ht="42" customHeight="1" thickTop="1" thickBot="1" x14ac:dyDescent="0.3">
      <c r="A2" s="124" t="s">
        <v>193</v>
      </c>
      <c r="B2" s="107" t="s">
        <v>231</v>
      </c>
      <c r="C2" s="125"/>
      <c r="D2" s="173">
        <v>2020</v>
      </c>
      <c r="E2" s="173"/>
      <c r="F2" s="125"/>
      <c r="G2" s="125"/>
      <c r="H2" s="125"/>
      <c r="I2" s="124" t="s">
        <v>152</v>
      </c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6"/>
    </row>
    <row r="3" spans="1:29" ht="45.75" customHeight="1" thickBot="1" x14ac:dyDescent="0.3">
      <c r="A3" s="148" t="s">
        <v>34</v>
      </c>
      <c r="B3" s="151"/>
      <c r="C3" s="143" t="s">
        <v>29</v>
      </c>
      <c r="D3" s="144"/>
      <c r="E3" s="144"/>
      <c r="F3" s="144"/>
      <c r="G3" s="144"/>
      <c r="H3" s="143" t="s">
        <v>30</v>
      </c>
      <c r="I3" s="144"/>
      <c r="J3" s="144"/>
      <c r="K3" s="144"/>
      <c r="L3" s="144"/>
      <c r="M3" s="143" t="s">
        <v>31</v>
      </c>
      <c r="N3" s="144"/>
      <c r="O3" s="144"/>
      <c r="P3" s="144"/>
      <c r="Q3" s="144"/>
      <c r="R3" s="143" t="s">
        <v>32</v>
      </c>
      <c r="S3" s="144"/>
      <c r="T3" s="144"/>
      <c r="U3" s="144"/>
      <c r="V3" s="144"/>
      <c r="W3" s="143" t="s">
        <v>33</v>
      </c>
      <c r="X3" s="144"/>
      <c r="Y3" s="144"/>
      <c r="Z3" s="144"/>
      <c r="AA3" s="144"/>
      <c r="AB3" s="60"/>
    </row>
    <row r="4" spans="1:29" ht="44.25" customHeight="1" thickTop="1" x14ac:dyDescent="0.25">
      <c r="A4" s="48"/>
      <c r="B4" s="49"/>
      <c r="C4" s="129" t="s">
        <v>9</v>
      </c>
      <c r="D4" s="129" t="s">
        <v>10</v>
      </c>
      <c r="E4" s="129" t="s">
        <v>11</v>
      </c>
      <c r="F4" s="129" t="s">
        <v>12</v>
      </c>
      <c r="G4" s="129" t="s">
        <v>13</v>
      </c>
      <c r="H4" s="129" t="s">
        <v>9</v>
      </c>
      <c r="I4" s="129" t="s">
        <v>10</v>
      </c>
      <c r="J4" s="129" t="s">
        <v>11</v>
      </c>
      <c r="K4" s="129" t="s">
        <v>12</v>
      </c>
      <c r="L4" s="129" t="s">
        <v>13</v>
      </c>
      <c r="M4" s="129" t="s">
        <v>9</v>
      </c>
      <c r="N4" s="129" t="s">
        <v>10</v>
      </c>
      <c r="O4" s="129" t="s">
        <v>11</v>
      </c>
      <c r="P4" s="129" t="s">
        <v>12</v>
      </c>
      <c r="Q4" s="129" t="s">
        <v>13</v>
      </c>
      <c r="R4" s="129" t="s">
        <v>9</v>
      </c>
      <c r="S4" s="129" t="s">
        <v>10</v>
      </c>
      <c r="T4" s="129" t="s">
        <v>11</v>
      </c>
      <c r="U4" s="129" t="s">
        <v>12</v>
      </c>
      <c r="V4" s="129" t="s">
        <v>13</v>
      </c>
      <c r="W4" s="129" t="s">
        <v>9</v>
      </c>
      <c r="X4" s="129" t="s">
        <v>10</v>
      </c>
      <c r="Y4" s="129" t="s">
        <v>11</v>
      </c>
      <c r="Z4" s="129" t="s">
        <v>12</v>
      </c>
      <c r="AA4" s="129" t="s">
        <v>13</v>
      </c>
      <c r="AB4" s="50"/>
    </row>
    <row r="5" spans="1:29" ht="45" customHeight="1" thickBot="1" x14ac:dyDescent="0.3">
      <c r="A5" s="24" t="s">
        <v>1</v>
      </c>
      <c r="B5" s="25" t="s">
        <v>25</v>
      </c>
      <c r="C5" s="132" t="s">
        <v>202</v>
      </c>
      <c r="D5" s="132" t="s">
        <v>202</v>
      </c>
      <c r="E5" s="132" t="s">
        <v>202</v>
      </c>
      <c r="F5" s="132" t="s">
        <v>202</v>
      </c>
      <c r="G5" s="132" t="s">
        <v>202</v>
      </c>
      <c r="H5" s="132" t="s">
        <v>202</v>
      </c>
      <c r="I5" s="132" t="s">
        <v>202</v>
      </c>
      <c r="J5" s="132" t="s">
        <v>202</v>
      </c>
      <c r="K5" s="132" t="s">
        <v>202</v>
      </c>
      <c r="L5" s="132" t="s">
        <v>202</v>
      </c>
      <c r="M5" s="132" t="s">
        <v>202</v>
      </c>
      <c r="N5" s="132" t="s">
        <v>202</v>
      </c>
      <c r="O5" s="132" t="s">
        <v>202</v>
      </c>
      <c r="P5" s="132" t="s">
        <v>202</v>
      </c>
      <c r="Q5" s="132" t="s">
        <v>202</v>
      </c>
      <c r="R5" s="132" t="s">
        <v>202</v>
      </c>
      <c r="S5" s="132" t="s">
        <v>202</v>
      </c>
      <c r="T5" s="132" t="s">
        <v>202</v>
      </c>
      <c r="U5" s="132" t="s">
        <v>202</v>
      </c>
      <c r="V5" s="132" t="s">
        <v>202</v>
      </c>
      <c r="W5" s="132" t="s">
        <v>202</v>
      </c>
      <c r="X5" s="132" t="s">
        <v>202</v>
      </c>
      <c r="Y5" s="132" t="s">
        <v>202</v>
      </c>
      <c r="Z5" s="132" t="s">
        <v>202</v>
      </c>
      <c r="AA5" s="132" t="s">
        <v>202</v>
      </c>
      <c r="AB5" s="52" t="s">
        <v>24</v>
      </c>
    </row>
    <row r="6" spans="1:29" ht="30.95" customHeight="1" thickTop="1" x14ac:dyDescent="0.45">
      <c r="A6" s="20">
        <v>1</v>
      </c>
      <c r="B6" s="92" t="s">
        <v>98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21"/>
      <c r="AC6" s="16"/>
    </row>
    <row r="7" spans="1:29" ht="30.95" customHeight="1" x14ac:dyDescent="0.45">
      <c r="A7" s="22">
        <v>2</v>
      </c>
      <c r="B7" s="92" t="s">
        <v>99</v>
      </c>
      <c r="C7" s="17"/>
      <c r="D7" s="17"/>
      <c r="E7" s="17"/>
      <c r="F7" s="17"/>
      <c r="G7" s="17"/>
      <c r="H7" s="53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23"/>
      <c r="AC7" s="16"/>
    </row>
    <row r="8" spans="1:29" ht="30.95" customHeight="1" x14ac:dyDescent="0.45">
      <c r="A8" s="20">
        <v>3</v>
      </c>
      <c r="B8" s="92" t="s">
        <v>100</v>
      </c>
      <c r="C8" s="17"/>
      <c r="D8" s="17"/>
      <c r="E8" s="17"/>
      <c r="F8" s="17"/>
      <c r="G8" s="17"/>
      <c r="H8" s="53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23"/>
      <c r="AC8" s="16"/>
    </row>
    <row r="9" spans="1:29" ht="30.95" customHeight="1" x14ac:dyDescent="0.45">
      <c r="A9" s="22">
        <v>4</v>
      </c>
      <c r="B9" s="92" t="s">
        <v>128</v>
      </c>
      <c r="C9" s="17"/>
      <c r="D9" s="17"/>
      <c r="E9" s="17"/>
      <c r="F9" s="17"/>
      <c r="G9" s="17"/>
      <c r="H9" s="53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23"/>
      <c r="AC9" s="16"/>
    </row>
    <row r="10" spans="1:29" ht="30.95" customHeight="1" x14ac:dyDescent="0.45">
      <c r="A10" s="20">
        <v>5</v>
      </c>
      <c r="B10" s="92" t="s">
        <v>105</v>
      </c>
      <c r="C10" s="17"/>
      <c r="D10" s="17"/>
      <c r="E10" s="17"/>
      <c r="F10" s="17"/>
      <c r="G10" s="17"/>
      <c r="H10" s="53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23"/>
      <c r="AC10" s="16"/>
    </row>
    <row r="11" spans="1:29" ht="30.95" customHeight="1" x14ac:dyDescent="0.45">
      <c r="A11" s="22">
        <v>6</v>
      </c>
      <c r="B11" s="92" t="s">
        <v>107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23"/>
      <c r="AC11" s="16"/>
    </row>
    <row r="12" spans="1:29" ht="30.95" customHeight="1" x14ac:dyDescent="0.45">
      <c r="A12" s="20">
        <v>7</v>
      </c>
      <c r="B12" s="92" t="s">
        <v>110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23"/>
      <c r="AC12" s="16"/>
    </row>
    <row r="13" spans="1:29" ht="30.95" customHeight="1" x14ac:dyDescent="0.45">
      <c r="A13" s="22">
        <v>8</v>
      </c>
      <c r="B13" s="122" t="s">
        <v>111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23"/>
      <c r="AC13" s="16"/>
    </row>
    <row r="14" spans="1:29" ht="30.95" customHeight="1" x14ac:dyDescent="0.45">
      <c r="A14" s="20">
        <v>9</v>
      </c>
      <c r="B14" s="92" t="s">
        <v>80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23"/>
      <c r="AC14" s="16"/>
    </row>
    <row r="15" spans="1:29" ht="30.95" customHeight="1" x14ac:dyDescent="0.45">
      <c r="A15" s="22">
        <v>10</v>
      </c>
      <c r="B15" s="92" t="s">
        <v>172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23"/>
      <c r="AC15" s="16"/>
    </row>
    <row r="16" spans="1:29" ht="30.95" customHeight="1" x14ac:dyDescent="0.45">
      <c r="A16" s="20">
        <v>11</v>
      </c>
      <c r="B16" s="92" t="s">
        <v>89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23"/>
      <c r="AC16" s="16"/>
    </row>
    <row r="17" spans="1:29" ht="30.95" customHeight="1" x14ac:dyDescent="0.45">
      <c r="A17" s="22">
        <v>12</v>
      </c>
      <c r="B17" s="92" t="s">
        <v>204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23"/>
      <c r="AC17" s="16"/>
    </row>
    <row r="18" spans="1:29" ht="30.95" customHeight="1" x14ac:dyDescent="0.25">
      <c r="A18" s="20">
        <v>13</v>
      </c>
      <c r="B18" s="53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23"/>
      <c r="AC18" s="16"/>
    </row>
    <row r="19" spans="1:29" ht="30.95" customHeight="1" x14ac:dyDescent="0.25">
      <c r="A19" s="22">
        <v>14</v>
      </c>
      <c r="B19" s="53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23"/>
      <c r="AC19" s="16"/>
    </row>
    <row r="20" spans="1:29" ht="30.95" customHeight="1" x14ac:dyDescent="0.25">
      <c r="A20" s="20">
        <v>15</v>
      </c>
      <c r="B20" s="53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23"/>
      <c r="AC20" s="16"/>
    </row>
    <row r="21" spans="1:29" ht="30.95" customHeight="1" x14ac:dyDescent="0.25">
      <c r="A21" s="22">
        <v>16</v>
      </c>
      <c r="B21" s="53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23"/>
      <c r="AC21" s="16"/>
    </row>
    <row r="22" spans="1:29" ht="30.95" customHeight="1" x14ac:dyDescent="0.25">
      <c r="A22" s="20">
        <v>17</v>
      </c>
      <c r="B22" s="53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23"/>
      <c r="AC22" s="16"/>
    </row>
    <row r="23" spans="1:29" ht="30.95" customHeight="1" x14ac:dyDescent="0.25">
      <c r="A23" s="22">
        <v>18</v>
      </c>
      <c r="B23" s="53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23"/>
      <c r="AC23" s="16"/>
    </row>
    <row r="24" spans="1:29" ht="30.95" customHeight="1" x14ac:dyDescent="0.45">
      <c r="A24" s="20">
        <v>19</v>
      </c>
      <c r="B24" s="92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23"/>
      <c r="AC24" s="16"/>
    </row>
    <row r="25" spans="1:29" ht="30.95" customHeight="1" x14ac:dyDescent="0.25">
      <c r="A25" s="22">
        <v>20</v>
      </c>
      <c r="B25" s="53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23"/>
      <c r="AC25" s="16"/>
    </row>
    <row r="26" spans="1:29" ht="30.95" customHeight="1" x14ac:dyDescent="0.25">
      <c r="A26" s="20">
        <v>21</v>
      </c>
      <c r="B26" s="53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23"/>
      <c r="AC26" s="16"/>
    </row>
    <row r="27" spans="1:29" ht="30.95" customHeight="1" x14ac:dyDescent="0.45">
      <c r="A27" s="22">
        <v>22</v>
      </c>
      <c r="B27" s="92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23"/>
      <c r="AC27" s="16"/>
    </row>
    <row r="28" spans="1:29" ht="30.95" customHeight="1" thickBot="1" x14ac:dyDescent="0.3">
      <c r="A28" s="20">
        <v>23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23"/>
      <c r="AC28" s="16"/>
    </row>
    <row r="29" spans="1:29" ht="38.25" customHeight="1" thickTop="1" thickBot="1" x14ac:dyDescent="0.3">
      <c r="A29" s="56"/>
      <c r="B29" s="55" t="s">
        <v>21</v>
      </c>
      <c r="C29" s="27"/>
      <c r="D29" s="26" t="s">
        <v>22</v>
      </c>
      <c r="E29" s="26"/>
      <c r="F29" s="26"/>
      <c r="G29" s="26" t="s">
        <v>203</v>
      </c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8"/>
    </row>
    <row r="30" spans="1:29" ht="15.75" thickTop="1" x14ac:dyDescent="0.25"/>
    <row r="31" spans="1:29" ht="21" x14ac:dyDescent="0.25">
      <c r="B31" s="18" t="s">
        <v>26</v>
      </c>
    </row>
  </sheetData>
  <mergeCells count="8">
    <mergeCell ref="A1:AB1"/>
    <mergeCell ref="A3:B3"/>
    <mergeCell ref="C3:G3"/>
    <mergeCell ref="H3:L3"/>
    <mergeCell ref="M3:Q3"/>
    <mergeCell ref="R3:V3"/>
    <mergeCell ref="W3:AA3"/>
    <mergeCell ref="D2:E2"/>
  </mergeCells>
  <conditionalFormatting sqref="B27">
    <cfRule type="duplicateValues" dxfId="28" priority="9"/>
  </conditionalFormatting>
  <conditionalFormatting sqref="B14">
    <cfRule type="duplicateValues" dxfId="27" priority="5"/>
  </conditionalFormatting>
  <conditionalFormatting sqref="B24">
    <cfRule type="duplicateValues" dxfId="26" priority="4"/>
  </conditionalFormatting>
  <conditionalFormatting sqref="B16">
    <cfRule type="duplicateValues" dxfId="25" priority="2"/>
  </conditionalFormatting>
  <conditionalFormatting sqref="B15 B27 B6:B13">
    <cfRule type="duplicateValues" dxfId="24" priority="381"/>
  </conditionalFormatting>
  <conditionalFormatting sqref="B17">
    <cfRule type="duplicateValues" dxfId="23" priority="1"/>
  </conditionalFormatting>
  <printOptions horizontalCentered="1" verticalCentered="1"/>
  <pageMargins left="0.19685039370078741" right="0.19685039370078741" top="0" bottom="0" header="0.11811023622047245" footer="0.11811023622047245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00B050"/>
    <pageSetUpPr fitToPage="1"/>
  </sheetPr>
  <dimension ref="A1:AC33"/>
  <sheetViews>
    <sheetView rightToLeft="1" workbookViewId="0">
      <selection activeCell="B2" sqref="B2:E2"/>
    </sheetView>
  </sheetViews>
  <sheetFormatPr defaultRowHeight="15" x14ac:dyDescent="0.25"/>
  <cols>
    <col min="1" max="1" width="9.140625" style="2"/>
    <col min="2" max="2" width="43" style="2" customWidth="1"/>
    <col min="3" max="27" width="8.7109375" style="2" customWidth="1"/>
    <col min="28" max="28" width="14" style="2" bestFit="1" customWidth="1"/>
    <col min="29" max="16384" width="9.140625" style="2"/>
  </cols>
  <sheetData>
    <row r="1" spans="1:29" ht="33.75" customHeight="1" thickTop="1" thickBot="1" x14ac:dyDescent="0.3">
      <c r="A1" s="145" t="s">
        <v>182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7"/>
    </row>
    <row r="2" spans="1:29" ht="42" customHeight="1" thickTop="1" thickBot="1" x14ac:dyDescent="0.3">
      <c r="A2" s="124" t="s">
        <v>193</v>
      </c>
      <c r="B2" s="107" t="s">
        <v>231</v>
      </c>
      <c r="C2" s="125"/>
      <c r="D2" s="173">
        <v>2020</v>
      </c>
      <c r="E2" s="173"/>
      <c r="F2" s="125"/>
      <c r="G2" s="125"/>
      <c r="H2" s="125"/>
      <c r="I2" s="125" t="s">
        <v>187</v>
      </c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6"/>
    </row>
    <row r="3" spans="1:29" ht="45.75" customHeight="1" thickBot="1" x14ac:dyDescent="0.3">
      <c r="A3" s="148" t="s">
        <v>34</v>
      </c>
      <c r="B3" s="151"/>
      <c r="C3" s="174" t="s">
        <v>29</v>
      </c>
      <c r="D3" s="175"/>
      <c r="E3" s="175"/>
      <c r="F3" s="175"/>
      <c r="G3" s="176"/>
      <c r="H3" s="174" t="s">
        <v>30</v>
      </c>
      <c r="I3" s="175"/>
      <c r="J3" s="175"/>
      <c r="K3" s="175"/>
      <c r="L3" s="176"/>
      <c r="M3" s="174" t="s">
        <v>31</v>
      </c>
      <c r="N3" s="175"/>
      <c r="O3" s="175"/>
      <c r="P3" s="175"/>
      <c r="Q3" s="176"/>
      <c r="R3" s="174" t="s">
        <v>32</v>
      </c>
      <c r="S3" s="175"/>
      <c r="T3" s="175"/>
      <c r="U3" s="175"/>
      <c r="V3" s="176"/>
      <c r="W3" s="174" t="s">
        <v>33</v>
      </c>
      <c r="X3" s="175"/>
      <c r="Y3" s="175"/>
      <c r="Z3" s="175"/>
      <c r="AA3" s="175"/>
      <c r="AB3" s="60"/>
    </row>
    <row r="4" spans="1:29" ht="44.25" customHeight="1" thickTop="1" x14ac:dyDescent="0.25">
      <c r="A4" s="48"/>
      <c r="B4" s="49"/>
      <c r="C4" s="131" t="s">
        <v>9</v>
      </c>
      <c r="D4" s="131" t="s">
        <v>10</v>
      </c>
      <c r="E4" s="131" t="s">
        <v>11</v>
      </c>
      <c r="F4" s="131" t="s">
        <v>12</v>
      </c>
      <c r="G4" s="131" t="s">
        <v>13</v>
      </c>
      <c r="H4" s="131" t="s">
        <v>9</v>
      </c>
      <c r="I4" s="131" t="s">
        <v>10</v>
      </c>
      <c r="J4" s="131" t="s">
        <v>11</v>
      </c>
      <c r="K4" s="131" t="s">
        <v>12</v>
      </c>
      <c r="L4" s="131" t="s">
        <v>13</v>
      </c>
      <c r="M4" s="131" t="s">
        <v>9</v>
      </c>
      <c r="N4" s="131" t="s">
        <v>10</v>
      </c>
      <c r="O4" s="131" t="s">
        <v>11</v>
      </c>
      <c r="P4" s="131" t="s">
        <v>12</v>
      </c>
      <c r="Q4" s="131" t="s">
        <v>13</v>
      </c>
      <c r="R4" s="131" t="s">
        <v>9</v>
      </c>
      <c r="S4" s="131" t="s">
        <v>10</v>
      </c>
      <c r="T4" s="131" t="s">
        <v>11</v>
      </c>
      <c r="U4" s="131" t="s">
        <v>12</v>
      </c>
      <c r="V4" s="131" t="s">
        <v>13</v>
      </c>
      <c r="W4" s="131" t="s">
        <v>9</v>
      </c>
      <c r="X4" s="131" t="s">
        <v>10</v>
      </c>
      <c r="Y4" s="131" t="s">
        <v>11</v>
      </c>
      <c r="Z4" s="131" t="s">
        <v>12</v>
      </c>
      <c r="AA4" s="131" t="s">
        <v>13</v>
      </c>
      <c r="AB4" s="50"/>
    </row>
    <row r="5" spans="1:29" ht="45" customHeight="1" thickBot="1" x14ac:dyDescent="0.3">
      <c r="A5" s="24" t="s">
        <v>1</v>
      </c>
      <c r="B5" s="25" t="s">
        <v>25</v>
      </c>
      <c r="C5" s="132" t="s">
        <v>202</v>
      </c>
      <c r="D5" s="132" t="s">
        <v>202</v>
      </c>
      <c r="E5" s="132" t="s">
        <v>202</v>
      </c>
      <c r="F5" s="132" t="s">
        <v>202</v>
      </c>
      <c r="G5" s="132" t="s">
        <v>202</v>
      </c>
      <c r="H5" s="132" t="s">
        <v>202</v>
      </c>
      <c r="I5" s="132" t="s">
        <v>202</v>
      </c>
      <c r="J5" s="132" t="s">
        <v>202</v>
      </c>
      <c r="K5" s="132" t="s">
        <v>202</v>
      </c>
      <c r="L5" s="132" t="s">
        <v>202</v>
      </c>
      <c r="M5" s="132" t="s">
        <v>202</v>
      </c>
      <c r="N5" s="132" t="s">
        <v>202</v>
      </c>
      <c r="O5" s="132" t="s">
        <v>202</v>
      </c>
      <c r="P5" s="132" t="s">
        <v>202</v>
      </c>
      <c r="Q5" s="132" t="s">
        <v>202</v>
      </c>
      <c r="R5" s="132" t="s">
        <v>202</v>
      </c>
      <c r="S5" s="132" t="s">
        <v>202</v>
      </c>
      <c r="T5" s="132" t="s">
        <v>202</v>
      </c>
      <c r="U5" s="132" t="s">
        <v>202</v>
      </c>
      <c r="V5" s="132" t="s">
        <v>202</v>
      </c>
      <c r="W5" s="132" t="s">
        <v>202</v>
      </c>
      <c r="X5" s="132" t="s">
        <v>202</v>
      </c>
      <c r="Y5" s="132" t="s">
        <v>202</v>
      </c>
      <c r="Z5" s="132" t="s">
        <v>202</v>
      </c>
      <c r="AA5" s="132" t="s">
        <v>202</v>
      </c>
      <c r="AB5" s="52" t="s">
        <v>24</v>
      </c>
    </row>
    <row r="6" spans="1:29" ht="30.95" customHeight="1" thickTop="1" x14ac:dyDescent="0.45">
      <c r="A6" s="20">
        <v>1</v>
      </c>
      <c r="B6" s="92" t="s">
        <v>102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21"/>
      <c r="AC6" s="16"/>
    </row>
    <row r="7" spans="1:29" ht="30.95" customHeight="1" x14ac:dyDescent="0.45">
      <c r="A7" s="22">
        <v>2</v>
      </c>
      <c r="B7" s="92" t="s">
        <v>39</v>
      </c>
      <c r="C7" s="17"/>
      <c r="D7" s="17"/>
      <c r="E7" s="17"/>
      <c r="F7" s="17"/>
      <c r="G7" s="17"/>
      <c r="H7" s="53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23"/>
      <c r="AC7" s="16"/>
    </row>
    <row r="8" spans="1:29" ht="30.95" customHeight="1" x14ac:dyDescent="0.45">
      <c r="A8" s="20">
        <v>3</v>
      </c>
      <c r="B8" s="92" t="s">
        <v>45</v>
      </c>
      <c r="C8" s="17"/>
      <c r="D8" s="17"/>
      <c r="E8" s="17"/>
      <c r="F8" s="17"/>
      <c r="G8" s="17"/>
      <c r="H8" s="53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23"/>
      <c r="AC8" s="16"/>
    </row>
    <row r="9" spans="1:29" ht="30.95" customHeight="1" x14ac:dyDescent="0.45">
      <c r="A9" s="22">
        <v>4</v>
      </c>
      <c r="B9" s="92" t="s">
        <v>37</v>
      </c>
      <c r="C9" s="17"/>
      <c r="D9" s="17"/>
      <c r="E9" s="17"/>
      <c r="F9" s="17"/>
      <c r="G9" s="17"/>
      <c r="H9" s="53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23"/>
      <c r="AC9" s="16"/>
    </row>
    <row r="10" spans="1:29" ht="30.95" customHeight="1" x14ac:dyDescent="0.45">
      <c r="A10" s="20">
        <v>5</v>
      </c>
      <c r="B10" s="92" t="s">
        <v>81</v>
      </c>
      <c r="C10" s="17"/>
      <c r="D10" s="17"/>
      <c r="E10" s="17"/>
      <c r="F10" s="17"/>
      <c r="G10" s="17"/>
      <c r="H10" s="53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23"/>
      <c r="AC10" s="16"/>
    </row>
    <row r="11" spans="1:29" ht="30.95" customHeight="1" x14ac:dyDescent="0.45">
      <c r="A11" s="22">
        <v>6</v>
      </c>
      <c r="B11" s="92" t="s">
        <v>166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23"/>
      <c r="AC11" s="16"/>
    </row>
    <row r="12" spans="1:29" ht="30.95" customHeight="1" x14ac:dyDescent="0.45">
      <c r="A12" s="20">
        <v>7</v>
      </c>
      <c r="B12" s="92" t="s">
        <v>82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23"/>
      <c r="AC12" s="16"/>
    </row>
    <row r="13" spans="1:29" ht="30.95" customHeight="1" x14ac:dyDescent="0.45">
      <c r="A13" s="22">
        <v>8</v>
      </c>
      <c r="B13" s="92" t="s">
        <v>43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23"/>
      <c r="AC13" s="16"/>
    </row>
    <row r="14" spans="1:29" ht="30.95" customHeight="1" x14ac:dyDescent="0.45">
      <c r="A14" s="20">
        <v>9</v>
      </c>
      <c r="B14" s="92" t="s">
        <v>84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23"/>
      <c r="AC14" s="16"/>
    </row>
    <row r="15" spans="1:29" ht="30.95" customHeight="1" x14ac:dyDescent="0.45">
      <c r="A15" s="22">
        <v>10</v>
      </c>
      <c r="B15" s="92" t="s">
        <v>86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23"/>
      <c r="AC15" s="16"/>
    </row>
    <row r="16" spans="1:29" ht="30.95" customHeight="1" x14ac:dyDescent="0.45">
      <c r="A16" s="20">
        <v>11</v>
      </c>
      <c r="B16" s="92" t="s">
        <v>88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23"/>
      <c r="AC16" s="16"/>
    </row>
    <row r="17" spans="1:29" ht="30.95" customHeight="1" x14ac:dyDescent="0.45">
      <c r="A17" s="22">
        <v>12</v>
      </c>
      <c r="B17" s="92" t="s">
        <v>44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23"/>
      <c r="AC17" s="16"/>
    </row>
    <row r="18" spans="1:29" ht="30.95" customHeight="1" x14ac:dyDescent="0.45">
      <c r="A18" s="20">
        <v>13</v>
      </c>
      <c r="B18" s="92" t="s">
        <v>40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23"/>
      <c r="AC18" s="16"/>
    </row>
    <row r="19" spans="1:29" ht="30.95" customHeight="1" x14ac:dyDescent="0.45">
      <c r="A19" s="22">
        <v>14</v>
      </c>
      <c r="B19" s="92" t="s">
        <v>41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23"/>
      <c r="AC19" s="16"/>
    </row>
    <row r="20" spans="1:29" ht="30.95" customHeight="1" x14ac:dyDescent="0.45">
      <c r="A20" s="20">
        <v>15</v>
      </c>
      <c r="B20" s="92" t="s">
        <v>146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23"/>
      <c r="AC20" s="16"/>
    </row>
    <row r="21" spans="1:29" ht="30.95" customHeight="1" x14ac:dyDescent="0.45">
      <c r="A21" s="22">
        <v>16</v>
      </c>
      <c r="B21" s="92" t="s">
        <v>207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23"/>
      <c r="AC21" s="16"/>
    </row>
    <row r="22" spans="1:29" ht="30.95" customHeight="1" x14ac:dyDescent="0.45">
      <c r="A22" s="20">
        <v>17</v>
      </c>
      <c r="B22" s="92" t="s">
        <v>195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23"/>
      <c r="AC22" s="16"/>
    </row>
    <row r="23" spans="1:29" ht="30.95" customHeight="1" x14ac:dyDescent="0.45">
      <c r="A23" s="22">
        <v>18</v>
      </c>
      <c r="B23" s="92" t="s">
        <v>154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23"/>
      <c r="AC23" s="16"/>
    </row>
    <row r="24" spans="1:29" ht="30.95" customHeight="1" x14ac:dyDescent="0.45">
      <c r="A24" s="20">
        <v>19</v>
      </c>
      <c r="B24" s="92" t="s">
        <v>153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23"/>
      <c r="AC24" s="16"/>
    </row>
    <row r="25" spans="1:29" ht="30.95" customHeight="1" x14ac:dyDescent="0.45">
      <c r="A25" s="22">
        <v>20</v>
      </c>
      <c r="B25" s="92" t="s">
        <v>189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23"/>
      <c r="AC25" s="16"/>
    </row>
    <row r="26" spans="1:29" ht="30.95" customHeight="1" x14ac:dyDescent="0.45">
      <c r="A26" s="20">
        <v>21</v>
      </c>
      <c r="B26" s="92" t="s">
        <v>129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23"/>
      <c r="AC26" s="16"/>
    </row>
    <row r="27" spans="1:29" ht="30.95" customHeight="1" x14ac:dyDescent="0.45">
      <c r="A27" s="22">
        <v>22</v>
      </c>
      <c r="B27" s="92" t="s">
        <v>212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23"/>
      <c r="AC27" s="16"/>
    </row>
    <row r="28" spans="1:29" ht="30.95" customHeight="1" x14ac:dyDescent="0.25">
      <c r="A28" s="20">
        <v>23</v>
      </c>
      <c r="B28" s="53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23"/>
      <c r="AC28" s="16"/>
    </row>
    <row r="29" spans="1:29" ht="30.95" customHeight="1" x14ac:dyDescent="0.25">
      <c r="A29" s="22">
        <v>24</v>
      </c>
      <c r="B29" s="53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23"/>
      <c r="AC29" s="16"/>
    </row>
    <row r="30" spans="1:29" ht="30.95" customHeight="1" thickBot="1" x14ac:dyDescent="0.5">
      <c r="A30" s="20">
        <v>25</v>
      </c>
      <c r="B30" s="92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23"/>
      <c r="AC30" s="16"/>
    </row>
    <row r="31" spans="1:29" ht="38.25" customHeight="1" thickTop="1" thickBot="1" x14ac:dyDescent="0.3">
      <c r="A31" s="56"/>
      <c r="B31" s="55" t="s">
        <v>21</v>
      </c>
      <c r="C31" s="27"/>
      <c r="D31" s="26" t="s">
        <v>22</v>
      </c>
      <c r="E31" s="26"/>
      <c r="F31" s="26"/>
      <c r="G31" s="26" t="s">
        <v>203</v>
      </c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8"/>
    </row>
    <row r="32" spans="1:29" ht="15.75" thickTop="1" x14ac:dyDescent="0.25"/>
    <row r="33" spans="2:2" ht="21" x14ac:dyDescent="0.25">
      <c r="B33" s="18" t="s">
        <v>26</v>
      </c>
    </row>
  </sheetData>
  <mergeCells count="8">
    <mergeCell ref="D2:E2"/>
    <mergeCell ref="A1:AB1"/>
    <mergeCell ref="A3:B3"/>
    <mergeCell ref="C3:G3"/>
    <mergeCell ref="H3:L3"/>
    <mergeCell ref="M3:Q3"/>
    <mergeCell ref="R3:V3"/>
    <mergeCell ref="W3:AA3"/>
  </mergeCells>
  <conditionalFormatting sqref="B7">
    <cfRule type="duplicateValues" dxfId="22" priority="5"/>
  </conditionalFormatting>
  <conditionalFormatting sqref="B30 B6:B24">
    <cfRule type="duplicateValues" dxfId="21" priority="377"/>
  </conditionalFormatting>
  <conditionalFormatting sqref="B25">
    <cfRule type="duplicateValues" dxfId="20" priority="3"/>
  </conditionalFormatting>
  <conditionalFormatting sqref="B26">
    <cfRule type="duplicateValues" dxfId="19" priority="2"/>
  </conditionalFormatting>
  <conditionalFormatting sqref="B27">
    <cfRule type="duplicateValues" dxfId="18" priority="1"/>
  </conditionalFormatting>
  <printOptions horizontalCentered="1" verticalCentered="1"/>
  <pageMargins left="0.19685039370078741" right="0.19685039370078741" top="0" bottom="0" header="0.11811023622047245" footer="0.11811023622047245"/>
  <pageSetup paperSize="9" scale="5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">
    <tabColor rgb="FF00B050"/>
    <pageSetUpPr fitToPage="1"/>
  </sheetPr>
  <dimension ref="A1:AC31"/>
  <sheetViews>
    <sheetView rightToLeft="1" workbookViewId="0">
      <selection activeCell="B2" sqref="B2:E2"/>
    </sheetView>
  </sheetViews>
  <sheetFormatPr defaultRowHeight="15" x14ac:dyDescent="0.25"/>
  <cols>
    <col min="1" max="1" width="9.140625" style="2"/>
    <col min="2" max="2" width="43" style="2" customWidth="1"/>
    <col min="3" max="27" width="8.7109375" style="2" customWidth="1"/>
    <col min="28" max="28" width="14" style="2" bestFit="1" customWidth="1"/>
    <col min="29" max="16384" width="9.140625" style="2"/>
  </cols>
  <sheetData>
    <row r="1" spans="1:29" ht="46.5" customHeight="1" thickTop="1" thickBot="1" x14ac:dyDescent="0.3">
      <c r="A1" s="145" t="s">
        <v>182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7"/>
    </row>
    <row r="2" spans="1:29" ht="42" customHeight="1" thickTop="1" thickBot="1" x14ac:dyDescent="0.3">
      <c r="A2" s="124" t="s">
        <v>193</v>
      </c>
      <c r="B2" s="107" t="s">
        <v>231</v>
      </c>
      <c r="C2" s="125"/>
      <c r="D2" s="173">
        <v>2020</v>
      </c>
      <c r="E2" s="173"/>
      <c r="F2" s="125"/>
      <c r="G2" s="125"/>
      <c r="H2" s="125"/>
      <c r="I2" s="125" t="s">
        <v>130</v>
      </c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6"/>
    </row>
    <row r="3" spans="1:29" ht="45.75" customHeight="1" thickBot="1" x14ac:dyDescent="0.3">
      <c r="A3" s="148" t="s">
        <v>34</v>
      </c>
      <c r="B3" s="151"/>
      <c r="C3" s="143" t="s">
        <v>29</v>
      </c>
      <c r="D3" s="144"/>
      <c r="E3" s="144"/>
      <c r="F3" s="144"/>
      <c r="G3" s="144"/>
      <c r="H3" s="143" t="s">
        <v>30</v>
      </c>
      <c r="I3" s="144"/>
      <c r="J3" s="144"/>
      <c r="K3" s="144"/>
      <c r="L3" s="144"/>
      <c r="M3" s="143" t="s">
        <v>31</v>
      </c>
      <c r="N3" s="144"/>
      <c r="O3" s="144"/>
      <c r="P3" s="144"/>
      <c r="Q3" s="144"/>
      <c r="R3" s="143" t="s">
        <v>32</v>
      </c>
      <c r="S3" s="144"/>
      <c r="T3" s="144"/>
      <c r="U3" s="144"/>
      <c r="V3" s="144"/>
      <c r="W3" s="143" t="s">
        <v>33</v>
      </c>
      <c r="X3" s="144"/>
      <c r="Y3" s="144"/>
      <c r="Z3" s="144"/>
      <c r="AA3" s="144"/>
      <c r="AB3" s="60"/>
    </row>
    <row r="4" spans="1:29" ht="44.25" customHeight="1" thickTop="1" x14ac:dyDescent="0.25">
      <c r="A4" s="48"/>
      <c r="B4" s="49"/>
      <c r="C4" s="129" t="s">
        <v>9</v>
      </c>
      <c r="D4" s="129" t="s">
        <v>10</v>
      </c>
      <c r="E4" s="129" t="s">
        <v>11</v>
      </c>
      <c r="F4" s="129" t="s">
        <v>12</v>
      </c>
      <c r="G4" s="129" t="s">
        <v>13</v>
      </c>
      <c r="H4" s="129" t="s">
        <v>9</v>
      </c>
      <c r="I4" s="129" t="s">
        <v>10</v>
      </c>
      <c r="J4" s="129" t="s">
        <v>11</v>
      </c>
      <c r="K4" s="129" t="s">
        <v>12</v>
      </c>
      <c r="L4" s="129" t="s">
        <v>13</v>
      </c>
      <c r="M4" s="129" t="s">
        <v>9</v>
      </c>
      <c r="N4" s="129" t="s">
        <v>10</v>
      </c>
      <c r="O4" s="129" t="s">
        <v>11</v>
      </c>
      <c r="P4" s="129" t="s">
        <v>12</v>
      </c>
      <c r="Q4" s="129" t="s">
        <v>13</v>
      </c>
      <c r="R4" s="129" t="s">
        <v>9</v>
      </c>
      <c r="S4" s="129" t="s">
        <v>10</v>
      </c>
      <c r="T4" s="129" t="s">
        <v>11</v>
      </c>
      <c r="U4" s="129" t="s">
        <v>12</v>
      </c>
      <c r="V4" s="129" t="s">
        <v>13</v>
      </c>
      <c r="W4" s="129" t="s">
        <v>9</v>
      </c>
      <c r="X4" s="129" t="s">
        <v>10</v>
      </c>
      <c r="Y4" s="129" t="s">
        <v>11</v>
      </c>
      <c r="Z4" s="129" t="s">
        <v>12</v>
      </c>
      <c r="AA4" s="129" t="s">
        <v>13</v>
      </c>
      <c r="AB4" s="50"/>
    </row>
    <row r="5" spans="1:29" ht="45" customHeight="1" thickBot="1" x14ac:dyDescent="0.3">
      <c r="A5" s="24" t="s">
        <v>1</v>
      </c>
      <c r="B5" s="25" t="s">
        <v>25</v>
      </c>
      <c r="C5" s="132" t="s">
        <v>202</v>
      </c>
      <c r="D5" s="132" t="s">
        <v>202</v>
      </c>
      <c r="E5" s="132" t="s">
        <v>202</v>
      </c>
      <c r="F5" s="132" t="s">
        <v>202</v>
      </c>
      <c r="G5" s="132" t="s">
        <v>202</v>
      </c>
      <c r="H5" s="132" t="s">
        <v>202</v>
      </c>
      <c r="I5" s="132" t="s">
        <v>202</v>
      </c>
      <c r="J5" s="132" t="s">
        <v>202</v>
      </c>
      <c r="K5" s="132" t="s">
        <v>202</v>
      </c>
      <c r="L5" s="132" t="s">
        <v>202</v>
      </c>
      <c r="M5" s="132" t="s">
        <v>202</v>
      </c>
      <c r="N5" s="132" t="s">
        <v>202</v>
      </c>
      <c r="O5" s="132" t="s">
        <v>202</v>
      </c>
      <c r="P5" s="132" t="s">
        <v>202</v>
      </c>
      <c r="Q5" s="132" t="s">
        <v>202</v>
      </c>
      <c r="R5" s="132" t="s">
        <v>202</v>
      </c>
      <c r="S5" s="132" t="s">
        <v>202</v>
      </c>
      <c r="T5" s="132" t="s">
        <v>202</v>
      </c>
      <c r="U5" s="132" t="s">
        <v>202</v>
      </c>
      <c r="V5" s="132" t="s">
        <v>202</v>
      </c>
      <c r="W5" s="132" t="s">
        <v>202</v>
      </c>
      <c r="X5" s="132" t="s">
        <v>202</v>
      </c>
      <c r="Y5" s="132" t="s">
        <v>202</v>
      </c>
      <c r="Z5" s="132" t="s">
        <v>202</v>
      </c>
      <c r="AA5" s="132" t="s">
        <v>202</v>
      </c>
      <c r="AB5" s="52" t="s">
        <v>24</v>
      </c>
    </row>
    <row r="6" spans="1:29" ht="30.95" customHeight="1" thickTop="1" x14ac:dyDescent="0.45">
      <c r="A6" s="20">
        <v>1</v>
      </c>
      <c r="B6" s="92" t="s">
        <v>64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21"/>
      <c r="AC6" s="16"/>
    </row>
    <row r="7" spans="1:29" ht="30.95" customHeight="1" x14ac:dyDescent="0.45">
      <c r="A7" s="22">
        <v>2</v>
      </c>
      <c r="B7" s="92" t="s">
        <v>65</v>
      </c>
      <c r="C7" s="17"/>
      <c r="D7" s="17"/>
      <c r="E7" s="17"/>
      <c r="F7" s="17"/>
      <c r="G7" s="17"/>
      <c r="H7" s="53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23"/>
      <c r="AC7" s="16"/>
    </row>
    <row r="8" spans="1:29" ht="30.95" customHeight="1" x14ac:dyDescent="0.45">
      <c r="A8" s="20">
        <v>3</v>
      </c>
      <c r="B8" s="92" t="s">
        <v>210</v>
      </c>
      <c r="C8" s="17"/>
      <c r="D8" s="17"/>
      <c r="E8" s="17"/>
      <c r="F8" s="17"/>
      <c r="G8" s="17"/>
      <c r="H8" s="53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23"/>
      <c r="AC8" s="16"/>
    </row>
    <row r="9" spans="1:29" ht="30.95" customHeight="1" x14ac:dyDescent="0.45">
      <c r="A9" s="22">
        <v>4</v>
      </c>
      <c r="B9" s="92" t="s">
        <v>76</v>
      </c>
      <c r="C9" s="17"/>
      <c r="D9" s="17"/>
      <c r="E9" s="17"/>
      <c r="F9" s="17"/>
      <c r="G9" s="17"/>
      <c r="H9" s="53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23"/>
      <c r="AC9" s="16"/>
    </row>
    <row r="10" spans="1:29" ht="30.95" customHeight="1" x14ac:dyDescent="0.45">
      <c r="A10" s="20">
        <v>5</v>
      </c>
      <c r="B10" s="92" t="s">
        <v>66</v>
      </c>
      <c r="C10" s="17"/>
      <c r="D10" s="17"/>
      <c r="E10" s="17"/>
      <c r="F10" s="17"/>
      <c r="G10" s="17"/>
      <c r="H10" s="53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23"/>
      <c r="AC10" s="16"/>
    </row>
    <row r="11" spans="1:29" ht="30.95" customHeight="1" x14ac:dyDescent="0.45">
      <c r="A11" s="22">
        <v>6</v>
      </c>
      <c r="B11" s="92" t="s">
        <v>67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23"/>
      <c r="AC11" s="16"/>
    </row>
    <row r="12" spans="1:29" ht="30.95" customHeight="1" x14ac:dyDescent="0.45">
      <c r="A12" s="20">
        <v>7</v>
      </c>
      <c r="B12" s="92" t="s">
        <v>68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23"/>
      <c r="AC12" s="16"/>
    </row>
    <row r="13" spans="1:29" ht="30.95" customHeight="1" x14ac:dyDescent="0.45">
      <c r="A13" s="22">
        <v>8</v>
      </c>
      <c r="B13" s="92" t="s">
        <v>112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23"/>
      <c r="AC13" s="16"/>
    </row>
    <row r="14" spans="1:29" ht="30.95" customHeight="1" x14ac:dyDescent="0.45">
      <c r="A14" s="20">
        <v>9</v>
      </c>
      <c r="B14" s="92" t="s">
        <v>69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23"/>
      <c r="AC14" s="16"/>
    </row>
    <row r="15" spans="1:29" ht="30.95" customHeight="1" x14ac:dyDescent="0.45">
      <c r="A15" s="22">
        <v>10</v>
      </c>
      <c r="B15" s="92" t="s">
        <v>211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23"/>
      <c r="AC15" s="16"/>
    </row>
    <row r="16" spans="1:29" ht="30.95" customHeight="1" x14ac:dyDescent="0.45">
      <c r="A16" s="20">
        <v>11</v>
      </c>
      <c r="B16" s="92" t="s">
        <v>70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23"/>
      <c r="AC16" s="16"/>
    </row>
    <row r="17" spans="1:29" ht="30.95" customHeight="1" x14ac:dyDescent="0.45">
      <c r="A17" s="22">
        <v>12</v>
      </c>
      <c r="B17" s="92" t="s">
        <v>71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23"/>
      <c r="AC17" s="16"/>
    </row>
    <row r="18" spans="1:29" ht="30.95" customHeight="1" x14ac:dyDescent="0.45">
      <c r="A18" s="20">
        <v>13</v>
      </c>
      <c r="B18" s="92" t="s">
        <v>73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23"/>
      <c r="AC18" s="16"/>
    </row>
    <row r="19" spans="1:29" ht="30.95" customHeight="1" x14ac:dyDescent="0.45">
      <c r="A19" s="22">
        <v>14</v>
      </c>
      <c r="B19" s="92" t="s">
        <v>165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23"/>
      <c r="AC19" s="16"/>
    </row>
    <row r="20" spans="1:29" ht="30.95" customHeight="1" x14ac:dyDescent="0.45">
      <c r="A20" s="20">
        <v>15</v>
      </c>
      <c r="B20" s="92" t="s">
        <v>75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23"/>
      <c r="AC20" s="16"/>
    </row>
    <row r="21" spans="1:29" ht="30.95" customHeight="1" x14ac:dyDescent="0.45">
      <c r="A21" s="22">
        <v>16</v>
      </c>
      <c r="B21" s="92" t="s">
        <v>179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23"/>
      <c r="AC21" s="16"/>
    </row>
    <row r="22" spans="1:29" ht="30.95" customHeight="1" x14ac:dyDescent="0.45">
      <c r="A22" s="20">
        <v>17</v>
      </c>
      <c r="B22" s="92" t="s">
        <v>192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23"/>
      <c r="AC22" s="16"/>
    </row>
    <row r="23" spans="1:29" ht="30.95" customHeight="1" x14ac:dyDescent="0.45">
      <c r="A23" s="22">
        <v>18</v>
      </c>
      <c r="B23" s="92" t="s">
        <v>197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23"/>
      <c r="AC23" s="16"/>
    </row>
    <row r="24" spans="1:29" ht="30.95" customHeight="1" x14ac:dyDescent="0.45">
      <c r="A24" s="20">
        <v>19</v>
      </c>
      <c r="B24" s="92" t="s">
        <v>233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23"/>
      <c r="AC24" s="16"/>
    </row>
    <row r="25" spans="1:29" ht="30.95" customHeight="1" x14ac:dyDescent="0.25">
      <c r="A25" s="22">
        <v>20</v>
      </c>
      <c r="B25" s="53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23"/>
      <c r="AC25" s="16"/>
    </row>
    <row r="26" spans="1:29" ht="30.95" customHeight="1" x14ac:dyDescent="0.25">
      <c r="A26" s="20">
        <v>21</v>
      </c>
      <c r="B26" s="53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23"/>
      <c r="AC26" s="16"/>
    </row>
    <row r="27" spans="1:29" ht="30.95" customHeight="1" x14ac:dyDescent="0.25">
      <c r="A27" s="22">
        <v>22</v>
      </c>
      <c r="B27" s="58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23"/>
      <c r="AC27" s="16"/>
    </row>
    <row r="28" spans="1:29" ht="30.95" customHeight="1" thickBot="1" x14ac:dyDescent="0.3">
      <c r="A28" s="20">
        <v>23</v>
      </c>
      <c r="B28" s="58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23"/>
      <c r="AC28" s="16"/>
    </row>
    <row r="29" spans="1:29" ht="38.25" customHeight="1" thickTop="1" thickBot="1" x14ac:dyDescent="0.3">
      <c r="A29" s="56"/>
      <c r="B29" s="55" t="s">
        <v>21</v>
      </c>
      <c r="C29" s="27"/>
      <c r="D29" s="26" t="s">
        <v>22</v>
      </c>
      <c r="E29" s="26"/>
      <c r="F29" s="26"/>
      <c r="G29" s="26" t="s">
        <v>203</v>
      </c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8"/>
    </row>
    <row r="30" spans="1:29" ht="15.75" thickTop="1" x14ac:dyDescent="0.25"/>
    <row r="31" spans="1:29" ht="21" x14ac:dyDescent="0.25">
      <c r="B31" s="18" t="s">
        <v>26</v>
      </c>
    </row>
  </sheetData>
  <mergeCells count="8">
    <mergeCell ref="D2:E2"/>
    <mergeCell ref="A1:AB1"/>
    <mergeCell ref="A3:B3"/>
    <mergeCell ref="C3:G3"/>
    <mergeCell ref="H3:L3"/>
    <mergeCell ref="M3:Q3"/>
    <mergeCell ref="R3:V3"/>
    <mergeCell ref="W3:AA3"/>
  </mergeCells>
  <conditionalFormatting sqref="B6:B24">
    <cfRule type="duplicateValues" dxfId="17" priority="401"/>
  </conditionalFormatting>
  <printOptions horizontalCentered="1" verticalCentered="1"/>
  <pageMargins left="0.19685039370078741" right="0.19685039370078741" top="0" bottom="0" header="0.11811023622047245" footer="0.11811023622047245"/>
  <pageSetup paperSize="9" scale="5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9">
    <tabColor rgb="FF00B050"/>
    <pageSetUpPr fitToPage="1"/>
  </sheetPr>
  <dimension ref="A1:AC33"/>
  <sheetViews>
    <sheetView rightToLeft="1" workbookViewId="0">
      <selection activeCell="D4" sqref="D4"/>
    </sheetView>
  </sheetViews>
  <sheetFormatPr defaultRowHeight="15" x14ac:dyDescent="0.25"/>
  <cols>
    <col min="1" max="1" width="9.140625" style="2"/>
    <col min="2" max="2" width="43" style="2" customWidth="1"/>
    <col min="3" max="27" width="8.7109375" style="2" customWidth="1"/>
    <col min="28" max="28" width="14" style="2" bestFit="1" customWidth="1"/>
    <col min="29" max="16384" width="9.140625" style="2"/>
  </cols>
  <sheetData>
    <row r="1" spans="1:29" ht="46.5" customHeight="1" thickTop="1" thickBot="1" x14ac:dyDescent="0.3">
      <c r="A1" s="145" t="s">
        <v>182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7"/>
    </row>
    <row r="2" spans="1:29" ht="42" customHeight="1" thickTop="1" thickBot="1" x14ac:dyDescent="0.3">
      <c r="A2" s="124" t="s">
        <v>193</v>
      </c>
      <c r="B2" s="107" t="s">
        <v>231</v>
      </c>
      <c r="C2" s="125"/>
      <c r="D2" s="173">
        <v>2020</v>
      </c>
      <c r="E2" s="173"/>
      <c r="F2" s="125"/>
      <c r="G2" s="125"/>
      <c r="H2" s="125"/>
      <c r="I2" s="125" t="s">
        <v>131</v>
      </c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6"/>
    </row>
    <row r="3" spans="1:29" ht="45.75" customHeight="1" thickBot="1" x14ac:dyDescent="0.3">
      <c r="A3" s="148" t="s">
        <v>34</v>
      </c>
      <c r="B3" s="151"/>
      <c r="C3" s="143" t="s">
        <v>29</v>
      </c>
      <c r="D3" s="144"/>
      <c r="E3" s="144"/>
      <c r="F3" s="144"/>
      <c r="G3" s="144"/>
      <c r="H3" s="143" t="s">
        <v>30</v>
      </c>
      <c r="I3" s="144"/>
      <c r="J3" s="144"/>
      <c r="K3" s="144"/>
      <c r="L3" s="144"/>
      <c r="M3" s="143" t="s">
        <v>31</v>
      </c>
      <c r="N3" s="144"/>
      <c r="O3" s="144"/>
      <c r="P3" s="144"/>
      <c r="Q3" s="144"/>
      <c r="R3" s="143" t="s">
        <v>32</v>
      </c>
      <c r="S3" s="144"/>
      <c r="T3" s="144"/>
      <c r="U3" s="144"/>
      <c r="V3" s="144"/>
      <c r="W3" s="143" t="s">
        <v>33</v>
      </c>
      <c r="X3" s="144"/>
      <c r="Y3" s="144"/>
      <c r="Z3" s="144"/>
      <c r="AA3" s="144"/>
      <c r="AB3" s="70"/>
    </row>
    <row r="4" spans="1:29" ht="44.25" customHeight="1" thickTop="1" x14ac:dyDescent="0.25">
      <c r="A4" s="48"/>
      <c r="B4" s="49"/>
      <c r="C4" s="129" t="s">
        <v>9</v>
      </c>
      <c r="D4" s="129" t="s">
        <v>10</v>
      </c>
      <c r="E4" s="129" t="s">
        <v>11</v>
      </c>
      <c r="F4" s="129" t="s">
        <v>12</v>
      </c>
      <c r="G4" s="129" t="s">
        <v>13</v>
      </c>
      <c r="H4" s="129" t="s">
        <v>9</v>
      </c>
      <c r="I4" s="129" t="s">
        <v>10</v>
      </c>
      <c r="J4" s="129" t="s">
        <v>11</v>
      </c>
      <c r="K4" s="129" t="s">
        <v>12</v>
      </c>
      <c r="L4" s="129" t="s">
        <v>13</v>
      </c>
      <c r="M4" s="129" t="s">
        <v>9</v>
      </c>
      <c r="N4" s="129" t="s">
        <v>10</v>
      </c>
      <c r="O4" s="129" t="s">
        <v>11</v>
      </c>
      <c r="P4" s="129" t="s">
        <v>12</v>
      </c>
      <c r="Q4" s="129" t="s">
        <v>13</v>
      </c>
      <c r="R4" s="129" t="s">
        <v>9</v>
      </c>
      <c r="S4" s="129" t="s">
        <v>10</v>
      </c>
      <c r="T4" s="129" t="s">
        <v>11</v>
      </c>
      <c r="U4" s="129" t="s">
        <v>12</v>
      </c>
      <c r="V4" s="129" t="s">
        <v>13</v>
      </c>
      <c r="W4" s="129" t="s">
        <v>9</v>
      </c>
      <c r="X4" s="129" t="s">
        <v>10</v>
      </c>
      <c r="Y4" s="129" t="s">
        <v>11</v>
      </c>
      <c r="Z4" s="129" t="s">
        <v>12</v>
      </c>
      <c r="AA4" s="129" t="s">
        <v>13</v>
      </c>
      <c r="AB4" s="50"/>
    </row>
    <row r="5" spans="1:29" ht="45" customHeight="1" thickBot="1" x14ac:dyDescent="0.3">
      <c r="A5" s="24" t="s">
        <v>1</v>
      </c>
      <c r="B5" s="135" t="s">
        <v>25</v>
      </c>
      <c r="C5" s="136" t="s">
        <v>202</v>
      </c>
      <c r="D5" s="136" t="s">
        <v>202</v>
      </c>
      <c r="E5" s="136" t="s">
        <v>202</v>
      </c>
      <c r="F5" s="132" t="s">
        <v>202</v>
      </c>
      <c r="G5" s="132" t="s">
        <v>202</v>
      </c>
      <c r="H5" s="132" t="s">
        <v>202</v>
      </c>
      <c r="I5" s="132" t="s">
        <v>202</v>
      </c>
      <c r="J5" s="132" t="s">
        <v>202</v>
      </c>
      <c r="K5" s="132" t="s">
        <v>202</v>
      </c>
      <c r="L5" s="132" t="s">
        <v>202</v>
      </c>
      <c r="M5" s="132" t="s">
        <v>202</v>
      </c>
      <c r="N5" s="132" t="s">
        <v>202</v>
      </c>
      <c r="O5" s="132" t="s">
        <v>202</v>
      </c>
      <c r="P5" s="132" t="s">
        <v>202</v>
      </c>
      <c r="Q5" s="132" t="s">
        <v>202</v>
      </c>
      <c r="R5" s="132" t="s">
        <v>202</v>
      </c>
      <c r="S5" s="132" t="s">
        <v>202</v>
      </c>
      <c r="T5" s="132" t="s">
        <v>202</v>
      </c>
      <c r="U5" s="132" t="s">
        <v>202</v>
      </c>
      <c r="V5" s="132" t="s">
        <v>202</v>
      </c>
      <c r="W5" s="132" t="s">
        <v>202</v>
      </c>
      <c r="X5" s="132" t="s">
        <v>202</v>
      </c>
      <c r="Y5" s="132" t="s">
        <v>202</v>
      </c>
      <c r="Z5" s="132" t="s">
        <v>202</v>
      </c>
      <c r="AA5" s="132" t="s">
        <v>202</v>
      </c>
      <c r="AB5" s="52" t="s">
        <v>24</v>
      </c>
    </row>
    <row r="6" spans="1:29" ht="30.95" customHeight="1" thickTop="1" x14ac:dyDescent="0.45">
      <c r="A6" s="20">
        <v>1</v>
      </c>
      <c r="B6" s="92" t="s">
        <v>217</v>
      </c>
      <c r="C6" s="53"/>
      <c r="D6" s="17"/>
      <c r="E6" s="17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21"/>
      <c r="AC6" s="16"/>
    </row>
    <row r="7" spans="1:29" ht="30.95" customHeight="1" x14ac:dyDescent="0.45">
      <c r="A7" s="22">
        <v>2</v>
      </c>
      <c r="B7" s="92" t="s">
        <v>216</v>
      </c>
      <c r="C7" s="53"/>
      <c r="D7" s="17"/>
      <c r="E7" s="17"/>
      <c r="F7" s="17"/>
      <c r="G7" s="17"/>
      <c r="H7" s="53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23"/>
      <c r="AC7" s="16"/>
    </row>
    <row r="8" spans="1:29" ht="30.95" customHeight="1" x14ac:dyDescent="0.45">
      <c r="A8" s="20">
        <v>3</v>
      </c>
      <c r="B8" s="92" t="s">
        <v>215</v>
      </c>
      <c r="C8" s="53"/>
      <c r="D8" s="17"/>
      <c r="E8" s="17"/>
      <c r="F8" s="17"/>
      <c r="G8" s="17"/>
      <c r="H8" s="53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23"/>
      <c r="AC8" s="16"/>
    </row>
    <row r="9" spans="1:29" ht="30.95" customHeight="1" x14ac:dyDescent="0.45">
      <c r="A9" s="22">
        <v>4</v>
      </c>
      <c r="B9" s="92" t="s">
        <v>125</v>
      </c>
      <c r="C9" s="53"/>
      <c r="D9" s="17"/>
      <c r="E9" s="17"/>
      <c r="F9" s="17"/>
      <c r="G9" s="17"/>
      <c r="H9" s="53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23"/>
      <c r="AC9" s="16"/>
    </row>
    <row r="10" spans="1:29" ht="30.95" customHeight="1" x14ac:dyDescent="0.45">
      <c r="A10" s="20">
        <v>5</v>
      </c>
      <c r="B10" s="92" t="s">
        <v>221</v>
      </c>
      <c r="C10" s="53"/>
      <c r="D10" s="17"/>
      <c r="E10" s="17"/>
      <c r="F10" s="17"/>
      <c r="G10" s="17"/>
      <c r="H10" s="53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23"/>
      <c r="AC10" s="16"/>
    </row>
    <row r="11" spans="1:29" ht="30.95" customHeight="1" x14ac:dyDescent="0.45">
      <c r="A11" s="22">
        <v>6</v>
      </c>
      <c r="B11" s="92" t="s">
        <v>220</v>
      </c>
      <c r="C11" s="53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23"/>
      <c r="AC11" s="16"/>
    </row>
    <row r="12" spans="1:29" ht="30.95" customHeight="1" x14ac:dyDescent="0.45">
      <c r="A12" s="20">
        <v>7</v>
      </c>
      <c r="B12" s="92" t="s">
        <v>219</v>
      </c>
      <c r="C12" s="53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23"/>
      <c r="AC12" s="16"/>
    </row>
    <row r="13" spans="1:29" ht="30.95" customHeight="1" x14ac:dyDescent="0.45">
      <c r="A13" s="22">
        <v>8</v>
      </c>
      <c r="B13" s="92" t="s">
        <v>218</v>
      </c>
      <c r="C13" s="53"/>
      <c r="D13" s="53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23"/>
      <c r="AC13" s="16"/>
    </row>
    <row r="14" spans="1:29" ht="30.95" customHeight="1" x14ac:dyDescent="0.45">
      <c r="A14" s="20">
        <v>9</v>
      </c>
      <c r="B14" s="92" t="s">
        <v>149</v>
      </c>
      <c r="C14" s="53"/>
      <c r="D14" s="53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23"/>
      <c r="AC14" s="16"/>
    </row>
    <row r="15" spans="1:29" ht="30.95" customHeight="1" x14ac:dyDescent="0.45">
      <c r="A15" s="22">
        <v>10</v>
      </c>
      <c r="B15" s="92" t="s">
        <v>225</v>
      </c>
      <c r="C15" s="53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23"/>
      <c r="AC15" s="16"/>
    </row>
    <row r="16" spans="1:29" ht="30.95" customHeight="1" x14ac:dyDescent="0.45">
      <c r="A16" s="20">
        <v>11</v>
      </c>
      <c r="B16" s="92" t="s">
        <v>224</v>
      </c>
      <c r="C16" s="53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23"/>
      <c r="AC16" s="16"/>
    </row>
    <row r="17" spans="1:29" ht="30.95" customHeight="1" x14ac:dyDescent="0.45">
      <c r="A17" s="22">
        <v>12</v>
      </c>
      <c r="B17" s="92" t="s">
        <v>223</v>
      </c>
      <c r="C17" s="53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23"/>
      <c r="AC17" s="16"/>
    </row>
    <row r="18" spans="1:29" ht="30.95" customHeight="1" x14ac:dyDescent="0.45">
      <c r="A18" s="20">
        <v>13</v>
      </c>
      <c r="B18" s="92" t="s">
        <v>222</v>
      </c>
      <c r="C18" s="53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23"/>
      <c r="AC18" s="16"/>
    </row>
    <row r="19" spans="1:29" ht="30.95" customHeight="1" x14ac:dyDescent="0.35">
      <c r="A19" s="22">
        <v>14</v>
      </c>
      <c r="B19" s="137" t="s">
        <v>191</v>
      </c>
      <c r="C19" s="53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23"/>
      <c r="AC19" s="16"/>
    </row>
    <row r="20" spans="1:29" ht="30.95" customHeight="1" x14ac:dyDescent="0.45">
      <c r="A20" s="20">
        <v>15</v>
      </c>
      <c r="B20" s="92" t="s">
        <v>226</v>
      </c>
      <c r="C20" s="53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23"/>
      <c r="AC20" s="16"/>
    </row>
    <row r="21" spans="1:29" ht="30.95" customHeight="1" x14ac:dyDescent="0.45">
      <c r="A21" s="22">
        <v>16</v>
      </c>
      <c r="B21" s="92" t="s">
        <v>227</v>
      </c>
      <c r="C21" s="53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23"/>
      <c r="AC21" s="16"/>
    </row>
    <row r="22" spans="1:29" ht="30.95" customHeight="1" x14ac:dyDescent="0.45">
      <c r="A22" s="20">
        <v>17</v>
      </c>
      <c r="B22" s="92" t="s">
        <v>228</v>
      </c>
      <c r="C22" s="53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23"/>
      <c r="AC22" s="16"/>
    </row>
    <row r="23" spans="1:29" ht="30.95" customHeight="1" x14ac:dyDescent="0.45">
      <c r="A23" s="22">
        <v>18</v>
      </c>
      <c r="B23" s="92" t="s">
        <v>46</v>
      </c>
      <c r="C23" s="53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23"/>
      <c r="AC23" s="16"/>
    </row>
    <row r="24" spans="1:29" ht="30.95" customHeight="1" x14ac:dyDescent="0.25">
      <c r="A24" s="20">
        <v>19</v>
      </c>
      <c r="B24" s="75" t="s">
        <v>213</v>
      </c>
      <c r="C24" s="53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23"/>
      <c r="AC24" s="16"/>
    </row>
    <row r="25" spans="1:29" ht="30.95" customHeight="1" x14ac:dyDescent="0.45">
      <c r="A25" s="22">
        <v>20</v>
      </c>
      <c r="B25" s="92" t="s">
        <v>229</v>
      </c>
      <c r="C25" s="53"/>
      <c r="D25" s="53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23"/>
      <c r="AC25" s="16"/>
    </row>
    <row r="26" spans="1:29" ht="30.95" customHeight="1" x14ac:dyDescent="0.45">
      <c r="A26" s="20">
        <v>21</v>
      </c>
      <c r="B26" s="92" t="s">
        <v>150</v>
      </c>
      <c r="C26" s="53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23"/>
      <c r="AC26" s="16"/>
    </row>
    <row r="27" spans="1:29" ht="30.95" customHeight="1" x14ac:dyDescent="0.25">
      <c r="A27" s="22">
        <v>22</v>
      </c>
      <c r="B27" s="75" t="s">
        <v>214</v>
      </c>
      <c r="C27" s="53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23"/>
      <c r="AC27" s="16"/>
    </row>
    <row r="28" spans="1:29" ht="30.95" customHeight="1" x14ac:dyDescent="0.25">
      <c r="A28" s="20">
        <v>23</v>
      </c>
      <c r="B28" s="75" t="s">
        <v>230</v>
      </c>
      <c r="C28" s="53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23"/>
      <c r="AC28" s="16"/>
    </row>
    <row r="29" spans="1:29" ht="30.95" customHeight="1" x14ac:dyDescent="0.45">
      <c r="A29" s="22">
        <v>24</v>
      </c>
      <c r="B29" s="92" t="s">
        <v>147</v>
      </c>
      <c r="C29" s="53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23"/>
      <c r="AC29" s="16"/>
    </row>
    <row r="30" spans="1:29" ht="30.95" customHeight="1" thickBot="1" x14ac:dyDescent="0.3">
      <c r="A30" s="20">
        <v>25</v>
      </c>
      <c r="B30" s="75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23"/>
      <c r="AC30" s="16"/>
    </row>
    <row r="31" spans="1:29" ht="38.25" customHeight="1" thickTop="1" thickBot="1" x14ac:dyDescent="0.3">
      <c r="A31" s="56"/>
      <c r="B31" s="55" t="s">
        <v>21</v>
      </c>
      <c r="C31" s="27"/>
      <c r="D31" s="26" t="s">
        <v>22</v>
      </c>
      <c r="E31" s="26"/>
      <c r="F31" s="26"/>
      <c r="G31" s="26" t="s">
        <v>203</v>
      </c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8"/>
    </row>
    <row r="32" spans="1:29" ht="15.75" thickTop="1" x14ac:dyDescent="0.25"/>
    <row r="33" spans="2:2" ht="21" x14ac:dyDescent="0.25">
      <c r="B33" s="18" t="s">
        <v>26</v>
      </c>
    </row>
  </sheetData>
  <mergeCells count="8">
    <mergeCell ref="A1:AB1"/>
    <mergeCell ref="A3:B3"/>
    <mergeCell ref="C3:G3"/>
    <mergeCell ref="H3:L3"/>
    <mergeCell ref="M3:Q3"/>
    <mergeCell ref="R3:V3"/>
    <mergeCell ref="W3:AA3"/>
    <mergeCell ref="D2:E2"/>
  </mergeCells>
  <conditionalFormatting sqref="B6:B8">
    <cfRule type="duplicateValues" dxfId="16" priority="22"/>
  </conditionalFormatting>
  <conditionalFormatting sqref="B9">
    <cfRule type="duplicateValues" dxfId="15" priority="18"/>
  </conditionalFormatting>
  <conditionalFormatting sqref="B10">
    <cfRule type="duplicateValues" dxfId="14" priority="17"/>
  </conditionalFormatting>
  <conditionalFormatting sqref="B11">
    <cfRule type="duplicateValues" dxfId="13" priority="16"/>
  </conditionalFormatting>
  <conditionalFormatting sqref="B12">
    <cfRule type="duplicateValues" dxfId="12" priority="15"/>
  </conditionalFormatting>
  <conditionalFormatting sqref="B13">
    <cfRule type="duplicateValues" dxfId="11" priority="14"/>
  </conditionalFormatting>
  <conditionalFormatting sqref="B14">
    <cfRule type="duplicateValues" dxfId="10" priority="13"/>
  </conditionalFormatting>
  <conditionalFormatting sqref="B15">
    <cfRule type="duplicateValues" dxfId="9" priority="10"/>
  </conditionalFormatting>
  <conditionalFormatting sqref="B16">
    <cfRule type="duplicateValues" dxfId="8" priority="9"/>
  </conditionalFormatting>
  <conditionalFormatting sqref="B17">
    <cfRule type="duplicateValues" dxfId="7" priority="8"/>
  </conditionalFormatting>
  <conditionalFormatting sqref="B18">
    <cfRule type="duplicateValues" dxfId="6" priority="7"/>
  </conditionalFormatting>
  <conditionalFormatting sqref="B19">
    <cfRule type="duplicateValues" dxfId="5" priority="6"/>
  </conditionalFormatting>
  <conditionalFormatting sqref="B20">
    <cfRule type="duplicateValues" dxfId="4" priority="5"/>
  </conditionalFormatting>
  <conditionalFormatting sqref="B21">
    <cfRule type="duplicateValues" dxfId="3" priority="4"/>
  </conditionalFormatting>
  <conditionalFormatting sqref="B22">
    <cfRule type="duplicateValues" dxfId="2" priority="3"/>
  </conditionalFormatting>
  <conditionalFormatting sqref="B25">
    <cfRule type="duplicateValues" dxfId="1" priority="2"/>
  </conditionalFormatting>
  <conditionalFormatting sqref="B26">
    <cfRule type="duplicateValues" dxfId="0" priority="1"/>
  </conditionalFormatting>
  <printOptions horizontalCentered="1" verticalCentered="1"/>
  <pageMargins left="0.19685039370078741" right="0.19685039370078741" top="0" bottom="0" header="0.11811023622047245" footer="0.11811023622047245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م الحضور </vt:lpstr>
      <vt:lpstr>المرتبات</vt:lpstr>
      <vt:lpstr>استمارة متابعة </vt:lpstr>
      <vt:lpstr>اسماء الكتاب النهائية </vt:lpstr>
      <vt:lpstr>التصفية</vt:lpstr>
      <vt:lpstr>ش حسين</vt:lpstr>
      <vt:lpstr>ش محمد</vt:lpstr>
      <vt:lpstr>ام عبد الله</vt:lpstr>
      <vt:lpstr>ام نسيبة</vt:lpstr>
      <vt:lpstr>'اسماء الكتاب النهائية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2020-01-04T19:25:30Z</dcterms:modified>
</cp:coreProperties>
</file>