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240" yWindow="120" windowWidth="11580" windowHeight="6825" firstSheet="1" activeTab="1"/>
  </bookViews>
  <sheets>
    <sheet name="مكتبة 1" sheetId="1" state="hidden" r:id="rId1"/>
    <sheet name="نشاط اعدادى" sheetId="2" r:id="rId2"/>
    <sheet name="مكتبة 1 (3)" sheetId="3" state="hidden" r:id="rId3"/>
    <sheet name="مكتبة 1 (4)" sheetId="4" state="hidden" r:id="rId4"/>
    <sheet name="مكتبة 1 (5)" sheetId="5" state="hidden" r:id="rId5"/>
    <sheet name="2-1" sheetId="6" state="hidden" r:id="rId6"/>
    <sheet name="2-6" sheetId="7" state="hidden" r:id="rId7"/>
    <sheet name="Sheet1" sheetId="8" r:id="rId8"/>
  </sheets>
  <definedNames>
    <definedName name="_xlnm.Print_Area" localSheetId="5">'2-1'!$A$1:$K$640</definedName>
    <definedName name="_xlnm.Print_Area" localSheetId="6">'2-6'!$A$1:$K$640</definedName>
    <definedName name="_xlnm.Print_Area" localSheetId="0">'مكتبة 1'!$A$1:$K$640</definedName>
    <definedName name="_xlnm.Print_Area" localSheetId="2">'مكتبة 1 (3)'!$A$1:$K$640</definedName>
    <definedName name="_xlnm.Print_Area" localSheetId="3">'مكتبة 1 (4)'!$A$1:$K$640</definedName>
    <definedName name="_xlnm.Print_Area" localSheetId="4">'مكتبة 1 (5)'!$A$1:$K$640</definedName>
    <definedName name="_xlnm.Print_Area" localSheetId="1">'نشاط اعدادى'!$A$1:$Z$656</definedName>
    <definedName name="_xlnm.Print_Titles" localSheetId="1">'نشاط اعدادى'!$1:$7</definedName>
  </definedNames>
  <calcPr calcId="144525"/>
</workbook>
</file>

<file path=xl/calcChain.xml><?xml version="1.0" encoding="utf-8"?>
<calcChain xmlns="http://schemas.openxmlformats.org/spreadsheetml/2006/main">
  <c r="T20" i="2" l="1"/>
  <c r="Z7" i="2" l="1"/>
  <c r="X7" i="2" l="1"/>
  <c r="V7" i="2"/>
  <c r="U7" i="2"/>
  <c r="T7" i="2"/>
  <c r="N7" i="2"/>
  <c r="H7" i="2"/>
  <c r="Y7" i="2" l="1"/>
  <c r="T8" i="2"/>
  <c r="T9" i="2"/>
  <c r="T10" i="2"/>
  <c r="T11" i="2"/>
  <c r="T12" i="2"/>
  <c r="T13" i="2"/>
  <c r="T14" i="2"/>
  <c r="T15" i="2"/>
  <c r="T16" i="2"/>
  <c r="T17" i="2"/>
  <c r="T18" i="2"/>
  <c r="T19"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H8" i="2"/>
  <c r="H9" i="2"/>
  <c r="U9" i="2" s="1"/>
  <c r="V9" i="2" s="1"/>
  <c r="H10" i="2"/>
  <c r="H11" i="2"/>
  <c r="U11" i="2" s="1"/>
  <c r="V11" i="2" s="1"/>
  <c r="X11" i="2" s="1"/>
  <c r="Y11" i="2" s="1"/>
  <c r="Z11" i="2" s="1"/>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U62" i="2" s="1"/>
  <c r="V62" i="2" s="1"/>
  <c r="X62" i="2" s="1"/>
  <c r="Y62" i="2" s="1"/>
  <c r="Z62" i="2" s="1"/>
  <c r="H63" i="2"/>
  <c r="H64" i="2"/>
  <c r="H65" i="2"/>
  <c r="H66" i="2"/>
  <c r="H67" i="2"/>
  <c r="H68" i="2"/>
  <c r="H69" i="2"/>
  <c r="H70" i="2"/>
  <c r="H71" i="2"/>
  <c r="H72" i="2"/>
  <c r="H73" i="2"/>
  <c r="H74" i="2"/>
  <c r="H75" i="2"/>
  <c r="H76" i="2"/>
  <c r="H77" i="2"/>
  <c r="H78" i="2"/>
  <c r="H79" i="2"/>
  <c r="H80" i="2"/>
  <c r="H81" i="2"/>
  <c r="U81" i="2" s="1"/>
  <c r="V81" i="2" s="1"/>
  <c r="X81" i="2" s="1"/>
  <c r="Y81" i="2" s="1"/>
  <c r="Z81" i="2" s="1"/>
  <c r="H82" i="2"/>
  <c r="H83" i="2"/>
  <c r="H84" i="2"/>
  <c r="H85" i="2"/>
  <c r="H86" i="2"/>
  <c r="H87" i="2"/>
  <c r="H88" i="2"/>
  <c r="H89" i="2"/>
  <c r="H90" i="2"/>
  <c r="H91" i="2"/>
  <c r="H92" i="2"/>
  <c r="H93" i="2"/>
  <c r="H94" i="2"/>
  <c r="H95" i="2"/>
  <c r="H96" i="2"/>
  <c r="H97" i="2"/>
  <c r="U97" i="2" s="1"/>
  <c r="V97" i="2" s="1"/>
  <c r="X97" i="2" s="1"/>
  <c r="Y97" i="2" s="1"/>
  <c r="Z97" i="2" s="1"/>
  <c r="H98" i="2"/>
  <c r="H99" i="2"/>
  <c r="H100" i="2"/>
  <c r="H101" i="2"/>
  <c r="H102" i="2"/>
  <c r="H103" i="2"/>
  <c r="H104" i="2"/>
  <c r="H105" i="2"/>
  <c r="H106" i="2"/>
  <c r="H107" i="2"/>
  <c r="H108" i="2"/>
  <c r="H109" i="2"/>
  <c r="H110" i="2"/>
  <c r="H111" i="2"/>
  <c r="H112" i="2"/>
  <c r="H113" i="2"/>
  <c r="U113" i="2" s="1"/>
  <c r="V113" i="2" s="1"/>
  <c r="X113" i="2" s="1"/>
  <c r="Y113" i="2" s="1"/>
  <c r="Z113" i="2" s="1"/>
  <c r="H114" i="2"/>
  <c r="H115" i="2"/>
  <c r="H116" i="2"/>
  <c r="H117" i="2"/>
  <c r="H118" i="2"/>
  <c r="H119" i="2"/>
  <c r="H120" i="2"/>
  <c r="H121" i="2"/>
  <c r="H122" i="2"/>
  <c r="H123" i="2"/>
  <c r="H124" i="2"/>
  <c r="H125" i="2"/>
  <c r="H126" i="2"/>
  <c r="H127" i="2"/>
  <c r="H128" i="2"/>
  <c r="H129" i="2"/>
  <c r="U129" i="2" s="1"/>
  <c r="V129" i="2" s="1"/>
  <c r="X129" i="2" s="1"/>
  <c r="Y129" i="2" s="1"/>
  <c r="Z129" i="2" s="1"/>
  <c r="H130" i="2"/>
  <c r="H131" i="2"/>
  <c r="H132" i="2"/>
  <c r="H133" i="2"/>
  <c r="H134" i="2"/>
  <c r="H135" i="2"/>
  <c r="H136" i="2"/>
  <c r="H137" i="2"/>
  <c r="H138" i="2"/>
  <c r="H139" i="2"/>
  <c r="H140" i="2"/>
  <c r="H141" i="2"/>
  <c r="H142" i="2"/>
  <c r="H143" i="2"/>
  <c r="H144" i="2"/>
  <c r="H145" i="2"/>
  <c r="U145" i="2" s="1"/>
  <c r="V145" i="2" s="1"/>
  <c r="X145" i="2" s="1"/>
  <c r="Y145" i="2" s="1"/>
  <c r="Z145" i="2" s="1"/>
  <c r="H146" i="2"/>
  <c r="H147" i="2"/>
  <c r="H148" i="2"/>
  <c r="H149" i="2"/>
  <c r="H150" i="2"/>
  <c r="H151" i="2"/>
  <c r="H152" i="2"/>
  <c r="H153" i="2"/>
  <c r="H154" i="2"/>
  <c r="H155" i="2"/>
  <c r="H156" i="2"/>
  <c r="H157" i="2"/>
  <c r="H158" i="2"/>
  <c r="H159" i="2"/>
  <c r="H160" i="2"/>
  <c r="H161" i="2"/>
  <c r="U161" i="2" s="1"/>
  <c r="V161" i="2" s="1"/>
  <c r="X161" i="2" s="1"/>
  <c r="Y161" i="2" s="1"/>
  <c r="Z161" i="2" s="1"/>
  <c r="H162" i="2"/>
  <c r="H163" i="2"/>
  <c r="H164" i="2"/>
  <c r="H165" i="2"/>
  <c r="H166" i="2"/>
  <c r="U166" i="2" s="1"/>
  <c r="V166" i="2" s="1"/>
  <c r="X166" i="2" s="1"/>
  <c r="Y166" i="2" s="1"/>
  <c r="Z166" i="2" s="1"/>
  <c r="H167" i="2"/>
  <c r="H168" i="2"/>
  <c r="H169" i="2"/>
  <c r="H170" i="2"/>
  <c r="H171" i="2"/>
  <c r="H172" i="2"/>
  <c r="H173" i="2"/>
  <c r="H174" i="2"/>
  <c r="H175" i="2"/>
  <c r="H176" i="2"/>
  <c r="H177" i="2"/>
  <c r="U177" i="2" s="1"/>
  <c r="V177" i="2" s="1"/>
  <c r="X177" i="2" s="1"/>
  <c r="Y177" i="2" s="1"/>
  <c r="Z177" i="2" s="1"/>
  <c r="H178" i="2"/>
  <c r="H179" i="2"/>
  <c r="H180" i="2"/>
  <c r="H181" i="2"/>
  <c r="H182" i="2"/>
  <c r="U182" i="2" s="1"/>
  <c r="V182" i="2" s="1"/>
  <c r="X182" i="2" s="1"/>
  <c r="Y182" i="2" s="1"/>
  <c r="Z182" i="2" s="1"/>
  <c r="H183" i="2"/>
  <c r="H184" i="2"/>
  <c r="H185" i="2"/>
  <c r="H186" i="2"/>
  <c r="H187" i="2"/>
  <c r="H188" i="2"/>
  <c r="H189" i="2"/>
  <c r="H190" i="2"/>
  <c r="H191" i="2"/>
  <c r="H192" i="2"/>
  <c r="H193" i="2"/>
  <c r="U193" i="2" s="1"/>
  <c r="V193" i="2" s="1"/>
  <c r="X193" i="2" s="1"/>
  <c r="Y193" i="2" s="1"/>
  <c r="Z193" i="2" s="1"/>
  <c r="H194" i="2"/>
  <c r="H195" i="2"/>
  <c r="H196" i="2"/>
  <c r="H197" i="2"/>
  <c r="H198" i="2"/>
  <c r="U198" i="2" s="1"/>
  <c r="V198" i="2" s="1"/>
  <c r="X198" i="2" s="1"/>
  <c r="Y198" i="2" s="1"/>
  <c r="Z198" i="2" s="1"/>
  <c r="H199" i="2"/>
  <c r="H200" i="2"/>
  <c r="H201" i="2"/>
  <c r="H202" i="2"/>
  <c r="H203" i="2"/>
  <c r="H204" i="2"/>
  <c r="H205" i="2"/>
  <c r="H206" i="2"/>
  <c r="H207" i="2"/>
  <c r="H208" i="2"/>
  <c r="H209" i="2"/>
  <c r="U209" i="2" s="1"/>
  <c r="V209" i="2" s="1"/>
  <c r="X209" i="2" s="1"/>
  <c r="Y209" i="2" s="1"/>
  <c r="Z209" i="2" s="1"/>
  <c r="H210" i="2"/>
  <c r="H211" i="2"/>
  <c r="H212" i="2"/>
  <c r="H213" i="2"/>
  <c r="H214" i="2"/>
  <c r="U214" i="2" s="1"/>
  <c r="V214" i="2" s="1"/>
  <c r="X214" i="2" s="1"/>
  <c r="Y214" i="2" s="1"/>
  <c r="Z214" i="2" s="1"/>
  <c r="H215" i="2"/>
  <c r="H216" i="2"/>
  <c r="H217" i="2"/>
  <c r="H218" i="2"/>
  <c r="H219" i="2"/>
  <c r="H220" i="2"/>
  <c r="H221" i="2"/>
  <c r="H222" i="2"/>
  <c r="H223" i="2"/>
  <c r="H224" i="2"/>
  <c r="H225" i="2"/>
  <c r="U225" i="2" s="1"/>
  <c r="V225" i="2" s="1"/>
  <c r="X225" i="2" s="1"/>
  <c r="Y225" i="2" s="1"/>
  <c r="Z225" i="2" s="1"/>
  <c r="H226" i="2"/>
  <c r="H227" i="2"/>
  <c r="H228" i="2"/>
  <c r="H229" i="2"/>
  <c r="H230" i="2"/>
  <c r="U230" i="2" s="1"/>
  <c r="V230" i="2" s="1"/>
  <c r="X230" i="2" s="1"/>
  <c r="Y230" i="2" s="1"/>
  <c r="Z230" i="2" s="1"/>
  <c r="H231" i="2"/>
  <c r="H232" i="2"/>
  <c r="H233" i="2"/>
  <c r="H234" i="2"/>
  <c r="H235" i="2"/>
  <c r="H236" i="2"/>
  <c r="H237" i="2"/>
  <c r="H238" i="2"/>
  <c r="H239" i="2"/>
  <c r="H240" i="2"/>
  <c r="H241" i="2"/>
  <c r="U241" i="2" s="1"/>
  <c r="V241" i="2" s="1"/>
  <c r="X241" i="2" s="1"/>
  <c r="Y241" i="2" s="1"/>
  <c r="Z241" i="2" s="1"/>
  <c r="H242" i="2"/>
  <c r="H243" i="2"/>
  <c r="H244" i="2"/>
  <c r="H245" i="2"/>
  <c r="H246" i="2"/>
  <c r="U246" i="2" s="1"/>
  <c r="V246" i="2" s="1"/>
  <c r="X246" i="2" s="1"/>
  <c r="Y246" i="2" s="1"/>
  <c r="Z246" i="2" s="1"/>
  <c r="H247" i="2"/>
  <c r="H248" i="2"/>
  <c r="H249" i="2"/>
  <c r="H250" i="2"/>
  <c r="H251" i="2"/>
  <c r="H252" i="2"/>
  <c r="H253" i="2"/>
  <c r="H254" i="2"/>
  <c r="H255" i="2"/>
  <c r="H256" i="2"/>
  <c r="H257" i="2"/>
  <c r="U257" i="2" s="1"/>
  <c r="V257" i="2" s="1"/>
  <c r="X257" i="2" s="1"/>
  <c r="Y257" i="2" s="1"/>
  <c r="Z257" i="2" s="1"/>
  <c r="H258" i="2"/>
  <c r="H259" i="2"/>
  <c r="H260" i="2"/>
  <c r="H261" i="2"/>
  <c r="H262" i="2"/>
  <c r="U262" i="2" s="1"/>
  <c r="V262" i="2" s="1"/>
  <c r="X262" i="2" s="1"/>
  <c r="Y262" i="2" s="1"/>
  <c r="Z262" i="2" s="1"/>
  <c r="H263" i="2"/>
  <c r="H264" i="2"/>
  <c r="H265" i="2"/>
  <c r="H266" i="2"/>
  <c r="H267" i="2"/>
  <c r="H268" i="2"/>
  <c r="H269" i="2"/>
  <c r="H270" i="2"/>
  <c r="H271" i="2"/>
  <c r="H272" i="2"/>
  <c r="H273" i="2"/>
  <c r="U273" i="2" s="1"/>
  <c r="V273" i="2" s="1"/>
  <c r="X273" i="2" s="1"/>
  <c r="Y273" i="2" s="1"/>
  <c r="Z273" i="2" s="1"/>
  <c r="H274" i="2"/>
  <c r="H275" i="2"/>
  <c r="H276" i="2"/>
  <c r="H277" i="2"/>
  <c r="H278" i="2"/>
  <c r="U278" i="2" s="1"/>
  <c r="V278" i="2" s="1"/>
  <c r="X278" i="2" s="1"/>
  <c r="Y278" i="2" s="1"/>
  <c r="Z278" i="2" s="1"/>
  <c r="H279" i="2"/>
  <c r="H280" i="2"/>
  <c r="H281" i="2"/>
  <c r="H282" i="2"/>
  <c r="H283" i="2"/>
  <c r="H284" i="2"/>
  <c r="H285" i="2"/>
  <c r="H286" i="2"/>
  <c r="H287" i="2"/>
  <c r="H288" i="2"/>
  <c r="H289" i="2"/>
  <c r="U289" i="2" s="1"/>
  <c r="V289" i="2" s="1"/>
  <c r="X289" i="2" s="1"/>
  <c r="Y289" i="2" s="1"/>
  <c r="Z289" i="2" s="1"/>
  <c r="H290" i="2"/>
  <c r="H291" i="2"/>
  <c r="H292" i="2"/>
  <c r="H293" i="2"/>
  <c r="H294" i="2"/>
  <c r="U294" i="2" s="1"/>
  <c r="V294" i="2" s="1"/>
  <c r="X294" i="2" s="1"/>
  <c r="Y294" i="2" s="1"/>
  <c r="Z294" i="2" s="1"/>
  <c r="H295" i="2"/>
  <c r="H296" i="2"/>
  <c r="H297" i="2"/>
  <c r="H298" i="2"/>
  <c r="H299" i="2"/>
  <c r="H300" i="2"/>
  <c r="H301" i="2"/>
  <c r="H302" i="2"/>
  <c r="H303" i="2"/>
  <c r="H304" i="2"/>
  <c r="H305" i="2"/>
  <c r="U305" i="2" s="1"/>
  <c r="V305" i="2" s="1"/>
  <c r="X305" i="2" s="1"/>
  <c r="Y305" i="2" s="1"/>
  <c r="Z305" i="2" s="1"/>
  <c r="H306" i="2"/>
  <c r="H307" i="2"/>
  <c r="H308" i="2"/>
  <c r="H309" i="2"/>
  <c r="H310" i="2"/>
  <c r="U310" i="2" s="1"/>
  <c r="V310" i="2" s="1"/>
  <c r="X310" i="2" s="1"/>
  <c r="Y310" i="2" s="1"/>
  <c r="Z310" i="2" s="1"/>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J619" i="7"/>
  <c r="K619" i="7" s="1"/>
  <c r="I619" i="7"/>
  <c r="J618" i="7"/>
  <c r="K618" i="7"/>
  <c r="I618" i="7"/>
  <c r="J617" i="7"/>
  <c r="K617" i="7" s="1"/>
  <c r="I617" i="7"/>
  <c r="J616" i="7"/>
  <c r="K616" i="7"/>
  <c r="I616" i="7"/>
  <c r="K615" i="7"/>
  <c r="J615" i="7"/>
  <c r="I615" i="7"/>
  <c r="J614" i="7"/>
  <c r="K614" i="7"/>
  <c r="I614" i="7"/>
  <c r="J613" i="7"/>
  <c r="K613" i="7" s="1"/>
  <c r="I613" i="7"/>
  <c r="J612" i="7"/>
  <c r="K612" i="7"/>
  <c r="I612" i="7"/>
  <c r="K611" i="7"/>
  <c r="J611" i="7"/>
  <c r="I611" i="7"/>
  <c r="J608" i="7"/>
  <c r="K608" i="7"/>
  <c r="I608" i="7"/>
  <c r="J607" i="7"/>
  <c r="K607" i="7" s="1"/>
  <c r="I607" i="7"/>
  <c r="J606" i="7"/>
  <c r="K606" i="7"/>
  <c r="I606" i="7"/>
  <c r="K605" i="7"/>
  <c r="J605" i="7"/>
  <c r="I605" i="7"/>
  <c r="J604" i="7"/>
  <c r="K604" i="7"/>
  <c r="I604" i="7"/>
  <c r="J603" i="7"/>
  <c r="K603" i="7" s="1"/>
  <c r="I603" i="7"/>
  <c r="J602" i="7"/>
  <c r="K602" i="7"/>
  <c r="I602" i="7"/>
  <c r="K601" i="7"/>
  <c r="J601" i="7"/>
  <c r="I601" i="7"/>
  <c r="J600" i="7"/>
  <c r="K600" i="7"/>
  <c r="I600" i="7"/>
  <c r="J599" i="7"/>
  <c r="K599" i="7" s="1"/>
  <c r="I599" i="7"/>
  <c r="J598" i="7"/>
  <c r="K598" i="7"/>
  <c r="I598" i="7"/>
  <c r="K597" i="7"/>
  <c r="J597" i="7"/>
  <c r="I597" i="7"/>
  <c r="J596" i="7"/>
  <c r="K596" i="7"/>
  <c r="I596" i="7"/>
  <c r="J595" i="7"/>
  <c r="K595" i="7" s="1"/>
  <c r="I595" i="7"/>
  <c r="J594" i="7"/>
  <c r="K594" i="7"/>
  <c r="I594" i="7"/>
  <c r="J593" i="7"/>
  <c r="K593" i="7" s="1"/>
  <c r="I593" i="7"/>
  <c r="J592" i="7"/>
  <c r="K592" i="7" s="1"/>
  <c r="I592" i="7"/>
  <c r="J591" i="7"/>
  <c r="K591" i="7" s="1"/>
  <c r="I591" i="7"/>
  <c r="J590" i="7"/>
  <c r="K590" i="7"/>
  <c r="I590" i="7"/>
  <c r="J589" i="7"/>
  <c r="K589" i="7" s="1"/>
  <c r="I589" i="7"/>
  <c r="J588" i="7"/>
  <c r="K588" i="7" s="1"/>
  <c r="I588" i="7"/>
  <c r="J587" i="7"/>
  <c r="K587" i="7"/>
  <c r="I587" i="7"/>
  <c r="J586" i="7"/>
  <c r="K586" i="7"/>
  <c r="I586" i="7"/>
  <c r="J585" i="7"/>
  <c r="K585" i="7" s="1"/>
  <c r="I585" i="7"/>
  <c r="J584" i="7"/>
  <c r="K584" i="7" s="1"/>
  <c r="I584" i="7"/>
  <c r="J583" i="7"/>
  <c r="K583" i="7" s="1"/>
  <c r="I583" i="7"/>
  <c r="J582" i="7"/>
  <c r="K582" i="7"/>
  <c r="I582" i="7"/>
  <c r="J581" i="7"/>
  <c r="K581" i="7" s="1"/>
  <c r="I581" i="7"/>
  <c r="J580" i="7"/>
  <c r="K580" i="7" s="1"/>
  <c r="I580" i="7"/>
  <c r="J579" i="7"/>
  <c r="K579" i="7" s="1"/>
  <c r="I579" i="7"/>
  <c r="J554" i="7"/>
  <c r="K554" i="7"/>
  <c r="I554" i="7"/>
  <c r="J553" i="7"/>
  <c r="K553" i="7" s="1"/>
  <c r="I553" i="7"/>
  <c r="J552" i="7"/>
  <c r="K552" i="7" s="1"/>
  <c r="I552" i="7"/>
  <c r="J551" i="7"/>
  <c r="K551" i="7" s="1"/>
  <c r="I551" i="7"/>
  <c r="J550" i="7"/>
  <c r="K550" i="7"/>
  <c r="I550" i="7"/>
  <c r="J549" i="7"/>
  <c r="K549" i="7" s="1"/>
  <c r="I549" i="7"/>
  <c r="J548" i="7"/>
  <c r="K548" i="7" s="1"/>
  <c r="I548" i="7"/>
  <c r="J547" i="7"/>
  <c r="K547" i="7" s="1"/>
  <c r="I547" i="7"/>
  <c r="J544" i="7"/>
  <c r="K544" i="7"/>
  <c r="I544" i="7"/>
  <c r="J543" i="7"/>
  <c r="K543" i="7" s="1"/>
  <c r="I543" i="7"/>
  <c r="J542" i="7"/>
  <c r="K542" i="7" s="1"/>
  <c r="I542" i="7"/>
  <c r="J541" i="7"/>
  <c r="K541" i="7" s="1"/>
  <c r="I541" i="7"/>
  <c r="J540" i="7"/>
  <c r="K540" i="7"/>
  <c r="I540" i="7"/>
  <c r="J539" i="7"/>
  <c r="K539" i="7" s="1"/>
  <c r="I539" i="7"/>
  <c r="J538" i="7"/>
  <c r="K538" i="7" s="1"/>
  <c r="I538" i="7"/>
  <c r="J537" i="7"/>
  <c r="K537" i="7"/>
  <c r="I537" i="7"/>
  <c r="J536" i="7"/>
  <c r="K536" i="7"/>
  <c r="I536" i="7"/>
  <c r="J535" i="7"/>
  <c r="K535" i="7" s="1"/>
  <c r="I535" i="7"/>
  <c r="J534" i="7"/>
  <c r="K534" i="7" s="1"/>
  <c r="I534" i="7"/>
  <c r="J533" i="7"/>
  <c r="K533" i="7" s="1"/>
  <c r="I533" i="7"/>
  <c r="J532" i="7"/>
  <c r="K532" i="7"/>
  <c r="I532" i="7"/>
  <c r="J531" i="7"/>
  <c r="K531" i="7" s="1"/>
  <c r="I531" i="7"/>
  <c r="J530" i="7"/>
  <c r="K530" i="7" s="1"/>
  <c r="I530" i="7"/>
  <c r="J529" i="7"/>
  <c r="K529" i="7"/>
  <c r="I529" i="7"/>
  <c r="J528" i="7"/>
  <c r="K528" i="7"/>
  <c r="I528" i="7"/>
  <c r="J527" i="7"/>
  <c r="K527" i="7" s="1"/>
  <c r="I527" i="7"/>
  <c r="J526" i="7"/>
  <c r="K526" i="7" s="1"/>
  <c r="I526" i="7"/>
  <c r="J525" i="7"/>
  <c r="K525" i="7" s="1"/>
  <c r="I525" i="7"/>
  <c r="J524" i="7"/>
  <c r="K524" i="7"/>
  <c r="I524" i="7"/>
  <c r="J523" i="7"/>
  <c r="K523" i="7" s="1"/>
  <c r="I523" i="7"/>
  <c r="J522" i="7"/>
  <c r="K522" i="7" s="1"/>
  <c r="I522" i="7"/>
  <c r="J521" i="7"/>
  <c r="K521" i="7" s="1"/>
  <c r="I521" i="7"/>
  <c r="J520" i="7"/>
  <c r="K520" i="7"/>
  <c r="I520" i="7"/>
  <c r="J519" i="7"/>
  <c r="K519" i="7" s="1"/>
  <c r="I519" i="7"/>
  <c r="J518" i="7"/>
  <c r="K518" i="7" s="1"/>
  <c r="I518" i="7"/>
  <c r="J517" i="7"/>
  <c r="K517" i="7" s="1"/>
  <c r="I517" i="7"/>
  <c r="J516" i="7"/>
  <c r="K516" i="7"/>
  <c r="I516" i="7"/>
  <c r="J515" i="7"/>
  <c r="K515" i="7" s="1"/>
  <c r="I515" i="7"/>
  <c r="J494" i="7"/>
  <c r="K494" i="7" s="1"/>
  <c r="I494" i="7"/>
  <c r="J493" i="7"/>
  <c r="K493" i="7" s="1"/>
  <c r="I493" i="7"/>
  <c r="J492" i="7"/>
  <c r="K492" i="7"/>
  <c r="I492" i="7"/>
  <c r="J491" i="7"/>
  <c r="K491" i="7" s="1"/>
  <c r="I491" i="7"/>
  <c r="J490" i="7"/>
  <c r="K490" i="7" s="1"/>
  <c r="I490" i="7"/>
  <c r="J489" i="7"/>
  <c r="K489" i="7" s="1"/>
  <c r="I489" i="7"/>
  <c r="J488" i="7"/>
  <c r="K488" i="7"/>
  <c r="I488" i="7"/>
  <c r="J487" i="7"/>
  <c r="K487" i="7" s="1"/>
  <c r="I487" i="7"/>
  <c r="J486" i="7"/>
  <c r="K486" i="7" s="1"/>
  <c r="I486" i="7"/>
  <c r="J485" i="7"/>
  <c r="K485" i="7" s="1"/>
  <c r="I485" i="7"/>
  <c r="J484" i="7"/>
  <c r="K484" i="7"/>
  <c r="I484" i="7"/>
  <c r="J483" i="7"/>
  <c r="K483" i="7" s="1"/>
  <c r="I483" i="7"/>
  <c r="J480" i="7"/>
  <c r="K480" i="7" s="1"/>
  <c r="I480" i="7"/>
  <c r="J479" i="7"/>
  <c r="K479" i="7" s="1"/>
  <c r="I479" i="7"/>
  <c r="J478" i="7"/>
  <c r="K478" i="7"/>
  <c r="I478" i="7"/>
  <c r="J477" i="7"/>
  <c r="K477" i="7" s="1"/>
  <c r="I477" i="7"/>
  <c r="J476" i="7"/>
  <c r="K476" i="7" s="1"/>
  <c r="I476" i="7"/>
  <c r="J475" i="7"/>
  <c r="K475" i="7"/>
  <c r="I475" i="7"/>
  <c r="J474" i="7"/>
  <c r="K474" i="7"/>
  <c r="I474" i="7"/>
  <c r="J473" i="7"/>
  <c r="K473" i="7" s="1"/>
  <c r="I473" i="7"/>
  <c r="J472" i="7"/>
  <c r="K472" i="7" s="1"/>
  <c r="I472" i="7"/>
  <c r="J471" i="7"/>
  <c r="K471" i="7" s="1"/>
  <c r="I471" i="7"/>
  <c r="J470" i="7"/>
  <c r="K470" i="7"/>
  <c r="I470" i="7"/>
  <c r="J469" i="7"/>
  <c r="K469" i="7" s="1"/>
  <c r="I469" i="7"/>
  <c r="J468" i="7"/>
  <c r="K468" i="7" s="1"/>
  <c r="I468" i="7"/>
  <c r="J467" i="7"/>
  <c r="K467" i="7" s="1"/>
  <c r="I467" i="7"/>
  <c r="J466" i="7"/>
  <c r="K466" i="7"/>
  <c r="I466" i="7"/>
  <c r="J465" i="7"/>
  <c r="K465" i="7" s="1"/>
  <c r="I465" i="7"/>
  <c r="J464" i="7"/>
  <c r="K464" i="7" s="1"/>
  <c r="I464" i="7"/>
  <c r="J463" i="7"/>
  <c r="K463" i="7" s="1"/>
  <c r="I463" i="7"/>
  <c r="J462" i="7"/>
  <c r="K462" i="7"/>
  <c r="I462" i="7"/>
  <c r="J461" i="7"/>
  <c r="K461" i="7" s="1"/>
  <c r="I461" i="7"/>
  <c r="J460" i="7"/>
  <c r="K460" i="7" s="1"/>
  <c r="I460" i="7"/>
  <c r="J459" i="7"/>
  <c r="K459" i="7" s="1"/>
  <c r="I459" i="7"/>
  <c r="J458" i="7"/>
  <c r="K458" i="7"/>
  <c r="I458" i="7"/>
  <c r="J457" i="7"/>
  <c r="K457" i="7" s="1"/>
  <c r="I457" i="7"/>
  <c r="J456" i="7"/>
  <c r="K456" i="7" s="1"/>
  <c r="I456" i="7"/>
  <c r="J455" i="7"/>
  <c r="K455" i="7" s="1"/>
  <c r="I455" i="7"/>
  <c r="J454" i="7"/>
  <c r="K454" i="7"/>
  <c r="I454" i="7"/>
  <c r="J453" i="7"/>
  <c r="K453" i="7" s="1"/>
  <c r="I453" i="7"/>
  <c r="J452" i="7"/>
  <c r="K452" i="7" s="1"/>
  <c r="I452" i="7"/>
  <c r="J451" i="7"/>
  <c r="K451" i="7"/>
  <c r="I451" i="7"/>
  <c r="J427" i="7"/>
  <c r="K427" i="7"/>
  <c r="I427" i="7"/>
  <c r="J426" i="7"/>
  <c r="K426" i="7" s="1"/>
  <c r="I426" i="7"/>
  <c r="J425" i="7"/>
  <c r="K425" i="7" s="1"/>
  <c r="I425" i="7"/>
  <c r="J424" i="7"/>
  <c r="K424" i="7" s="1"/>
  <c r="I424" i="7"/>
  <c r="J423" i="7"/>
  <c r="K423" i="7"/>
  <c r="I423" i="7"/>
  <c r="J422" i="7"/>
  <c r="K422" i="7" s="1"/>
  <c r="I422" i="7"/>
  <c r="J421" i="7"/>
  <c r="K421" i="7" s="1"/>
  <c r="I421" i="7"/>
  <c r="J420" i="7"/>
  <c r="K420" i="7"/>
  <c r="I420" i="7"/>
  <c r="J419" i="7"/>
  <c r="K419" i="7"/>
  <c r="I419" i="7"/>
  <c r="J416" i="7"/>
  <c r="K416" i="7" s="1"/>
  <c r="I416" i="7"/>
  <c r="J415" i="7"/>
  <c r="K415" i="7" s="1"/>
  <c r="I415" i="7"/>
  <c r="J414" i="7"/>
  <c r="K414" i="7" s="1"/>
  <c r="I414" i="7"/>
  <c r="J413" i="7"/>
  <c r="K413" i="7"/>
  <c r="I413" i="7"/>
  <c r="J412" i="7"/>
  <c r="K412" i="7" s="1"/>
  <c r="I412" i="7"/>
  <c r="J411" i="7"/>
  <c r="K411" i="7" s="1"/>
  <c r="I411" i="7"/>
  <c r="J410" i="7"/>
  <c r="K410" i="7" s="1"/>
  <c r="I410" i="7"/>
  <c r="J409" i="7"/>
  <c r="K409" i="7"/>
  <c r="I409" i="7"/>
  <c r="J408" i="7"/>
  <c r="K408" i="7" s="1"/>
  <c r="I408" i="7"/>
  <c r="J407" i="7"/>
  <c r="K407" i="7" s="1"/>
  <c r="I407" i="7"/>
  <c r="J406" i="7"/>
  <c r="K406" i="7" s="1"/>
  <c r="I406" i="7"/>
  <c r="J405" i="7"/>
  <c r="K405" i="7"/>
  <c r="I405" i="7"/>
  <c r="J404" i="7"/>
  <c r="K404" i="7" s="1"/>
  <c r="I404" i="7"/>
  <c r="J403" i="7"/>
  <c r="K403" i="7" s="1"/>
  <c r="I403" i="7"/>
  <c r="J402" i="7"/>
  <c r="K402" i="7" s="1"/>
  <c r="I402" i="7"/>
  <c r="J401" i="7"/>
  <c r="K401" i="7"/>
  <c r="I401" i="7"/>
  <c r="J400" i="7"/>
  <c r="K400" i="7" s="1"/>
  <c r="I400" i="7"/>
  <c r="J399" i="7"/>
  <c r="K399" i="7" s="1"/>
  <c r="I399" i="7"/>
  <c r="J398" i="7"/>
  <c r="K398" i="7" s="1"/>
  <c r="I398" i="7"/>
  <c r="J397" i="7"/>
  <c r="K397" i="7"/>
  <c r="I397" i="7"/>
  <c r="J396" i="7"/>
  <c r="K396" i="7" s="1"/>
  <c r="I396" i="7"/>
  <c r="J395" i="7"/>
  <c r="K395" i="7" s="1"/>
  <c r="I395" i="7"/>
  <c r="J394" i="7"/>
  <c r="K394" i="7" s="1"/>
  <c r="I394" i="7"/>
  <c r="J393" i="7"/>
  <c r="K393" i="7"/>
  <c r="I393" i="7"/>
  <c r="J392" i="7"/>
  <c r="K392" i="7" s="1"/>
  <c r="I392" i="7"/>
  <c r="J391" i="7"/>
  <c r="K391" i="7" s="1"/>
  <c r="I391" i="7"/>
  <c r="J390" i="7"/>
  <c r="K390" i="7" s="1"/>
  <c r="I390" i="7"/>
  <c r="J389" i="7"/>
  <c r="K389" i="7"/>
  <c r="I389" i="7"/>
  <c r="J388" i="7"/>
  <c r="K388" i="7" s="1"/>
  <c r="I388" i="7"/>
  <c r="J387" i="7"/>
  <c r="K387" i="7" s="1"/>
  <c r="I387" i="7"/>
  <c r="J366" i="7"/>
  <c r="K366" i="7"/>
  <c r="I366" i="7"/>
  <c r="J365" i="7"/>
  <c r="K365" i="7"/>
  <c r="I365" i="7"/>
  <c r="J364" i="7"/>
  <c r="K364" i="7" s="1"/>
  <c r="I364" i="7"/>
  <c r="J363" i="7"/>
  <c r="K363" i="7" s="1"/>
  <c r="I363" i="7"/>
  <c r="J362" i="7"/>
  <c r="K362" i="7" s="1"/>
  <c r="I362" i="7"/>
  <c r="J361" i="7"/>
  <c r="K361" i="7"/>
  <c r="I361" i="7"/>
  <c r="J360" i="7"/>
  <c r="K360" i="7" s="1"/>
  <c r="I360" i="7"/>
  <c r="J359" i="7"/>
  <c r="K359" i="7" s="1"/>
  <c r="I359" i="7"/>
  <c r="J358" i="7"/>
  <c r="K358" i="7" s="1"/>
  <c r="I358" i="7"/>
  <c r="J357" i="7"/>
  <c r="K357" i="7"/>
  <c r="I357" i="7"/>
  <c r="J356" i="7"/>
  <c r="K356" i="7" s="1"/>
  <c r="I356" i="7"/>
  <c r="J355" i="7"/>
  <c r="K355" i="7" s="1"/>
  <c r="I355" i="7"/>
  <c r="J352" i="7"/>
  <c r="K352" i="7" s="1"/>
  <c r="I352" i="7"/>
  <c r="J351" i="7"/>
  <c r="K351" i="7"/>
  <c r="I351" i="7"/>
  <c r="J350" i="7"/>
  <c r="K350" i="7" s="1"/>
  <c r="I350" i="7"/>
  <c r="J349" i="7"/>
  <c r="K349" i="7" s="1"/>
  <c r="I349" i="7"/>
  <c r="J348" i="7"/>
  <c r="K348" i="7" s="1"/>
  <c r="I348" i="7"/>
  <c r="J347" i="7"/>
  <c r="K347" i="7"/>
  <c r="I347" i="7"/>
  <c r="J346" i="7"/>
  <c r="K346" i="7"/>
  <c r="I346" i="7"/>
  <c r="J345" i="7"/>
  <c r="K345" i="7" s="1"/>
  <c r="I345" i="7"/>
  <c r="J344" i="7"/>
  <c r="K344" i="7"/>
  <c r="I344" i="7"/>
  <c r="J343" i="7"/>
  <c r="K343" i="7"/>
  <c r="I343" i="7"/>
  <c r="J342" i="7"/>
  <c r="K342" i="7"/>
  <c r="I342" i="7"/>
  <c r="J341" i="7"/>
  <c r="K341" i="7" s="1"/>
  <c r="I341" i="7"/>
  <c r="J340" i="7"/>
  <c r="K340" i="7" s="1"/>
  <c r="I340" i="7"/>
  <c r="J339" i="7"/>
  <c r="K339" i="7"/>
  <c r="I339" i="7"/>
  <c r="J338" i="7"/>
  <c r="K338" i="7"/>
  <c r="I338" i="7"/>
  <c r="J337" i="7"/>
  <c r="K337" i="7" s="1"/>
  <c r="I337" i="7"/>
  <c r="J336" i="7"/>
  <c r="K336" i="7" s="1"/>
  <c r="I336" i="7"/>
  <c r="J335" i="7"/>
  <c r="K335" i="7"/>
  <c r="I335" i="7"/>
  <c r="J334" i="7"/>
  <c r="K334" i="7"/>
  <c r="I334" i="7"/>
  <c r="J333" i="7"/>
  <c r="K333" i="7" s="1"/>
  <c r="I333" i="7"/>
  <c r="J332" i="7"/>
  <c r="K332" i="7"/>
  <c r="I332" i="7"/>
  <c r="J331" i="7"/>
  <c r="K331" i="7"/>
  <c r="I331" i="7"/>
  <c r="J330" i="7"/>
  <c r="K330" i="7"/>
  <c r="I330" i="7"/>
  <c r="J329" i="7"/>
  <c r="K329" i="7" s="1"/>
  <c r="I329" i="7"/>
  <c r="J328" i="7"/>
  <c r="K328" i="7"/>
  <c r="I328" i="7"/>
  <c r="J327" i="7"/>
  <c r="K327" i="7" s="1"/>
  <c r="I327" i="7"/>
  <c r="J326" i="7"/>
  <c r="K326" i="7"/>
  <c r="I326" i="7"/>
  <c r="J325" i="7"/>
  <c r="K325" i="7" s="1"/>
  <c r="I325" i="7"/>
  <c r="J324" i="7"/>
  <c r="K324" i="7" s="1"/>
  <c r="I324" i="7"/>
  <c r="J323" i="7"/>
  <c r="K323" i="7" s="1"/>
  <c r="I323" i="7"/>
  <c r="J301" i="7"/>
  <c r="K301" i="7"/>
  <c r="I301" i="7"/>
  <c r="J300" i="7"/>
  <c r="K300" i="7" s="1"/>
  <c r="I300" i="7"/>
  <c r="J299" i="7"/>
  <c r="K299" i="7" s="1"/>
  <c r="I299" i="7"/>
  <c r="J298" i="7"/>
  <c r="K298" i="7"/>
  <c r="I298" i="7"/>
  <c r="J297" i="7"/>
  <c r="K297" i="7"/>
  <c r="I297" i="7"/>
  <c r="J296" i="7"/>
  <c r="K296" i="7" s="1"/>
  <c r="I296" i="7"/>
  <c r="J295" i="7"/>
  <c r="K295" i="7"/>
  <c r="I295" i="7"/>
  <c r="J294" i="7"/>
  <c r="K294" i="7"/>
  <c r="I294" i="7"/>
  <c r="J293" i="7"/>
  <c r="K293" i="7"/>
  <c r="I293" i="7"/>
  <c r="J292" i="7"/>
  <c r="K292" i="7" s="1"/>
  <c r="I292" i="7"/>
  <c r="J291" i="7"/>
  <c r="K291" i="7"/>
  <c r="I291" i="7"/>
  <c r="J288" i="7"/>
  <c r="K288" i="7" s="1"/>
  <c r="I288" i="7"/>
  <c r="J287" i="7"/>
  <c r="K287" i="7"/>
  <c r="I287" i="7"/>
  <c r="J286" i="7"/>
  <c r="K286" i="7" s="1"/>
  <c r="I286" i="7"/>
  <c r="J285" i="7"/>
  <c r="K285" i="7" s="1"/>
  <c r="I285" i="7"/>
  <c r="J284" i="7"/>
  <c r="K284" i="7" s="1"/>
  <c r="I284" i="7"/>
  <c r="J283" i="7"/>
  <c r="K283" i="7"/>
  <c r="I283" i="7"/>
  <c r="J282" i="7"/>
  <c r="K282" i="7"/>
  <c r="I282" i="7"/>
  <c r="J281" i="7"/>
  <c r="K281" i="7" s="1"/>
  <c r="I281" i="7"/>
  <c r="J280" i="7"/>
  <c r="K280" i="7" s="1"/>
  <c r="I280" i="7"/>
  <c r="J279" i="7"/>
  <c r="K279" i="7" s="1"/>
  <c r="I279" i="7"/>
  <c r="J278" i="7"/>
  <c r="K278" i="7"/>
  <c r="I278" i="7"/>
  <c r="J277" i="7"/>
  <c r="K277" i="7" s="1"/>
  <c r="I277" i="7"/>
  <c r="J276" i="7"/>
  <c r="K276" i="7" s="1"/>
  <c r="I276" i="7"/>
  <c r="J275" i="7"/>
  <c r="K275" i="7" s="1"/>
  <c r="I275" i="7"/>
  <c r="J274" i="7"/>
  <c r="K274" i="7"/>
  <c r="I274" i="7"/>
  <c r="J273" i="7"/>
  <c r="K273" i="7" s="1"/>
  <c r="I273" i="7"/>
  <c r="J272" i="7"/>
  <c r="K272" i="7" s="1"/>
  <c r="I272" i="7"/>
  <c r="J271" i="7"/>
  <c r="K271" i="7" s="1"/>
  <c r="I271" i="7"/>
  <c r="J270" i="7"/>
  <c r="K270" i="7"/>
  <c r="I270" i="7"/>
  <c r="J269" i="7"/>
  <c r="K269" i="7" s="1"/>
  <c r="I269" i="7"/>
  <c r="J268" i="7"/>
  <c r="K268" i="7" s="1"/>
  <c r="I268" i="7"/>
  <c r="J267" i="7"/>
  <c r="K267" i="7" s="1"/>
  <c r="I267" i="7"/>
  <c r="J266" i="7"/>
  <c r="K266" i="7"/>
  <c r="I266" i="7"/>
  <c r="J265" i="7"/>
  <c r="K265" i="7" s="1"/>
  <c r="I265" i="7"/>
  <c r="J264" i="7"/>
  <c r="K264" i="7" s="1"/>
  <c r="I264" i="7"/>
  <c r="J263" i="7"/>
  <c r="K263" i="7" s="1"/>
  <c r="I263" i="7"/>
  <c r="J262" i="7"/>
  <c r="K262" i="7"/>
  <c r="I262" i="7"/>
  <c r="J261" i="7"/>
  <c r="K261" i="7" s="1"/>
  <c r="I261" i="7"/>
  <c r="J260" i="7"/>
  <c r="K260" i="7" s="1"/>
  <c r="I260" i="7"/>
  <c r="J259" i="7"/>
  <c r="K259" i="7"/>
  <c r="I259" i="7"/>
  <c r="J258" i="7"/>
  <c r="K258" i="7"/>
  <c r="I258" i="7"/>
  <c r="J257" i="7"/>
  <c r="K257" i="7" s="1"/>
  <c r="I257" i="7"/>
  <c r="J256" i="7"/>
  <c r="K256" i="7" s="1"/>
  <c r="I256" i="7"/>
  <c r="J255" i="7"/>
  <c r="K255" i="7" s="1"/>
  <c r="I255" i="7"/>
  <c r="J254" i="7"/>
  <c r="K254" i="7"/>
  <c r="I254" i="7"/>
  <c r="J253" i="7"/>
  <c r="K253" i="7" s="1"/>
  <c r="I253" i="7"/>
  <c r="J252" i="7"/>
  <c r="K252" i="7" s="1"/>
  <c r="I252" i="7"/>
  <c r="J251" i="7"/>
  <c r="K251" i="7"/>
  <c r="I251" i="7"/>
  <c r="J250" i="7"/>
  <c r="K250" i="7"/>
  <c r="I250" i="7"/>
  <c r="J249" i="7"/>
  <c r="K249" i="7" s="1"/>
  <c r="I249" i="7"/>
  <c r="J248" i="7"/>
  <c r="K248" i="7" s="1"/>
  <c r="I248" i="7"/>
  <c r="J247" i="7"/>
  <c r="K247" i="7" s="1"/>
  <c r="I247" i="7"/>
  <c r="J246" i="7"/>
  <c r="K246" i="7"/>
  <c r="I246" i="7"/>
  <c r="J245" i="7"/>
  <c r="K245" i="7" s="1"/>
  <c r="I245" i="7"/>
  <c r="J244" i="7"/>
  <c r="K244" i="7" s="1"/>
  <c r="I244" i="7"/>
  <c r="J243" i="7"/>
  <c r="K243" i="7" s="1"/>
  <c r="I243" i="7"/>
  <c r="J242" i="7"/>
  <c r="K242" i="7"/>
  <c r="I242" i="7"/>
  <c r="J241" i="7"/>
  <c r="K241" i="7" s="1"/>
  <c r="I241" i="7"/>
  <c r="J240" i="7"/>
  <c r="K240" i="7" s="1"/>
  <c r="I240" i="7"/>
  <c r="J239" i="7"/>
  <c r="K239" i="7" s="1"/>
  <c r="I239" i="7"/>
  <c r="J238" i="7"/>
  <c r="K238" i="7"/>
  <c r="I238" i="7"/>
  <c r="J237" i="7"/>
  <c r="K237" i="7" s="1"/>
  <c r="I237" i="7"/>
  <c r="J236" i="7"/>
  <c r="K236" i="7" s="1"/>
  <c r="I236" i="7"/>
  <c r="J235" i="7"/>
  <c r="K235" i="7" s="1"/>
  <c r="I235" i="7"/>
  <c r="J234" i="7"/>
  <c r="K234" i="7"/>
  <c r="I234" i="7"/>
  <c r="J233" i="7"/>
  <c r="K233" i="7" s="1"/>
  <c r="I233" i="7"/>
  <c r="J232" i="7"/>
  <c r="K232" i="7" s="1"/>
  <c r="I232" i="7"/>
  <c r="J231" i="7"/>
  <c r="K231" i="7" s="1"/>
  <c r="I231" i="7"/>
  <c r="J230" i="7"/>
  <c r="K230" i="7"/>
  <c r="I230" i="7"/>
  <c r="J229" i="7"/>
  <c r="K229" i="7" s="1"/>
  <c r="I229" i="7"/>
  <c r="J228" i="7"/>
  <c r="K228" i="7" s="1"/>
  <c r="I228" i="7"/>
  <c r="J227" i="7"/>
  <c r="K227" i="7"/>
  <c r="I227" i="7"/>
  <c r="J226" i="7"/>
  <c r="K226" i="7"/>
  <c r="I226" i="7"/>
  <c r="J225" i="7"/>
  <c r="K225" i="7" s="1"/>
  <c r="I225" i="7"/>
  <c r="J224" i="7"/>
  <c r="K224" i="7" s="1"/>
  <c r="I224" i="7"/>
  <c r="J223" i="7"/>
  <c r="K223" i="7" s="1"/>
  <c r="I223" i="7"/>
  <c r="J222" i="7"/>
  <c r="K222" i="7"/>
  <c r="I222" i="7"/>
  <c r="J221" i="7"/>
  <c r="K221" i="7" s="1"/>
  <c r="I221" i="7"/>
  <c r="J220" i="7"/>
  <c r="K220" i="7" s="1"/>
  <c r="I220" i="7"/>
  <c r="J219" i="7"/>
  <c r="K219" i="7"/>
  <c r="I219" i="7"/>
  <c r="J218" i="7"/>
  <c r="K218" i="7"/>
  <c r="I218" i="7"/>
  <c r="J217" i="7"/>
  <c r="K217" i="7" s="1"/>
  <c r="I217" i="7"/>
  <c r="J216" i="7"/>
  <c r="K216" i="7" s="1"/>
  <c r="I216" i="7"/>
  <c r="J215" i="7"/>
  <c r="K215" i="7" s="1"/>
  <c r="I215" i="7"/>
  <c r="J214" i="7"/>
  <c r="K214" i="7"/>
  <c r="I214" i="7"/>
  <c r="J213" i="7"/>
  <c r="K213" i="7" s="1"/>
  <c r="I213" i="7"/>
  <c r="J212" i="7"/>
  <c r="K212" i="7" s="1"/>
  <c r="I212" i="7"/>
  <c r="J211" i="7"/>
  <c r="K211" i="7" s="1"/>
  <c r="I211" i="7"/>
  <c r="J208" i="7"/>
  <c r="K208" i="7"/>
  <c r="I208" i="7"/>
  <c r="J207" i="7"/>
  <c r="K207" i="7" s="1"/>
  <c r="I207" i="7"/>
  <c r="J206" i="7"/>
  <c r="K206" i="7" s="1"/>
  <c r="I206" i="7"/>
  <c r="J205" i="7"/>
  <c r="K205" i="7" s="1"/>
  <c r="I205" i="7"/>
  <c r="J204" i="7"/>
  <c r="K204" i="7"/>
  <c r="I204" i="7"/>
  <c r="J203" i="7"/>
  <c r="K203" i="7" s="1"/>
  <c r="I203" i="7"/>
  <c r="J202" i="7"/>
  <c r="K202" i="7" s="1"/>
  <c r="I202" i="7"/>
  <c r="J201" i="7"/>
  <c r="K201" i="7" s="1"/>
  <c r="I201" i="7"/>
  <c r="J200" i="7"/>
  <c r="K200" i="7"/>
  <c r="I200" i="7"/>
  <c r="J199" i="7"/>
  <c r="K199" i="7" s="1"/>
  <c r="I199" i="7"/>
  <c r="J198" i="7"/>
  <c r="K198" i="7" s="1"/>
  <c r="I198" i="7"/>
  <c r="J197" i="7"/>
  <c r="K197" i="7" s="1"/>
  <c r="I197" i="7"/>
  <c r="J196" i="7"/>
  <c r="K196" i="7"/>
  <c r="I196" i="7"/>
  <c r="J195" i="7"/>
  <c r="K195" i="7" s="1"/>
  <c r="I195" i="7"/>
  <c r="J194" i="7"/>
  <c r="K194" i="7" s="1"/>
  <c r="I194" i="7"/>
  <c r="J193" i="7"/>
  <c r="K193" i="7"/>
  <c r="I193" i="7"/>
  <c r="J192" i="7"/>
  <c r="K192" i="7"/>
  <c r="I192" i="7"/>
  <c r="J191" i="7"/>
  <c r="K191" i="7" s="1"/>
  <c r="I191" i="7"/>
  <c r="J190" i="7"/>
  <c r="K190" i="7" s="1"/>
  <c r="I190" i="7"/>
  <c r="J189" i="7"/>
  <c r="K189" i="7" s="1"/>
  <c r="I189" i="7"/>
  <c r="J188" i="7"/>
  <c r="K188" i="7"/>
  <c r="I188" i="7"/>
  <c r="J187" i="7"/>
  <c r="K187" i="7" s="1"/>
  <c r="I187" i="7"/>
  <c r="J186" i="7"/>
  <c r="K186" i="7" s="1"/>
  <c r="I186" i="7"/>
  <c r="J185" i="7"/>
  <c r="K185" i="7"/>
  <c r="I185" i="7"/>
  <c r="J184" i="7"/>
  <c r="K184" i="7"/>
  <c r="I184" i="7"/>
  <c r="J183" i="7"/>
  <c r="K183" i="7" s="1"/>
  <c r="I183" i="7"/>
  <c r="J182" i="7"/>
  <c r="K182" i="7" s="1"/>
  <c r="I182" i="7"/>
  <c r="J181" i="7"/>
  <c r="K181" i="7" s="1"/>
  <c r="I181" i="7"/>
  <c r="J180" i="7"/>
  <c r="K180" i="7"/>
  <c r="I180" i="7"/>
  <c r="J179" i="7"/>
  <c r="K179" i="7" s="1"/>
  <c r="I179" i="7"/>
  <c r="J178" i="7"/>
  <c r="K178" i="7" s="1"/>
  <c r="I178" i="7"/>
  <c r="J177" i="7"/>
  <c r="K177" i="7" s="1"/>
  <c r="I177" i="7"/>
  <c r="J176" i="7"/>
  <c r="K176" i="7"/>
  <c r="I176" i="7"/>
  <c r="J175" i="7"/>
  <c r="K175" i="7" s="1"/>
  <c r="I175" i="7"/>
  <c r="J174" i="7"/>
  <c r="K174" i="7" s="1"/>
  <c r="I174" i="7"/>
  <c r="J173" i="7"/>
  <c r="K173" i="7" s="1"/>
  <c r="I173" i="7"/>
  <c r="J172" i="7"/>
  <c r="K172" i="7"/>
  <c r="I172" i="7"/>
  <c r="J171" i="7"/>
  <c r="K171" i="7" s="1"/>
  <c r="I171" i="7"/>
  <c r="J170" i="7"/>
  <c r="K170" i="7" s="1"/>
  <c r="I170" i="7"/>
  <c r="J169" i="7"/>
  <c r="K169" i="7" s="1"/>
  <c r="I169" i="7"/>
  <c r="J168" i="7"/>
  <c r="K168" i="7"/>
  <c r="I168" i="7"/>
  <c r="J167" i="7"/>
  <c r="K167" i="7" s="1"/>
  <c r="I167" i="7"/>
  <c r="J166" i="7"/>
  <c r="K166" i="7" s="1"/>
  <c r="I166" i="7"/>
  <c r="J165" i="7"/>
  <c r="K165" i="7" s="1"/>
  <c r="I165" i="7"/>
  <c r="J164" i="7"/>
  <c r="K164" i="7"/>
  <c r="I164" i="7"/>
  <c r="J163" i="7"/>
  <c r="K163" i="7" s="1"/>
  <c r="I163" i="7"/>
  <c r="J162" i="7"/>
  <c r="K162" i="7" s="1"/>
  <c r="I162" i="7"/>
  <c r="J161" i="7"/>
  <c r="K161" i="7"/>
  <c r="I161" i="7"/>
  <c r="J160" i="7"/>
  <c r="K160" i="7"/>
  <c r="I160" i="7"/>
  <c r="J159" i="7"/>
  <c r="K159" i="7" s="1"/>
  <c r="I159" i="7"/>
  <c r="J156" i="7"/>
  <c r="K156" i="7" s="1"/>
  <c r="I156" i="7"/>
  <c r="J155" i="7"/>
  <c r="K155" i="7" s="1"/>
  <c r="I155" i="7"/>
  <c r="J154" i="7"/>
  <c r="K154" i="7"/>
  <c r="I154" i="7"/>
  <c r="K153" i="7"/>
  <c r="J153" i="7"/>
  <c r="I153" i="7"/>
  <c r="J152" i="7"/>
  <c r="K152" i="7" s="1"/>
  <c r="I152" i="7"/>
  <c r="J151" i="7"/>
  <c r="K151" i="7" s="1"/>
  <c r="I151" i="7"/>
  <c r="J150" i="7"/>
  <c r="K150" i="7"/>
  <c r="I150" i="7"/>
  <c r="K149" i="7"/>
  <c r="J149" i="7"/>
  <c r="I149" i="7"/>
  <c r="J148" i="7"/>
  <c r="K148" i="7" s="1"/>
  <c r="I148" i="7"/>
  <c r="J147" i="7"/>
  <c r="K147" i="7" s="1"/>
  <c r="I147" i="7"/>
  <c r="J146" i="7"/>
  <c r="K146" i="7"/>
  <c r="I146" i="7"/>
  <c r="K145" i="7"/>
  <c r="J145" i="7"/>
  <c r="I145" i="7"/>
  <c r="J144" i="7"/>
  <c r="K144" i="7" s="1"/>
  <c r="I144" i="7"/>
  <c r="J143" i="7"/>
  <c r="K143" i="7"/>
  <c r="I143" i="7"/>
  <c r="J142" i="7"/>
  <c r="K142" i="7"/>
  <c r="I142" i="7"/>
  <c r="K141" i="7"/>
  <c r="J141" i="7"/>
  <c r="I141" i="7"/>
  <c r="J140" i="7"/>
  <c r="K140" i="7" s="1"/>
  <c r="I140" i="7"/>
  <c r="J139" i="7"/>
  <c r="K139" i="7" s="1"/>
  <c r="I139" i="7"/>
  <c r="J138" i="7"/>
  <c r="K138" i="7"/>
  <c r="I138" i="7"/>
  <c r="K137" i="7"/>
  <c r="J137" i="7"/>
  <c r="I137" i="7"/>
  <c r="J136" i="7"/>
  <c r="K136" i="7"/>
  <c r="I136" i="7"/>
  <c r="J135" i="7"/>
  <c r="K135" i="7" s="1"/>
  <c r="I135" i="7"/>
  <c r="J134" i="7"/>
  <c r="K134" i="7"/>
  <c r="I134" i="7"/>
  <c r="K133" i="7"/>
  <c r="J133" i="7"/>
  <c r="I133" i="7"/>
  <c r="J132" i="7"/>
  <c r="K132" i="7"/>
  <c r="I132" i="7"/>
  <c r="J131" i="7"/>
  <c r="K131" i="7" s="1"/>
  <c r="I131" i="7"/>
  <c r="J130" i="7"/>
  <c r="K130" i="7"/>
  <c r="I130" i="7"/>
  <c r="K129" i="7"/>
  <c r="J129" i="7"/>
  <c r="I129" i="7"/>
  <c r="J128" i="7"/>
  <c r="K128" i="7"/>
  <c r="I128" i="7"/>
  <c r="J127" i="7"/>
  <c r="K127" i="7" s="1"/>
  <c r="I127" i="7"/>
  <c r="J126" i="7"/>
  <c r="K126" i="7"/>
  <c r="I126" i="7"/>
  <c r="K125" i="7"/>
  <c r="J125" i="7"/>
  <c r="I125" i="7"/>
  <c r="J124" i="7"/>
  <c r="K124" i="7"/>
  <c r="I124" i="7"/>
  <c r="J123" i="7"/>
  <c r="K123" i="7" s="1"/>
  <c r="I123" i="7"/>
  <c r="J122" i="7"/>
  <c r="K122" i="7"/>
  <c r="I122" i="7"/>
  <c r="K121" i="7"/>
  <c r="J121" i="7"/>
  <c r="I121" i="7"/>
  <c r="J120" i="7"/>
  <c r="K120" i="7"/>
  <c r="I120" i="7"/>
  <c r="J119" i="7"/>
  <c r="K119" i="7" s="1"/>
  <c r="I119" i="7"/>
  <c r="J118" i="7"/>
  <c r="K118" i="7"/>
  <c r="I118" i="7"/>
  <c r="K117" i="7"/>
  <c r="J117" i="7"/>
  <c r="I117" i="7"/>
  <c r="J116" i="7"/>
  <c r="K116" i="7"/>
  <c r="I116" i="7"/>
  <c r="J115" i="7"/>
  <c r="K115" i="7" s="1"/>
  <c r="I115" i="7"/>
  <c r="J114" i="7"/>
  <c r="K114" i="7"/>
  <c r="I114" i="7"/>
  <c r="K113" i="7"/>
  <c r="J113" i="7"/>
  <c r="I113" i="7"/>
  <c r="J112" i="7"/>
  <c r="K112" i="7"/>
  <c r="I112" i="7"/>
  <c r="J111" i="7"/>
  <c r="K111" i="7" s="1"/>
  <c r="I111" i="7"/>
  <c r="J110" i="7"/>
  <c r="K110" i="7"/>
  <c r="I110" i="7"/>
  <c r="K109" i="7"/>
  <c r="J109" i="7"/>
  <c r="I109" i="7"/>
  <c r="J108" i="7"/>
  <c r="K108" i="7"/>
  <c r="I108" i="7"/>
  <c r="J107" i="7"/>
  <c r="K107" i="7" s="1"/>
  <c r="I107" i="7"/>
  <c r="J104" i="7"/>
  <c r="K104" i="7"/>
  <c r="I104" i="7"/>
  <c r="K103" i="7"/>
  <c r="J103" i="7"/>
  <c r="I103" i="7"/>
  <c r="J102" i="7"/>
  <c r="K102" i="7"/>
  <c r="I102" i="7"/>
  <c r="J101" i="7"/>
  <c r="K101" i="7" s="1"/>
  <c r="I101" i="7"/>
  <c r="J100" i="7"/>
  <c r="K100" i="7"/>
  <c r="I100" i="7"/>
  <c r="K99" i="7"/>
  <c r="J99" i="7"/>
  <c r="I99" i="7"/>
  <c r="J96" i="7"/>
  <c r="K96" i="7"/>
  <c r="I96" i="7"/>
  <c r="J95" i="7"/>
  <c r="K95" i="7" s="1"/>
  <c r="I95" i="7"/>
  <c r="J94" i="7"/>
  <c r="K94" i="7"/>
  <c r="I94" i="7"/>
  <c r="J93" i="7"/>
  <c r="K93" i="7" s="1"/>
  <c r="I93" i="7"/>
  <c r="J92" i="7"/>
  <c r="K92" i="7" s="1"/>
  <c r="I92" i="7"/>
  <c r="J91" i="7"/>
  <c r="K91" i="7" s="1"/>
  <c r="I91" i="7"/>
  <c r="J90" i="7"/>
  <c r="K90" i="7"/>
  <c r="I90" i="7"/>
  <c r="J89" i="7"/>
  <c r="K89" i="7" s="1"/>
  <c r="I89" i="7"/>
  <c r="J88" i="7"/>
  <c r="K88" i="7" s="1"/>
  <c r="I88" i="7"/>
  <c r="J87" i="7"/>
  <c r="K87" i="7"/>
  <c r="I87" i="7"/>
  <c r="J86" i="7"/>
  <c r="K86" i="7"/>
  <c r="I86" i="7"/>
  <c r="J85" i="7"/>
  <c r="K85" i="7" s="1"/>
  <c r="I85" i="7"/>
  <c r="J84" i="7"/>
  <c r="K84" i="7"/>
  <c r="I84" i="7"/>
  <c r="J83" i="7"/>
  <c r="K83" i="7"/>
  <c r="I83" i="7"/>
  <c r="J82" i="7"/>
  <c r="K82" i="7"/>
  <c r="I82" i="7"/>
  <c r="J81" i="7"/>
  <c r="K81" i="7" s="1"/>
  <c r="I81" i="7"/>
  <c r="J80" i="7"/>
  <c r="K80" i="7"/>
  <c r="I80" i="7"/>
  <c r="J79" i="7"/>
  <c r="K79" i="7" s="1"/>
  <c r="I79" i="7"/>
  <c r="J78" i="7"/>
  <c r="K78" i="7"/>
  <c r="I78" i="7"/>
  <c r="J77" i="7"/>
  <c r="K77" i="7" s="1"/>
  <c r="I77" i="7"/>
  <c r="J76" i="7"/>
  <c r="K76" i="7" s="1"/>
  <c r="I76" i="7"/>
  <c r="J75" i="7"/>
  <c r="K75" i="7" s="1"/>
  <c r="I75" i="7"/>
  <c r="J74" i="7"/>
  <c r="K74" i="7"/>
  <c r="I74" i="7"/>
  <c r="J73" i="7"/>
  <c r="K73" i="7" s="1"/>
  <c r="I73" i="7"/>
  <c r="J72" i="7"/>
  <c r="K72" i="7" s="1"/>
  <c r="I72" i="7"/>
  <c r="J71" i="7"/>
  <c r="K71" i="7"/>
  <c r="I71" i="7"/>
  <c r="J70" i="7"/>
  <c r="K70" i="7"/>
  <c r="I70" i="7"/>
  <c r="J69" i="7"/>
  <c r="K69" i="7" s="1"/>
  <c r="I69" i="7"/>
  <c r="J68" i="7"/>
  <c r="K68" i="7"/>
  <c r="I68" i="7"/>
  <c r="J67" i="7"/>
  <c r="K67" i="7"/>
  <c r="I67" i="7"/>
  <c r="J66" i="7"/>
  <c r="K66" i="7"/>
  <c r="I66" i="7"/>
  <c r="J65" i="7"/>
  <c r="K65" i="7" s="1"/>
  <c r="I65" i="7"/>
  <c r="J64" i="7"/>
  <c r="K64" i="7"/>
  <c r="I64" i="7"/>
  <c r="J63" i="7"/>
  <c r="K63" i="7" s="1"/>
  <c r="I63" i="7"/>
  <c r="J62" i="7"/>
  <c r="K62" i="7"/>
  <c r="I62" i="7"/>
  <c r="J61" i="7"/>
  <c r="K61" i="7" s="1"/>
  <c r="I61" i="7"/>
  <c r="J60" i="7"/>
  <c r="K60" i="7" s="1"/>
  <c r="I60" i="7"/>
  <c r="J59" i="7"/>
  <c r="K59" i="7" s="1"/>
  <c r="I59" i="7"/>
  <c r="J58" i="7"/>
  <c r="K58" i="7"/>
  <c r="I58" i="7"/>
  <c r="J57" i="7"/>
  <c r="K57" i="7" s="1"/>
  <c r="I57" i="7"/>
  <c r="J56" i="7"/>
  <c r="K56" i="7" s="1"/>
  <c r="I56" i="7"/>
  <c r="J55" i="7"/>
  <c r="K55" i="7"/>
  <c r="I55" i="7"/>
  <c r="J52" i="7"/>
  <c r="K52" i="7"/>
  <c r="I52" i="7"/>
  <c r="J51" i="7"/>
  <c r="K51" i="7" s="1"/>
  <c r="I51" i="7"/>
  <c r="J50" i="7"/>
  <c r="K50" i="7"/>
  <c r="I50" i="7"/>
  <c r="J49" i="7"/>
  <c r="K49" i="7"/>
  <c r="I49" i="7"/>
  <c r="J48" i="7"/>
  <c r="K48" i="7"/>
  <c r="I48" i="7"/>
  <c r="J47" i="7"/>
  <c r="K47" i="7" s="1"/>
  <c r="I47" i="7"/>
  <c r="J46" i="7"/>
  <c r="K46" i="7"/>
  <c r="I46" i="7"/>
  <c r="J45" i="7"/>
  <c r="K45" i="7" s="1"/>
  <c r="I45" i="7"/>
  <c r="J44" i="7"/>
  <c r="K44" i="7"/>
  <c r="I44" i="7"/>
  <c r="J43" i="7"/>
  <c r="K43" i="7" s="1"/>
  <c r="I43" i="7"/>
  <c r="J42" i="7"/>
  <c r="K42" i="7" s="1"/>
  <c r="I42" i="7"/>
  <c r="J41" i="7"/>
  <c r="K41" i="7" s="1"/>
  <c r="I41" i="7"/>
  <c r="J40" i="7"/>
  <c r="K40" i="7"/>
  <c r="I40" i="7"/>
  <c r="J39" i="7"/>
  <c r="K39" i="7" s="1"/>
  <c r="I39" i="7"/>
  <c r="J38" i="7"/>
  <c r="K38" i="7" s="1"/>
  <c r="I38" i="7"/>
  <c r="J37" i="7"/>
  <c r="K37" i="7"/>
  <c r="I37" i="7"/>
  <c r="J36" i="7"/>
  <c r="K36" i="7"/>
  <c r="I36" i="7"/>
  <c r="J35" i="7"/>
  <c r="K35" i="7" s="1"/>
  <c r="I35" i="7"/>
  <c r="J34" i="7"/>
  <c r="K34" i="7"/>
  <c r="I34" i="7"/>
  <c r="J33" i="7"/>
  <c r="K33" i="7"/>
  <c r="I33" i="7"/>
  <c r="J32" i="7"/>
  <c r="K32" i="7"/>
  <c r="I32" i="7"/>
  <c r="J31" i="7"/>
  <c r="K31" i="7" s="1"/>
  <c r="I31" i="7"/>
  <c r="J30" i="7"/>
  <c r="K30" i="7"/>
  <c r="I30" i="7"/>
  <c r="J29" i="7"/>
  <c r="K29" i="7" s="1"/>
  <c r="I29" i="7"/>
  <c r="J28" i="7"/>
  <c r="K28" i="7"/>
  <c r="I28" i="7"/>
  <c r="J27" i="7"/>
  <c r="K27" i="7" s="1"/>
  <c r="I27" i="7"/>
  <c r="J26" i="7"/>
  <c r="K26" i="7" s="1"/>
  <c r="I26" i="7"/>
  <c r="J25" i="7"/>
  <c r="K25" i="7" s="1"/>
  <c r="I25" i="7"/>
  <c r="J24" i="7"/>
  <c r="K24" i="7"/>
  <c r="I24" i="7"/>
  <c r="J23" i="7"/>
  <c r="K23" i="7" s="1"/>
  <c r="I23" i="7"/>
  <c r="J22" i="7"/>
  <c r="K22" i="7" s="1"/>
  <c r="I22" i="7"/>
  <c r="J21" i="7"/>
  <c r="K21" i="7"/>
  <c r="I21" i="7"/>
  <c r="J20" i="7"/>
  <c r="K20" i="7"/>
  <c r="I20" i="7"/>
  <c r="J19" i="7"/>
  <c r="K19" i="7" s="1"/>
  <c r="I19" i="7"/>
  <c r="J18" i="7"/>
  <c r="K18" i="7"/>
  <c r="I18" i="7"/>
  <c r="J17" i="7"/>
  <c r="K17" i="7"/>
  <c r="I17" i="7"/>
  <c r="J16" i="7"/>
  <c r="K16" i="7"/>
  <c r="I16" i="7"/>
  <c r="J15" i="7"/>
  <c r="K15" i="7" s="1"/>
  <c r="I15" i="7"/>
  <c r="J14" i="7"/>
  <c r="K14" i="7"/>
  <c r="I14" i="7"/>
  <c r="J13" i="7"/>
  <c r="K13" i="7" s="1"/>
  <c r="I13" i="7"/>
  <c r="J12" i="7"/>
  <c r="K12" i="7"/>
  <c r="I12" i="7"/>
  <c r="J11" i="7"/>
  <c r="K11" i="7" s="1"/>
  <c r="I11" i="7"/>
  <c r="J10" i="7"/>
  <c r="K10" i="7" s="1"/>
  <c r="I10" i="7"/>
  <c r="J9" i="7"/>
  <c r="K9" i="7" s="1"/>
  <c r="I9" i="7"/>
  <c r="J8" i="7"/>
  <c r="K8" i="7"/>
  <c r="I8" i="7"/>
  <c r="J7" i="7"/>
  <c r="K7" i="7" s="1"/>
  <c r="I7" i="7"/>
  <c r="J6" i="7"/>
  <c r="K6" i="7" s="1"/>
  <c r="I6" i="7"/>
  <c r="J5" i="7"/>
  <c r="K5" i="7"/>
  <c r="I5" i="7"/>
  <c r="J4" i="7"/>
  <c r="K4" i="7"/>
  <c r="I4" i="7"/>
  <c r="J3" i="7"/>
  <c r="K3" i="7" s="1"/>
  <c r="I3" i="7"/>
  <c r="J619" i="6"/>
  <c r="K619" i="6"/>
  <c r="I619" i="6"/>
  <c r="J618" i="6"/>
  <c r="K618" i="6"/>
  <c r="I618" i="6"/>
  <c r="J617" i="6"/>
  <c r="K617" i="6"/>
  <c r="I617" i="6"/>
  <c r="J616" i="6"/>
  <c r="K616" i="6" s="1"/>
  <c r="I616" i="6"/>
  <c r="J615" i="6"/>
  <c r="K615" i="6"/>
  <c r="I615" i="6"/>
  <c r="J614" i="6"/>
  <c r="K614" i="6" s="1"/>
  <c r="I614" i="6"/>
  <c r="J613" i="6"/>
  <c r="K613" i="6"/>
  <c r="I613" i="6"/>
  <c r="J612" i="6"/>
  <c r="K612" i="6" s="1"/>
  <c r="I612" i="6"/>
  <c r="J611" i="6"/>
  <c r="K611" i="6" s="1"/>
  <c r="I611" i="6"/>
  <c r="J608" i="6"/>
  <c r="K608" i="6" s="1"/>
  <c r="I608" i="6"/>
  <c r="J607" i="6"/>
  <c r="K607" i="6"/>
  <c r="I607" i="6"/>
  <c r="J606" i="6"/>
  <c r="K606" i="6" s="1"/>
  <c r="I606" i="6"/>
  <c r="J605" i="6"/>
  <c r="K605" i="6" s="1"/>
  <c r="I605" i="6"/>
  <c r="J604" i="6"/>
  <c r="K604" i="6"/>
  <c r="I604" i="6"/>
  <c r="J603" i="6"/>
  <c r="K603" i="6"/>
  <c r="I603" i="6"/>
  <c r="J602" i="6"/>
  <c r="K602" i="6" s="1"/>
  <c r="I602" i="6"/>
  <c r="J601" i="6"/>
  <c r="K601" i="6"/>
  <c r="I601" i="6"/>
  <c r="J600" i="6"/>
  <c r="K600" i="6"/>
  <c r="I600" i="6"/>
  <c r="J599" i="6"/>
  <c r="K599" i="6"/>
  <c r="I599" i="6"/>
  <c r="J598" i="6"/>
  <c r="K598" i="6" s="1"/>
  <c r="I598" i="6"/>
  <c r="J597" i="6"/>
  <c r="K597" i="6"/>
  <c r="I597" i="6"/>
  <c r="J596" i="6"/>
  <c r="K596" i="6" s="1"/>
  <c r="I596" i="6"/>
  <c r="J595" i="6"/>
  <c r="K595" i="6"/>
  <c r="I595" i="6"/>
  <c r="J594" i="6"/>
  <c r="K594" i="6" s="1"/>
  <c r="I594" i="6"/>
  <c r="J593" i="6"/>
  <c r="K593" i="6" s="1"/>
  <c r="I593" i="6"/>
  <c r="J592" i="6"/>
  <c r="K592" i="6" s="1"/>
  <c r="I592" i="6"/>
  <c r="J591" i="6"/>
  <c r="K591" i="6"/>
  <c r="I591" i="6"/>
  <c r="J590" i="6"/>
  <c r="K590" i="6" s="1"/>
  <c r="I590" i="6"/>
  <c r="J589" i="6"/>
  <c r="K589" i="6" s="1"/>
  <c r="I589" i="6"/>
  <c r="J588" i="6"/>
  <c r="K588" i="6"/>
  <c r="I588" i="6"/>
  <c r="J587" i="6"/>
  <c r="K587" i="6"/>
  <c r="I587" i="6"/>
  <c r="J586" i="6"/>
  <c r="K586" i="6" s="1"/>
  <c r="I586" i="6"/>
  <c r="J585" i="6"/>
  <c r="K585" i="6"/>
  <c r="I585" i="6"/>
  <c r="J584" i="6"/>
  <c r="K584" i="6"/>
  <c r="I584" i="6"/>
  <c r="J583" i="6"/>
  <c r="K583" i="6"/>
  <c r="I583" i="6"/>
  <c r="J582" i="6"/>
  <c r="K582" i="6" s="1"/>
  <c r="I582" i="6"/>
  <c r="J581" i="6"/>
  <c r="K581" i="6"/>
  <c r="I581" i="6"/>
  <c r="J580" i="6"/>
  <c r="K580" i="6" s="1"/>
  <c r="I580" i="6"/>
  <c r="J579" i="6"/>
  <c r="K579" i="6"/>
  <c r="I579" i="6"/>
  <c r="J554" i="6"/>
  <c r="K554" i="6" s="1"/>
  <c r="I554" i="6"/>
  <c r="J553" i="6"/>
  <c r="K553" i="6" s="1"/>
  <c r="I553" i="6"/>
  <c r="J552" i="6"/>
  <c r="K552" i="6" s="1"/>
  <c r="I552" i="6"/>
  <c r="J551" i="6"/>
  <c r="K551" i="6"/>
  <c r="I551" i="6"/>
  <c r="J550" i="6"/>
  <c r="K550" i="6" s="1"/>
  <c r="I550" i="6"/>
  <c r="J549" i="6"/>
  <c r="K549" i="6" s="1"/>
  <c r="I549" i="6"/>
  <c r="J548" i="6"/>
  <c r="K548" i="6"/>
  <c r="I548" i="6"/>
  <c r="J547" i="6"/>
  <c r="K547" i="6"/>
  <c r="I547" i="6"/>
  <c r="J544" i="6"/>
  <c r="K544" i="6" s="1"/>
  <c r="I544" i="6"/>
  <c r="J543" i="6"/>
  <c r="K543" i="6"/>
  <c r="I543" i="6"/>
  <c r="J542" i="6"/>
  <c r="K542" i="6"/>
  <c r="I542" i="6"/>
  <c r="J541" i="6"/>
  <c r="K541" i="6"/>
  <c r="I541" i="6"/>
  <c r="J540" i="6"/>
  <c r="K540" i="6" s="1"/>
  <c r="I540" i="6"/>
  <c r="J539" i="6"/>
  <c r="K539" i="6"/>
  <c r="I539" i="6"/>
  <c r="J538" i="6"/>
  <c r="K538" i="6" s="1"/>
  <c r="I538" i="6"/>
  <c r="J537" i="6"/>
  <c r="K537" i="6"/>
  <c r="I537" i="6"/>
  <c r="J536" i="6"/>
  <c r="K536" i="6" s="1"/>
  <c r="I536" i="6"/>
  <c r="J535" i="6"/>
  <c r="K535" i="6" s="1"/>
  <c r="I535" i="6"/>
  <c r="J534" i="6"/>
  <c r="K534" i="6" s="1"/>
  <c r="I534" i="6"/>
  <c r="J533" i="6"/>
  <c r="K533" i="6"/>
  <c r="I533" i="6"/>
  <c r="J532" i="6"/>
  <c r="K532" i="6" s="1"/>
  <c r="I532" i="6"/>
  <c r="J531" i="6"/>
  <c r="K531" i="6" s="1"/>
  <c r="I531" i="6"/>
  <c r="J530" i="6"/>
  <c r="K530" i="6"/>
  <c r="I530" i="6"/>
  <c r="J529" i="6"/>
  <c r="K529" i="6"/>
  <c r="I529" i="6"/>
  <c r="J528" i="6"/>
  <c r="K528" i="6" s="1"/>
  <c r="I528" i="6"/>
  <c r="J527" i="6"/>
  <c r="K527" i="6"/>
  <c r="I527" i="6"/>
  <c r="J526" i="6"/>
  <c r="K526" i="6"/>
  <c r="I526" i="6"/>
  <c r="J525" i="6"/>
  <c r="K525" i="6"/>
  <c r="I525" i="6"/>
  <c r="J524" i="6"/>
  <c r="K524" i="6" s="1"/>
  <c r="I524" i="6"/>
  <c r="J523" i="6"/>
  <c r="K523" i="6"/>
  <c r="I523" i="6"/>
  <c r="J522" i="6"/>
  <c r="K522" i="6" s="1"/>
  <c r="I522" i="6"/>
  <c r="J521" i="6"/>
  <c r="K521" i="6"/>
  <c r="I521" i="6"/>
  <c r="J520" i="6"/>
  <c r="K520" i="6" s="1"/>
  <c r="I520" i="6"/>
  <c r="J519" i="6"/>
  <c r="K519" i="6" s="1"/>
  <c r="I519" i="6"/>
  <c r="J518" i="6"/>
  <c r="K518" i="6" s="1"/>
  <c r="I518" i="6"/>
  <c r="J517" i="6"/>
  <c r="K517" i="6"/>
  <c r="I517" i="6"/>
  <c r="J516" i="6"/>
  <c r="K516" i="6" s="1"/>
  <c r="I516" i="6"/>
  <c r="J515" i="6"/>
  <c r="K515" i="6" s="1"/>
  <c r="I515" i="6"/>
  <c r="J494" i="6"/>
  <c r="K494" i="6"/>
  <c r="I494" i="6"/>
  <c r="J493" i="6"/>
  <c r="K493" i="6"/>
  <c r="I493" i="6"/>
  <c r="J492" i="6"/>
  <c r="K492" i="6" s="1"/>
  <c r="I492" i="6"/>
  <c r="J491" i="6"/>
  <c r="K491" i="6"/>
  <c r="I491" i="6"/>
  <c r="J490" i="6"/>
  <c r="K490" i="6"/>
  <c r="I490" i="6"/>
  <c r="J489" i="6"/>
  <c r="K489" i="6"/>
  <c r="I489" i="6"/>
  <c r="J488" i="6"/>
  <c r="K488" i="6" s="1"/>
  <c r="I488" i="6"/>
  <c r="J487" i="6"/>
  <c r="K487" i="6"/>
  <c r="I487" i="6"/>
  <c r="J486" i="6"/>
  <c r="K486" i="6" s="1"/>
  <c r="I486" i="6"/>
  <c r="J485" i="6"/>
  <c r="K485" i="6"/>
  <c r="I485" i="6"/>
  <c r="J484" i="6"/>
  <c r="K484" i="6" s="1"/>
  <c r="I484" i="6"/>
  <c r="J483" i="6"/>
  <c r="K483" i="6" s="1"/>
  <c r="I483" i="6"/>
  <c r="J480" i="6"/>
  <c r="K480" i="6" s="1"/>
  <c r="I480" i="6"/>
  <c r="J479" i="6"/>
  <c r="K479" i="6"/>
  <c r="I479" i="6"/>
  <c r="J478" i="6"/>
  <c r="K478" i="6" s="1"/>
  <c r="I478" i="6"/>
  <c r="J477" i="6"/>
  <c r="K477" i="6" s="1"/>
  <c r="I477" i="6"/>
  <c r="J476" i="6"/>
  <c r="K476" i="6"/>
  <c r="I476" i="6"/>
  <c r="J475" i="6"/>
  <c r="K475" i="6"/>
  <c r="I475" i="6"/>
  <c r="J474" i="6"/>
  <c r="K474" i="6" s="1"/>
  <c r="I474" i="6"/>
  <c r="J473" i="6"/>
  <c r="K473" i="6"/>
  <c r="I473" i="6"/>
  <c r="J472" i="6"/>
  <c r="K472" i="6"/>
  <c r="I472" i="6"/>
  <c r="J471" i="6"/>
  <c r="K471" i="6"/>
  <c r="I471" i="6"/>
  <c r="J470" i="6"/>
  <c r="K470" i="6" s="1"/>
  <c r="I470" i="6"/>
  <c r="J469" i="6"/>
  <c r="K469" i="6"/>
  <c r="I469" i="6"/>
  <c r="J468" i="6"/>
  <c r="K468" i="6" s="1"/>
  <c r="I468" i="6"/>
  <c r="J467" i="6"/>
  <c r="K467" i="6"/>
  <c r="I467" i="6"/>
  <c r="J466" i="6"/>
  <c r="K466" i="6" s="1"/>
  <c r="I466" i="6"/>
  <c r="J465" i="6"/>
  <c r="K465" i="6" s="1"/>
  <c r="I465" i="6"/>
  <c r="J464" i="6"/>
  <c r="K464" i="6" s="1"/>
  <c r="I464" i="6"/>
  <c r="J463" i="6"/>
  <c r="K463" i="6"/>
  <c r="I463" i="6"/>
  <c r="J462" i="6"/>
  <c r="K462" i="6" s="1"/>
  <c r="I462" i="6"/>
  <c r="J461" i="6"/>
  <c r="K461" i="6" s="1"/>
  <c r="I461" i="6"/>
  <c r="J460" i="6"/>
  <c r="K460" i="6"/>
  <c r="I460" i="6"/>
  <c r="J459" i="6"/>
  <c r="K459" i="6"/>
  <c r="I459" i="6"/>
  <c r="J458" i="6"/>
  <c r="K458" i="6" s="1"/>
  <c r="I458" i="6"/>
  <c r="J457" i="6"/>
  <c r="K457" i="6"/>
  <c r="I457" i="6"/>
  <c r="J456" i="6"/>
  <c r="K456" i="6"/>
  <c r="I456" i="6"/>
  <c r="J455" i="6"/>
  <c r="K455" i="6"/>
  <c r="I455" i="6"/>
  <c r="J454" i="6"/>
  <c r="K454" i="6" s="1"/>
  <c r="I454" i="6"/>
  <c r="J453" i="6"/>
  <c r="K453" i="6"/>
  <c r="I453" i="6"/>
  <c r="J452" i="6"/>
  <c r="K452" i="6" s="1"/>
  <c r="I452" i="6"/>
  <c r="J451" i="6"/>
  <c r="K451" i="6"/>
  <c r="I451" i="6"/>
  <c r="J427" i="6"/>
  <c r="K427" i="6" s="1"/>
  <c r="I427" i="6"/>
  <c r="J426" i="6"/>
  <c r="K426" i="6" s="1"/>
  <c r="I426" i="6"/>
  <c r="J425" i="6"/>
  <c r="K425" i="6" s="1"/>
  <c r="I425" i="6"/>
  <c r="J424" i="6"/>
  <c r="K424" i="6"/>
  <c r="I424" i="6"/>
  <c r="J423" i="6"/>
  <c r="K423" i="6" s="1"/>
  <c r="I423" i="6"/>
  <c r="J422" i="6"/>
  <c r="K422" i="6" s="1"/>
  <c r="I422" i="6"/>
  <c r="J421" i="6"/>
  <c r="K421" i="6"/>
  <c r="I421" i="6"/>
  <c r="J420" i="6"/>
  <c r="K420" i="6"/>
  <c r="I420" i="6"/>
  <c r="J419" i="6"/>
  <c r="K419" i="6" s="1"/>
  <c r="I419" i="6"/>
  <c r="J416" i="6"/>
  <c r="K416" i="6"/>
  <c r="I416" i="6"/>
  <c r="J415" i="6"/>
  <c r="K415" i="6"/>
  <c r="I415" i="6"/>
  <c r="J414" i="6"/>
  <c r="K414" i="6"/>
  <c r="I414" i="6"/>
  <c r="J413" i="6"/>
  <c r="K413" i="6" s="1"/>
  <c r="I413" i="6"/>
  <c r="J412" i="6"/>
  <c r="K412" i="6"/>
  <c r="I412" i="6"/>
  <c r="J411" i="6"/>
  <c r="K411" i="6" s="1"/>
  <c r="I411" i="6"/>
  <c r="J410" i="6"/>
  <c r="K410" i="6"/>
  <c r="I410" i="6"/>
  <c r="J409" i="6"/>
  <c r="K409" i="6" s="1"/>
  <c r="I409" i="6"/>
  <c r="J408" i="6"/>
  <c r="K408" i="6" s="1"/>
  <c r="I408" i="6"/>
  <c r="J407" i="6"/>
  <c r="K407" i="6" s="1"/>
  <c r="I407" i="6"/>
  <c r="J406" i="6"/>
  <c r="K406" i="6"/>
  <c r="I406" i="6"/>
  <c r="J405" i="6"/>
  <c r="K405" i="6" s="1"/>
  <c r="I405" i="6"/>
  <c r="J404" i="6"/>
  <c r="K404" i="6" s="1"/>
  <c r="I404" i="6"/>
  <c r="J403" i="6"/>
  <c r="K403" i="6"/>
  <c r="I403" i="6"/>
  <c r="J402" i="6"/>
  <c r="K402" i="6"/>
  <c r="I402" i="6"/>
  <c r="J401" i="6"/>
  <c r="K401" i="6" s="1"/>
  <c r="I401" i="6"/>
  <c r="J400" i="6"/>
  <c r="K400" i="6"/>
  <c r="I400" i="6"/>
  <c r="J399" i="6"/>
  <c r="K399" i="6"/>
  <c r="I399" i="6"/>
  <c r="J398" i="6"/>
  <c r="K398" i="6"/>
  <c r="I398" i="6"/>
  <c r="J397" i="6"/>
  <c r="K397" i="6" s="1"/>
  <c r="I397" i="6"/>
  <c r="J396" i="6"/>
  <c r="K396" i="6"/>
  <c r="I396" i="6"/>
  <c r="J395" i="6"/>
  <c r="K395" i="6" s="1"/>
  <c r="I395" i="6"/>
  <c r="J394" i="6"/>
  <c r="K394" i="6"/>
  <c r="I394" i="6"/>
  <c r="J393" i="6"/>
  <c r="K393" i="6" s="1"/>
  <c r="I393" i="6"/>
  <c r="J392" i="6"/>
  <c r="K392" i="6" s="1"/>
  <c r="I392" i="6"/>
  <c r="J391" i="6"/>
  <c r="K391" i="6" s="1"/>
  <c r="I391" i="6"/>
  <c r="J390" i="6"/>
  <c r="K390" i="6"/>
  <c r="I390" i="6"/>
  <c r="J389" i="6"/>
  <c r="K389" i="6" s="1"/>
  <c r="I389" i="6"/>
  <c r="J388" i="6"/>
  <c r="K388" i="6" s="1"/>
  <c r="I388" i="6"/>
  <c r="J387" i="6"/>
  <c r="K387" i="6"/>
  <c r="I387" i="6"/>
  <c r="J366" i="6"/>
  <c r="K366" i="6"/>
  <c r="I366" i="6"/>
  <c r="J365" i="6"/>
  <c r="K365" i="6" s="1"/>
  <c r="I365" i="6"/>
  <c r="J364" i="6"/>
  <c r="K364" i="6"/>
  <c r="I364" i="6"/>
  <c r="J363" i="6"/>
  <c r="K363" i="6"/>
  <c r="I363" i="6"/>
  <c r="J362" i="6"/>
  <c r="K362" i="6"/>
  <c r="I362" i="6"/>
  <c r="J361" i="6"/>
  <c r="K361" i="6" s="1"/>
  <c r="I361" i="6"/>
  <c r="J360" i="6"/>
  <c r="K360" i="6"/>
  <c r="I360" i="6"/>
  <c r="J359" i="6"/>
  <c r="K359" i="6" s="1"/>
  <c r="I359" i="6"/>
  <c r="J358" i="6"/>
  <c r="K358" i="6"/>
  <c r="I358" i="6"/>
  <c r="J357" i="6"/>
  <c r="K357" i="6" s="1"/>
  <c r="I357" i="6"/>
  <c r="J356" i="6"/>
  <c r="K356" i="6" s="1"/>
  <c r="I356" i="6"/>
  <c r="J355" i="6"/>
  <c r="K355" i="6" s="1"/>
  <c r="I355" i="6"/>
  <c r="J352" i="6"/>
  <c r="K352" i="6"/>
  <c r="I352" i="6"/>
  <c r="J351" i="6"/>
  <c r="K351" i="6" s="1"/>
  <c r="I351" i="6"/>
  <c r="J350" i="6"/>
  <c r="K350" i="6" s="1"/>
  <c r="I350" i="6"/>
  <c r="J349" i="6"/>
  <c r="K349" i="6"/>
  <c r="I349" i="6"/>
  <c r="J348" i="6"/>
  <c r="K348" i="6"/>
  <c r="I348" i="6"/>
  <c r="J347" i="6"/>
  <c r="K347" i="6" s="1"/>
  <c r="I347" i="6"/>
  <c r="J346" i="6"/>
  <c r="K346" i="6"/>
  <c r="I346" i="6"/>
  <c r="J345" i="6"/>
  <c r="K345" i="6"/>
  <c r="I345" i="6"/>
  <c r="J344" i="6"/>
  <c r="K344" i="6"/>
  <c r="I344" i="6"/>
  <c r="J343" i="6"/>
  <c r="K343" i="6" s="1"/>
  <c r="I343" i="6"/>
  <c r="J342" i="6"/>
  <c r="K342" i="6"/>
  <c r="I342" i="6"/>
  <c r="J341" i="6"/>
  <c r="K341" i="6" s="1"/>
  <c r="I341" i="6"/>
  <c r="J340" i="6"/>
  <c r="K340" i="6"/>
  <c r="I340" i="6"/>
  <c r="J339" i="6"/>
  <c r="K339" i="6" s="1"/>
  <c r="I339" i="6"/>
  <c r="J338" i="6"/>
  <c r="K338" i="6" s="1"/>
  <c r="I338" i="6"/>
  <c r="J337" i="6"/>
  <c r="K337" i="6" s="1"/>
  <c r="I337" i="6"/>
  <c r="J336" i="6"/>
  <c r="K336" i="6"/>
  <c r="I336" i="6"/>
  <c r="J335" i="6"/>
  <c r="K335" i="6" s="1"/>
  <c r="I335" i="6"/>
  <c r="J334" i="6"/>
  <c r="K334" i="6" s="1"/>
  <c r="I334" i="6"/>
  <c r="J333" i="6"/>
  <c r="K333" i="6"/>
  <c r="I333" i="6"/>
  <c r="J332" i="6"/>
  <c r="K332" i="6"/>
  <c r="I332" i="6"/>
  <c r="J331" i="6"/>
  <c r="K331" i="6" s="1"/>
  <c r="I331" i="6"/>
  <c r="J330" i="6"/>
  <c r="K330" i="6"/>
  <c r="I330" i="6"/>
  <c r="J329" i="6"/>
  <c r="K329" i="6"/>
  <c r="I329" i="6"/>
  <c r="J328" i="6"/>
  <c r="K328" i="6"/>
  <c r="I328" i="6"/>
  <c r="J327" i="6"/>
  <c r="K327" i="6" s="1"/>
  <c r="I327" i="6"/>
  <c r="J326" i="6"/>
  <c r="K326" i="6"/>
  <c r="I326" i="6"/>
  <c r="J325" i="6"/>
  <c r="K325" i="6" s="1"/>
  <c r="I325" i="6"/>
  <c r="J324" i="6"/>
  <c r="K324" i="6"/>
  <c r="I324" i="6"/>
  <c r="J323" i="6"/>
  <c r="K323" i="6" s="1"/>
  <c r="I323" i="6"/>
  <c r="J301" i="6"/>
  <c r="K301" i="6" s="1"/>
  <c r="I301" i="6"/>
  <c r="J300" i="6"/>
  <c r="K300" i="6" s="1"/>
  <c r="I300" i="6"/>
  <c r="J299" i="6"/>
  <c r="K299" i="6"/>
  <c r="I299" i="6"/>
  <c r="J298" i="6"/>
  <c r="K298" i="6" s="1"/>
  <c r="I298" i="6"/>
  <c r="J297" i="6"/>
  <c r="K297" i="6" s="1"/>
  <c r="I297" i="6"/>
  <c r="J296" i="6"/>
  <c r="K296" i="6"/>
  <c r="I296" i="6"/>
  <c r="J295" i="6"/>
  <c r="K295" i="6"/>
  <c r="I295" i="6"/>
  <c r="J294" i="6"/>
  <c r="K294" i="6" s="1"/>
  <c r="I294" i="6"/>
  <c r="J293" i="6"/>
  <c r="K293" i="6"/>
  <c r="I293" i="6"/>
  <c r="J292" i="6"/>
  <c r="K292" i="6"/>
  <c r="I292" i="6"/>
  <c r="J291" i="6"/>
  <c r="K291" i="6"/>
  <c r="I291" i="6"/>
  <c r="J288" i="6"/>
  <c r="K288" i="6" s="1"/>
  <c r="I288" i="6"/>
  <c r="J287" i="6"/>
  <c r="K287" i="6"/>
  <c r="I287" i="6"/>
  <c r="J286" i="6"/>
  <c r="K286" i="6" s="1"/>
  <c r="I286" i="6"/>
  <c r="J285" i="6"/>
  <c r="K285" i="6"/>
  <c r="I285" i="6"/>
  <c r="J284" i="6"/>
  <c r="K284" i="6" s="1"/>
  <c r="I284" i="6"/>
  <c r="J283" i="6"/>
  <c r="K283" i="6" s="1"/>
  <c r="I283" i="6"/>
  <c r="J282" i="6"/>
  <c r="K282" i="6" s="1"/>
  <c r="I282" i="6"/>
  <c r="J281" i="6"/>
  <c r="K281" i="6"/>
  <c r="I281" i="6"/>
  <c r="J280" i="6"/>
  <c r="K280" i="6" s="1"/>
  <c r="I280" i="6"/>
  <c r="J279" i="6"/>
  <c r="K279" i="6" s="1"/>
  <c r="I279" i="6"/>
  <c r="J278" i="6"/>
  <c r="K278" i="6"/>
  <c r="I278" i="6"/>
  <c r="J277" i="6"/>
  <c r="K277" i="6"/>
  <c r="I277" i="6"/>
  <c r="J276" i="6"/>
  <c r="K276" i="6" s="1"/>
  <c r="I276" i="6"/>
  <c r="J275" i="6"/>
  <c r="K275" i="6"/>
  <c r="I275" i="6"/>
  <c r="J274" i="6"/>
  <c r="K274" i="6"/>
  <c r="I274" i="6"/>
  <c r="J273" i="6"/>
  <c r="K273" i="6"/>
  <c r="I273" i="6"/>
  <c r="J272" i="6"/>
  <c r="K272" i="6" s="1"/>
  <c r="I272" i="6"/>
  <c r="J271" i="6"/>
  <c r="K271" i="6"/>
  <c r="I271" i="6"/>
  <c r="J270" i="6"/>
  <c r="K270" i="6" s="1"/>
  <c r="I270" i="6"/>
  <c r="J269" i="6"/>
  <c r="K269" i="6"/>
  <c r="I269" i="6"/>
  <c r="J268" i="6"/>
  <c r="K268" i="6" s="1"/>
  <c r="I268" i="6"/>
  <c r="J267" i="6"/>
  <c r="K267" i="6" s="1"/>
  <c r="I267" i="6"/>
  <c r="J266" i="6"/>
  <c r="K266" i="6" s="1"/>
  <c r="I266" i="6"/>
  <c r="J265" i="6"/>
  <c r="K265" i="6"/>
  <c r="I265" i="6"/>
  <c r="J264" i="6"/>
  <c r="K264" i="6" s="1"/>
  <c r="I264" i="6"/>
  <c r="J263" i="6"/>
  <c r="K263" i="6" s="1"/>
  <c r="I263" i="6"/>
  <c r="J262" i="6"/>
  <c r="K262" i="6"/>
  <c r="I262" i="6"/>
  <c r="J261" i="6"/>
  <c r="K261" i="6"/>
  <c r="I261" i="6"/>
  <c r="J260" i="6"/>
  <c r="K260" i="6" s="1"/>
  <c r="I260" i="6"/>
  <c r="J259" i="6"/>
  <c r="K259" i="6"/>
  <c r="I259" i="6"/>
  <c r="J258" i="6"/>
  <c r="K258" i="6"/>
  <c r="I258" i="6"/>
  <c r="J257" i="6"/>
  <c r="K257" i="6"/>
  <c r="I257" i="6"/>
  <c r="J256" i="6"/>
  <c r="K256" i="6" s="1"/>
  <c r="I256" i="6"/>
  <c r="J255" i="6"/>
  <c r="K255" i="6"/>
  <c r="I255" i="6"/>
  <c r="J254" i="6"/>
  <c r="K254" i="6" s="1"/>
  <c r="I254" i="6"/>
  <c r="J253" i="6"/>
  <c r="K253" i="6"/>
  <c r="I253" i="6"/>
  <c r="J252" i="6"/>
  <c r="K252" i="6" s="1"/>
  <c r="I252" i="6"/>
  <c r="J251" i="6"/>
  <c r="K251" i="6" s="1"/>
  <c r="I251" i="6"/>
  <c r="J250" i="6"/>
  <c r="K250" i="6" s="1"/>
  <c r="I250" i="6"/>
  <c r="J249" i="6"/>
  <c r="K249" i="6"/>
  <c r="I249" i="6"/>
  <c r="J248" i="6"/>
  <c r="K248" i="6" s="1"/>
  <c r="I248" i="6"/>
  <c r="J247" i="6"/>
  <c r="K247" i="6" s="1"/>
  <c r="I247" i="6"/>
  <c r="J246" i="6"/>
  <c r="K246" i="6"/>
  <c r="I246" i="6"/>
  <c r="J245" i="6"/>
  <c r="K245" i="6"/>
  <c r="I245" i="6"/>
  <c r="J244" i="6"/>
  <c r="K244" i="6" s="1"/>
  <c r="I244" i="6"/>
  <c r="J243" i="6"/>
  <c r="K243" i="6"/>
  <c r="I243" i="6"/>
  <c r="J242" i="6"/>
  <c r="K242" i="6"/>
  <c r="I242" i="6"/>
  <c r="J241" i="6"/>
  <c r="K241" i="6"/>
  <c r="I241" i="6"/>
  <c r="J240" i="6"/>
  <c r="K240" i="6" s="1"/>
  <c r="I240" i="6"/>
  <c r="J239" i="6"/>
  <c r="K239" i="6"/>
  <c r="I239" i="6"/>
  <c r="J238" i="6"/>
  <c r="K238" i="6" s="1"/>
  <c r="I238" i="6"/>
  <c r="J237" i="6"/>
  <c r="K237" i="6"/>
  <c r="I237" i="6"/>
  <c r="J236" i="6"/>
  <c r="K236" i="6" s="1"/>
  <c r="I236" i="6"/>
  <c r="J235" i="6"/>
  <c r="K235" i="6" s="1"/>
  <c r="I235" i="6"/>
  <c r="J234" i="6"/>
  <c r="K234" i="6" s="1"/>
  <c r="I234" i="6"/>
  <c r="J233" i="6"/>
  <c r="K233" i="6"/>
  <c r="I233" i="6"/>
  <c r="J232" i="6"/>
  <c r="K232" i="6" s="1"/>
  <c r="I232" i="6"/>
  <c r="J231" i="6"/>
  <c r="K231" i="6" s="1"/>
  <c r="I231" i="6"/>
  <c r="J230" i="6"/>
  <c r="K230" i="6"/>
  <c r="I230" i="6"/>
  <c r="J229" i="6"/>
  <c r="K229" i="6"/>
  <c r="I229" i="6"/>
  <c r="J228" i="6"/>
  <c r="K228" i="6" s="1"/>
  <c r="I228" i="6"/>
  <c r="J227" i="6"/>
  <c r="K227" i="6"/>
  <c r="I227" i="6"/>
  <c r="J226" i="6"/>
  <c r="K226" i="6"/>
  <c r="I226" i="6"/>
  <c r="J225" i="6"/>
  <c r="K225" i="6"/>
  <c r="I225" i="6"/>
  <c r="J224" i="6"/>
  <c r="K224" i="6" s="1"/>
  <c r="I224" i="6"/>
  <c r="J223" i="6"/>
  <c r="K223" i="6"/>
  <c r="I223" i="6"/>
  <c r="J222" i="6"/>
  <c r="K222" i="6" s="1"/>
  <c r="I222" i="6"/>
  <c r="J221" i="6"/>
  <c r="K221" i="6"/>
  <c r="I221" i="6"/>
  <c r="J220" i="6"/>
  <c r="K220" i="6" s="1"/>
  <c r="I220" i="6"/>
  <c r="J219" i="6"/>
  <c r="K219" i="6" s="1"/>
  <c r="I219" i="6"/>
  <c r="J218" i="6"/>
  <c r="K218" i="6" s="1"/>
  <c r="I218" i="6"/>
  <c r="J217" i="6"/>
  <c r="K217" i="6"/>
  <c r="I217" i="6"/>
  <c r="J216" i="6"/>
  <c r="K216" i="6" s="1"/>
  <c r="I216" i="6"/>
  <c r="J215" i="6"/>
  <c r="K215" i="6" s="1"/>
  <c r="I215" i="6"/>
  <c r="J214" i="6"/>
  <c r="K214" i="6"/>
  <c r="I214" i="6"/>
  <c r="J213" i="6"/>
  <c r="K213" i="6"/>
  <c r="I213" i="6"/>
  <c r="J212" i="6"/>
  <c r="K212" i="6" s="1"/>
  <c r="I212" i="6"/>
  <c r="J211" i="6"/>
  <c r="K211" i="6"/>
  <c r="I211" i="6"/>
  <c r="J208" i="6"/>
  <c r="K208" i="6"/>
  <c r="I208" i="6"/>
  <c r="J207" i="6"/>
  <c r="K207" i="6"/>
  <c r="I207" i="6"/>
  <c r="J206" i="6"/>
  <c r="K206" i="6" s="1"/>
  <c r="I206" i="6"/>
  <c r="J205" i="6"/>
  <c r="K205" i="6"/>
  <c r="I205" i="6"/>
  <c r="J204" i="6"/>
  <c r="K204" i="6" s="1"/>
  <c r="I204" i="6"/>
  <c r="J203" i="6"/>
  <c r="K203" i="6"/>
  <c r="I203" i="6"/>
  <c r="J202" i="6"/>
  <c r="K202" i="6" s="1"/>
  <c r="I202" i="6"/>
  <c r="J201" i="6"/>
  <c r="K201" i="6" s="1"/>
  <c r="I201" i="6"/>
  <c r="J200" i="6"/>
  <c r="K200" i="6" s="1"/>
  <c r="I200" i="6"/>
  <c r="J199" i="6"/>
  <c r="K199" i="6"/>
  <c r="I199" i="6"/>
  <c r="J198" i="6"/>
  <c r="K198" i="6" s="1"/>
  <c r="I198" i="6"/>
  <c r="J197" i="6"/>
  <c r="K197" i="6" s="1"/>
  <c r="I197" i="6"/>
  <c r="J196" i="6"/>
  <c r="K196" i="6"/>
  <c r="I196" i="6"/>
  <c r="J195" i="6"/>
  <c r="K195" i="6"/>
  <c r="I195" i="6"/>
  <c r="J194" i="6"/>
  <c r="K194" i="6" s="1"/>
  <c r="I194" i="6"/>
  <c r="J193" i="6"/>
  <c r="K193" i="6"/>
  <c r="I193" i="6"/>
  <c r="J192" i="6"/>
  <c r="K192" i="6"/>
  <c r="I192" i="6"/>
  <c r="J191" i="6"/>
  <c r="K191" i="6"/>
  <c r="I191" i="6"/>
  <c r="J190" i="6"/>
  <c r="K190" i="6" s="1"/>
  <c r="I190" i="6"/>
  <c r="J189" i="6"/>
  <c r="K189" i="6"/>
  <c r="I189" i="6"/>
  <c r="J188" i="6"/>
  <c r="K188" i="6" s="1"/>
  <c r="I188" i="6"/>
  <c r="J187" i="6"/>
  <c r="K187" i="6"/>
  <c r="I187" i="6"/>
  <c r="J186" i="6"/>
  <c r="K186" i="6" s="1"/>
  <c r="I186" i="6"/>
  <c r="J185" i="6"/>
  <c r="K185" i="6" s="1"/>
  <c r="I185" i="6"/>
  <c r="J184" i="6"/>
  <c r="K184" i="6" s="1"/>
  <c r="I184" i="6"/>
  <c r="J183" i="6"/>
  <c r="K183" i="6"/>
  <c r="I183" i="6"/>
  <c r="J182" i="6"/>
  <c r="K182" i="6" s="1"/>
  <c r="I182" i="6"/>
  <c r="J181" i="6"/>
  <c r="K181" i="6" s="1"/>
  <c r="I181" i="6"/>
  <c r="J180" i="6"/>
  <c r="K180" i="6"/>
  <c r="I180" i="6"/>
  <c r="J179" i="6"/>
  <c r="K179" i="6"/>
  <c r="I179" i="6"/>
  <c r="J178" i="6"/>
  <c r="K178" i="6" s="1"/>
  <c r="I178" i="6"/>
  <c r="J177" i="6"/>
  <c r="K177" i="6"/>
  <c r="I177" i="6"/>
  <c r="J176" i="6"/>
  <c r="K176" i="6"/>
  <c r="I176" i="6"/>
  <c r="J175" i="6"/>
  <c r="K175" i="6"/>
  <c r="I175" i="6"/>
  <c r="J174" i="6"/>
  <c r="K174" i="6" s="1"/>
  <c r="I174" i="6"/>
  <c r="J173" i="6"/>
  <c r="K173" i="6"/>
  <c r="I173" i="6"/>
  <c r="J172" i="6"/>
  <c r="K172" i="6" s="1"/>
  <c r="I172" i="6"/>
  <c r="J171" i="6"/>
  <c r="K171" i="6"/>
  <c r="I171" i="6"/>
  <c r="J170" i="6"/>
  <c r="K170" i="6" s="1"/>
  <c r="I170" i="6"/>
  <c r="J169" i="6"/>
  <c r="K169" i="6" s="1"/>
  <c r="I169" i="6"/>
  <c r="J168" i="6"/>
  <c r="K168" i="6" s="1"/>
  <c r="I168" i="6"/>
  <c r="J167" i="6"/>
  <c r="K167" i="6"/>
  <c r="I167" i="6"/>
  <c r="J166" i="6"/>
  <c r="K166" i="6" s="1"/>
  <c r="I166" i="6"/>
  <c r="J165" i="6"/>
  <c r="K165" i="6" s="1"/>
  <c r="I165" i="6"/>
  <c r="J164" i="6"/>
  <c r="K164" i="6"/>
  <c r="I164" i="6"/>
  <c r="J163" i="6"/>
  <c r="K163" i="6"/>
  <c r="I163" i="6"/>
  <c r="J162" i="6"/>
  <c r="K162" i="6" s="1"/>
  <c r="I162" i="6"/>
  <c r="J161" i="6"/>
  <c r="K161" i="6"/>
  <c r="I161" i="6"/>
  <c r="J160" i="6"/>
  <c r="K160" i="6"/>
  <c r="I160" i="6"/>
  <c r="J159" i="6"/>
  <c r="K159" i="6"/>
  <c r="I159" i="6"/>
  <c r="J156" i="6"/>
  <c r="K156" i="6" s="1"/>
  <c r="I156" i="6"/>
  <c r="J155" i="6"/>
  <c r="K155" i="6"/>
  <c r="I155" i="6"/>
  <c r="J154" i="6"/>
  <c r="K154" i="6" s="1"/>
  <c r="I154" i="6"/>
  <c r="J153" i="6"/>
  <c r="K153" i="6"/>
  <c r="I153" i="6"/>
  <c r="J152" i="6"/>
  <c r="K152" i="6" s="1"/>
  <c r="I152" i="6"/>
  <c r="J151" i="6"/>
  <c r="K151" i="6" s="1"/>
  <c r="I151" i="6"/>
  <c r="J150" i="6"/>
  <c r="K150" i="6" s="1"/>
  <c r="I150" i="6"/>
  <c r="J149" i="6"/>
  <c r="K149" i="6"/>
  <c r="I149" i="6"/>
  <c r="J148" i="6"/>
  <c r="K148" i="6" s="1"/>
  <c r="I148" i="6"/>
  <c r="J147" i="6"/>
  <c r="K147" i="6" s="1"/>
  <c r="I147" i="6"/>
  <c r="J146" i="6"/>
  <c r="K146" i="6"/>
  <c r="I146" i="6"/>
  <c r="J145" i="6"/>
  <c r="K145" i="6"/>
  <c r="I145" i="6"/>
  <c r="J144" i="6"/>
  <c r="K144" i="6" s="1"/>
  <c r="I144" i="6"/>
  <c r="J143" i="6"/>
  <c r="K143" i="6"/>
  <c r="I143" i="6"/>
  <c r="J142" i="6"/>
  <c r="K142" i="6"/>
  <c r="I142" i="6"/>
  <c r="J141" i="6"/>
  <c r="K141" i="6"/>
  <c r="I141" i="6"/>
  <c r="J140" i="6"/>
  <c r="K140" i="6" s="1"/>
  <c r="I140" i="6"/>
  <c r="J139" i="6"/>
  <c r="K139" i="6"/>
  <c r="I139" i="6"/>
  <c r="J138" i="6"/>
  <c r="K138" i="6" s="1"/>
  <c r="I138" i="6"/>
  <c r="J137" i="6"/>
  <c r="K137" i="6"/>
  <c r="I137" i="6"/>
  <c r="J136" i="6"/>
  <c r="K136" i="6" s="1"/>
  <c r="I136" i="6"/>
  <c r="J135" i="6"/>
  <c r="K135" i="6" s="1"/>
  <c r="I135" i="6"/>
  <c r="J134" i="6"/>
  <c r="K134" i="6" s="1"/>
  <c r="I134" i="6"/>
  <c r="J133" i="6"/>
  <c r="K133" i="6"/>
  <c r="I133" i="6"/>
  <c r="J132" i="6"/>
  <c r="K132" i="6" s="1"/>
  <c r="I132" i="6"/>
  <c r="J131" i="6"/>
  <c r="K131" i="6" s="1"/>
  <c r="I131" i="6"/>
  <c r="J130" i="6"/>
  <c r="K130" i="6"/>
  <c r="I130" i="6"/>
  <c r="J129" i="6"/>
  <c r="K129" i="6"/>
  <c r="I129" i="6"/>
  <c r="J128" i="6"/>
  <c r="K128" i="6" s="1"/>
  <c r="I128" i="6"/>
  <c r="J127" i="6"/>
  <c r="K127" i="6"/>
  <c r="I127" i="6"/>
  <c r="J126" i="6"/>
  <c r="K126" i="6"/>
  <c r="I126" i="6"/>
  <c r="J125" i="6"/>
  <c r="K125" i="6" s="1"/>
  <c r="I125" i="6"/>
  <c r="J124" i="6"/>
  <c r="K124" i="6" s="1"/>
  <c r="I124" i="6"/>
  <c r="J123" i="6"/>
  <c r="K123" i="6" s="1"/>
  <c r="I123" i="6"/>
  <c r="J122" i="6"/>
  <c r="K122" i="6"/>
  <c r="I122" i="6"/>
  <c r="J121" i="6"/>
  <c r="K121" i="6" s="1"/>
  <c r="I121" i="6"/>
  <c r="J120" i="6"/>
  <c r="K120" i="6" s="1"/>
  <c r="I120" i="6"/>
  <c r="J119" i="6"/>
  <c r="K119" i="6"/>
  <c r="I119" i="6"/>
  <c r="J118" i="6"/>
  <c r="K118" i="6"/>
  <c r="I118" i="6"/>
  <c r="J117" i="6"/>
  <c r="K117" i="6" s="1"/>
  <c r="I117" i="6"/>
  <c r="J116" i="6"/>
  <c r="K116" i="6" s="1"/>
  <c r="I116" i="6"/>
  <c r="J115" i="6"/>
  <c r="K115" i="6" s="1"/>
  <c r="I115" i="6"/>
  <c r="J114" i="6"/>
  <c r="K114" i="6"/>
  <c r="I114" i="6"/>
  <c r="J113" i="6"/>
  <c r="K113" i="6" s="1"/>
  <c r="I113" i="6"/>
  <c r="J112" i="6"/>
  <c r="K112" i="6" s="1"/>
  <c r="I112" i="6"/>
  <c r="J111" i="6"/>
  <c r="K111" i="6"/>
  <c r="I111" i="6"/>
  <c r="J110" i="6"/>
  <c r="K110" i="6"/>
  <c r="I110" i="6"/>
  <c r="J109" i="6"/>
  <c r="K109" i="6" s="1"/>
  <c r="I109" i="6"/>
  <c r="J108" i="6"/>
  <c r="K108" i="6" s="1"/>
  <c r="I108" i="6"/>
  <c r="J107" i="6"/>
  <c r="K107" i="6" s="1"/>
  <c r="I107" i="6"/>
  <c r="J104" i="6"/>
  <c r="K104" i="6"/>
  <c r="I104" i="6"/>
  <c r="J103" i="6"/>
  <c r="K103" i="6" s="1"/>
  <c r="I103" i="6"/>
  <c r="J102" i="6"/>
  <c r="K102" i="6" s="1"/>
  <c r="I102" i="6"/>
  <c r="J101" i="6"/>
  <c r="K101" i="6"/>
  <c r="I101" i="6"/>
  <c r="J100" i="6"/>
  <c r="K100" i="6"/>
  <c r="I100" i="6"/>
  <c r="J99" i="6"/>
  <c r="K99" i="6" s="1"/>
  <c r="I99" i="6"/>
  <c r="J96" i="6"/>
  <c r="K96" i="6" s="1"/>
  <c r="I96" i="6"/>
  <c r="J95" i="6"/>
  <c r="K95" i="6" s="1"/>
  <c r="I95" i="6"/>
  <c r="J94" i="6"/>
  <c r="K94" i="6"/>
  <c r="I94" i="6"/>
  <c r="J93" i="6"/>
  <c r="K93" i="6" s="1"/>
  <c r="I93" i="6"/>
  <c r="J92" i="6"/>
  <c r="K92" i="6" s="1"/>
  <c r="I92" i="6"/>
  <c r="J91" i="6"/>
  <c r="K91" i="6"/>
  <c r="I91" i="6"/>
  <c r="J90" i="6"/>
  <c r="K90" i="6"/>
  <c r="I90" i="6"/>
  <c r="J89" i="6"/>
  <c r="K89" i="6" s="1"/>
  <c r="I89" i="6"/>
  <c r="J88" i="6"/>
  <c r="K88" i="6" s="1"/>
  <c r="I88" i="6"/>
  <c r="J87" i="6"/>
  <c r="K87" i="6" s="1"/>
  <c r="I87" i="6"/>
  <c r="J86" i="6"/>
  <c r="K86" i="6"/>
  <c r="I86" i="6"/>
  <c r="J85" i="6"/>
  <c r="K85" i="6" s="1"/>
  <c r="I85" i="6"/>
  <c r="J84" i="6"/>
  <c r="K84" i="6" s="1"/>
  <c r="I84" i="6"/>
  <c r="J83" i="6"/>
  <c r="K83" i="6"/>
  <c r="I83" i="6"/>
  <c r="J82" i="6"/>
  <c r="K82" i="6"/>
  <c r="I82" i="6"/>
  <c r="J81" i="6"/>
  <c r="K81" i="6" s="1"/>
  <c r="I81" i="6"/>
  <c r="J80" i="6"/>
  <c r="K80" i="6" s="1"/>
  <c r="I80" i="6"/>
  <c r="J79" i="6"/>
  <c r="K79" i="6" s="1"/>
  <c r="I79" i="6"/>
  <c r="J78" i="6"/>
  <c r="K78" i="6"/>
  <c r="I78" i="6"/>
  <c r="J77" i="6"/>
  <c r="K77" i="6" s="1"/>
  <c r="I77" i="6"/>
  <c r="J76" i="6"/>
  <c r="K76" i="6" s="1"/>
  <c r="I76" i="6"/>
  <c r="J75" i="6"/>
  <c r="K75" i="6"/>
  <c r="I75" i="6"/>
  <c r="J74" i="6"/>
  <c r="K74" i="6"/>
  <c r="I74" i="6"/>
  <c r="J73" i="6"/>
  <c r="K73" i="6" s="1"/>
  <c r="I73" i="6"/>
  <c r="J72" i="6"/>
  <c r="K72" i="6" s="1"/>
  <c r="I72" i="6"/>
  <c r="J71" i="6"/>
  <c r="K71" i="6" s="1"/>
  <c r="I71" i="6"/>
  <c r="J70" i="6"/>
  <c r="K70" i="6"/>
  <c r="I70" i="6"/>
  <c r="J69" i="6"/>
  <c r="K69" i="6" s="1"/>
  <c r="I69" i="6"/>
  <c r="J68" i="6"/>
  <c r="K68" i="6" s="1"/>
  <c r="I68" i="6"/>
  <c r="J67" i="6"/>
  <c r="K67" i="6"/>
  <c r="I67" i="6"/>
  <c r="J66" i="6"/>
  <c r="K66" i="6"/>
  <c r="I66" i="6"/>
  <c r="J65" i="6"/>
  <c r="K65" i="6" s="1"/>
  <c r="I65" i="6"/>
  <c r="J64" i="6"/>
  <c r="K64" i="6" s="1"/>
  <c r="I64" i="6"/>
  <c r="J63" i="6"/>
  <c r="K63" i="6" s="1"/>
  <c r="I63" i="6"/>
  <c r="J62" i="6"/>
  <c r="K62" i="6"/>
  <c r="I62" i="6"/>
  <c r="J61" i="6"/>
  <c r="K61" i="6" s="1"/>
  <c r="I61" i="6"/>
  <c r="J60" i="6"/>
  <c r="K60" i="6" s="1"/>
  <c r="I60" i="6"/>
  <c r="J59" i="6"/>
  <c r="K59" i="6"/>
  <c r="I59" i="6"/>
  <c r="J58" i="6"/>
  <c r="K58" i="6"/>
  <c r="I58" i="6"/>
  <c r="J57" i="6"/>
  <c r="K57" i="6" s="1"/>
  <c r="I57" i="6"/>
  <c r="J56" i="6"/>
  <c r="K56" i="6" s="1"/>
  <c r="I56" i="6"/>
  <c r="J55" i="6"/>
  <c r="K55" i="6" s="1"/>
  <c r="I55" i="6"/>
  <c r="J52" i="6"/>
  <c r="K52" i="6"/>
  <c r="I52" i="6"/>
  <c r="J51" i="6"/>
  <c r="K51" i="6" s="1"/>
  <c r="I51" i="6"/>
  <c r="J50" i="6"/>
  <c r="K50" i="6" s="1"/>
  <c r="I50" i="6"/>
  <c r="J49" i="6"/>
  <c r="K49" i="6"/>
  <c r="I49" i="6"/>
  <c r="J48" i="6"/>
  <c r="K48" i="6"/>
  <c r="I48" i="6"/>
  <c r="J47" i="6"/>
  <c r="K47" i="6" s="1"/>
  <c r="I47" i="6"/>
  <c r="J46" i="6"/>
  <c r="K46" i="6" s="1"/>
  <c r="I46" i="6"/>
  <c r="J45" i="6"/>
  <c r="K45" i="6" s="1"/>
  <c r="I45" i="6"/>
  <c r="J44" i="6"/>
  <c r="K44" i="6"/>
  <c r="I44" i="6"/>
  <c r="J43" i="6"/>
  <c r="K43" i="6" s="1"/>
  <c r="I43" i="6"/>
  <c r="J42" i="6"/>
  <c r="K42" i="6" s="1"/>
  <c r="I42" i="6"/>
  <c r="J41" i="6"/>
  <c r="K41" i="6"/>
  <c r="I41" i="6"/>
  <c r="J40" i="6"/>
  <c r="K40" i="6"/>
  <c r="I40" i="6"/>
  <c r="J39" i="6"/>
  <c r="K39" i="6" s="1"/>
  <c r="I39" i="6"/>
  <c r="J38" i="6"/>
  <c r="K38" i="6" s="1"/>
  <c r="I38" i="6"/>
  <c r="J37" i="6"/>
  <c r="K37" i="6" s="1"/>
  <c r="I37" i="6"/>
  <c r="J36" i="6"/>
  <c r="K36" i="6"/>
  <c r="I36" i="6"/>
  <c r="J35" i="6"/>
  <c r="K35" i="6" s="1"/>
  <c r="I35" i="6"/>
  <c r="J34" i="6"/>
  <c r="K34" i="6" s="1"/>
  <c r="I34" i="6"/>
  <c r="J33" i="6"/>
  <c r="K33" i="6"/>
  <c r="I33" i="6"/>
  <c r="J32" i="6"/>
  <c r="K32" i="6"/>
  <c r="I32" i="6"/>
  <c r="J31" i="6"/>
  <c r="K31" i="6" s="1"/>
  <c r="I31" i="6"/>
  <c r="J30" i="6"/>
  <c r="K30" i="6" s="1"/>
  <c r="I30" i="6"/>
  <c r="J29" i="6"/>
  <c r="K29" i="6" s="1"/>
  <c r="I29" i="6"/>
  <c r="J28" i="6"/>
  <c r="K28" i="6"/>
  <c r="I28" i="6"/>
  <c r="J27" i="6"/>
  <c r="K27" i="6" s="1"/>
  <c r="I27" i="6"/>
  <c r="J26" i="6"/>
  <c r="K26" i="6" s="1"/>
  <c r="I26" i="6"/>
  <c r="J25" i="6"/>
  <c r="K25" i="6"/>
  <c r="I25" i="6"/>
  <c r="J24" i="6"/>
  <c r="K24" i="6"/>
  <c r="I24" i="6"/>
  <c r="J23" i="6"/>
  <c r="K23" i="6" s="1"/>
  <c r="I23" i="6"/>
  <c r="J22" i="6"/>
  <c r="K22" i="6" s="1"/>
  <c r="I22" i="6"/>
  <c r="J21" i="6"/>
  <c r="K21" i="6" s="1"/>
  <c r="I21" i="6"/>
  <c r="J20" i="6"/>
  <c r="K20" i="6"/>
  <c r="I20" i="6"/>
  <c r="J19" i="6"/>
  <c r="K19" i="6" s="1"/>
  <c r="I19" i="6"/>
  <c r="J18" i="6"/>
  <c r="K18" i="6" s="1"/>
  <c r="I18" i="6"/>
  <c r="J17" i="6"/>
  <c r="K17" i="6"/>
  <c r="I17" i="6"/>
  <c r="J16" i="6"/>
  <c r="K16" i="6"/>
  <c r="I16" i="6"/>
  <c r="J15" i="6"/>
  <c r="K15" i="6" s="1"/>
  <c r="I15" i="6"/>
  <c r="J14" i="6"/>
  <c r="K14" i="6" s="1"/>
  <c r="I14" i="6"/>
  <c r="J13" i="6"/>
  <c r="K13" i="6" s="1"/>
  <c r="I13" i="6"/>
  <c r="J12" i="6"/>
  <c r="K12" i="6"/>
  <c r="I12" i="6"/>
  <c r="J11" i="6"/>
  <c r="K11" i="6" s="1"/>
  <c r="I11" i="6"/>
  <c r="J10" i="6"/>
  <c r="K10" i="6" s="1"/>
  <c r="I10" i="6"/>
  <c r="J9" i="6"/>
  <c r="K9" i="6"/>
  <c r="I9" i="6"/>
  <c r="J8" i="6"/>
  <c r="K8" i="6"/>
  <c r="I8" i="6"/>
  <c r="J7" i="6"/>
  <c r="K7" i="6" s="1"/>
  <c r="I7" i="6"/>
  <c r="J6" i="6"/>
  <c r="K6" i="6" s="1"/>
  <c r="I6" i="6"/>
  <c r="J5" i="6"/>
  <c r="K5" i="6" s="1"/>
  <c r="I5" i="6"/>
  <c r="J4" i="6"/>
  <c r="K4" i="6"/>
  <c r="I4" i="6"/>
  <c r="J3" i="6"/>
  <c r="K3" i="6" s="1"/>
  <c r="I3" i="6"/>
  <c r="J619" i="5"/>
  <c r="K619" i="5" s="1"/>
  <c r="I619" i="5"/>
  <c r="J618" i="5"/>
  <c r="K618" i="5"/>
  <c r="I618" i="5"/>
  <c r="J617" i="5"/>
  <c r="K617" i="5"/>
  <c r="I617" i="5"/>
  <c r="J616" i="5"/>
  <c r="K616" i="5" s="1"/>
  <c r="I616" i="5"/>
  <c r="J615" i="5"/>
  <c r="K615" i="5" s="1"/>
  <c r="I615" i="5"/>
  <c r="J614" i="5"/>
  <c r="K614" i="5" s="1"/>
  <c r="I614" i="5"/>
  <c r="J613" i="5"/>
  <c r="K613" i="5"/>
  <c r="I613" i="5"/>
  <c r="J612" i="5"/>
  <c r="K612" i="5" s="1"/>
  <c r="I612" i="5"/>
  <c r="J611" i="5"/>
  <c r="K611" i="5" s="1"/>
  <c r="I611" i="5"/>
  <c r="J608" i="5"/>
  <c r="K608" i="5"/>
  <c r="I608" i="5"/>
  <c r="J607" i="5"/>
  <c r="K607" i="5"/>
  <c r="I607" i="5"/>
  <c r="J606" i="5"/>
  <c r="K606" i="5" s="1"/>
  <c r="I606" i="5"/>
  <c r="J605" i="5"/>
  <c r="K605" i="5" s="1"/>
  <c r="I605" i="5"/>
  <c r="J604" i="5"/>
  <c r="K604" i="5" s="1"/>
  <c r="I604" i="5"/>
  <c r="J603" i="5"/>
  <c r="K603" i="5"/>
  <c r="I603" i="5"/>
  <c r="J602" i="5"/>
  <c r="K602" i="5" s="1"/>
  <c r="I602" i="5"/>
  <c r="J601" i="5"/>
  <c r="K601" i="5" s="1"/>
  <c r="I601" i="5"/>
  <c r="J600" i="5"/>
  <c r="K600" i="5"/>
  <c r="I600" i="5"/>
  <c r="J599" i="5"/>
  <c r="K599" i="5"/>
  <c r="I599" i="5"/>
  <c r="J598" i="5"/>
  <c r="K598" i="5" s="1"/>
  <c r="I598" i="5"/>
  <c r="J597" i="5"/>
  <c r="K597" i="5" s="1"/>
  <c r="I597" i="5"/>
  <c r="J596" i="5"/>
  <c r="K596" i="5" s="1"/>
  <c r="I596" i="5"/>
  <c r="J595" i="5"/>
  <c r="K595" i="5"/>
  <c r="I595" i="5"/>
  <c r="J594" i="5"/>
  <c r="K594" i="5" s="1"/>
  <c r="I594" i="5"/>
  <c r="J593" i="5"/>
  <c r="K593" i="5" s="1"/>
  <c r="I593" i="5"/>
  <c r="J592" i="5"/>
  <c r="K592" i="5"/>
  <c r="I592" i="5"/>
  <c r="J591" i="5"/>
  <c r="K591" i="5"/>
  <c r="I591" i="5"/>
  <c r="J590" i="5"/>
  <c r="K590" i="5" s="1"/>
  <c r="I590" i="5"/>
  <c r="J589" i="5"/>
  <c r="K589" i="5" s="1"/>
  <c r="I589" i="5"/>
  <c r="J588" i="5"/>
  <c r="K588" i="5" s="1"/>
  <c r="I588" i="5"/>
  <c r="J587" i="5"/>
  <c r="K587" i="5"/>
  <c r="I587" i="5"/>
  <c r="J586" i="5"/>
  <c r="K586" i="5" s="1"/>
  <c r="I586" i="5"/>
  <c r="J585" i="5"/>
  <c r="K585" i="5" s="1"/>
  <c r="I585" i="5"/>
  <c r="J584" i="5"/>
  <c r="K584" i="5"/>
  <c r="I584" i="5"/>
  <c r="J583" i="5"/>
  <c r="K583" i="5"/>
  <c r="I583" i="5"/>
  <c r="J582" i="5"/>
  <c r="K582" i="5" s="1"/>
  <c r="I582" i="5"/>
  <c r="J581" i="5"/>
  <c r="K581" i="5" s="1"/>
  <c r="I581" i="5"/>
  <c r="J580" i="5"/>
  <c r="K580" i="5" s="1"/>
  <c r="I580" i="5"/>
  <c r="J579" i="5"/>
  <c r="K579" i="5"/>
  <c r="I579" i="5"/>
  <c r="J554" i="5"/>
  <c r="K554" i="5" s="1"/>
  <c r="I554" i="5"/>
  <c r="J553" i="5"/>
  <c r="K553" i="5" s="1"/>
  <c r="I553" i="5"/>
  <c r="J552" i="5"/>
  <c r="K552" i="5"/>
  <c r="I552" i="5"/>
  <c r="J551" i="5"/>
  <c r="K551" i="5"/>
  <c r="I551" i="5"/>
  <c r="J550" i="5"/>
  <c r="K550" i="5" s="1"/>
  <c r="I550" i="5"/>
  <c r="J549" i="5"/>
  <c r="K549" i="5" s="1"/>
  <c r="I549" i="5"/>
  <c r="J548" i="5"/>
  <c r="K548" i="5" s="1"/>
  <c r="I548" i="5"/>
  <c r="J547" i="5"/>
  <c r="K547" i="5"/>
  <c r="I547" i="5"/>
  <c r="J544" i="5"/>
  <c r="K544" i="5" s="1"/>
  <c r="I544" i="5"/>
  <c r="J543" i="5"/>
  <c r="K543" i="5" s="1"/>
  <c r="I543" i="5"/>
  <c r="J542" i="5"/>
  <c r="K542" i="5"/>
  <c r="I542" i="5"/>
  <c r="J541" i="5"/>
  <c r="K541" i="5"/>
  <c r="I541" i="5"/>
  <c r="J540" i="5"/>
  <c r="K540" i="5" s="1"/>
  <c r="I540" i="5"/>
  <c r="J539" i="5"/>
  <c r="K539" i="5" s="1"/>
  <c r="I539" i="5"/>
  <c r="J538" i="5"/>
  <c r="K538" i="5" s="1"/>
  <c r="I538" i="5"/>
  <c r="J537" i="5"/>
  <c r="K537" i="5"/>
  <c r="I537" i="5"/>
  <c r="J536" i="5"/>
  <c r="K536" i="5" s="1"/>
  <c r="I536" i="5"/>
  <c r="J535" i="5"/>
  <c r="K535" i="5" s="1"/>
  <c r="I535" i="5"/>
  <c r="J534" i="5"/>
  <c r="K534" i="5"/>
  <c r="I534" i="5"/>
  <c r="J533" i="5"/>
  <c r="K533" i="5"/>
  <c r="I533" i="5"/>
  <c r="J532" i="5"/>
  <c r="K532" i="5" s="1"/>
  <c r="I532" i="5"/>
  <c r="J531" i="5"/>
  <c r="K531" i="5" s="1"/>
  <c r="I531" i="5"/>
  <c r="J530" i="5"/>
  <c r="K530" i="5" s="1"/>
  <c r="I530" i="5"/>
  <c r="J529" i="5"/>
  <c r="K529" i="5"/>
  <c r="I529" i="5"/>
  <c r="J528" i="5"/>
  <c r="K528" i="5" s="1"/>
  <c r="I528" i="5"/>
  <c r="J527" i="5"/>
  <c r="K527" i="5" s="1"/>
  <c r="I527" i="5"/>
  <c r="J526" i="5"/>
  <c r="K526" i="5"/>
  <c r="I526" i="5"/>
  <c r="J525" i="5"/>
  <c r="K525" i="5"/>
  <c r="I525" i="5"/>
  <c r="J524" i="5"/>
  <c r="K524" i="5" s="1"/>
  <c r="I524" i="5"/>
  <c r="J523" i="5"/>
  <c r="K523" i="5" s="1"/>
  <c r="I523" i="5"/>
  <c r="J522" i="5"/>
  <c r="K522" i="5" s="1"/>
  <c r="I522" i="5"/>
  <c r="J521" i="5"/>
  <c r="K521" i="5"/>
  <c r="I521" i="5"/>
  <c r="J520" i="5"/>
  <c r="K520" i="5" s="1"/>
  <c r="I520" i="5"/>
  <c r="J519" i="5"/>
  <c r="K519" i="5" s="1"/>
  <c r="I519" i="5"/>
  <c r="J518" i="5"/>
  <c r="K518" i="5"/>
  <c r="I518" i="5"/>
  <c r="J517" i="5"/>
  <c r="K517" i="5"/>
  <c r="I517" i="5"/>
  <c r="J516" i="5"/>
  <c r="K516" i="5" s="1"/>
  <c r="I516" i="5"/>
  <c r="J515" i="5"/>
  <c r="K515" i="5" s="1"/>
  <c r="I515" i="5"/>
  <c r="J494" i="5"/>
  <c r="K494" i="5" s="1"/>
  <c r="I494" i="5"/>
  <c r="J493" i="5"/>
  <c r="K493" i="5"/>
  <c r="I493" i="5"/>
  <c r="J492" i="5"/>
  <c r="K492" i="5" s="1"/>
  <c r="I492" i="5"/>
  <c r="J491" i="5"/>
  <c r="K491" i="5" s="1"/>
  <c r="I491" i="5"/>
  <c r="J490" i="5"/>
  <c r="K490" i="5"/>
  <c r="I490" i="5"/>
  <c r="J489" i="5"/>
  <c r="K489" i="5"/>
  <c r="I489" i="5"/>
  <c r="J488" i="5"/>
  <c r="K488" i="5" s="1"/>
  <c r="I488" i="5"/>
  <c r="J487" i="5"/>
  <c r="K487" i="5" s="1"/>
  <c r="I487" i="5"/>
  <c r="J486" i="5"/>
  <c r="K486" i="5" s="1"/>
  <c r="I486" i="5"/>
  <c r="J485" i="5"/>
  <c r="K485" i="5"/>
  <c r="I485" i="5"/>
  <c r="J484" i="5"/>
  <c r="K484" i="5" s="1"/>
  <c r="I484" i="5"/>
  <c r="J483" i="5"/>
  <c r="K483" i="5" s="1"/>
  <c r="I483" i="5"/>
  <c r="J480" i="5"/>
  <c r="K480" i="5"/>
  <c r="I480" i="5"/>
  <c r="J479" i="5"/>
  <c r="K479" i="5"/>
  <c r="I479" i="5"/>
  <c r="J478" i="5"/>
  <c r="K478" i="5" s="1"/>
  <c r="I478" i="5"/>
  <c r="J477" i="5"/>
  <c r="K477" i="5" s="1"/>
  <c r="I477" i="5"/>
  <c r="J476" i="5"/>
  <c r="K476" i="5" s="1"/>
  <c r="I476" i="5"/>
  <c r="J475" i="5"/>
  <c r="K475" i="5"/>
  <c r="I475" i="5"/>
  <c r="J474" i="5"/>
  <c r="K474" i="5" s="1"/>
  <c r="I474" i="5"/>
  <c r="J473" i="5"/>
  <c r="K473" i="5" s="1"/>
  <c r="I473" i="5"/>
  <c r="J472" i="5"/>
  <c r="K472" i="5"/>
  <c r="I472" i="5"/>
  <c r="J471" i="5"/>
  <c r="K471" i="5"/>
  <c r="I471" i="5"/>
  <c r="J470" i="5"/>
  <c r="K470" i="5" s="1"/>
  <c r="I470" i="5"/>
  <c r="J469" i="5"/>
  <c r="K469" i="5" s="1"/>
  <c r="I469" i="5"/>
  <c r="J468" i="5"/>
  <c r="K468" i="5" s="1"/>
  <c r="I468" i="5"/>
  <c r="J467" i="5"/>
  <c r="K467" i="5"/>
  <c r="I467" i="5"/>
  <c r="J466" i="5"/>
  <c r="K466" i="5" s="1"/>
  <c r="I466" i="5"/>
  <c r="J465" i="5"/>
  <c r="K465" i="5" s="1"/>
  <c r="I465" i="5"/>
  <c r="J464" i="5"/>
  <c r="K464" i="5"/>
  <c r="I464" i="5"/>
  <c r="J463" i="5"/>
  <c r="K463" i="5"/>
  <c r="I463" i="5"/>
  <c r="J462" i="5"/>
  <c r="K462" i="5" s="1"/>
  <c r="I462" i="5"/>
  <c r="J461" i="5"/>
  <c r="K461" i="5" s="1"/>
  <c r="I461" i="5"/>
  <c r="J460" i="5"/>
  <c r="K460" i="5" s="1"/>
  <c r="I460" i="5"/>
  <c r="J459" i="5"/>
  <c r="K459" i="5"/>
  <c r="I459" i="5"/>
  <c r="J458" i="5"/>
  <c r="K458" i="5" s="1"/>
  <c r="I458" i="5"/>
  <c r="J457" i="5"/>
  <c r="K457" i="5" s="1"/>
  <c r="I457" i="5"/>
  <c r="J456" i="5"/>
  <c r="K456" i="5"/>
  <c r="I456" i="5"/>
  <c r="J455" i="5"/>
  <c r="K455" i="5"/>
  <c r="I455" i="5"/>
  <c r="J454" i="5"/>
  <c r="K454" i="5" s="1"/>
  <c r="I454" i="5"/>
  <c r="J453" i="5"/>
  <c r="K453" i="5" s="1"/>
  <c r="I453" i="5"/>
  <c r="J452" i="5"/>
  <c r="K452" i="5" s="1"/>
  <c r="I452" i="5"/>
  <c r="J451" i="5"/>
  <c r="K451" i="5"/>
  <c r="I451" i="5"/>
  <c r="J427" i="5"/>
  <c r="K427" i="5" s="1"/>
  <c r="I427" i="5"/>
  <c r="J426" i="5"/>
  <c r="K426" i="5" s="1"/>
  <c r="I426" i="5"/>
  <c r="J425" i="5"/>
  <c r="K425" i="5" s="1"/>
  <c r="I425" i="5"/>
  <c r="J424" i="5"/>
  <c r="K424" i="5"/>
  <c r="I424" i="5"/>
  <c r="J423" i="5"/>
  <c r="K423" i="5" s="1"/>
  <c r="I423" i="5"/>
  <c r="J422" i="5"/>
  <c r="K422" i="5" s="1"/>
  <c r="I422" i="5"/>
  <c r="J421" i="5"/>
  <c r="K421" i="5" s="1"/>
  <c r="I421" i="5"/>
  <c r="J420" i="5"/>
  <c r="K420" i="5"/>
  <c r="I420" i="5"/>
  <c r="J419" i="5"/>
  <c r="K419" i="5" s="1"/>
  <c r="I419" i="5"/>
  <c r="J416" i="5"/>
  <c r="K416" i="5" s="1"/>
  <c r="I416" i="5"/>
  <c r="J415" i="5"/>
  <c r="K415" i="5" s="1"/>
  <c r="I415" i="5"/>
  <c r="J414" i="5"/>
  <c r="K414" i="5"/>
  <c r="I414" i="5"/>
  <c r="J413" i="5"/>
  <c r="K413" i="5" s="1"/>
  <c r="I413" i="5"/>
  <c r="J412" i="5"/>
  <c r="K412" i="5" s="1"/>
  <c r="I412" i="5"/>
  <c r="J411" i="5"/>
  <c r="K411" i="5" s="1"/>
  <c r="I411" i="5"/>
  <c r="J410" i="5"/>
  <c r="K410" i="5"/>
  <c r="I410" i="5"/>
  <c r="J409" i="5"/>
  <c r="K409" i="5" s="1"/>
  <c r="I409" i="5"/>
  <c r="J408" i="5"/>
  <c r="K408" i="5" s="1"/>
  <c r="I408" i="5"/>
  <c r="J407" i="5"/>
  <c r="K407" i="5" s="1"/>
  <c r="I407" i="5"/>
  <c r="J406" i="5"/>
  <c r="K406" i="5"/>
  <c r="I406" i="5"/>
  <c r="J405" i="5"/>
  <c r="K405" i="5" s="1"/>
  <c r="I405" i="5"/>
  <c r="J404" i="5"/>
  <c r="K404" i="5" s="1"/>
  <c r="I404" i="5"/>
  <c r="J403" i="5"/>
  <c r="K403" i="5" s="1"/>
  <c r="I403" i="5"/>
  <c r="J402" i="5"/>
  <c r="K402" i="5"/>
  <c r="I402" i="5"/>
  <c r="J401" i="5"/>
  <c r="K401" i="5" s="1"/>
  <c r="I401" i="5"/>
  <c r="J400" i="5"/>
  <c r="K400" i="5" s="1"/>
  <c r="I400" i="5"/>
  <c r="J399" i="5"/>
  <c r="K399" i="5"/>
  <c r="I399" i="5"/>
  <c r="J398" i="5"/>
  <c r="K398" i="5"/>
  <c r="I398" i="5"/>
  <c r="J397" i="5"/>
  <c r="K397" i="5" s="1"/>
  <c r="I397" i="5"/>
  <c r="J396" i="5"/>
  <c r="K396" i="5" s="1"/>
  <c r="I396" i="5"/>
  <c r="J395" i="5"/>
  <c r="K395" i="5" s="1"/>
  <c r="I395" i="5"/>
  <c r="J394" i="5"/>
  <c r="K394" i="5"/>
  <c r="I394" i="5"/>
  <c r="J393" i="5"/>
  <c r="K393" i="5" s="1"/>
  <c r="I393" i="5"/>
  <c r="J392" i="5"/>
  <c r="K392" i="5" s="1"/>
  <c r="I392" i="5"/>
  <c r="J391" i="5"/>
  <c r="K391" i="5"/>
  <c r="I391" i="5"/>
  <c r="J390" i="5"/>
  <c r="K390" i="5"/>
  <c r="I390" i="5"/>
  <c r="J389" i="5"/>
  <c r="K389" i="5" s="1"/>
  <c r="I389" i="5"/>
  <c r="J388" i="5"/>
  <c r="K388" i="5" s="1"/>
  <c r="I388" i="5"/>
  <c r="J387" i="5"/>
  <c r="K387" i="5" s="1"/>
  <c r="I387" i="5"/>
  <c r="J366" i="5"/>
  <c r="K366" i="5"/>
  <c r="I366" i="5"/>
  <c r="J365" i="5"/>
  <c r="K365" i="5" s="1"/>
  <c r="I365" i="5"/>
  <c r="J364" i="5"/>
  <c r="K364" i="5" s="1"/>
  <c r="I364" i="5"/>
  <c r="J363" i="5"/>
  <c r="K363" i="5" s="1"/>
  <c r="I363" i="5"/>
  <c r="J362" i="5"/>
  <c r="K362" i="5"/>
  <c r="I362" i="5"/>
  <c r="J361" i="5"/>
  <c r="K361" i="5" s="1"/>
  <c r="I361" i="5"/>
  <c r="J360" i="5"/>
  <c r="K360" i="5" s="1"/>
  <c r="I360" i="5"/>
  <c r="J359" i="5"/>
  <c r="K359" i="5" s="1"/>
  <c r="I359" i="5"/>
  <c r="J358" i="5"/>
  <c r="K358" i="5"/>
  <c r="I358" i="5"/>
  <c r="J357" i="5"/>
  <c r="K357" i="5" s="1"/>
  <c r="I357" i="5"/>
  <c r="J356" i="5"/>
  <c r="K356" i="5" s="1"/>
  <c r="I356" i="5"/>
  <c r="J355" i="5"/>
  <c r="K355" i="5" s="1"/>
  <c r="I355" i="5"/>
  <c r="J352" i="5"/>
  <c r="K352" i="5"/>
  <c r="I352" i="5"/>
  <c r="J351" i="5"/>
  <c r="K351" i="5" s="1"/>
  <c r="I351" i="5"/>
  <c r="J350" i="5"/>
  <c r="K350" i="5" s="1"/>
  <c r="I350" i="5"/>
  <c r="J349" i="5"/>
  <c r="K349" i="5" s="1"/>
  <c r="I349" i="5"/>
  <c r="J348" i="5"/>
  <c r="K348" i="5"/>
  <c r="I348" i="5"/>
  <c r="J347" i="5"/>
  <c r="K347" i="5" s="1"/>
  <c r="I347" i="5"/>
  <c r="J346" i="5"/>
  <c r="K346" i="5" s="1"/>
  <c r="I346" i="5"/>
  <c r="J345" i="5"/>
  <c r="K345" i="5"/>
  <c r="I345" i="5"/>
  <c r="J344" i="5"/>
  <c r="K344" i="5"/>
  <c r="I344" i="5"/>
  <c r="J343" i="5"/>
  <c r="K343" i="5" s="1"/>
  <c r="I343" i="5"/>
  <c r="J342" i="5"/>
  <c r="K342" i="5" s="1"/>
  <c r="I342" i="5"/>
  <c r="J341" i="5"/>
  <c r="K341" i="5" s="1"/>
  <c r="I341" i="5"/>
  <c r="J340" i="5"/>
  <c r="K340" i="5"/>
  <c r="I340" i="5"/>
  <c r="J339" i="5"/>
  <c r="K339" i="5" s="1"/>
  <c r="I339" i="5"/>
  <c r="J338" i="5"/>
  <c r="K338" i="5" s="1"/>
  <c r="I338" i="5"/>
  <c r="J337" i="5"/>
  <c r="K337" i="5"/>
  <c r="I337" i="5"/>
  <c r="J336" i="5"/>
  <c r="K336" i="5"/>
  <c r="I336" i="5"/>
  <c r="J335" i="5"/>
  <c r="K335" i="5" s="1"/>
  <c r="I335" i="5"/>
  <c r="J334" i="5"/>
  <c r="K334" i="5" s="1"/>
  <c r="I334" i="5"/>
  <c r="J333" i="5"/>
  <c r="K333" i="5" s="1"/>
  <c r="I333" i="5"/>
  <c r="J332" i="5"/>
  <c r="K332" i="5"/>
  <c r="I332" i="5"/>
  <c r="J331" i="5"/>
  <c r="K331" i="5" s="1"/>
  <c r="I331" i="5"/>
  <c r="J330" i="5"/>
  <c r="K330" i="5" s="1"/>
  <c r="I330" i="5"/>
  <c r="J329" i="5"/>
  <c r="K329" i="5" s="1"/>
  <c r="I329" i="5"/>
  <c r="J328" i="5"/>
  <c r="K328" i="5"/>
  <c r="I328" i="5"/>
  <c r="J327" i="5"/>
  <c r="K327" i="5" s="1"/>
  <c r="I327" i="5"/>
  <c r="J326" i="5"/>
  <c r="K326" i="5" s="1"/>
  <c r="I326" i="5"/>
  <c r="J325" i="5"/>
  <c r="K325" i="5" s="1"/>
  <c r="I325" i="5"/>
  <c r="J324" i="5"/>
  <c r="K324" i="5"/>
  <c r="I324" i="5"/>
  <c r="J323" i="5"/>
  <c r="K323" i="5" s="1"/>
  <c r="I323" i="5"/>
  <c r="J301" i="5"/>
  <c r="K301" i="5" s="1"/>
  <c r="I301" i="5"/>
  <c r="J300" i="5"/>
  <c r="K300" i="5" s="1"/>
  <c r="I300" i="5"/>
  <c r="J299" i="5"/>
  <c r="K299" i="5"/>
  <c r="I299" i="5"/>
  <c r="J298" i="5"/>
  <c r="K298" i="5" s="1"/>
  <c r="I298" i="5"/>
  <c r="J297" i="5"/>
  <c r="K297" i="5" s="1"/>
  <c r="I297" i="5"/>
  <c r="J296" i="5"/>
  <c r="K296" i="5" s="1"/>
  <c r="I296" i="5"/>
  <c r="J295" i="5"/>
  <c r="K295" i="5"/>
  <c r="I295" i="5"/>
  <c r="J294" i="5"/>
  <c r="K294" i="5" s="1"/>
  <c r="I294" i="5"/>
  <c r="J293" i="5"/>
  <c r="K293" i="5" s="1"/>
  <c r="I293" i="5"/>
  <c r="J292" i="5"/>
  <c r="K292" i="5"/>
  <c r="I292" i="5"/>
  <c r="J291" i="5"/>
  <c r="K291" i="5"/>
  <c r="I291" i="5"/>
  <c r="J288" i="5"/>
  <c r="K288" i="5" s="1"/>
  <c r="I288" i="5"/>
  <c r="J287" i="5"/>
  <c r="K287" i="5" s="1"/>
  <c r="I287" i="5"/>
  <c r="J286" i="5"/>
  <c r="K286" i="5" s="1"/>
  <c r="I286" i="5"/>
  <c r="J285" i="5"/>
  <c r="K285" i="5"/>
  <c r="I285" i="5"/>
  <c r="J284" i="5"/>
  <c r="K284" i="5" s="1"/>
  <c r="I284" i="5"/>
  <c r="J283" i="5"/>
  <c r="K283" i="5" s="1"/>
  <c r="I283" i="5"/>
  <c r="J282" i="5"/>
  <c r="K282" i="5"/>
  <c r="I282" i="5"/>
  <c r="J281" i="5"/>
  <c r="K281" i="5"/>
  <c r="I281" i="5"/>
  <c r="J280" i="5"/>
  <c r="K280" i="5" s="1"/>
  <c r="I280" i="5"/>
  <c r="J279" i="5"/>
  <c r="K279" i="5" s="1"/>
  <c r="I279" i="5"/>
  <c r="J278" i="5"/>
  <c r="K278" i="5" s="1"/>
  <c r="I278" i="5"/>
  <c r="J277" i="5"/>
  <c r="K277" i="5"/>
  <c r="I277" i="5"/>
  <c r="J276" i="5"/>
  <c r="K276" i="5" s="1"/>
  <c r="I276" i="5"/>
  <c r="J275" i="5"/>
  <c r="K275" i="5" s="1"/>
  <c r="I275" i="5"/>
  <c r="J274" i="5"/>
  <c r="K274" i="5" s="1"/>
  <c r="I274" i="5"/>
  <c r="J273" i="5"/>
  <c r="K273" i="5"/>
  <c r="I273" i="5"/>
  <c r="J272" i="5"/>
  <c r="K272" i="5" s="1"/>
  <c r="I272" i="5"/>
  <c r="J271" i="5"/>
  <c r="K271" i="5" s="1"/>
  <c r="I271" i="5"/>
  <c r="J270" i="5"/>
  <c r="K270" i="5" s="1"/>
  <c r="I270" i="5"/>
  <c r="J269" i="5"/>
  <c r="K269" i="5"/>
  <c r="I269" i="5"/>
  <c r="J268" i="5"/>
  <c r="K268" i="5" s="1"/>
  <c r="I268" i="5"/>
  <c r="J267" i="5"/>
  <c r="K267" i="5" s="1"/>
  <c r="I267" i="5"/>
  <c r="J266" i="5"/>
  <c r="K266" i="5" s="1"/>
  <c r="I266" i="5"/>
  <c r="J265" i="5"/>
  <c r="K265" i="5"/>
  <c r="I265" i="5"/>
  <c r="J264" i="5"/>
  <c r="K264" i="5" s="1"/>
  <c r="I264" i="5"/>
  <c r="J263" i="5"/>
  <c r="K263" i="5" s="1"/>
  <c r="I263" i="5"/>
  <c r="J262" i="5"/>
  <c r="K262" i="5" s="1"/>
  <c r="I262" i="5"/>
  <c r="J261" i="5"/>
  <c r="K261" i="5"/>
  <c r="I261" i="5"/>
  <c r="J260" i="5"/>
  <c r="K260" i="5" s="1"/>
  <c r="I260" i="5"/>
  <c r="J259" i="5"/>
  <c r="K259" i="5" s="1"/>
  <c r="I259" i="5"/>
  <c r="J258" i="5"/>
  <c r="K258" i="5"/>
  <c r="I258" i="5"/>
  <c r="J257" i="5"/>
  <c r="K257" i="5"/>
  <c r="I257" i="5"/>
  <c r="J256" i="5"/>
  <c r="K256" i="5" s="1"/>
  <c r="I256" i="5"/>
  <c r="J255" i="5"/>
  <c r="K255" i="5" s="1"/>
  <c r="I255" i="5"/>
  <c r="J254" i="5"/>
  <c r="K254" i="5" s="1"/>
  <c r="I254" i="5"/>
  <c r="J253" i="5"/>
  <c r="K253" i="5"/>
  <c r="I253" i="5"/>
  <c r="J252" i="5"/>
  <c r="K252" i="5" s="1"/>
  <c r="I252" i="5"/>
  <c r="J251" i="5"/>
  <c r="K251" i="5" s="1"/>
  <c r="I251" i="5"/>
  <c r="J250" i="5"/>
  <c r="K250" i="5"/>
  <c r="I250" i="5"/>
  <c r="J249" i="5"/>
  <c r="K249" i="5"/>
  <c r="I249" i="5"/>
  <c r="J248" i="5"/>
  <c r="K248" i="5" s="1"/>
  <c r="I248" i="5"/>
  <c r="J247" i="5"/>
  <c r="K247" i="5" s="1"/>
  <c r="I247" i="5"/>
  <c r="J246" i="5"/>
  <c r="K246" i="5" s="1"/>
  <c r="I246" i="5"/>
  <c r="J245" i="5"/>
  <c r="K245" i="5"/>
  <c r="I245" i="5"/>
  <c r="J244" i="5"/>
  <c r="K244" i="5" s="1"/>
  <c r="I244" i="5"/>
  <c r="J243" i="5"/>
  <c r="K243" i="5" s="1"/>
  <c r="I243" i="5"/>
  <c r="J242" i="5"/>
  <c r="K242" i="5" s="1"/>
  <c r="I242" i="5"/>
  <c r="J241" i="5"/>
  <c r="K241" i="5"/>
  <c r="I241" i="5"/>
  <c r="J240" i="5"/>
  <c r="K240" i="5" s="1"/>
  <c r="I240" i="5"/>
  <c r="J239" i="5"/>
  <c r="K239" i="5" s="1"/>
  <c r="I239" i="5"/>
  <c r="J238" i="5"/>
  <c r="K238" i="5" s="1"/>
  <c r="I238" i="5"/>
  <c r="J237" i="5"/>
  <c r="K237" i="5"/>
  <c r="I237" i="5"/>
  <c r="J236" i="5"/>
  <c r="K236" i="5" s="1"/>
  <c r="I236" i="5"/>
  <c r="J235" i="5"/>
  <c r="K235" i="5" s="1"/>
  <c r="I235" i="5"/>
  <c r="J234" i="5"/>
  <c r="K234" i="5" s="1"/>
  <c r="I234" i="5"/>
  <c r="J233" i="5"/>
  <c r="K233" i="5"/>
  <c r="I233" i="5"/>
  <c r="J232" i="5"/>
  <c r="K232" i="5" s="1"/>
  <c r="I232" i="5"/>
  <c r="J231" i="5"/>
  <c r="K231" i="5" s="1"/>
  <c r="I231" i="5"/>
  <c r="J230" i="5"/>
  <c r="K230" i="5" s="1"/>
  <c r="I230" i="5"/>
  <c r="J229" i="5"/>
  <c r="K229" i="5"/>
  <c r="I229" i="5"/>
  <c r="J228" i="5"/>
  <c r="K228" i="5" s="1"/>
  <c r="I228" i="5"/>
  <c r="J227" i="5"/>
  <c r="K227" i="5" s="1"/>
  <c r="I227" i="5"/>
  <c r="J226" i="5"/>
  <c r="K226" i="5"/>
  <c r="I226" i="5"/>
  <c r="J225" i="5"/>
  <c r="K225" i="5"/>
  <c r="I225" i="5"/>
  <c r="J224" i="5"/>
  <c r="K224" i="5" s="1"/>
  <c r="I224" i="5"/>
  <c r="J223" i="5"/>
  <c r="K223" i="5" s="1"/>
  <c r="I223" i="5"/>
  <c r="J222" i="5"/>
  <c r="K222" i="5" s="1"/>
  <c r="I222" i="5"/>
  <c r="J221" i="5"/>
  <c r="K221" i="5"/>
  <c r="I221" i="5"/>
  <c r="J220" i="5"/>
  <c r="K220" i="5" s="1"/>
  <c r="I220" i="5"/>
  <c r="J219" i="5"/>
  <c r="K219" i="5" s="1"/>
  <c r="I219" i="5"/>
  <c r="J218" i="5"/>
  <c r="K218" i="5"/>
  <c r="I218" i="5"/>
  <c r="J217" i="5"/>
  <c r="K217" i="5"/>
  <c r="I217" i="5"/>
  <c r="J216" i="5"/>
  <c r="K216" i="5" s="1"/>
  <c r="I216" i="5"/>
  <c r="J215" i="5"/>
  <c r="K215" i="5" s="1"/>
  <c r="I215" i="5"/>
  <c r="J214" i="5"/>
  <c r="K214" i="5" s="1"/>
  <c r="I214" i="5"/>
  <c r="J213" i="5"/>
  <c r="K213" i="5"/>
  <c r="I213" i="5"/>
  <c r="J212" i="5"/>
  <c r="K212" i="5" s="1"/>
  <c r="I212" i="5"/>
  <c r="J211" i="5"/>
  <c r="K211" i="5" s="1"/>
  <c r="I211" i="5"/>
  <c r="J208" i="5"/>
  <c r="K208" i="5" s="1"/>
  <c r="I208" i="5"/>
  <c r="J207" i="5"/>
  <c r="K207" i="5"/>
  <c r="I207" i="5"/>
  <c r="J206" i="5"/>
  <c r="K206" i="5" s="1"/>
  <c r="I206" i="5"/>
  <c r="J205" i="5"/>
  <c r="K205" i="5" s="1"/>
  <c r="I205" i="5"/>
  <c r="J204" i="5"/>
  <c r="K204" i="5" s="1"/>
  <c r="I204" i="5"/>
  <c r="J203" i="5"/>
  <c r="K203" i="5"/>
  <c r="I203" i="5"/>
  <c r="J202" i="5"/>
  <c r="K202" i="5" s="1"/>
  <c r="I202" i="5"/>
  <c r="J201" i="5"/>
  <c r="K201" i="5" s="1"/>
  <c r="I201" i="5"/>
  <c r="J200" i="5"/>
  <c r="K200" i="5" s="1"/>
  <c r="I200" i="5"/>
  <c r="J199" i="5"/>
  <c r="K199" i="5"/>
  <c r="I199" i="5"/>
  <c r="J198" i="5"/>
  <c r="K198" i="5" s="1"/>
  <c r="I198" i="5"/>
  <c r="J197" i="5"/>
  <c r="K197" i="5" s="1"/>
  <c r="I197" i="5"/>
  <c r="J196" i="5"/>
  <c r="K196" i="5" s="1"/>
  <c r="I196" i="5"/>
  <c r="J195" i="5"/>
  <c r="K195" i="5"/>
  <c r="I195" i="5"/>
  <c r="J194" i="5"/>
  <c r="K194" i="5" s="1"/>
  <c r="I194" i="5"/>
  <c r="J193" i="5"/>
  <c r="K193" i="5" s="1"/>
  <c r="I193" i="5"/>
  <c r="J192" i="5"/>
  <c r="K192" i="5"/>
  <c r="I192" i="5"/>
  <c r="J191" i="5"/>
  <c r="K191" i="5"/>
  <c r="I191" i="5"/>
  <c r="J190" i="5"/>
  <c r="K190" i="5" s="1"/>
  <c r="I190" i="5"/>
  <c r="J189" i="5"/>
  <c r="K189" i="5"/>
  <c r="I189" i="5"/>
  <c r="J188" i="5"/>
  <c r="K188" i="5"/>
  <c r="I188" i="5"/>
  <c r="J187" i="5"/>
  <c r="K187" i="5"/>
  <c r="I187" i="5"/>
  <c r="J186" i="5"/>
  <c r="K186" i="5" s="1"/>
  <c r="I186" i="5"/>
  <c r="J185" i="5"/>
  <c r="K185" i="5"/>
  <c r="I185" i="5"/>
  <c r="J184" i="5"/>
  <c r="K184" i="5" s="1"/>
  <c r="I184" i="5"/>
  <c r="J183" i="5"/>
  <c r="K183" i="5"/>
  <c r="I183" i="5"/>
  <c r="J182" i="5"/>
  <c r="K182" i="5" s="1"/>
  <c r="I182" i="5"/>
  <c r="J181" i="5"/>
  <c r="K181" i="5" s="1"/>
  <c r="I181" i="5"/>
  <c r="J180" i="5"/>
  <c r="K180" i="5"/>
  <c r="I180" i="5"/>
  <c r="J179" i="5"/>
  <c r="K179" i="5"/>
  <c r="I179" i="5"/>
  <c r="J178" i="5"/>
  <c r="K178" i="5" s="1"/>
  <c r="I178" i="5"/>
  <c r="J177" i="5"/>
  <c r="K177" i="5"/>
  <c r="I177" i="5"/>
  <c r="J176" i="5"/>
  <c r="K176" i="5" s="1"/>
  <c r="I176" i="5"/>
  <c r="J175" i="5"/>
  <c r="K175" i="5"/>
  <c r="I175" i="5"/>
  <c r="J174" i="5"/>
  <c r="K174" i="5" s="1"/>
  <c r="I174" i="5"/>
  <c r="J173" i="5"/>
  <c r="K173" i="5" s="1"/>
  <c r="I173" i="5"/>
  <c r="J172" i="5"/>
  <c r="K172" i="5"/>
  <c r="I172" i="5"/>
  <c r="J171" i="5"/>
  <c r="K171" i="5"/>
  <c r="I171" i="5"/>
  <c r="J170" i="5"/>
  <c r="K170" i="5" s="1"/>
  <c r="I170" i="5"/>
  <c r="J169" i="5"/>
  <c r="K169" i="5"/>
  <c r="I169" i="5"/>
  <c r="J168" i="5"/>
  <c r="K168" i="5" s="1"/>
  <c r="I168" i="5"/>
  <c r="J167" i="5"/>
  <c r="K167" i="5"/>
  <c r="I167" i="5"/>
  <c r="J166" i="5"/>
  <c r="K166" i="5" s="1"/>
  <c r="I166" i="5"/>
  <c r="J165" i="5"/>
  <c r="K165" i="5" s="1"/>
  <c r="I165" i="5"/>
  <c r="J164" i="5"/>
  <c r="K164" i="5" s="1"/>
  <c r="I164" i="5"/>
  <c r="J163" i="5"/>
  <c r="K163" i="5"/>
  <c r="I163" i="5"/>
  <c r="J162" i="5"/>
  <c r="K162" i="5" s="1"/>
  <c r="I162" i="5"/>
  <c r="J161" i="5"/>
  <c r="K161" i="5" s="1"/>
  <c r="I161" i="5"/>
  <c r="J160" i="5"/>
  <c r="K160" i="5"/>
  <c r="I160" i="5"/>
  <c r="J159" i="5"/>
  <c r="K159" i="5"/>
  <c r="I159" i="5"/>
  <c r="J156" i="5"/>
  <c r="K156" i="5" s="1"/>
  <c r="I156" i="5"/>
  <c r="J155" i="5"/>
  <c r="K155" i="5"/>
  <c r="I155" i="5"/>
  <c r="J154" i="5"/>
  <c r="K154" i="5"/>
  <c r="I154" i="5"/>
  <c r="J153" i="5"/>
  <c r="K153" i="5"/>
  <c r="I153" i="5"/>
  <c r="J152" i="5"/>
  <c r="K152" i="5" s="1"/>
  <c r="I152" i="5"/>
  <c r="J151" i="5"/>
  <c r="K151" i="5"/>
  <c r="I151" i="5"/>
  <c r="J150" i="5"/>
  <c r="K150" i="5" s="1"/>
  <c r="I150" i="5"/>
  <c r="J149" i="5"/>
  <c r="K149" i="5"/>
  <c r="I149" i="5"/>
  <c r="J148" i="5"/>
  <c r="K148" i="5" s="1"/>
  <c r="I148" i="5"/>
  <c r="J147" i="5"/>
  <c r="K147" i="5" s="1"/>
  <c r="I147" i="5"/>
  <c r="J146" i="5"/>
  <c r="K146" i="5"/>
  <c r="I146" i="5"/>
  <c r="J145" i="5"/>
  <c r="K145" i="5"/>
  <c r="I145" i="5"/>
  <c r="J144" i="5"/>
  <c r="K144" i="5" s="1"/>
  <c r="I144" i="5"/>
  <c r="J143" i="5"/>
  <c r="K143" i="5"/>
  <c r="I143" i="5"/>
  <c r="J142" i="5"/>
  <c r="K142" i="5" s="1"/>
  <c r="I142" i="5"/>
  <c r="J141" i="5"/>
  <c r="K141" i="5"/>
  <c r="I141" i="5"/>
  <c r="J140" i="5"/>
  <c r="K140" i="5" s="1"/>
  <c r="I140" i="5"/>
  <c r="J139" i="5"/>
  <c r="K139" i="5" s="1"/>
  <c r="I139" i="5"/>
  <c r="J138" i="5"/>
  <c r="K138" i="5"/>
  <c r="I138" i="5"/>
  <c r="J137" i="5"/>
  <c r="K137" i="5"/>
  <c r="I137" i="5"/>
  <c r="J136" i="5"/>
  <c r="K136" i="5" s="1"/>
  <c r="I136" i="5"/>
  <c r="J135" i="5"/>
  <c r="K135" i="5"/>
  <c r="I135" i="5"/>
  <c r="J134" i="5"/>
  <c r="K134" i="5" s="1"/>
  <c r="I134" i="5"/>
  <c r="J133" i="5"/>
  <c r="K133" i="5"/>
  <c r="I133" i="5"/>
  <c r="J132" i="5"/>
  <c r="K132" i="5" s="1"/>
  <c r="I132" i="5"/>
  <c r="J131" i="5"/>
  <c r="K131" i="5" s="1"/>
  <c r="I131" i="5"/>
  <c r="J130" i="5"/>
  <c r="K130" i="5" s="1"/>
  <c r="I130" i="5"/>
  <c r="J129" i="5"/>
  <c r="K129" i="5"/>
  <c r="I129" i="5"/>
  <c r="J128" i="5"/>
  <c r="K128" i="5" s="1"/>
  <c r="I128" i="5"/>
  <c r="J127" i="5"/>
  <c r="K127" i="5" s="1"/>
  <c r="I127" i="5"/>
  <c r="J126" i="5"/>
  <c r="K126" i="5"/>
  <c r="I126" i="5"/>
  <c r="J125" i="5"/>
  <c r="K125" i="5"/>
  <c r="I125" i="5"/>
  <c r="J124" i="5"/>
  <c r="K124" i="5" s="1"/>
  <c r="I124" i="5"/>
  <c r="J123" i="5"/>
  <c r="K123" i="5"/>
  <c r="I123" i="5"/>
  <c r="J122" i="5"/>
  <c r="K122" i="5"/>
  <c r="I122" i="5"/>
  <c r="J121" i="5"/>
  <c r="K121" i="5"/>
  <c r="I121" i="5"/>
  <c r="J120" i="5"/>
  <c r="K120" i="5" s="1"/>
  <c r="I120" i="5"/>
  <c r="J119" i="5"/>
  <c r="K119" i="5"/>
  <c r="I119" i="5"/>
  <c r="J118" i="5"/>
  <c r="K118" i="5" s="1"/>
  <c r="I118" i="5"/>
  <c r="J117" i="5"/>
  <c r="K117" i="5"/>
  <c r="I117" i="5"/>
  <c r="J116" i="5"/>
  <c r="K116" i="5" s="1"/>
  <c r="I116" i="5"/>
  <c r="J115" i="5"/>
  <c r="K115" i="5" s="1"/>
  <c r="I115" i="5"/>
  <c r="J114" i="5"/>
  <c r="K114" i="5"/>
  <c r="I114" i="5"/>
  <c r="J113" i="5"/>
  <c r="K113" i="5"/>
  <c r="I113" i="5"/>
  <c r="J112" i="5"/>
  <c r="K112" i="5" s="1"/>
  <c r="I112" i="5"/>
  <c r="J111" i="5"/>
  <c r="K111" i="5"/>
  <c r="I111" i="5"/>
  <c r="J110" i="5"/>
  <c r="K110" i="5" s="1"/>
  <c r="I110" i="5"/>
  <c r="J109" i="5"/>
  <c r="K109" i="5"/>
  <c r="I109" i="5"/>
  <c r="J108" i="5"/>
  <c r="K108" i="5" s="1"/>
  <c r="I108" i="5"/>
  <c r="J107" i="5"/>
  <c r="K107" i="5" s="1"/>
  <c r="I107" i="5"/>
  <c r="J104" i="5"/>
  <c r="K104" i="5"/>
  <c r="I104" i="5"/>
  <c r="J103" i="5"/>
  <c r="K103" i="5"/>
  <c r="I103" i="5"/>
  <c r="J102" i="5"/>
  <c r="K102" i="5" s="1"/>
  <c r="I102" i="5"/>
  <c r="J101" i="5"/>
  <c r="K101" i="5"/>
  <c r="I101" i="5"/>
  <c r="J100" i="5"/>
  <c r="K100" i="5" s="1"/>
  <c r="I100" i="5"/>
  <c r="J99" i="5"/>
  <c r="K99" i="5"/>
  <c r="I99" i="5"/>
  <c r="J98" i="5"/>
  <c r="K98" i="5" s="1"/>
  <c r="I98" i="5"/>
  <c r="J97" i="5"/>
  <c r="K97" i="5" s="1"/>
  <c r="I97" i="5"/>
  <c r="J96" i="5"/>
  <c r="K96" i="5" s="1"/>
  <c r="I96" i="5"/>
  <c r="J95" i="5"/>
  <c r="K95" i="5"/>
  <c r="I95" i="5"/>
  <c r="J94" i="5"/>
  <c r="K94" i="5" s="1"/>
  <c r="I94" i="5"/>
  <c r="J93" i="5"/>
  <c r="K93" i="5" s="1"/>
  <c r="I93" i="5"/>
  <c r="J92" i="5"/>
  <c r="K92" i="5"/>
  <c r="I92" i="5"/>
  <c r="J91" i="5"/>
  <c r="K91" i="5"/>
  <c r="I91" i="5"/>
  <c r="J90" i="5"/>
  <c r="K90" i="5" s="1"/>
  <c r="I90" i="5"/>
  <c r="J89" i="5"/>
  <c r="K89" i="5"/>
  <c r="I89" i="5"/>
  <c r="J88" i="5"/>
  <c r="K88" i="5"/>
  <c r="I88" i="5"/>
  <c r="J87" i="5"/>
  <c r="K87" i="5"/>
  <c r="I87" i="5"/>
  <c r="J86" i="5"/>
  <c r="K86" i="5" s="1"/>
  <c r="I86" i="5"/>
  <c r="J85" i="5"/>
  <c r="K85" i="5"/>
  <c r="I85" i="5"/>
  <c r="J84" i="5"/>
  <c r="K84" i="5" s="1"/>
  <c r="I84" i="5"/>
  <c r="J83" i="5"/>
  <c r="K83" i="5"/>
  <c r="I83" i="5"/>
  <c r="J82" i="5"/>
  <c r="K82" i="5" s="1"/>
  <c r="I82" i="5"/>
  <c r="J81" i="5"/>
  <c r="K81" i="5" s="1"/>
  <c r="I81" i="5"/>
  <c r="J80" i="5"/>
  <c r="K80" i="5"/>
  <c r="I80" i="5"/>
  <c r="J79" i="5"/>
  <c r="K79" i="5"/>
  <c r="I79" i="5"/>
  <c r="J78" i="5"/>
  <c r="K78" i="5" s="1"/>
  <c r="I78" i="5"/>
  <c r="J77" i="5"/>
  <c r="K77" i="5"/>
  <c r="I77" i="5"/>
  <c r="J76" i="5"/>
  <c r="K76" i="5" s="1"/>
  <c r="I76" i="5"/>
  <c r="J75" i="5"/>
  <c r="K75" i="5"/>
  <c r="I75" i="5"/>
  <c r="J74" i="5"/>
  <c r="K74" i="5" s="1"/>
  <c r="I74" i="5"/>
  <c r="J73" i="5"/>
  <c r="K73" i="5" s="1"/>
  <c r="I73" i="5"/>
  <c r="J72" i="5"/>
  <c r="K72" i="5"/>
  <c r="I72" i="5"/>
  <c r="J71" i="5"/>
  <c r="K71" i="5"/>
  <c r="I71" i="5"/>
  <c r="J70" i="5"/>
  <c r="K70" i="5" s="1"/>
  <c r="I70" i="5"/>
  <c r="J69" i="5"/>
  <c r="K69" i="5"/>
  <c r="I69" i="5"/>
  <c r="J68" i="5"/>
  <c r="K68" i="5" s="1"/>
  <c r="I68" i="5"/>
  <c r="J67" i="5"/>
  <c r="K67" i="5"/>
  <c r="I67" i="5"/>
  <c r="J66" i="5"/>
  <c r="K66" i="5" s="1"/>
  <c r="I66" i="5"/>
  <c r="J65" i="5"/>
  <c r="K65" i="5" s="1"/>
  <c r="I65" i="5"/>
  <c r="J64" i="5"/>
  <c r="K64" i="5" s="1"/>
  <c r="I64" i="5"/>
  <c r="J63" i="5"/>
  <c r="K63" i="5"/>
  <c r="I63" i="5"/>
  <c r="J62" i="5"/>
  <c r="K62" i="5" s="1"/>
  <c r="I62" i="5"/>
  <c r="J61" i="5"/>
  <c r="K61" i="5" s="1"/>
  <c r="I61" i="5"/>
  <c r="J60" i="5"/>
  <c r="K60" i="5"/>
  <c r="I60" i="5"/>
  <c r="J59" i="5"/>
  <c r="K59" i="5"/>
  <c r="I59" i="5"/>
  <c r="J58" i="5"/>
  <c r="K58" i="5" s="1"/>
  <c r="I58" i="5"/>
  <c r="J57" i="5"/>
  <c r="K57" i="5"/>
  <c r="I57" i="5"/>
  <c r="J56" i="5"/>
  <c r="K56" i="5"/>
  <c r="I56" i="5"/>
  <c r="J55" i="5"/>
  <c r="K55" i="5"/>
  <c r="I55" i="5"/>
  <c r="J52" i="5"/>
  <c r="K52" i="5" s="1"/>
  <c r="I52" i="5"/>
  <c r="J51" i="5"/>
  <c r="K51" i="5"/>
  <c r="I51" i="5"/>
  <c r="J50" i="5"/>
  <c r="K50" i="5" s="1"/>
  <c r="I50" i="5"/>
  <c r="J49" i="5"/>
  <c r="K49" i="5"/>
  <c r="I49" i="5"/>
  <c r="J48" i="5"/>
  <c r="K48" i="5" s="1"/>
  <c r="I48" i="5"/>
  <c r="J47" i="5"/>
  <c r="K47" i="5" s="1"/>
  <c r="I47" i="5"/>
  <c r="J46" i="5"/>
  <c r="K46" i="5"/>
  <c r="I46" i="5"/>
  <c r="J45" i="5"/>
  <c r="K45" i="5"/>
  <c r="I45" i="5"/>
  <c r="J44" i="5"/>
  <c r="K44" i="5" s="1"/>
  <c r="I44" i="5"/>
  <c r="J43" i="5"/>
  <c r="K43" i="5"/>
  <c r="I43" i="5"/>
  <c r="J42" i="5"/>
  <c r="K42" i="5" s="1"/>
  <c r="I42" i="5"/>
  <c r="J41" i="5"/>
  <c r="K41" i="5"/>
  <c r="I41" i="5"/>
  <c r="J40" i="5"/>
  <c r="K40" i="5" s="1"/>
  <c r="I40" i="5"/>
  <c r="J39" i="5"/>
  <c r="K39" i="5" s="1"/>
  <c r="I39" i="5"/>
  <c r="J38" i="5"/>
  <c r="K38" i="5"/>
  <c r="I38" i="5"/>
  <c r="J37" i="5"/>
  <c r="K37" i="5"/>
  <c r="I37" i="5"/>
  <c r="J36" i="5"/>
  <c r="K36" i="5" s="1"/>
  <c r="I36" i="5"/>
  <c r="J35" i="5"/>
  <c r="K35" i="5"/>
  <c r="I35" i="5"/>
  <c r="J34" i="5"/>
  <c r="K34" i="5" s="1"/>
  <c r="I34" i="5"/>
  <c r="J33" i="5"/>
  <c r="K33" i="5"/>
  <c r="I33" i="5"/>
  <c r="J32" i="5"/>
  <c r="K32" i="5" s="1"/>
  <c r="I32" i="5"/>
  <c r="J31" i="5"/>
  <c r="K31" i="5" s="1"/>
  <c r="I31" i="5"/>
  <c r="J30" i="5"/>
  <c r="K30" i="5" s="1"/>
  <c r="I30" i="5"/>
  <c r="J29" i="5"/>
  <c r="K29" i="5"/>
  <c r="I29" i="5"/>
  <c r="J28" i="5"/>
  <c r="K28" i="5" s="1"/>
  <c r="I28" i="5"/>
  <c r="J27" i="5"/>
  <c r="K27" i="5" s="1"/>
  <c r="I27" i="5"/>
  <c r="J26" i="5"/>
  <c r="K26" i="5"/>
  <c r="I26" i="5"/>
  <c r="J25" i="5"/>
  <c r="K25" i="5"/>
  <c r="I25" i="5"/>
  <c r="J24" i="5"/>
  <c r="K24" i="5" s="1"/>
  <c r="I24" i="5"/>
  <c r="J23" i="5"/>
  <c r="K23" i="5"/>
  <c r="I23" i="5"/>
  <c r="J22" i="5"/>
  <c r="K22" i="5"/>
  <c r="I22" i="5"/>
  <c r="J21" i="5"/>
  <c r="K21" i="5"/>
  <c r="I21" i="5"/>
  <c r="J20" i="5"/>
  <c r="K20" i="5" s="1"/>
  <c r="I20" i="5"/>
  <c r="J19" i="5"/>
  <c r="K19" i="5"/>
  <c r="I19" i="5"/>
  <c r="J18" i="5"/>
  <c r="K18" i="5" s="1"/>
  <c r="I18" i="5"/>
  <c r="J17" i="5"/>
  <c r="K17" i="5"/>
  <c r="I17" i="5"/>
  <c r="J16" i="5"/>
  <c r="K16" i="5"/>
  <c r="I16" i="5"/>
  <c r="J15" i="5"/>
  <c r="K15" i="5"/>
  <c r="I15" i="5"/>
  <c r="J14" i="5"/>
  <c r="K14" i="5" s="1"/>
  <c r="I14" i="5"/>
  <c r="J13" i="5"/>
  <c r="K13" i="5"/>
  <c r="I13" i="5"/>
  <c r="J12" i="5"/>
  <c r="K12" i="5" s="1"/>
  <c r="I12" i="5"/>
  <c r="J11" i="5"/>
  <c r="K11" i="5"/>
  <c r="I11" i="5"/>
  <c r="J10" i="5"/>
  <c r="K10" i="5" s="1"/>
  <c r="I10" i="5"/>
  <c r="J9" i="5"/>
  <c r="K9" i="5" s="1"/>
  <c r="I9" i="5"/>
  <c r="J8" i="5"/>
  <c r="K8" i="5" s="1"/>
  <c r="I8" i="5"/>
  <c r="J7" i="5"/>
  <c r="K7" i="5"/>
  <c r="I7" i="5"/>
  <c r="J6" i="5"/>
  <c r="K6" i="5" s="1"/>
  <c r="I6" i="5"/>
  <c r="J5" i="5"/>
  <c r="K5" i="5" s="1"/>
  <c r="I5" i="5"/>
  <c r="J4" i="5"/>
  <c r="K4" i="5"/>
  <c r="I4" i="5"/>
  <c r="J3" i="5"/>
  <c r="K3" i="5"/>
  <c r="I3" i="5"/>
  <c r="J56" i="4"/>
  <c r="K56" i="4" s="1"/>
  <c r="J57" i="4"/>
  <c r="J58" i="4"/>
  <c r="K58" i="4" s="1"/>
  <c r="J59" i="4"/>
  <c r="K59" i="4" s="1"/>
  <c r="J60" i="4"/>
  <c r="J61" i="4"/>
  <c r="J62" i="4"/>
  <c r="K62" i="4" s="1"/>
  <c r="J63" i="4"/>
  <c r="K63" i="4" s="1"/>
  <c r="J64" i="4"/>
  <c r="J65" i="4"/>
  <c r="K65" i="4" s="1"/>
  <c r="J66" i="4"/>
  <c r="J67" i="4"/>
  <c r="K67" i="4"/>
  <c r="J68" i="4"/>
  <c r="J69" i="4"/>
  <c r="K69" i="4" s="1"/>
  <c r="J70" i="4"/>
  <c r="J71" i="4"/>
  <c r="K71" i="4"/>
  <c r="J72" i="4"/>
  <c r="K72" i="4" s="1"/>
  <c r="J73" i="4"/>
  <c r="J74" i="4"/>
  <c r="K74" i="4" s="1"/>
  <c r="J75" i="4"/>
  <c r="K75" i="4"/>
  <c r="J76" i="4"/>
  <c r="J77" i="4"/>
  <c r="J78" i="4"/>
  <c r="J79" i="4"/>
  <c r="K79" i="4" s="1"/>
  <c r="J80" i="4"/>
  <c r="K80" i="4" s="1"/>
  <c r="J81" i="4"/>
  <c r="K81" i="4" s="1"/>
  <c r="J82" i="4"/>
  <c r="J83" i="4"/>
  <c r="K83" i="4"/>
  <c r="J84" i="4"/>
  <c r="J85" i="4"/>
  <c r="J86" i="4"/>
  <c r="J87" i="4"/>
  <c r="K87" i="4" s="1"/>
  <c r="J88" i="4"/>
  <c r="K88" i="4" s="1"/>
  <c r="J89" i="4"/>
  <c r="J90" i="4"/>
  <c r="K90" i="4" s="1"/>
  <c r="J91" i="4"/>
  <c r="K91" i="4"/>
  <c r="J92" i="4"/>
  <c r="J93" i="4"/>
  <c r="K93" i="4" s="1"/>
  <c r="J94" i="4"/>
  <c r="J95" i="4"/>
  <c r="K95" i="4" s="1"/>
  <c r="J96" i="4"/>
  <c r="J97" i="4"/>
  <c r="K97" i="4" s="1"/>
  <c r="J98" i="4"/>
  <c r="J99" i="4"/>
  <c r="K99" i="4"/>
  <c r="J100" i="4"/>
  <c r="K100" i="4" s="1"/>
  <c r="J101" i="4"/>
  <c r="J102" i="4"/>
  <c r="J103" i="4"/>
  <c r="K103" i="4" s="1"/>
  <c r="J104" i="4"/>
  <c r="K104" i="4" s="1"/>
  <c r="J55" i="4"/>
  <c r="I46" i="4"/>
  <c r="J4" i="4"/>
  <c r="K4" i="4" s="1"/>
  <c r="J5" i="4"/>
  <c r="J6" i="4"/>
  <c r="J7" i="4"/>
  <c r="K7" i="4" s="1"/>
  <c r="J8" i="4"/>
  <c r="K8" i="4" s="1"/>
  <c r="J9" i="4"/>
  <c r="J10" i="4"/>
  <c r="K10" i="4" s="1"/>
  <c r="J11" i="4"/>
  <c r="J12" i="4"/>
  <c r="K12" i="4"/>
  <c r="J13" i="4"/>
  <c r="J14" i="4"/>
  <c r="J15" i="4"/>
  <c r="J16" i="4"/>
  <c r="K16" i="4"/>
  <c r="J17" i="4"/>
  <c r="K17" i="4" s="1"/>
  <c r="J18" i="4"/>
  <c r="J19" i="4"/>
  <c r="K19" i="4" s="1"/>
  <c r="J20" i="4"/>
  <c r="K20" i="4" s="1"/>
  <c r="J21" i="4"/>
  <c r="J22" i="4"/>
  <c r="J23" i="4"/>
  <c r="K23" i="4" s="1"/>
  <c r="J24" i="4"/>
  <c r="K24" i="4" s="1"/>
  <c r="J25" i="4"/>
  <c r="J26" i="4"/>
  <c r="J27" i="4"/>
  <c r="J28" i="4"/>
  <c r="K28" i="4"/>
  <c r="J29" i="4"/>
  <c r="J30" i="4"/>
  <c r="K30" i="4" s="1"/>
  <c r="J31" i="4"/>
  <c r="J32" i="4"/>
  <c r="K32" i="4"/>
  <c r="J33" i="4"/>
  <c r="J34" i="4"/>
  <c r="J35" i="4"/>
  <c r="J36" i="4"/>
  <c r="K36" i="4"/>
  <c r="J37" i="4"/>
  <c r="J38" i="4"/>
  <c r="J39" i="4"/>
  <c r="K39" i="4" s="1"/>
  <c r="J40" i="4"/>
  <c r="K40" i="4" s="1"/>
  <c r="J41" i="4"/>
  <c r="K41" i="4" s="1"/>
  <c r="J42" i="4"/>
  <c r="J43" i="4"/>
  <c r="J44" i="4"/>
  <c r="K44" i="4"/>
  <c r="J45" i="4"/>
  <c r="J46" i="4"/>
  <c r="J47" i="4"/>
  <c r="J48" i="4"/>
  <c r="K48" i="4" s="1"/>
  <c r="J49" i="4"/>
  <c r="K49" i="4" s="1"/>
  <c r="J50" i="4"/>
  <c r="J51" i="4"/>
  <c r="K51" i="4" s="1"/>
  <c r="J52" i="4"/>
  <c r="K52" i="4" s="1"/>
  <c r="J3" i="4"/>
  <c r="K3" i="4" s="1"/>
  <c r="J260" i="4"/>
  <c r="K260" i="4" s="1"/>
  <c r="I260" i="4"/>
  <c r="J259" i="4"/>
  <c r="K259" i="4" s="1"/>
  <c r="I259" i="4"/>
  <c r="J258" i="4"/>
  <c r="K258" i="4" s="1"/>
  <c r="I258" i="4"/>
  <c r="J257" i="4"/>
  <c r="K257" i="4" s="1"/>
  <c r="I257" i="4"/>
  <c r="J256" i="4"/>
  <c r="K256" i="4"/>
  <c r="I256" i="4"/>
  <c r="J255" i="4"/>
  <c r="K255" i="4"/>
  <c r="I255" i="4"/>
  <c r="J254" i="4"/>
  <c r="K254" i="4" s="1"/>
  <c r="I254" i="4"/>
  <c r="J253" i="4"/>
  <c r="K253" i="4" s="1"/>
  <c r="I253" i="4"/>
  <c r="J252" i="4"/>
  <c r="K252" i="4" s="1"/>
  <c r="I252" i="4"/>
  <c r="J251" i="4"/>
  <c r="K251" i="4" s="1"/>
  <c r="I251" i="4"/>
  <c r="J250" i="4"/>
  <c r="K250" i="4" s="1"/>
  <c r="I250" i="4"/>
  <c r="J249" i="4"/>
  <c r="K249" i="4" s="1"/>
  <c r="I249" i="4"/>
  <c r="J248" i="4"/>
  <c r="K248" i="4"/>
  <c r="I248" i="4"/>
  <c r="J247" i="4"/>
  <c r="K247" i="4"/>
  <c r="I247" i="4"/>
  <c r="J246" i="4"/>
  <c r="K246" i="4" s="1"/>
  <c r="I246" i="4"/>
  <c r="J245" i="4"/>
  <c r="K245" i="4" s="1"/>
  <c r="I245" i="4"/>
  <c r="J244" i="4"/>
  <c r="K244" i="4" s="1"/>
  <c r="I244" i="4"/>
  <c r="J243" i="4"/>
  <c r="K243" i="4" s="1"/>
  <c r="I243" i="4"/>
  <c r="J242" i="4"/>
  <c r="K242" i="4" s="1"/>
  <c r="I242" i="4"/>
  <c r="J241" i="4"/>
  <c r="K241" i="4" s="1"/>
  <c r="I241" i="4"/>
  <c r="J240" i="4"/>
  <c r="K240" i="4"/>
  <c r="I240" i="4"/>
  <c r="J239" i="4"/>
  <c r="K239" i="4"/>
  <c r="I239" i="4"/>
  <c r="J238" i="4"/>
  <c r="K238" i="4" s="1"/>
  <c r="I238" i="4"/>
  <c r="J237" i="4"/>
  <c r="K237" i="4" s="1"/>
  <c r="I237" i="4"/>
  <c r="J236" i="4"/>
  <c r="K236" i="4" s="1"/>
  <c r="I236" i="4"/>
  <c r="J235" i="4"/>
  <c r="K235" i="4" s="1"/>
  <c r="I235" i="4"/>
  <c r="J234" i="4"/>
  <c r="K234" i="4" s="1"/>
  <c r="I234" i="4"/>
  <c r="J233" i="4"/>
  <c r="K233" i="4" s="1"/>
  <c r="I233" i="4"/>
  <c r="J232" i="4"/>
  <c r="K232" i="4"/>
  <c r="I232" i="4"/>
  <c r="J231" i="4"/>
  <c r="K231" i="4"/>
  <c r="I231" i="4"/>
  <c r="J230" i="4"/>
  <c r="K230" i="4" s="1"/>
  <c r="I230" i="4"/>
  <c r="J229" i="4"/>
  <c r="K229" i="4" s="1"/>
  <c r="I229" i="4"/>
  <c r="J228" i="4"/>
  <c r="K228" i="4" s="1"/>
  <c r="I228" i="4"/>
  <c r="J227" i="4"/>
  <c r="K227" i="4" s="1"/>
  <c r="I227" i="4"/>
  <c r="J226" i="4"/>
  <c r="K226" i="4" s="1"/>
  <c r="I226" i="4"/>
  <c r="J225" i="4"/>
  <c r="K225" i="4" s="1"/>
  <c r="I225" i="4"/>
  <c r="J224" i="4"/>
  <c r="K224" i="4"/>
  <c r="I224" i="4"/>
  <c r="J223" i="4"/>
  <c r="K223" i="4"/>
  <c r="I223" i="4"/>
  <c r="J222" i="4"/>
  <c r="K222" i="4" s="1"/>
  <c r="I222" i="4"/>
  <c r="J221" i="4"/>
  <c r="K221" i="4" s="1"/>
  <c r="I221" i="4"/>
  <c r="J220" i="4"/>
  <c r="K220" i="4" s="1"/>
  <c r="I220" i="4"/>
  <c r="J219" i="4"/>
  <c r="K219" i="4" s="1"/>
  <c r="I219" i="4"/>
  <c r="J218" i="4"/>
  <c r="K218" i="4" s="1"/>
  <c r="I218" i="4"/>
  <c r="J217" i="4"/>
  <c r="K217" i="4" s="1"/>
  <c r="I217" i="4"/>
  <c r="J216" i="4"/>
  <c r="K216" i="4"/>
  <c r="I216" i="4"/>
  <c r="J215" i="4"/>
  <c r="K215" i="4"/>
  <c r="I215" i="4"/>
  <c r="J214" i="4"/>
  <c r="K214" i="4" s="1"/>
  <c r="I214" i="4"/>
  <c r="J213" i="4"/>
  <c r="K213" i="4" s="1"/>
  <c r="I213" i="4"/>
  <c r="J212" i="4"/>
  <c r="K212" i="4" s="1"/>
  <c r="I212" i="4"/>
  <c r="J211" i="4"/>
  <c r="K211" i="4" s="1"/>
  <c r="I211" i="4"/>
  <c r="J208" i="4"/>
  <c r="K208" i="4" s="1"/>
  <c r="I208" i="4"/>
  <c r="J207" i="4"/>
  <c r="K207" i="4" s="1"/>
  <c r="I207" i="4"/>
  <c r="J206" i="4"/>
  <c r="K206" i="4"/>
  <c r="I206" i="4"/>
  <c r="J205" i="4"/>
  <c r="K205" i="4"/>
  <c r="I205" i="4"/>
  <c r="J204" i="4"/>
  <c r="K204" i="4" s="1"/>
  <c r="I204" i="4"/>
  <c r="J203" i="4"/>
  <c r="K203" i="4" s="1"/>
  <c r="I203" i="4"/>
  <c r="J202" i="4"/>
  <c r="K202" i="4" s="1"/>
  <c r="I202" i="4"/>
  <c r="J201" i="4"/>
  <c r="K201" i="4" s="1"/>
  <c r="I201" i="4"/>
  <c r="J200" i="4"/>
  <c r="K200" i="4" s="1"/>
  <c r="I200" i="4"/>
  <c r="J199" i="4"/>
  <c r="K199" i="4" s="1"/>
  <c r="I199" i="4"/>
  <c r="J198" i="4"/>
  <c r="K198" i="4"/>
  <c r="I198" i="4"/>
  <c r="J197" i="4"/>
  <c r="K197" i="4"/>
  <c r="I197" i="4"/>
  <c r="J196" i="4"/>
  <c r="K196" i="4" s="1"/>
  <c r="I196" i="4"/>
  <c r="J195" i="4"/>
  <c r="K195" i="4" s="1"/>
  <c r="I195" i="4"/>
  <c r="J194" i="4"/>
  <c r="K194" i="4" s="1"/>
  <c r="I194" i="4"/>
  <c r="J193" i="4"/>
  <c r="K193" i="4" s="1"/>
  <c r="I193" i="4"/>
  <c r="J192" i="4"/>
  <c r="K192" i="4" s="1"/>
  <c r="I192" i="4"/>
  <c r="J191" i="4"/>
  <c r="K191" i="4" s="1"/>
  <c r="I191" i="4"/>
  <c r="J190" i="4"/>
  <c r="K190" i="4"/>
  <c r="I190" i="4"/>
  <c r="J189" i="4"/>
  <c r="K189" i="4"/>
  <c r="I189" i="4"/>
  <c r="J188" i="4"/>
  <c r="K188" i="4" s="1"/>
  <c r="I188" i="4"/>
  <c r="J187" i="4"/>
  <c r="K187" i="4" s="1"/>
  <c r="I187" i="4"/>
  <c r="J186" i="4"/>
  <c r="K186" i="4" s="1"/>
  <c r="I186" i="4"/>
  <c r="J185" i="4"/>
  <c r="K185" i="4" s="1"/>
  <c r="I185" i="4"/>
  <c r="J184" i="4"/>
  <c r="K184" i="4" s="1"/>
  <c r="I184" i="4"/>
  <c r="J183" i="4"/>
  <c r="K183" i="4" s="1"/>
  <c r="I183" i="4"/>
  <c r="J182" i="4"/>
  <c r="K182" i="4" s="1"/>
  <c r="I182" i="4"/>
  <c r="J181" i="4"/>
  <c r="K181" i="4"/>
  <c r="I181" i="4"/>
  <c r="J180" i="4"/>
  <c r="K180" i="4" s="1"/>
  <c r="I180" i="4"/>
  <c r="J179" i="4"/>
  <c r="K179" i="4" s="1"/>
  <c r="I179" i="4"/>
  <c r="K178" i="4"/>
  <c r="J178" i="4"/>
  <c r="I178" i="4"/>
  <c r="J177" i="4"/>
  <c r="K177" i="4" s="1"/>
  <c r="I177" i="4"/>
  <c r="J176" i="4"/>
  <c r="K176" i="4" s="1"/>
  <c r="I176" i="4"/>
  <c r="J175" i="4"/>
  <c r="K175" i="4" s="1"/>
  <c r="I175" i="4"/>
  <c r="J174" i="4"/>
  <c r="K174" i="4" s="1"/>
  <c r="I174" i="4"/>
  <c r="J173" i="4"/>
  <c r="K173" i="4"/>
  <c r="I173" i="4"/>
  <c r="J172" i="4"/>
  <c r="K172" i="4" s="1"/>
  <c r="I172" i="4"/>
  <c r="J171" i="4"/>
  <c r="K171" i="4" s="1"/>
  <c r="I171" i="4"/>
  <c r="K170" i="4"/>
  <c r="J170" i="4"/>
  <c r="I170" i="4"/>
  <c r="J169" i="4"/>
  <c r="K169" i="4" s="1"/>
  <c r="I169" i="4"/>
  <c r="J168" i="4"/>
  <c r="K168" i="4" s="1"/>
  <c r="I168" i="4"/>
  <c r="J167" i="4"/>
  <c r="K167" i="4" s="1"/>
  <c r="I167" i="4"/>
  <c r="J166" i="4"/>
  <c r="K166" i="4" s="1"/>
  <c r="I166" i="4"/>
  <c r="J165" i="4"/>
  <c r="K165" i="4"/>
  <c r="I165" i="4"/>
  <c r="J164" i="4"/>
  <c r="K164" i="4" s="1"/>
  <c r="I164" i="4"/>
  <c r="J163" i="4"/>
  <c r="K163" i="4" s="1"/>
  <c r="I163" i="4"/>
  <c r="K162" i="4"/>
  <c r="J162" i="4"/>
  <c r="I162" i="4"/>
  <c r="J161" i="4"/>
  <c r="K161" i="4" s="1"/>
  <c r="I161" i="4"/>
  <c r="J160" i="4"/>
  <c r="K160" i="4" s="1"/>
  <c r="I160" i="4"/>
  <c r="J159" i="4"/>
  <c r="K159" i="4" s="1"/>
  <c r="I159" i="4"/>
  <c r="J156" i="4"/>
  <c r="K156" i="4"/>
  <c r="I156" i="4"/>
  <c r="J155" i="4"/>
  <c r="K155" i="4"/>
  <c r="I155" i="4"/>
  <c r="J154" i="4"/>
  <c r="K154" i="4"/>
  <c r="I154" i="4"/>
  <c r="J153" i="4"/>
  <c r="K153" i="4" s="1"/>
  <c r="I153" i="4"/>
  <c r="J152" i="4"/>
  <c r="K152" i="4"/>
  <c r="I152" i="4"/>
  <c r="J151" i="4"/>
  <c r="K151" i="4" s="1"/>
  <c r="I151" i="4"/>
  <c r="J150" i="4"/>
  <c r="K150" i="4"/>
  <c r="I150" i="4"/>
  <c r="J149" i="4"/>
  <c r="K149" i="4" s="1"/>
  <c r="I149" i="4"/>
  <c r="J148" i="4"/>
  <c r="K148" i="4" s="1"/>
  <c r="I148" i="4"/>
  <c r="J147" i="4"/>
  <c r="K147" i="4" s="1"/>
  <c r="I147" i="4"/>
  <c r="J146" i="4"/>
  <c r="K146" i="4"/>
  <c r="I146" i="4"/>
  <c r="J145" i="4"/>
  <c r="K145" i="4" s="1"/>
  <c r="I145" i="4"/>
  <c r="J144" i="4"/>
  <c r="K144" i="4" s="1"/>
  <c r="I144" i="4"/>
  <c r="J143" i="4"/>
  <c r="K143" i="4"/>
  <c r="I143" i="4"/>
  <c r="J142" i="4"/>
  <c r="K142" i="4"/>
  <c r="I142" i="4"/>
  <c r="J141" i="4"/>
  <c r="K141" i="4" s="1"/>
  <c r="I141" i="4"/>
  <c r="J140" i="4"/>
  <c r="K140" i="4"/>
  <c r="I140" i="4"/>
  <c r="J139" i="4"/>
  <c r="K139" i="4"/>
  <c r="I139" i="4"/>
  <c r="J138" i="4"/>
  <c r="K138" i="4"/>
  <c r="I138" i="4"/>
  <c r="J137" i="4"/>
  <c r="K137" i="4" s="1"/>
  <c r="I137" i="4"/>
  <c r="J136" i="4"/>
  <c r="K136" i="4"/>
  <c r="I136" i="4"/>
  <c r="J135" i="4"/>
  <c r="K135" i="4" s="1"/>
  <c r="I135" i="4"/>
  <c r="J134" i="4"/>
  <c r="K134" i="4"/>
  <c r="I134" i="4"/>
  <c r="J133" i="4"/>
  <c r="K133" i="4" s="1"/>
  <c r="I133" i="4"/>
  <c r="J132" i="4"/>
  <c r="K132" i="4" s="1"/>
  <c r="I132" i="4"/>
  <c r="J131" i="4"/>
  <c r="K131" i="4" s="1"/>
  <c r="I131" i="4"/>
  <c r="J130" i="4"/>
  <c r="K130" i="4"/>
  <c r="I130" i="4"/>
  <c r="J129" i="4"/>
  <c r="K129" i="4" s="1"/>
  <c r="I129" i="4"/>
  <c r="J128" i="4"/>
  <c r="K128" i="4" s="1"/>
  <c r="I128" i="4"/>
  <c r="J127" i="4"/>
  <c r="K127" i="4"/>
  <c r="I127" i="4"/>
  <c r="J126" i="4"/>
  <c r="K126" i="4"/>
  <c r="I126" i="4"/>
  <c r="J125" i="4"/>
  <c r="K125" i="4" s="1"/>
  <c r="I125" i="4"/>
  <c r="J124" i="4"/>
  <c r="K124" i="4"/>
  <c r="I124" i="4"/>
  <c r="J123" i="4"/>
  <c r="K123" i="4"/>
  <c r="I123" i="4"/>
  <c r="J122" i="4"/>
  <c r="K122" i="4"/>
  <c r="I122" i="4"/>
  <c r="J121" i="4"/>
  <c r="K121" i="4" s="1"/>
  <c r="I121" i="4"/>
  <c r="J120" i="4"/>
  <c r="K120" i="4"/>
  <c r="I120" i="4"/>
  <c r="J119" i="4"/>
  <c r="K119" i="4" s="1"/>
  <c r="I119" i="4"/>
  <c r="J118" i="4"/>
  <c r="K118" i="4"/>
  <c r="I118" i="4"/>
  <c r="J117" i="4"/>
  <c r="K117" i="4" s="1"/>
  <c r="I117" i="4"/>
  <c r="J116" i="4"/>
  <c r="K116" i="4" s="1"/>
  <c r="I116" i="4"/>
  <c r="J115" i="4"/>
  <c r="K115" i="4" s="1"/>
  <c r="I115" i="4"/>
  <c r="J114" i="4"/>
  <c r="K114" i="4"/>
  <c r="I114" i="4"/>
  <c r="J113" i="4"/>
  <c r="K113" i="4" s="1"/>
  <c r="I113" i="4"/>
  <c r="J112" i="4"/>
  <c r="K112" i="4" s="1"/>
  <c r="I112" i="4"/>
  <c r="J111" i="4"/>
  <c r="K111" i="4"/>
  <c r="I111" i="4"/>
  <c r="J110" i="4"/>
  <c r="K110" i="4"/>
  <c r="I110" i="4"/>
  <c r="J109" i="4"/>
  <c r="K109" i="4" s="1"/>
  <c r="I109" i="4"/>
  <c r="J108" i="4"/>
  <c r="K108" i="4"/>
  <c r="I108" i="4"/>
  <c r="J107" i="4"/>
  <c r="K107" i="4"/>
  <c r="I107" i="4"/>
  <c r="I104" i="4"/>
  <c r="I103" i="4"/>
  <c r="K102" i="4"/>
  <c r="I102" i="4"/>
  <c r="K101" i="4"/>
  <c r="I101" i="4"/>
  <c r="I100" i="4"/>
  <c r="I99" i="4"/>
  <c r="K98" i="4"/>
  <c r="I98" i="4"/>
  <c r="I97" i="4"/>
  <c r="K96" i="4"/>
  <c r="I96" i="4"/>
  <c r="I95" i="4"/>
  <c r="K94" i="4"/>
  <c r="I94" i="4"/>
  <c r="I93" i="4"/>
  <c r="K92" i="4"/>
  <c r="I92" i="4"/>
  <c r="I91" i="4"/>
  <c r="I90" i="4"/>
  <c r="K89" i="4"/>
  <c r="I89" i="4"/>
  <c r="I88" i="4"/>
  <c r="I87" i="4"/>
  <c r="K86" i="4"/>
  <c r="I86" i="4"/>
  <c r="K85" i="4"/>
  <c r="I85" i="4"/>
  <c r="K84" i="4"/>
  <c r="I84" i="4"/>
  <c r="I83" i="4"/>
  <c r="K82" i="4"/>
  <c r="I82" i="4"/>
  <c r="I81" i="4"/>
  <c r="I80" i="4"/>
  <c r="I79" i="4"/>
  <c r="K78" i="4"/>
  <c r="I78" i="4"/>
  <c r="K77" i="4"/>
  <c r="I77" i="4"/>
  <c r="K76" i="4"/>
  <c r="I76" i="4"/>
  <c r="I75" i="4"/>
  <c r="I74" i="4"/>
  <c r="K73" i="4"/>
  <c r="I73" i="4"/>
  <c r="I72" i="4"/>
  <c r="I71" i="4"/>
  <c r="K70" i="4"/>
  <c r="I70" i="4"/>
  <c r="I69" i="4"/>
  <c r="K68" i="4"/>
  <c r="I68" i="4"/>
  <c r="I67" i="4"/>
  <c r="K66" i="4"/>
  <c r="I66" i="4"/>
  <c r="I65" i="4"/>
  <c r="K64" i="4"/>
  <c r="I64" i="4"/>
  <c r="I63" i="4"/>
  <c r="I62" i="4"/>
  <c r="K61" i="4"/>
  <c r="I61" i="4"/>
  <c r="K60" i="4"/>
  <c r="I60" i="4"/>
  <c r="I59" i="4"/>
  <c r="I58" i="4"/>
  <c r="K57" i="4"/>
  <c r="I57" i="4"/>
  <c r="I56" i="4"/>
  <c r="K55" i="4"/>
  <c r="I55" i="4"/>
  <c r="I48" i="4"/>
  <c r="I49" i="4"/>
  <c r="I50" i="4"/>
  <c r="K50" i="4"/>
  <c r="I51" i="4"/>
  <c r="I52" i="4"/>
  <c r="K42" i="4"/>
  <c r="I42" i="4"/>
  <c r="I41" i="4"/>
  <c r="I40" i="4"/>
  <c r="I39" i="4"/>
  <c r="K38" i="4"/>
  <c r="I38" i="4"/>
  <c r="K37" i="4"/>
  <c r="I37" i="4"/>
  <c r="I36" i="4"/>
  <c r="K35" i="4"/>
  <c r="I35" i="4"/>
  <c r="K34" i="4"/>
  <c r="I34" i="4"/>
  <c r="K33" i="4"/>
  <c r="I33" i="4"/>
  <c r="I32" i="4"/>
  <c r="K31" i="4"/>
  <c r="I31" i="4"/>
  <c r="I30" i="4"/>
  <c r="K29" i="4"/>
  <c r="I29" i="4"/>
  <c r="I28" i="4"/>
  <c r="K27" i="4"/>
  <c r="I27" i="4"/>
  <c r="K26" i="4"/>
  <c r="I26" i="4"/>
  <c r="K25" i="4"/>
  <c r="I25" i="4"/>
  <c r="I24" i="4"/>
  <c r="I23" i="4"/>
  <c r="J619" i="4"/>
  <c r="K619" i="4" s="1"/>
  <c r="I619" i="4"/>
  <c r="J618" i="4"/>
  <c r="K618" i="4" s="1"/>
  <c r="I618" i="4"/>
  <c r="J617" i="4"/>
  <c r="K617" i="4"/>
  <c r="I617" i="4"/>
  <c r="J616" i="4"/>
  <c r="K616" i="4" s="1"/>
  <c r="I616" i="4"/>
  <c r="J615" i="4"/>
  <c r="K615" i="4" s="1"/>
  <c r="I615" i="4"/>
  <c r="J614" i="4"/>
  <c r="K614" i="4"/>
  <c r="I614" i="4"/>
  <c r="J613" i="4"/>
  <c r="K613" i="4"/>
  <c r="I613" i="4"/>
  <c r="J612" i="4"/>
  <c r="K612" i="4" s="1"/>
  <c r="I612" i="4"/>
  <c r="J611" i="4"/>
  <c r="K611" i="4"/>
  <c r="I611" i="4"/>
  <c r="J608" i="4"/>
  <c r="K608" i="4"/>
  <c r="I608" i="4"/>
  <c r="J607" i="4"/>
  <c r="K607" i="4"/>
  <c r="I607" i="4"/>
  <c r="J606" i="4"/>
  <c r="K606" i="4" s="1"/>
  <c r="I606" i="4"/>
  <c r="J605" i="4"/>
  <c r="K605" i="4"/>
  <c r="I605" i="4"/>
  <c r="J604" i="4"/>
  <c r="K604" i="4" s="1"/>
  <c r="I604" i="4"/>
  <c r="J603" i="4"/>
  <c r="K603" i="4"/>
  <c r="I603" i="4"/>
  <c r="J602" i="4"/>
  <c r="K602" i="4" s="1"/>
  <c r="I602" i="4"/>
  <c r="J601" i="4"/>
  <c r="K601" i="4" s="1"/>
  <c r="I601" i="4"/>
  <c r="J600" i="4"/>
  <c r="K600" i="4" s="1"/>
  <c r="I600" i="4"/>
  <c r="J599" i="4"/>
  <c r="K599" i="4"/>
  <c r="I599" i="4"/>
  <c r="J598" i="4"/>
  <c r="K598" i="4" s="1"/>
  <c r="I598" i="4"/>
  <c r="J597" i="4"/>
  <c r="K597" i="4" s="1"/>
  <c r="I597" i="4"/>
  <c r="J596" i="4"/>
  <c r="K596" i="4"/>
  <c r="I596" i="4"/>
  <c r="J595" i="4"/>
  <c r="K595" i="4"/>
  <c r="I595" i="4"/>
  <c r="J594" i="4"/>
  <c r="K594" i="4" s="1"/>
  <c r="I594" i="4"/>
  <c r="J593" i="4"/>
  <c r="K593" i="4"/>
  <c r="I593" i="4"/>
  <c r="J592" i="4"/>
  <c r="K592" i="4"/>
  <c r="I592" i="4"/>
  <c r="J591" i="4"/>
  <c r="K591" i="4"/>
  <c r="I591" i="4"/>
  <c r="J590" i="4"/>
  <c r="K590" i="4" s="1"/>
  <c r="I590" i="4"/>
  <c r="J589" i="4"/>
  <c r="K589" i="4"/>
  <c r="I589" i="4"/>
  <c r="J588" i="4"/>
  <c r="K588" i="4" s="1"/>
  <c r="I588" i="4"/>
  <c r="J587" i="4"/>
  <c r="K587" i="4"/>
  <c r="I587" i="4"/>
  <c r="J586" i="4"/>
  <c r="K586" i="4" s="1"/>
  <c r="I586" i="4"/>
  <c r="J585" i="4"/>
  <c r="K585" i="4" s="1"/>
  <c r="I585" i="4"/>
  <c r="J584" i="4"/>
  <c r="K584" i="4" s="1"/>
  <c r="I584" i="4"/>
  <c r="J583" i="4"/>
  <c r="K583" i="4"/>
  <c r="I583" i="4"/>
  <c r="J582" i="4"/>
  <c r="K582" i="4" s="1"/>
  <c r="I582" i="4"/>
  <c r="J581" i="4"/>
  <c r="K581" i="4" s="1"/>
  <c r="I581" i="4"/>
  <c r="J580" i="4"/>
  <c r="K580" i="4"/>
  <c r="I580" i="4"/>
  <c r="J579" i="4"/>
  <c r="K579" i="4"/>
  <c r="I579" i="4"/>
  <c r="J554" i="4"/>
  <c r="K554" i="4" s="1"/>
  <c r="I554" i="4"/>
  <c r="J553" i="4"/>
  <c r="K553" i="4"/>
  <c r="I553" i="4"/>
  <c r="J552" i="4"/>
  <c r="K552" i="4"/>
  <c r="I552" i="4"/>
  <c r="J551" i="4"/>
  <c r="K551" i="4"/>
  <c r="I551" i="4"/>
  <c r="J550" i="4"/>
  <c r="K550" i="4" s="1"/>
  <c r="I550" i="4"/>
  <c r="J549" i="4"/>
  <c r="K549" i="4"/>
  <c r="I549" i="4"/>
  <c r="J548" i="4"/>
  <c r="K548" i="4" s="1"/>
  <c r="I548" i="4"/>
  <c r="J547" i="4"/>
  <c r="K547" i="4"/>
  <c r="I547" i="4"/>
  <c r="J544" i="4"/>
  <c r="K544" i="4" s="1"/>
  <c r="I544" i="4"/>
  <c r="J543" i="4"/>
  <c r="K543" i="4" s="1"/>
  <c r="I543" i="4"/>
  <c r="J542" i="4"/>
  <c r="K542" i="4" s="1"/>
  <c r="I542" i="4"/>
  <c r="J541" i="4"/>
  <c r="K541" i="4"/>
  <c r="I541" i="4"/>
  <c r="J540" i="4"/>
  <c r="K540" i="4" s="1"/>
  <c r="I540" i="4"/>
  <c r="J539" i="4"/>
  <c r="K539" i="4" s="1"/>
  <c r="I539" i="4"/>
  <c r="J538" i="4"/>
  <c r="K538" i="4"/>
  <c r="I538" i="4"/>
  <c r="J537" i="4"/>
  <c r="K537" i="4"/>
  <c r="I537" i="4"/>
  <c r="J536" i="4"/>
  <c r="K536" i="4" s="1"/>
  <c r="I536" i="4"/>
  <c r="J535" i="4"/>
  <c r="K535" i="4"/>
  <c r="I535" i="4"/>
  <c r="J534" i="4"/>
  <c r="K534" i="4"/>
  <c r="I534" i="4"/>
  <c r="J533" i="4"/>
  <c r="K533" i="4"/>
  <c r="I533" i="4"/>
  <c r="J532" i="4"/>
  <c r="K532" i="4" s="1"/>
  <c r="I532" i="4"/>
  <c r="J531" i="4"/>
  <c r="K531" i="4"/>
  <c r="I531" i="4"/>
  <c r="J530" i="4"/>
  <c r="K530" i="4" s="1"/>
  <c r="I530" i="4"/>
  <c r="J529" i="4"/>
  <c r="K529" i="4"/>
  <c r="I529" i="4"/>
  <c r="J528" i="4"/>
  <c r="K528" i="4" s="1"/>
  <c r="I528" i="4"/>
  <c r="J527" i="4"/>
  <c r="K527" i="4" s="1"/>
  <c r="I527" i="4"/>
  <c r="J526" i="4"/>
  <c r="K526" i="4" s="1"/>
  <c r="I526" i="4"/>
  <c r="J525" i="4"/>
  <c r="K525" i="4"/>
  <c r="I525" i="4"/>
  <c r="J524" i="4"/>
  <c r="K524" i="4" s="1"/>
  <c r="I524" i="4"/>
  <c r="J523" i="4"/>
  <c r="K523" i="4" s="1"/>
  <c r="I523" i="4"/>
  <c r="J522" i="4"/>
  <c r="K522" i="4"/>
  <c r="I522" i="4"/>
  <c r="J521" i="4"/>
  <c r="K521" i="4"/>
  <c r="I521" i="4"/>
  <c r="J520" i="4"/>
  <c r="K520" i="4" s="1"/>
  <c r="I520" i="4"/>
  <c r="J519" i="4"/>
  <c r="K519" i="4"/>
  <c r="I519" i="4"/>
  <c r="J518" i="4"/>
  <c r="K518" i="4"/>
  <c r="I518" i="4"/>
  <c r="J517" i="4"/>
  <c r="K517" i="4"/>
  <c r="I517" i="4"/>
  <c r="J516" i="4"/>
  <c r="K516" i="4" s="1"/>
  <c r="I516" i="4"/>
  <c r="J515" i="4"/>
  <c r="K515" i="4"/>
  <c r="I515" i="4"/>
  <c r="J494" i="4"/>
  <c r="K494" i="4" s="1"/>
  <c r="I494" i="4"/>
  <c r="J493" i="4"/>
  <c r="K493" i="4"/>
  <c r="I493" i="4"/>
  <c r="J492" i="4"/>
  <c r="K492" i="4" s="1"/>
  <c r="I492" i="4"/>
  <c r="J491" i="4"/>
  <c r="K491" i="4" s="1"/>
  <c r="I491" i="4"/>
  <c r="J490" i="4"/>
  <c r="K490" i="4" s="1"/>
  <c r="I490" i="4"/>
  <c r="J489" i="4"/>
  <c r="K489" i="4"/>
  <c r="I489" i="4"/>
  <c r="J488" i="4"/>
  <c r="K488" i="4" s="1"/>
  <c r="I488" i="4"/>
  <c r="J487" i="4"/>
  <c r="K487" i="4" s="1"/>
  <c r="I487" i="4"/>
  <c r="J486" i="4"/>
  <c r="K486" i="4"/>
  <c r="I486" i="4"/>
  <c r="J485" i="4"/>
  <c r="K485" i="4"/>
  <c r="I485" i="4"/>
  <c r="J484" i="4"/>
  <c r="K484" i="4" s="1"/>
  <c r="I484" i="4"/>
  <c r="J483" i="4"/>
  <c r="K483" i="4"/>
  <c r="I483" i="4"/>
  <c r="J480" i="4"/>
  <c r="K480" i="4"/>
  <c r="I480" i="4"/>
  <c r="J479" i="4"/>
  <c r="K479" i="4"/>
  <c r="I479" i="4"/>
  <c r="J478" i="4"/>
  <c r="K478" i="4" s="1"/>
  <c r="I478" i="4"/>
  <c r="J477" i="4"/>
  <c r="K477" i="4"/>
  <c r="I477" i="4"/>
  <c r="J476" i="4"/>
  <c r="K476" i="4" s="1"/>
  <c r="I476" i="4"/>
  <c r="J475" i="4"/>
  <c r="K475" i="4"/>
  <c r="I475" i="4"/>
  <c r="J474" i="4"/>
  <c r="K474" i="4" s="1"/>
  <c r="I474" i="4"/>
  <c r="J473" i="4"/>
  <c r="K473" i="4" s="1"/>
  <c r="I473" i="4"/>
  <c r="J472" i="4"/>
  <c r="K472" i="4" s="1"/>
  <c r="I472" i="4"/>
  <c r="J471" i="4"/>
  <c r="K471" i="4"/>
  <c r="I471" i="4"/>
  <c r="J470" i="4"/>
  <c r="K470" i="4" s="1"/>
  <c r="I470" i="4"/>
  <c r="J469" i="4"/>
  <c r="K469" i="4" s="1"/>
  <c r="I469" i="4"/>
  <c r="J468" i="4"/>
  <c r="K468" i="4"/>
  <c r="I468" i="4"/>
  <c r="J467" i="4"/>
  <c r="K467" i="4"/>
  <c r="I467" i="4"/>
  <c r="J466" i="4"/>
  <c r="K466" i="4" s="1"/>
  <c r="I466" i="4"/>
  <c r="J465" i="4"/>
  <c r="K465" i="4"/>
  <c r="I465" i="4"/>
  <c r="J464" i="4"/>
  <c r="K464" i="4"/>
  <c r="I464" i="4"/>
  <c r="J463" i="4"/>
  <c r="K463" i="4"/>
  <c r="I463" i="4"/>
  <c r="J462" i="4"/>
  <c r="K462" i="4" s="1"/>
  <c r="I462" i="4"/>
  <c r="J461" i="4"/>
  <c r="K461" i="4"/>
  <c r="I461" i="4"/>
  <c r="J460" i="4"/>
  <c r="K460" i="4" s="1"/>
  <c r="I460" i="4"/>
  <c r="J459" i="4"/>
  <c r="K459" i="4"/>
  <c r="I459" i="4"/>
  <c r="J458" i="4"/>
  <c r="K458" i="4" s="1"/>
  <c r="I458" i="4"/>
  <c r="J457" i="4"/>
  <c r="K457" i="4" s="1"/>
  <c r="I457" i="4"/>
  <c r="J456" i="4"/>
  <c r="K456" i="4" s="1"/>
  <c r="I456" i="4"/>
  <c r="J455" i="4"/>
  <c r="K455" i="4"/>
  <c r="I455" i="4"/>
  <c r="J454" i="4"/>
  <c r="K454" i="4" s="1"/>
  <c r="I454" i="4"/>
  <c r="J453" i="4"/>
  <c r="K453" i="4" s="1"/>
  <c r="I453" i="4"/>
  <c r="J452" i="4"/>
  <c r="K452" i="4"/>
  <c r="I452" i="4"/>
  <c r="J451" i="4"/>
  <c r="K451" i="4"/>
  <c r="I451" i="4"/>
  <c r="J427" i="4"/>
  <c r="K427" i="4" s="1"/>
  <c r="I427" i="4"/>
  <c r="J426" i="4"/>
  <c r="K426" i="4"/>
  <c r="I426" i="4"/>
  <c r="J425" i="4"/>
  <c r="K425" i="4"/>
  <c r="I425" i="4"/>
  <c r="J424" i="4"/>
  <c r="K424" i="4"/>
  <c r="I424" i="4"/>
  <c r="J423" i="4"/>
  <c r="K423" i="4" s="1"/>
  <c r="I423" i="4"/>
  <c r="J422" i="4"/>
  <c r="K422" i="4"/>
  <c r="I422" i="4"/>
  <c r="J421" i="4"/>
  <c r="K421" i="4" s="1"/>
  <c r="I421" i="4"/>
  <c r="J420" i="4"/>
  <c r="K420" i="4"/>
  <c r="I420" i="4"/>
  <c r="J419" i="4"/>
  <c r="K419" i="4" s="1"/>
  <c r="I419" i="4"/>
  <c r="J416" i="4"/>
  <c r="K416" i="4" s="1"/>
  <c r="I416" i="4"/>
  <c r="J415" i="4"/>
  <c r="K415" i="4" s="1"/>
  <c r="I415" i="4"/>
  <c r="J414" i="4"/>
  <c r="K414" i="4"/>
  <c r="I414" i="4"/>
  <c r="J413" i="4"/>
  <c r="K413" i="4" s="1"/>
  <c r="I413" i="4"/>
  <c r="J412" i="4"/>
  <c r="K412" i="4" s="1"/>
  <c r="I412" i="4"/>
  <c r="J411" i="4"/>
  <c r="K411" i="4"/>
  <c r="I411" i="4"/>
  <c r="J410" i="4"/>
  <c r="K410" i="4"/>
  <c r="I410" i="4"/>
  <c r="J409" i="4"/>
  <c r="K409" i="4" s="1"/>
  <c r="I409" i="4"/>
  <c r="J408" i="4"/>
  <c r="K408" i="4"/>
  <c r="I408" i="4"/>
  <c r="J407" i="4"/>
  <c r="K407" i="4"/>
  <c r="I407" i="4"/>
  <c r="J406" i="4"/>
  <c r="K406" i="4"/>
  <c r="I406" i="4"/>
  <c r="J405" i="4"/>
  <c r="K405" i="4" s="1"/>
  <c r="I405" i="4"/>
  <c r="J404" i="4"/>
  <c r="K404" i="4"/>
  <c r="I404" i="4"/>
  <c r="J403" i="4"/>
  <c r="K403" i="4" s="1"/>
  <c r="I403" i="4"/>
  <c r="J402" i="4"/>
  <c r="K402" i="4"/>
  <c r="I402" i="4"/>
  <c r="J401" i="4"/>
  <c r="K401" i="4" s="1"/>
  <c r="I401" i="4"/>
  <c r="J400" i="4"/>
  <c r="K400" i="4" s="1"/>
  <c r="I400" i="4"/>
  <c r="J399" i="4"/>
  <c r="K399" i="4" s="1"/>
  <c r="I399" i="4"/>
  <c r="J398" i="4"/>
  <c r="K398" i="4"/>
  <c r="I398" i="4"/>
  <c r="J397" i="4"/>
  <c r="K397" i="4" s="1"/>
  <c r="I397" i="4"/>
  <c r="J396" i="4"/>
  <c r="K396" i="4" s="1"/>
  <c r="I396" i="4"/>
  <c r="J395" i="4"/>
  <c r="K395" i="4"/>
  <c r="I395" i="4"/>
  <c r="J394" i="4"/>
  <c r="K394" i="4"/>
  <c r="I394" i="4"/>
  <c r="J393" i="4"/>
  <c r="K393" i="4" s="1"/>
  <c r="I393" i="4"/>
  <c r="J392" i="4"/>
  <c r="K392" i="4"/>
  <c r="I392" i="4"/>
  <c r="J391" i="4"/>
  <c r="K391" i="4"/>
  <c r="I391" i="4"/>
  <c r="J390" i="4"/>
  <c r="K390" i="4"/>
  <c r="I390" i="4"/>
  <c r="J389" i="4"/>
  <c r="K389" i="4" s="1"/>
  <c r="I389" i="4"/>
  <c r="J388" i="4"/>
  <c r="K388" i="4"/>
  <c r="I388" i="4"/>
  <c r="J387" i="4"/>
  <c r="K387" i="4" s="1"/>
  <c r="I387" i="4"/>
  <c r="J366" i="4"/>
  <c r="K366" i="4"/>
  <c r="I366" i="4"/>
  <c r="J365" i="4"/>
  <c r="K365" i="4" s="1"/>
  <c r="I365" i="4"/>
  <c r="J364" i="4"/>
  <c r="K364" i="4" s="1"/>
  <c r="I364" i="4"/>
  <c r="J363" i="4"/>
  <c r="K363" i="4" s="1"/>
  <c r="I363" i="4"/>
  <c r="J362" i="4"/>
  <c r="K362" i="4"/>
  <c r="I362" i="4"/>
  <c r="J361" i="4"/>
  <c r="K361" i="4" s="1"/>
  <c r="I361" i="4"/>
  <c r="J360" i="4"/>
  <c r="K360" i="4" s="1"/>
  <c r="I360" i="4"/>
  <c r="J359" i="4"/>
  <c r="K359" i="4"/>
  <c r="I359" i="4"/>
  <c r="J358" i="4"/>
  <c r="K358" i="4"/>
  <c r="I358" i="4"/>
  <c r="J357" i="4"/>
  <c r="K357" i="4" s="1"/>
  <c r="I357" i="4"/>
  <c r="J356" i="4"/>
  <c r="K356" i="4"/>
  <c r="I356" i="4"/>
  <c r="J355" i="4"/>
  <c r="K355" i="4"/>
  <c r="I355" i="4"/>
  <c r="J352" i="4"/>
  <c r="K352" i="4"/>
  <c r="I352" i="4"/>
  <c r="J351" i="4"/>
  <c r="K351" i="4" s="1"/>
  <c r="I351" i="4"/>
  <c r="J350" i="4"/>
  <c r="K350" i="4"/>
  <c r="I350" i="4"/>
  <c r="J349" i="4"/>
  <c r="K349" i="4" s="1"/>
  <c r="I349" i="4"/>
  <c r="J348" i="4"/>
  <c r="K348" i="4"/>
  <c r="I348" i="4"/>
  <c r="J347" i="4"/>
  <c r="K347" i="4" s="1"/>
  <c r="I347" i="4"/>
  <c r="J346" i="4"/>
  <c r="K346" i="4" s="1"/>
  <c r="I346" i="4"/>
  <c r="J345" i="4"/>
  <c r="K345" i="4" s="1"/>
  <c r="I345" i="4"/>
  <c r="J344" i="4"/>
  <c r="K344" i="4"/>
  <c r="I344" i="4"/>
  <c r="J343" i="4"/>
  <c r="K343" i="4" s="1"/>
  <c r="I343" i="4"/>
  <c r="J342" i="4"/>
  <c r="K342" i="4" s="1"/>
  <c r="I342" i="4"/>
  <c r="J341" i="4"/>
  <c r="K341" i="4"/>
  <c r="I341" i="4"/>
  <c r="J340" i="4"/>
  <c r="K340" i="4"/>
  <c r="I340" i="4"/>
  <c r="J339" i="4"/>
  <c r="K339" i="4" s="1"/>
  <c r="I339" i="4"/>
  <c r="J338" i="4"/>
  <c r="K338" i="4"/>
  <c r="I338" i="4"/>
  <c r="J337" i="4"/>
  <c r="K337" i="4"/>
  <c r="I337" i="4"/>
  <c r="J336" i="4"/>
  <c r="K336" i="4"/>
  <c r="I336" i="4"/>
  <c r="J335" i="4"/>
  <c r="K335" i="4" s="1"/>
  <c r="I335" i="4"/>
  <c r="J334" i="4"/>
  <c r="K334" i="4"/>
  <c r="I334" i="4"/>
  <c r="J333" i="4"/>
  <c r="K333" i="4" s="1"/>
  <c r="I333" i="4"/>
  <c r="J332" i="4"/>
  <c r="K332" i="4"/>
  <c r="I332" i="4"/>
  <c r="J331" i="4"/>
  <c r="K331" i="4" s="1"/>
  <c r="I331" i="4"/>
  <c r="J330" i="4"/>
  <c r="K330" i="4" s="1"/>
  <c r="I330" i="4"/>
  <c r="J329" i="4"/>
  <c r="K329" i="4" s="1"/>
  <c r="I329" i="4"/>
  <c r="J328" i="4"/>
  <c r="K328" i="4"/>
  <c r="I328" i="4"/>
  <c r="J327" i="4"/>
  <c r="K327" i="4" s="1"/>
  <c r="I327" i="4"/>
  <c r="J326" i="4"/>
  <c r="K326" i="4" s="1"/>
  <c r="I326" i="4"/>
  <c r="J325" i="4"/>
  <c r="K325" i="4"/>
  <c r="I325" i="4"/>
  <c r="J324" i="4"/>
  <c r="K324" i="4"/>
  <c r="I324" i="4"/>
  <c r="J323" i="4"/>
  <c r="K323" i="4" s="1"/>
  <c r="I323" i="4"/>
  <c r="J301" i="4"/>
  <c r="K301" i="4"/>
  <c r="I301" i="4"/>
  <c r="J300" i="4"/>
  <c r="K300" i="4"/>
  <c r="I300" i="4"/>
  <c r="J299" i="4"/>
  <c r="K299" i="4"/>
  <c r="I299" i="4"/>
  <c r="J298" i="4"/>
  <c r="K298" i="4" s="1"/>
  <c r="I298" i="4"/>
  <c r="J297" i="4"/>
  <c r="K297" i="4"/>
  <c r="I297" i="4"/>
  <c r="J296" i="4"/>
  <c r="K296" i="4" s="1"/>
  <c r="I296" i="4"/>
  <c r="J295" i="4"/>
  <c r="K295" i="4"/>
  <c r="I295" i="4"/>
  <c r="J294" i="4"/>
  <c r="K294" i="4" s="1"/>
  <c r="I294" i="4"/>
  <c r="J293" i="4"/>
  <c r="K293" i="4" s="1"/>
  <c r="I293" i="4"/>
  <c r="J292" i="4"/>
  <c r="K292" i="4" s="1"/>
  <c r="I292" i="4"/>
  <c r="J291" i="4"/>
  <c r="K291" i="4"/>
  <c r="I291" i="4"/>
  <c r="J288" i="4"/>
  <c r="K288" i="4" s="1"/>
  <c r="I288" i="4"/>
  <c r="J287" i="4"/>
  <c r="K287" i="4" s="1"/>
  <c r="I287" i="4"/>
  <c r="J286" i="4"/>
  <c r="K286" i="4"/>
  <c r="I286" i="4"/>
  <c r="J285" i="4"/>
  <c r="K285" i="4"/>
  <c r="I285" i="4"/>
  <c r="J284" i="4"/>
  <c r="K284" i="4" s="1"/>
  <c r="I284" i="4"/>
  <c r="J283" i="4"/>
  <c r="K283" i="4"/>
  <c r="I283" i="4"/>
  <c r="J282" i="4"/>
  <c r="K282" i="4"/>
  <c r="I282" i="4"/>
  <c r="J281" i="4"/>
  <c r="K281" i="4"/>
  <c r="I281" i="4"/>
  <c r="J280" i="4"/>
  <c r="K280" i="4" s="1"/>
  <c r="I280" i="4"/>
  <c r="J279" i="4"/>
  <c r="K279" i="4"/>
  <c r="I279" i="4"/>
  <c r="J278" i="4"/>
  <c r="K278" i="4" s="1"/>
  <c r="I278" i="4"/>
  <c r="J277" i="4"/>
  <c r="K277" i="4"/>
  <c r="I277" i="4"/>
  <c r="J276" i="4"/>
  <c r="K276" i="4" s="1"/>
  <c r="I276" i="4"/>
  <c r="J275" i="4"/>
  <c r="K275" i="4" s="1"/>
  <c r="I275" i="4"/>
  <c r="J274" i="4"/>
  <c r="K274" i="4" s="1"/>
  <c r="I274" i="4"/>
  <c r="J273" i="4"/>
  <c r="K273" i="4"/>
  <c r="I273" i="4"/>
  <c r="J272" i="4"/>
  <c r="K272" i="4" s="1"/>
  <c r="I272" i="4"/>
  <c r="J271" i="4"/>
  <c r="K271" i="4" s="1"/>
  <c r="I271" i="4"/>
  <c r="J270" i="4"/>
  <c r="K270" i="4"/>
  <c r="I270" i="4"/>
  <c r="J269" i="4"/>
  <c r="K269" i="4"/>
  <c r="I269" i="4"/>
  <c r="J268" i="4"/>
  <c r="K268" i="4" s="1"/>
  <c r="I268" i="4"/>
  <c r="J267" i="4"/>
  <c r="K267" i="4"/>
  <c r="I267" i="4"/>
  <c r="J266" i="4"/>
  <c r="K266" i="4"/>
  <c r="I266" i="4"/>
  <c r="J265" i="4"/>
  <c r="K265" i="4"/>
  <c r="I265" i="4"/>
  <c r="J264" i="4"/>
  <c r="K264" i="4" s="1"/>
  <c r="I264" i="4"/>
  <c r="J263" i="4"/>
  <c r="K263" i="4"/>
  <c r="I263" i="4"/>
  <c r="J262" i="4"/>
  <c r="K262" i="4" s="1"/>
  <c r="I262" i="4"/>
  <c r="J261" i="4"/>
  <c r="K261" i="4"/>
  <c r="I261" i="4"/>
  <c r="K47" i="4"/>
  <c r="I47" i="4"/>
  <c r="K46" i="4"/>
  <c r="K45" i="4"/>
  <c r="I45" i="4"/>
  <c r="I44" i="4"/>
  <c r="K43" i="4"/>
  <c r="I43" i="4"/>
  <c r="K22" i="4"/>
  <c r="I22" i="4"/>
  <c r="K21" i="4"/>
  <c r="I21" i="4"/>
  <c r="I20" i="4"/>
  <c r="I19" i="4"/>
  <c r="K18" i="4"/>
  <c r="I18" i="4"/>
  <c r="I17" i="4"/>
  <c r="I16" i="4"/>
  <c r="K15" i="4"/>
  <c r="I15" i="4"/>
  <c r="K14" i="4"/>
  <c r="I14" i="4"/>
  <c r="K13" i="4"/>
  <c r="I13" i="4"/>
  <c r="I12" i="4"/>
  <c r="K11" i="4"/>
  <c r="I11" i="4"/>
  <c r="I10" i="4"/>
  <c r="K9" i="4"/>
  <c r="I9" i="4"/>
  <c r="I8" i="4"/>
  <c r="I7" i="4"/>
  <c r="K6" i="4"/>
  <c r="I6" i="4"/>
  <c r="K5" i="4"/>
  <c r="I5" i="4"/>
  <c r="I4" i="4"/>
  <c r="I3" i="4"/>
  <c r="J619" i="3"/>
  <c r="K619" i="3"/>
  <c r="I619" i="3"/>
  <c r="J618" i="3"/>
  <c r="K618" i="3" s="1"/>
  <c r="I618" i="3"/>
  <c r="J617" i="3"/>
  <c r="K617" i="3"/>
  <c r="I617" i="3"/>
  <c r="J616" i="3"/>
  <c r="K616" i="3" s="1"/>
  <c r="I616" i="3"/>
  <c r="J615" i="3"/>
  <c r="K615" i="3" s="1"/>
  <c r="I615" i="3"/>
  <c r="J614" i="3"/>
  <c r="K614" i="3" s="1"/>
  <c r="I614" i="3"/>
  <c r="J613" i="3"/>
  <c r="K613" i="3"/>
  <c r="I613" i="3"/>
  <c r="J612" i="3"/>
  <c r="K612" i="3" s="1"/>
  <c r="I612" i="3"/>
  <c r="J611" i="3"/>
  <c r="K611" i="3" s="1"/>
  <c r="I611" i="3"/>
  <c r="J608" i="3"/>
  <c r="K608" i="3"/>
  <c r="I608" i="3"/>
  <c r="J607" i="3"/>
  <c r="K607" i="3"/>
  <c r="I607" i="3"/>
  <c r="J606" i="3"/>
  <c r="K606" i="3" s="1"/>
  <c r="I606" i="3"/>
  <c r="J605" i="3"/>
  <c r="K605" i="3"/>
  <c r="I605" i="3"/>
  <c r="J604" i="3"/>
  <c r="K604" i="3"/>
  <c r="I604" i="3"/>
  <c r="J603" i="3"/>
  <c r="K603" i="3"/>
  <c r="I603" i="3"/>
  <c r="J602" i="3"/>
  <c r="K602" i="3" s="1"/>
  <c r="I602" i="3"/>
  <c r="J601" i="3"/>
  <c r="K601" i="3"/>
  <c r="I601" i="3"/>
  <c r="J600" i="3"/>
  <c r="K600" i="3" s="1"/>
  <c r="I600" i="3"/>
  <c r="J599" i="3"/>
  <c r="K599" i="3"/>
  <c r="I599" i="3"/>
  <c r="J598" i="3"/>
  <c r="K598" i="3" s="1"/>
  <c r="I598" i="3"/>
  <c r="J597" i="3"/>
  <c r="K597" i="3" s="1"/>
  <c r="I597" i="3"/>
  <c r="J596" i="3"/>
  <c r="K596" i="3" s="1"/>
  <c r="I596" i="3"/>
  <c r="J595" i="3"/>
  <c r="K595" i="3"/>
  <c r="I595" i="3"/>
  <c r="J594" i="3"/>
  <c r="K594" i="3" s="1"/>
  <c r="I594" i="3"/>
  <c r="J593" i="3"/>
  <c r="K593" i="3" s="1"/>
  <c r="I593" i="3"/>
  <c r="J592" i="3"/>
  <c r="K592" i="3"/>
  <c r="I592" i="3"/>
  <c r="J591" i="3"/>
  <c r="K591" i="3"/>
  <c r="I591" i="3"/>
  <c r="J590" i="3"/>
  <c r="K590" i="3" s="1"/>
  <c r="I590" i="3"/>
  <c r="J589" i="3"/>
  <c r="K589" i="3"/>
  <c r="I589" i="3"/>
  <c r="J588" i="3"/>
  <c r="K588" i="3"/>
  <c r="I588" i="3"/>
  <c r="J587" i="3"/>
  <c r="K587" i="3"/>
  <c r="I587" i="3"/>
  <c r="J586" i="3"/>
  <c r="K586" i="3" s="1"/>
  <c r="I586" i="3"/>
  <c r="J585" i="3"/>
  <c r="K585" i="3"/>
  <c r="I585" i="3"/>
  <c r="J584" i="3"/>
  <c r="K584" i="3" s="1"/>
  <c r="I584" i="3"/>
  <c r="J583" i="3"/>
  <c r="K583" i="3"/>
  <c r="I583" i="3"/>
  <c r="J582" i="3"/>
  <c r="K582" i="3" s="1"/>
  <c r="I582" i="3"/>
  <c r="J581" i="3"/>
  <c r="K581" i="3" s="1"/>
  <c r="I581" i="3"/>
  <c r="J580" i="3"/>
  <c r="K580" i="3" s="1"/>
  <c r="I580" i="3"/>
  <c r="J579" i="3"/>
  <c r="K579" i="3"/>
  <c r="I579" i="3"/>
  <c r="J554" i="3"/>
  <c r="K554" i="3" s="1"/>
  <c r="I554" i="3"/>
  <c r="J553" i="3"/>
  <c r="K553" i="3" s="1"/>
  <c r="I553" i="3"/>
  <c r="J552" i="3"/>
  <c r="K552" i="3"/>
  <c r="I552" i="3"/>
  <c r="J551" i="3"/>
  <c r="K551" i="3"/>
  <c r="I551" i="3"/>
  <c r="J550" i="3"/>
  <c r="K550" i="3" s="1"/>
  <c r="I550" i="3"/>
  <c r="J549" i="3"/>
  <c r="K549" i="3"/>
  <c r="I549" i="3"/>
  <c r="J548" i="3"/>
  <c r="K548" i="3"/>
  <c r="I548" i="3"/>
  <c r="J547" i="3"/>
  <c r="K547" i="3"/>
  <c r="I547" i="3"/>
  <c r="J544" i="3"/>
  <c r="K544" i="3" s="1"/>
  <c r="I544" i="3"/>
  <c r="J543" i="3"/>
  <c r="K543" i="3"/>
  <c r="I543" i="3"/>
  <c r="J542" i="3"/>
  <c r="K542" i="3" s="1"/>
  <c r="I542" i="3"/>
  <c r="J541" i="3"/>
  <c r="K541" i="3"/>
  <c r="I541" i="3"/>
  <c r="J540" i="3"/>
  <c r="K540" i="3" s="1"/>
  <c r="I540" i="3"/>
  <c r="J539" i="3"/>
  <c r="K539" i="3" s="1"/>
  <c r="I539" i="3"/>
  <c r="J538" i="3"/>
  <c r="K538" i="3" s="1"/>
  <c r="I538" i="3"/>
  <c r="J537" i="3"/>
  <c r="K537" i="3"/>
  <c r="I537" i="3"/>
  <c r="J536" i="3"/>
  <c r="K536" i="3" s="1"/>
  <c r="I536" i="3"/>
  <c r="J535" i="3"/>
  <c r="K535" i="3" s="1"/>
  <c r="I535" i="3"/>
  <c r="J534" i="3"/>
  <c r="K534" i="3"/>
  <c r="I534" i="3"/>
  <c r="J533" i="3"/>
  <c r="K533" i="3"/>
  <c r="I533" i="3"/>
  <c r="J532" i="3"/>
  <c r="K532" i="3" s="1"/>
  <c r="I532" i="3"/>
  <c r="J531" i="3"/>
  <c r="K531" i="3"/>
  <c r="I531" i="3"/>
  <c r="J530" i="3"/>
  <c r="K530" i="3"/>
  <c r="I530" i="3"/>
  <c r="J529" i="3"/>
  <c r="K529" i="3"/>
  <c r="I529" i="3"/>
  <c r="J528" i="3"/>
  <c r="K528" i="3" s="1"/>
  <c r="I528" i="3"/>
  <c r="J527" i="3"/>
  <c r="K527" i="3"/>
  <c r="I527" i="3"/>
  <c r="J526" i="3"/>
  <c r="K526" i="3" s="1"/>
  <c r="I526" i="3"/>
  <c r="J525" i="3"/>
  <c r="K525" i="3"/>
  <c r="I525" i="3"/>
  <c r="J524" i="3"/>
  <c r="K524" i="3" s="1"/>
  <c r="I524" i="3"/>
  <c r="J523" i="3"/>
  <c r="K523" i="3" s="1"/>
  <c r="I523" i="3"/>
  <c r="J522" i="3"/>
  <c r="K522" i="3" s="1"/>
  <c r="I522" i="3"/>
  <c r="J521" i="3"/>
  <c r="K521" i="3"/>
  <c r="I521" i="3"/>
  <c r="J520" i="3"/>
  <c r="K520" i="3" s="1"/>
  <c r="I520" i="3"/>
  <c r="J519" i="3"/>
  <c r="K519" i="3" s="1"/>
  <c r="I519" i="3"/>
  <c r="J518" i="3"/>
  <c r="K518" i="3"/>
  <c r="I518" i="3"/>
  <c r="J517" i="3"/>
  <c r="K517" i="3"/>
  <c r="I517" i="3"/>
  <c r="J516" i="3"/>
  <c r="K516" i="3" s="1"/>
  <c r="I516" i="3"/>
  <c r="J515" i="3"/>
  <c r="K515" i="3"/>
  <c r="I515" i="3"/>
  <c r="J494" i="3"/>
  <c r="K494" i="3"/>
  <c r="I494" i="3"/>
  <c r="J493" i="3"/>
  <c r="K493" i="3"/>
  <c r="I493" i="3"/>
  <c r="J492" i="3"/>
  <c r="K492" i="3" s="1"/>
  <c r="I492" i="3"/>
  <c r="J491" i="3"/>
  <c r="K491" i="3"/>
  <c r="I491" i="3"/>
  <c r="J490" i="3"/>
  <c r="K490" i="3" s="1"/>
  <c r="I490" i="3"/>
  <c r="J489" i="3"/>
  <c r="K489" i="3"/>
  <c r="I489" i="3"/>
  <c r="J488" i="3"/>
  <c r="K488" i="3" s="1"/>
  <c r="I488" i="3"/>
  <c r="J487" i="3"/>
  <c r="K487" i="3" s="1"/>
  <c r="I487" i="3"/>
  <c r="J486" i="3"/>
  <c r="K486" i="3" s="1"/>
  <c r="I486" i="3"/>
  <c r="J485" i="3"/>
  <c r="K485" i="3"/>
  <c r="I485" i="3"/>
  <c r="J484" i="3"/>
  <c r="K484" i="3" s="1"/>
  <c r="I484" i="3"/>
  <c r="J483" i="3"/>
  <c r="K483" i="3" s="1"/>
  <c r="I483" i="3"/>
  <c r="J480" i="3"/>
  <c r="K480" i="3"/>
  <c r="I480" i="3"/>
  <c r="J479" i="3"/>
  <c r="K479" i="3"/>
  <c r="I479" i="3"/>
  <c r="J478" i="3"/>
  <c r="K478" i="3" s="1"/>
  <c r="I478" i="3"/>
  <c r="J477" i="3"/>
  <c r="K477" i="3"/>
  <c r="I477" i="3"/>
  <c r="J476" i="3"/>
  <c r="K476" i="3"/>
  <c r="I476" i="3"/>
  <c r="J475" i="3"/>
  <c r="K475" i="3"/>
  <c r="I475" i="3"/>
  <c r="J474" i="3"/>
  <c r="K474" i="3" s="1"/>
  <c r="I474" i="3"/>
  <c r="J473" i="3"/>
  <c r="K473" i="3"/>
  <c r="I473" i="3"/>
  <c r="J472" i="3"/>
  <c r="K472" i="3" s="1"/>
  <c r="I472" i="3"/>
  <c r="J471" i="3"/>
  <c r="K471" i="3"/>
  <c r="I471" i="3"/>
  <c r="J470" i="3"/>
  <c r="K470" i="3" s="1"/>
  <c r="I470" i="3"/>
  <c r="J469" i="3"/>
  <c r="K469" i="3" s="1"/>
  <c r="I469" i="3"/>
  <c r="J468" i="3"/>
  <c r="K468" i="3" s="1"/>
  <c r="I468" i="3"/>
  <c r="J467" i="3"/>
  <c r="K467" i="3"/>
  <c r="I467" i="3"/>
  <c r="K466" i="3"/>
  <c r="J466" i="3"/>
  <c r="I466" i="3"/>
  <c r="J465" i="3"/>
  <c r="K465" i="3" s="1"/>
  <c r="I465" i="3"/>
  <c r="J464" i="3"/>
  <c r="K464" i="3" s="1"/>
  <c r="I464" i="3"/>
  <c r="J463" i="3"/>
  <c r="K463" i="3"/>
  <c r="I463" i="3"/>
  <c r="K462" i="3"/>
  <c r="J462" i="3"/>
  <c r="I462" i="3"/>
  <c r="J461" i="3"/>
  <c r="K461" i="3" s="1"/>
  <c r="I461" i="3"/>
  <c r="J460" i="3"/>
  <c r="K460" i="3" s="1"/>
  <c r="I460" i="3"/>
  <c r="J459" i="3"/>
  <c r="K459" i="3"/>
  <c r="I459" i="3"/>
  <c r="K458" i="3"/>
  <c r="J458" i="3"/>
  <c r="I458" i="3"/>
  <c r="J457" i="3"/>
  <c r="K457" i="3" s="1"/>
  <c r="I457" i="3"/>
  <c r="J456" i="3"/>
  <c r="K456" i="3" s="1"/>
  <c r="I456" i="3"/>
  <c r="J455" i="3"/>
  <c r="K455" i="3"/>
  <c r="I455" i="3"/>
  <c r="K454" i="3"/>
  <c r="J454" i="3"/>
  <c r="I454" i="3"/>
  <c r="J453" i="3"/>
  <c r="K453" i="3" s="1"/>
  <c r="I453" i="3"/>
  <c r="J452" i="3"/>
  <c r="K452" i="3"/>
  <c r="I452" i="3"/>
  <c r="J451" i="3"/>
  <c r="K451" i="3"/>
  <c r="I451" i="3"/>
  <c r="K427" i="3"/>
  <c r="J427" i="3"/>
  <c r="I427" i="3"/>
  <c r="J426" i="3"/>
  <c r="K426" i="3" s="1"/>
  <c r="I426" i="3"/>
  <c r="J425" i="3"/>
  <c r="K425" i="3"/>
  <c r="I425" i="3"/>
  <c r="J424" i="3"/>
  <c r="K424" i="3"/>
  <c r="I424" i="3"/>
  <c r="K423" i="3"/>
  <c r="J423" i="3"/>
  <c r="I423" i="3"/>
  <c r="J422" i="3"/>
  <c r="K422" i="3" s="1"/>
  <c r="I422" i="3"/>
  <c r="J421" i="3"/>
  <c r="K421" i="3" s="1"/>
  <c r="I421" i="3"/>
  <c r="J420" i="3"/>
  <c r="K420" i="3"/>
  <c r="I420" i="3"/>
  <c r="K419" i="3"/>
  <c r="J419" i="3"/>
  <c r="I419" i="3"/>
  <c r="J416" i="3"/>
  <c r="K416" i="3" s="1"/>
  <c r="I416" i="3"/>
  <c r="J415" i="3"/>
  <c r="K415" i="3" s="1"/>
  <c r="I415" i="3"/>
  <c r="J414" i="3"/>
  <c r="K414" i="3"/>
  <c r="I414" i="3"/>
  <c r="K413" i="3"/>
  <c r="J413" i="3"/>
  <c r="I413" i="3"/>
  <c r="J412" i="3"/>
  <c r="K412" i="3" s="1"/>
  <c r="I412" i="3"/>
  <c r="J411" i="3"/>
  <c r="K411" i="3"/>
  <c r="I411" i="3"/>
  <c r="J410" i="3"/>
  <c r="K410" i="3"/>
  <c r="I410" i="3"/>
  <c r="K409" i="3"/>
  <c r="J409" i="3"/>
  <c r="I409" i="3"/>
  <c r="J408" i="3"/>
  <c r="K408" i="3" s="1"/>
  <c r="I408" i="3"/>
  <c r="J407" i="3"/>
  <c r="K407" i="3"/>
  <c r="I407" i="3"/>
  <c r="J406" i="3"/>
  <c r="K406" i="3"/>
  <c r="I406" i="3"/>
  <c r="K405" i="3"/>
  <c r="J405" i="3"/>
  <c r="I405" i="3"/>
  <c r="J404" i="3"/>
  <c r="K404" i="3" s="1"/>
  <c r="I404" i="3"/>
  <c r="J403" i="3"/>
  <c r="K403" i="3" s="1"/>
  <c r="I403" i="3"/>
  <c r="J402" i="3"/>
  <c r="K402" i="3"/>
  <c r="I402" i="3"/>
  <c r="K401" i="3"/>
  <c r="J401" i="3"/>
  <c r="I401" i="3"/>
  <c r="J400" i="3"/>
  <c r="K400" i="3" s="1"/>
  <c r="I400" i="3"/>
  <c r="J399" i="3"/>
  <c r="K399" i="3" s="1"/>
  <c r="I399" i="3"/>
  <c r="J398" i="3"/>
  <c r="K398" i="3"/>
  <c r="I398" i="3"/>
  <c r="K397" i="3"/>
  <c r="J397" i="3"/>
  <c r="I397" i="3"/>
  <c r="J396" i="3"/>
  <c r="K396" i="3" s="1"/>
  <c r="I396" i="3"/>
  <c r="J395" i="3"/>
  <c r="K395" i="3"/>
  <c r="I395" i="3"/>
  <c r="J394" i="3"/>
  <c r="K394" i="3"/>
  <c r="I394" i="3"/>
  <c r="K393" i="3"/>
  <c r="J393" i="3"/>
  <c r="I393" i="3"/>
  <c r="J392" i="3"/>
  <c r="K392" i="3" s="1"/>
  <c r="I392" i="3"/>
  <c r="J391" i="3"/>
  <c r="K391" i="3"/>
  <c r="I391" i="3"/>
  <c r="J390" i="3"/>
  <c r="K390" i="3"/>
  <c r="I390" i="3"/>
  <c r="K389" i="3"/>
  <c r="J389" i="3"/>
  <c r="I389" i="3"/>
  <c r="J388" i="3"/>
  <c r="K388" i="3" s="1"/>
  <c r="I388" i="3"/>
  <c r="J387" i="3"/>
  <c r="K387" i="3" s="1"/>
  <c r="I387" i="3"/>
  <c r="J366" i="3"/>
  <c r="K366" i="3"/>
  <c r="I366" i="3"/>
  <c r="K365" i="3"/>
  <c r="J365" i="3"/>
  <c r="I365" i="3"/>
  <c r="J364" i="3"/>
  <c r="K364" i="3" s="1"/>
  <c r="I364" i="3"/>
  <c r="J363" i="3"/>
  <c r="K363" i="3" s="1"/>
  <c r="I363" i="3"/>
  <c r="J362" i="3"/>
  <c r="K362" i="3"/>
  <c r="I362" i="3"/>
  <c r="K361" i="3"/>
  <c r="J361" i="3"/>
  <c r="I361" i="3"/>
  <c r="J360" i="3"/>
  <c r="K360" i="3" s="1"/>
  <c r="I360" i="3"/>
  <c r="J359" i="3"/>
  <c r="K359" i="3"/>
  <c r="I359" i="3"/>
  <c r="J358" i="3"/>
  <c r="K358" i="3"/>
  <c r="I358" i="3"/>
  <c r="K357" i="3"/>
  <c r="J357" i="3"/>
  <c r="I357" i="3"/>
  <c r="J356" i="3"/>
  <c r="K356" i="3" s="1"/>
  <c r="I356" i="3"/>
  <c r="J355" i="3"/>
  <c r="K355" i="3"/>
  <c r="I355" i="3"/>
  <c r="J352" i="3"/>
  <c r="K352" i="3"/>
  <c r="I352" i="3"/>
  <c r="K351" i="3"/>
  <c r="J351" i="3"/>
  <c r="I351" i="3"/>
  <c r="J350" i="3"/>
  <c r="K350" i="3" s="1"/>
  <c r="I350" i="3"/>
  <c r="J349" i="3"/>
  <c r="K349" i="3" s="1"/>
  <c r="I349" i="3"/>
  <c r="J348" i="3"/>
  <c r="K348" i="3"/>
  <c r="I348" i="3"/>
  <c r="K347" i="3"/>
  <c r="J347" i="3"/>
  <c r="I347" i="3"/>
  <c r="J346" i="3"/>
  <c r="K346" i="3" s="1"/>
  <c r="I346" i="3"/>
  <c r="J345" i="3"/>
  <c r="K345" i="3" s="1"/>
  <c r="I345" i="3"/>
  <c r="J344" i="3"/>
  <c r="K344" i="3"/>
  <c r="I344" i="3"/>
  <c r="K343" i="3"/>
  <c r="J343" i="3"/>
  <c r="I343" i="3"/>
  <c r="J342" i="3"/>
  <c r="K342" i="3" s="1"/>
  <c r="I342" i="3"/>
  <c r="J341" i="3"/>
  <c r="K341" i="3"/>
  <c r="I341" i="3"/>
  <c r="J340" i="3"/>
  <c r="K340" i="3"/>
  <c r="I340" i="3"/>
  <c r="K339" i="3"/>
  <c r="J339" i="3"/>
  <c r="I339" i="3"/>
  <c r="J338" i="3"/>
  <c r="K338" i="3" s="1"/>
  <c r="I338" i="3"/>
  <c r="J337" i="3"/>
  <c r="K337" i="3"/>
  <c r="I337" i="3"/>
  <c r="J336" i="3"/>
  <c r="K336" i="3"/>
  <c r="I336" i="3"/>
  <c r="K335" i="3"/>
  <c r="J335" i="3"/>
  <c r="I335" i="3"/>
  <c r="J334" i="3"/>
  <c r="K334" i="3" s="1"/>
  <c r="I334" i="3"/>
  <c r="J333" i="3"/>
  <c r="K333" i="3" s="1"/>
  <c r="I333" i="3"/>
  <c r="J332" i="3"/>
  <c r="K332" i="3"/>
  <c r="I332" i="3"/>
  <c r="K331" i="3"/>
  <c r="J331" i="3"/>
  <c r="I331" i="3"/>
  <c r="J330" i="3"/>
  <c r="K330" i="3" s="1"/>
  <c r="I330" i="3"/>
  <c r="J329" i="3"/>
  <c r="K329" i="3" s="1"/>
  <c r="I329" i="3"/>
  <c r="J328" i="3"/>
  <c r="K328" i="3"/>
  <c r="I328" i="3"/>
  <c r="K327" i="3"/>
  <c r="J327" i="3"/>
  <c r="I327" i="3"/>
  <c r="J326" i="3"/>
  <c r="K326" i="3" s="1"/>
  <c r="I326" i="3"/>
  <c r="J325" i="3"/>
  <c r="K325" i="3"/>
  <c r="I325" i="3"/>
  <c r="J324" i="3"/>
  <c r="K324" i="3"/>
  <c r="I324" i="3"/>
  <c r="K323" i="3"/>
  <c r="J323" i="3"/>
  <c r="I323" i="3"/>
  <c r="J301" i="3"/>
  <c r="K301" i="3" s="1"/>
  <c r="I301" i="3"/>
  <c r="J300" i="3"/>
  <c r="K300" i="3"/>
  <c r="I300" i="3"/>
  <c r="J299" i="3"/>
  <c r="K299" i="3"/>
  <c r="I299" i="3"/>
  <c r="K298" i="3"/>
  <c r="J298" i="3"/>
  <c r="I298" i="3"/>
  <c r="J297" i="3"/>
  <c r="K297" i="3" s="1"/>
  <c r="I297" i="3"/>
  <c r="J296" i="3"/>
  <c r="K296" i="3" s="1"/>
  <c r="I296" i="3"/>
  <c r="J295" i="3"/>
  <c r="K295" i="3"/>
  <c r="I295" i="3"/>
  <c r="K294" i="3"/>
  <c r="J294" i="3"/>
  <c r="I294" i="3"/>
  <c r="J293" i="3"/>
  <c r="K293" i="3" s="1"/>
  <c r="I293" i="3"/>
  <c r="J292" i="3"/>
  <c r="K292" i="3" s="1"/>
  <c r="I292" i="3"/>
  <c r="J291" i="3"/>
  <c r="K291" i="3"/>
  <c r="I291" i="3"/>
  <c r="K288" i="3"/>
  <c r="J288" i="3"/>
  <c r="I288" i="3"/>
  <c r="J287" i="3"/>
  <c r="K287" i="3" s="1"/>
  <c r="I287" i="3"/>
  <c r="J286" i="3"/>
  <c r="K286" i="3"/>
  <c r="I286" i="3"/>
  <c r="J285" i="3"/>
  <c r="K285" i="3"/>
  <c r="I285" i="3"/>
  <c r="K284" i="3"/>
  <c r="J284" i="3"/>
  <c r="I284" i="3"/>
  <c r="J283" i="3"/>
  <c r="K283" i="3" s="1"/>
  <c r="I283" i="3"/>
  <c r="J282" i="3"/>
  <c r="K282" i="3"/>
  <c r="I282" i="3"/>
  <c r="J281" i="3"/>
  <c r="K281" i="3"/>
  <c r="I281" i="3"/>
  <c r="K280" i="3"/>
  <c r="J280" i="3"/>
  <c r="I280" i="3"/>
  <c r="J279" i="3"/>
  <c r="K279" i="3" s="1"/>
  <c r="I279" i="3"/>
  <c r="J278" i="3"/>
  <c r="K278" i="3" s="1"/>
  <c r="I278" i="3"/>
  <c r="J277" i="3"/>
  <c r="K277" i="3"/>
  <c r="I277" i="3"/>
  <c r="K276" i="3"/>
  <c r="J276" i="3"/>
  <c r="I276" i="3"/>
  <c r="J275" i="3"/>
  <c r="K275" i="3" s="1"/>
  <c r="I275" i="3"/>
  <c r="J274" i="3"/>
  <c r="K274" i="3" s="1"/>
  <c r="I274" i="3"/>
  <c r="J273" i="3"/>
  <c r="K273" i="3"/>
  <c r="I273" i="3"/>
  <c r="K272" i="3"/>
  <c r="J272" i="3"/>
  <c r="I272" i="3"/>
  <c r="J271" i="3"/>
  <c r="K271" i="3" s="1"/>
  <c r="I271" i="3"/>
  <c r="J270" i="3"/>
  <c r="K270" i="3"/>
  <c r="I270" i="3"/>
  <c r="J269" i="3"/>
  <c r="K269" i="3"/>
  <c r="I269" i="3"/>
  <c r="K268" i="3"/>
  <c r="J268" i="3"/>
  <c r="I268" i="3"/>
  <c r="J267" i="3"/>
  <c r="K267" i="3" s="1"/>
  <c r="I267" i="3"/>
  <c r="J266" i="3"/>
  <c r="K266" i="3"/>
  <c r="I266" i="3"/>
  <c r="J265" i="3"/>
  <c r="K265" i="3"/>
  <c r="I265" i="3"/>
  <c r="K264" i="3"/>
  <c r="J264" i="3"/>
  <c r="I264" i="3"/>
  <c r="J263" i="3"/>
  <c r="K263" i="3" s="1"/>
  <c r="I263" i="3"/>
  <c r="J262" i="3"/>
  <c r="K262" i="3" s="1"/>
  <c r="I262" i="3"/>
  <c r="J261" i="3"/>
  <c r="K261" i="3"/>
  <c r="I261" i="3"/>
  <c r="K260" i="3"/>
  <c r="J260" i="3"/>
  <c r="I260" i="3"/>
  <c r="J259" i="3"/>
  <c r="K259" i="3" s="1"/>
  <c r="I259" i="3"/>
  <c r="J241" i="3"/>
  <c r="K241" i="3" s="1"/>
  <c r="I241" i="3"/>
  <c r="J240" i="3"/>
  <c r="K240" i="3"/>
  <c r="I240" i="3"/>
  <c r="K239" i="3"/>
  <c r="J239" i="3"/>
  <c r="I239" i="3"/>
  <c r="J238" i="3"/>
  <c r="K238" i="3" s="1"/>
  <c r="I238" i="3"/>
  <c r="J237" i="3"/>
  <c r="K237" i="3"/>
  <c r="I237" i="3"/>
  <c r="J236" i="3"/>
  <c r="K236" i="3"/>
  <c r="I236" i="3"/>
  <c r="K235" i="3"/>
  <c r="J235" i="3"/>
  <c r="I235" i="3"/>
  <c r="J234" i="3"/>
  <c r="K234" i="3" s="1"/>
  <c r="I234" i="3"/>
  <c r="J233" i="3"/>
  <c r="K233" i="3"/>
  <c r="I233" i="3"/>
  <c r="J232" i="3"/>
  <c r="K232" i="3"/>
  <c r="I232" i="3"/>
  <c r="K231" i="3"/>
  <c r="J231" i="3"/>
  <c r="I231" i="3"/>
  <c r="J230" i="3"/>
  <c r="K230" i="3" s="1"/>
  <c r="I230" i="3"/>
  <c r="J229" i="3"/>
  <c r="K229" i="3" s="1"/>
  <c r="I229" i="3"/>
  <c r="J228" i="3"/>
  <c r="K228" i="3"/>
  <c r="I228" i="3"/>
  <c r="K227" i="3"/>
  <c r="J227" i="3"/>
  <c r="I227" i="3"/>
  <c r="J224" i="3"/>
  <c r="K224" i="3" s="1"/>
  <c r="I224" i="3"/>
  <c r="J223" i="3"/>
  <c r="K223" i="3" s="1"/>
  <c r="I223" i="3"/>
  <c r="J222" i="3"/>
  <c r="K222" i="3"/>
  <c r="I222" i="3"/>
  <c r="K221" i="3"/>
  <c r="J221" i="3"/>
  <c r="I221" i="3"/>
  <c r="J220" i="3"/>
  <c r="K220" i="3" s="1"/>
  <c r="I220" i="3"/>
  <c r="J219" i="3"/>
  <c r="K219" i="3"/>
  <c r="I219" i="3"/>
  <c r="J218" i="3"/>
  <c r="K218" i="3"/>
  <c r="I218" i="3"/>
  <c r="K217" i="3"/>
  <c r="J217" i="3"/>
  <c r="I217" i="3"/>
  <c r="J216" i="3"/>
  <c r="K216" i="3" s="1"/>
  <c r="I216" i="3"/>
  <c r="J215" i="3"/>
  <c r="K215" i="3"/>
  <c r="I215" i="3"/>
  <c r="J214" i="3"/>
  <c r="K214" i="3"/>
  <c r="I214" i="3"/>
  <c r="K213" i="3"/>
  <c r="J213" i="3"/>
  <c r="I213" i="3"/>
  <c r="J212" i="3"/>
  <c r="K212" i="3" s="1"/>
  <c r="I212" i="3"/>
  <c r="J211" i="3"/>
  <c r="K211" i="3" s="1"/>
  <c r="I211" i="3"/>
  <c r="J210" i="3"/>
  <c r="K210" i="3"/>
  <c r="I210" i="3"/>
  <c r="K209" i="3"/>
  <c r="J209" i="3"/>
  <c r="I209" i="3"/>
  <c r="J208" i="3"/>
  <c r="K208" i="3" s="1"/>
  <c r="I208" i="3"/>
  <c r="J207" i="3"/>
  <c r="K207" i="3" s="1"/>
  <c r="I207" i="3"/>
  <c r="J206" i="3"/>
  <c r="K206" i="3"/>
  <c r="I206" i="3"/>
  <c r="K205" i="3"/>
  <c r="J205" i="3"/>
  <c r="I205" i="3"/>
  <c r="J204" i="3"/>
  <c r="K204" i="3" s="1"/>
  <c r="I204" i="3"/>
  <c r="J203" i="3"/>
  <c r="K203" i="3"/>
  <c r="I203" i="3"/>
  <c r="J202" i="3"/>
  <c r="K202" i="3"/>
  <c r="I202" i="3"/>
  <c r="K201" i="3"/>
  <c r="J201" i="3"/>
  <c r="I201" i="3"/>
  <c r="J200" i="3"/>
  <c r="K200" i="3" s="1"/>
  <c r="I200" i="3"/>
  <c r="J199" i="3"/>
  <c r="K199" i="3"/>
  <c r="I199" i="3"/>
  <c r="J198" i="3"/>
  <c r="K198" i="3"/>
  <c r="I198" i="3"/>
  <c r="K197" i="3"/>
  <c r="J197" i="3"/>
  <c r="I197" i="3"/>
  <c r="J196" i="3"/>
  <c r="K196" i="3" s="1"/>
  <c r="I196" i="3"/>
  <c r="J195" i="3"/>
  <c r="K195" i="3" s="1"/>
  <c r="I195" i="3"/>
  <c r="J172" i="3"/>
  <c r="K172" i="3"/>
  <c r="I172" i="3"/>
  <c r="K171" i="3"/>
  <c r="J171" i="3"/>
  <c r="I171" i="3"/>
  <c r="J170" i="3"/>
  <c r="K170" i="3" s="1"/>
  <c r="I170" i="3"/>
  <c r="J169" i="3"/>
  <c r="K169" i="3" s="1"/>
  <c r="I169" i="3"/>
  <c r="J168" i="3"/>
  <c r="K168" i="3"/>
  <c r="I168" i="3"/>
  <c r="K167" i="3"/>
  <c r="J167" i="3"/>
  <c r="I167" i="3"/>
  <c r="J166" i="3"/>
  <c r="K166" i="3" s="1"/>
  <c r="I166" i="3"/>
  <c r="J165" i="3"/>
  <c r="K165" i="3"/>
  <c r="I165" i="3"/>
  <c r="J164" i="3"/>
  <c r="K164" i="3"/>
  <c r="I164" i="3"/>
  <c r="K163" i="3"/>
  <c r="J163" i="3"/>
  <c r="I163" i="3"/>
  <c r="J160" i="3"/>
  <c r="K160" i="3" s="1"/>
  <c r="I160" i="3"/>
  <c r="J159" i="3"/>
  <c r="K159" i="3"/>
  <c r="I159" i="3"/>
  <c r="J158" i="3"/>
  <c r="K158" i="3"/>
  <c r="I158" i="3"/>
  <c r="K157" i="3"/>
  <c r="J157" i="3"/>
  <c r="I157" i="3"/>
  <c r="J156" i="3"/>
  <c r="K156" i="3" s="1"/>
  <c r="I156" i="3"/>
  <c r="J155" i="3"/>
  <c r="K155" i="3" s="1"/>
  <c r="I155" i="3"/>
  <c r="J154" i="3"/>
  <c r="K154" i="3"/>
  <c r="I154" i="3"/>
  <c r="K153" i="3"/>
  <c r="J153" i="3"/>
  <c r="I153" i="3"/>
  <c r="J152" i="3"/>
  <c r="K152" i="3" s="1"/>
  <c r="I152" i="3"/>
  <c r="J151" i="3"/>
  <c r="K151" i="3" s="1"/>
  <c r="I151" i="3"/>
  <c r="J150" i="3"/>
  <c r="K150" i="3"/>
  <c r="I150" i="3"/>
  <c r="K149" i="3"/>
  <c r="J149" i="3"/>
  <c r="I149" i="3"/>
  <c r="J148" i="3"/>
  <c r="K148" i="3" s="1"/>
  <c r="I148" i="3"/>
  <c r="J147" i="3"/>
  <c r="K147" i="3" s="1"/>
  <c r="I147" i="3"/>
  <c r="J146" i="3"/>
  <c r="K146" i="3"/>
  <c r="I146" i="3"/>
  <c r="K145" i="3"/>
  <c r="J145" i="3"/>
  <c r="I145" i="3"/>
  <c r="J144" i="3"/>
  <c r="K144" i="3" s="1"/>
  <c r="I144" i="3"/>
  <c r="J143" i="3"/>
  <c r="K143" i="3" s="1"/>
  <c r="I143" i="3"/>
  <c r="J142" i="3"/>
  <c r="K142" i="3"/>
  <c r="I142" i="3"/>
  <c r="K141" i="3"/>
  <c r="J141" i="3"/>
  <c r="I141" i="3"/>
  <c r="J140" i="3"/>
  <c r="K140" i="3" s="1"/>
  <c r="I140" i="3"/>
  <c r="K139" i="3"/>
  <c r="J139" i="3"/>
  <c r="I139" i="3"/>
  <c r="J138" i="3"/>
  <c r="K138" i="3"/>
  <c r="I138" i="3"/>
  <c r="K137" i="3"/>
  <c r="J137" i="3"/>
  <c r="I137" i="3"/>
  <c r="J136" i="3"/>
  <c r="K136" i="3" s="1"/>
  <c r="I136" i="3"/>
  <c r="K135" i="3"/>
  <c r="J135" i="3"/>
  <c r="I135" i="3"/>
  <c r="J134" i="3"/>
  <c r="K134" i="3"/>
  <c r="I134" i="3"/>
  <c r="K133" i="3"/>
  <c r="J133" i="3"/>
  <c r="I133" i="3"/>
  <c r="J132" i="3"/>
  <c r="K132" i="3" s="1"/>
  <c r="I132" i="3"/>
  <c r="J131" i="3"/>
  <c r="K131" i="3" s="1"/>
  <c r="I131" i="3"/>
  <c r="J111" i="3"/>
  <c r="K111" i="3"/>
  <c r="I111" i="3"/>
  <c r="K110" i="3"/>
  <c r="J110" i="3"/>
  <c r="I110" i="3"/>
  <c r="J109" i="3"/>
  <c r="K109" i="3" s="1"/>
  <c r="I109" i="3"/>
  <c r="J108" i="3"/>
  <c r="K108" i="3" s="1"/>
  <c r="I108" i="3"/>
  <c r="J107" i="3"/>
  <c r="K107" i="3"/>
  <c r="I107" i="3"/>
  <c r="K106" i="3"/>
  <c r="J106" i="3"/>
  <c r="I106" i="3"/>
  <c r="J105" i="3"/>
  <c r="K105" i="3" s="1"/>
  <c r="I105" i="3"/>
  <c r="K104" i="3"/>
  <c r="J104" i="3"/>
  <c r="I104" i="3"/>
  <c r="J103" i="3"/>
  <c r="K103" i="3"/>
  <c r="I103" i="3"/>
  <c r="K102" i="3"/>
  <c r="J102" i="3"/>
  <c r="I102" i="3"/>
  <c r="J101" i="3"/>
  <c r="K101" i="3" s="1"/>
  <c r="I101" i="3"/>
  <c r="K100" i="3"/>
  <c r="J100" i="3"/>
  <c r="I100" i="3"/>
  <c r="J99" i="3"/>
  <c r="K99" i="3"/>
  <c r="I99" i="3"/>
  <c r="K96" i="3"/>
  <c r="J96" i="3"/>
  <c r="I96" i="3"/>
  <c r="J95" i="3"/>
  <c r="K95" i="3" s="1"/>
  <c r="I95" i="3"/>
  <c r="J94" i="3"/>
  <c r="K94" i="3" s="1"/>
  <c r="I94" i="3"/>
  <c r="J93" i="3"/>
  <c r="K93" i="3"/>
  <c r="I93" i="3"/>
  <c r="K92" i="3"/>
  <c r="J92" i="3"/>
  <c r="I92" i="3"/>
  <c r="J91" i="3"/>
  <c r="K91" i="3" s="1"/>
  <c r="I91" i="3"/>
  <c r="J90" i="3"/>
  <c r="K90" i="3" s="1"/>
  <c r="I90" i="3"/>
  <c r="J89" i="3"/>
  <c r="K89" i="3"/>
  <c r="I89" i="3"/>
  <c r="K88" i="3"/>
  <c r="J88" i="3"/>
  <c r="I88" i="3"/>
  <c r="J87" i="3"/>
  <c r="K87" i="3" s="1"/>
  <c r="I87" i="3"/>
  <c r="K86" i="3"/>
  <c r="J86" i="3"/>
  <c r="I86" i="3"/>
  <c r="J85" i="3"/>
  <c r="K85" i="3"/>
  <c r="I85" i="3"/>
  <c r="K84" i="3"/>
  <c r="J84" i="3"/>
  <c r="I84" i="3"/>
  <c r="J83" i="3"/>
  <c r="K83" i="3" s="1"/>
  <c r="I83" i="3"/>
  <c r="K82" i="3"/>
  <c r="J82" i="3"/>
  <c r="I82" i="3"/>
  <c r="J81" i="3"/>
  <c r="K81" i="3"/>
  <c r="I81" i="3"/>
  <c r="K80" i="3"/>
  <c r="J80" i="3"/>
  <c r="I80" i="3"/>
  <c r="J79" i="3"/>
  <c r="K79" i="3" s="1"/>
  <c r="I79" i="3"/>
  <c r="J78" i="3"/>
  <c r="K78" i="3" s="1"/>
  <c r="I78" i="3"/>
  <c r="J77" i="3"/>
  <c r="K77" i="3"/>
  <c r="I77" i="3"/>
  <c r="K76" i="3"/>
  <c r="J76" i="3"/>
  <c r="I76" i="3"/>
  <c r="J75" i="3"/>
  <c r="K75" i="3" s="1"/>
  <c r="I75" i="3"/>
  <c r="J74" i="3"/>
  <c r="K74" i="3" s="1"/>
  <c r="I74" i="3"/>
  <c r="J73" i="3"/>
  <c r="K73" i="3"/>
  <c r="I73" i="3"/>
  <c r="K72" i="3"/>
  <c r="J72" i="3"/>
  <c r="I72" i="3"/>
  <c r="J71" i="3"/>
  <c r="K71" i="3" s="1"/>
  <c r="I71" i="3"/>
  <c r="K70" i="3"/>
  <c r="J70" i="3"/>
  <c r="I70" i="3"/>
  <c r="J69" i="3"/>
  <c r="K69" i="3"/>
  <c r="I69" i="3"/>
  <c r="K68" i="3"/>
  <c r="J68" i="3"/>
  <c r="I68" i="3"/>
  <c r="J67" i="3"/>
  <c r="K67" i="3" s="1"/>
  <c r="I67" i="3"/>
  <c r="K47" i="3"/>
  <c r="J47" i="3"/>
  <c r="I47" i="3"/>
  <c r="J46" i="3"/>
  <c r="K46" i="3"/>
  <c r="I46" i="3"/>
  <c r="K45" i="3"/>
  <c r="J45" i="3"/>
  <c r="I45" i="3"/>
  <c r="J44" i="3"/>
  <c r="K44" i="3" s="1"/>
  <c r="I44" i="3"/>
  <c r="J43" i="3"/>
  <c r="K43" i="3" s="1"/>
  <c r="I43" i="3"/>
  <c r="J42" i="3"/>
  <c r="K42" i="3"/>
  <c r="I42" i="3"/>
  <c r="K41" i="3"/>
  <c r="J41" i="3"/>
  <c r="I41" i="3"/>
  <c r="J40" i="3"/>
  <c r="K40" i="3" s="1"/>
  <c r="I40" i="3"/>
  <c r="J39" i="3"/>
  <c r="K39" i="3" s="1"/>
  <c r="I39" i="3"/>
  <c r="J38" i="3"/>
  <c r="K38" i="3"/>
  <c r="I38" i="3"/>
  <c r="K37" i="3"/>
  <c r="J37" i="3"/>
  <c r="I37" i="3"/>
  <c r="J36" i="3"/>
  <c r="K36" i="3" s="1"/>
  <c r="I36" i="3"/>
  <c r="K35" i="3"/>
  <c r="J35" i="3"/>
  <c r="I35" i="3"/>
  <c r="J32" i="3"/>
  <c r="K32" i="3"/>
  <c r="I32" i="3"/>
  <c r="K31" i="3"/>
  <c r="J31" i="3"/>
  <c r="I31" i="3"/>
  <c r="J30" i="3"/>
  <c r="K30" i="3" s="1"/>
  <c r="I30" i="3"/>
  <c r="K29" i="3"/>
  <c r="J29" i="3"/>
  <c r="I29" i="3"/>
  <c r="J28" i="3"/>
  <c r="K28" i="3"/>
  <c r="I28" i="3"/>
  <c r="K27" i="3"/>
  <c r="J27" i="3"/>
  <c r="I27" i="3"/>
  <c r="J26" i="3"/>
  <c r="K26" i="3" s="1"/>
  <c r="I26" i="3"/>
  <c r="J25" i="3"/>
  <c r="K25" i="3" s="1"/>
  <c r="I25" i="3"/>
  <c r="J24" i="3"/>
  <c r="K24" i="3"/>
  <c r="I24" i="3"/>
  <c r="K23" i="3"/>
  <c r="J23" i="3"/>
  <c r="I23" i="3"/>
  <c r="J22" i="3"/>
  <c r="K22" i="3" s="1"/>
  <c r="I22" i="3"/>
  <c r="J21" i="3"/>
  <c r="K21" i="3" s="1"/>
  <c r="I21" i="3"/>
  <c r="J20" i="3"/>
  <c r="K20" i="3"/>
  <c r="I20" i="3"/>
  <c r="K19" i="3"/>
  <c r="J19" i="3"/>
  <c r="I19" i="3"/>
  <c r="J18" i="3"/>
  <c r="K18" i="3" s="1"/>
  <c r="I18" i="3"/>
  <c r="K17" i="3"/>
  <c r="J17" i="3"/>
  <c r="I17" i="3"/>
  <c r="J16" i="3"/>
  <c r="K16" i="3"/>
  <c r="I16" i="3"/>
  <c r="K15" i="3"/>
  <c r="J15" i="3"/>
  <c r="I15" i="3"/>
  <c r="J14" i="3"/>
  <c r="K14" i="3" s="1"/>
  <c r="I14" i="3"/>
  <c r="K13" i="3"/>
  <c r="J13" i="3"/>
  <c r="I13" i="3"/>
  <c r="J12" i="3"/>
  <c r="K12" i="3"/>
  <c r="I12" i="3"/>
  <c r="K11" i="3"/>
  <c r="J11" i="3"/>
  <c r="I11" i="3"/>
  <c r="J10" i="3"/>
  <c r="K10" i="3" s="1"/>
  <c r="I10" i="3"/>
  <c r="J9" i="3"/>
  <c r="K9" i="3" s="1"/>
  <c r="I9" i="3"/>
  <c r="J8" i="3"/>
  <c r="K8" i="3"/>
  <c r="I8" i="3"/>
  <c r="K7" i="3"/>
  <c r="J7" i="3"/>
  <c r="I7" i="3"/>
  <c r="J6" i="3"/>
  <c r="K6" i="3" s="1"/>
  <c r="I6" i="3"/>
  <c r="J5" i="3"/>
  <c r="K5" i="3" s="1"/>
  <c r="I5" i="3"/>
  <c r="J4" i="3"/>
  <c r="K4" i="3"/>
  <c r="I4" i="3"/>
  <c r="K3" i="3"/>
  <c r="J3" i="3"/>
  <c r="I3" i="3"/>
  <c r="J619" i="1"/>
  <c r="K619" i="1" s="1"/>
  <c r="I619" i="1"/>
  <c r="J618" i="1"/>
  <c r="K618" i="1"/>
  <c r="I618" i="1"/>
  <c r="J617" i="1"/>
  <c r="K617" i="1"/>
  <c r="I617" i="1"/>
  <c r="J616" i="1"/>
  <c r="K616" i="1"/>
  <c r="I616" i="1"/>
  <c r="J615" i="1"/>
  <c r="K615" i="1" s="1"/>
  <c r="I615" i="1"/>
  <c r="J614" i="1"/>
  <c r="K614" i="1"/>
  <c r="I614" i="1"/>
  <c r="J613" i="1"/>
  <c r="K613" i="1"/>
  <c r="I613" i="1"/>
  <c r="J612" i="1"/>
  <c r="K612" i="1"/>
  <c r="I612" i="1"/>
  <c r="J611" i="1"/>
  <c r="K611" i="1" s="1"/>
  <c r="I611" i="1"/>
  <c r="J608" i="1"/>
  <c r="K608" i="1"/>
  <c r="I608" i="1"/>
  <c r="J607" i="1"/>
  <c r="K607" i="1" s="1"/>
  <c r="I607" i="1"/>
  <c r="J606" i="1"/>
  <c r="K606" i="1"/>
  <c r="I606" i="1"/>
  <c r="J605" i="1"/>
  <c r="K605" i="1" s="1"/>
  <c r="I605" i="1"/>
  <c r="J604" i="1"/>
  <c r="K604" i="1" s="1"/>
  <c r="I604" i="1"/>
  <c r="J603" i="1"/>
  <c r="K603" i="1" s="1"/>
  <c r="I603" i="1"/>
  <c r="J602" i="1"/>
  <c r="K602" i="1"/>
  <c r="I602" i="1"/>
  <c r="J601" i="1"/>
  <c r="K601" i="1" s="1"/>
  <c r="I601" i="1"/>
  <c r="J600" i="1"/>
  <c r="K600" i="1" s="1"/>
  <c r="I600" i="1"/>
  <c r="J599" i="1"/>
  <c r="K599" i="1"/>
  <c r="I599" i="1"/>
  <c r="J598" i="1"/>
  <c r="K598" i="1"/>
  <c r="I598" i="1"/>
  <c r="J597" i="1"/>
  <c r="K597" i="1" s="1"/>
  <c r="I597" i="1"/>
  <c r="J596" i="1"/>
  <c r="K596" i="1"/>
  <c r="I596" i="1"/>
  <c r="J595" i="1"/>
  <c r="K595" i="1"/>
  <c r="I595" i="1"/>
  <c r="J594" i="1"/>
  <c r="K594" i="1"/>
  <c r="I594" i="1"/>
  <c r="J593" i="1"/>
  <c r="K593" i="1" s="1"/>
  <c r="I593" i="1"/>
  <c r="J592" i="1"/>
  <c r="K592" i="1"/>
  <c r="I592" i="1"/>
  <c r="J591" i="1"/>
  <c r="K591" i="1" s="1"/>
  <c r="I591" i="1"/>
  <c r="J590" i="1"/>
  <c r="K590" i="1"/>
  <c r="I590" i="1"/>
  <c r="J589" i="1"/>
  <c r="K589" i="1" s="1"/>
  <c r="I589" i="1"/>
  <c r="J588" i="1"/>
  <c r="K588" i="1" s="1"/>
  <c r="I588" i="1"/>
  <c r="J587" i="1"/>
  <c r="K587" i="1"/>
  <c r="I587" i="1"/>
  <c r="J586" i="1"/>
  <c r="K586" i="1"/>
  <c r="I586" i="1"/>
  <c r="J585" i="1"/>
  <c r="K585" i="1" s="1"/>
  <c r="I585" i="1"/>
  <c r="J584" i="1"/>
  <c r="K584" i="1"/>
  <c r="I584" i="1"/>
  <c r="J583" i="1"/>
  <c r="K583" i="1"/>
  <c r="I583" i="1"/>
  <c r="J582" i="1"/>
  <c r="K582" i="1"/>
  <c r="I582" i="1"/>
  <c r="J581" i="1"/>
  <c r="K581" i="1" s="1"/>
  <c r="I581" i="1"/>
  <c r="J580" i="1"/>
  <c r="K580" i="1"/>
  <c r="I580" i="1"/>
  <c r="J579" i="1"/>
  <c r="K579" i="1"/>
  <c r="I579" i="1"/>
  <c r="J554" i="1"/>
  <c r="K554" i="1"/>
  <c r="I554" i="1"/>
  <c r="J553" i="1"/>
  <c r="K553" i="1" s="1"/>
  <c r="I553" i="1"/>
  <c r="J552" i="1"/>
  <c r="K552" i="1"/>
  <c r="I552" i="1"/>
  <c r="J551" i="1"/>
  <c r="K551" i="1" s="1"/>
  <c r="I551" i="1"/>
  <c r="J550" i="1"/>
  <c r="K550" i="1"/>
  <c r="I550" i="1"/>
  <c r="J549" i="1"/>
  <c r="K549" i="1" s="1"/>
  <c r="I549" i="1"/>
  <c r="J548" i="1"/>
  <c r="K548" i="1" s="1"/>
  <c r="I548" i="1"/>
  <c r="J547" i="1"/>
  <c r="K547" i="1" s="1"/>
  <c r="I547" i="1"/>
  <c r="J544" i="1"/>
  <c r="K544" i="1"/>
  <c r="I544" i="1"/>
  <c r="J543" i="1"/>
  <c r="K543" i="1" s="1"/>
  <c r="I543" i="1"/>
  <c r="J542" i="1"/>
  <c r="K542" i="1" s="1"/>
  <c r="I542" i="1"/>
  <c r="J541" i="1"/>
  <c r="K541" i="1"/>
  <c r="I541" i="1"/>
  <c r="J540" i="1"/>
  <c r="K540" i="1"/>
  <c r="I540" i="1"/>
  <c r="J539" i="1"/>
  <c r="K539" i="1" s="1"/>
  <c r="I539" i="1"/>
  <c r="J538" i="1"/>
  <c r="K538" i="1"/>
  <c r="I538" i="1"/>
  <c r="J537" i="1"/>
  <c r="K537" i="1"/>
  <c r="I537" i="1"/>
  <c r="J536" i="1"/>
  <c r="K536" i="1"/>
  <c r="I536" i="1"/>
  <c r="J535" i="1"/>
  <c r="K535" i="1" s="1"/>
  <c r="I535" i="1"/>
  <c r="J534" i="1"/>
  <c r="K534" i="1"/>
  <c r="I534" i="1"/>
  <c r="J533" i="1"/>
  <c r="K533" i="1" s="1"/>
  <c r="I533" i="1"/>
  <c r="J532" i="1"/>
  <c r="K532" i="1"/>
  <c r="I532" i="1"/>
  <c r="J531" i="1"/>
  <c r="K531" i="1" s="1"/>
  <c r="I531" i="1"/>
  <c r="J530" i="1"/>
  <c r="K530" i="1" s="1"/>
  <c r="I530" i="1"/>
  <c r="J529" i="1"/>
  <c r="K529" i="1"/>
  <c r="I529" i="1"/>
  <c r="J528" i="1"/>
  <c r="K528" i="1"/>
  <c r="I528" i="1"/>
  <c r="J527" i="1"/>
  <c r="K527" i="1" s="1"/>
  <c r="I527" i="1"/>
  <c r="J526" i="1"/>
  <c r="K526" i="1"/>
  <c r="I526" i="1"/>
  <c r="J525" i="1"/>
  <c r="K525" i="1"/>
  <c r="I525" i="1"/>
  <c r="J524" i="1"/>
  <c r="K524" i="1"/>
  <c r="I524" i="1"/>
  <c r="J523" i="1"/>
  <c r="K523" i="1" s="1"/>
  <c r="I523" i="1"/>
  <c r="J522" i="1"/>
  <c r="K522" i="1"/>
  <c r="I522" i="1"/>
  <c r="J521" i="1"/>
  <c r="K521" i="1"/>
  <c r="I521" i="1"/>
  <c r="J520" i="1"/>
  <c r="K520" i="1"/>
  <c r="I520" i="1"/>
  <c r="J519" i="1"/>
  <c r="K519" i="1" s="1"/>
  <c r="I519" i="1"/>
  <c r="J518" i="1"/>
  <c r="K518" i="1"/>
  <c r="I518" i="1"/>
  <c r="J517" i="1"/>
  <c r="K517" i="1" s="1"/>
  <c r="I517" i="1"/>
  <c r="J516" i="1"/>
  <c r="K516" i="1"/>
  <c r="I516" i="1"/>
  <c r="J515" i="1"/>
  <c r="K515" i="1" s="1"/>
  <c r="I515" i="1"/>
  <c r="J494" i="1"/>
  <c r="K494" i="1" s="1"/>
  <c r="I494" i="1"/>
  <c r="J493" i="1"/>
  <c r="K493" i="1" s="1"/>
  <c r="I493" i="1"/>
  <c r="J492" i="1"/>
  <c r="K492" i="1"/>
  <c r="I492" i="1"/>
  <c r="J491" i="1"/>
  <c r="K491" i="1" s="1"/>
  <c r="I491" i="1"/>
  <c r="J490" i="1"/>
  <c r="K490" i="1" s="1"/>
  <c r="I490" i="1"/>
  <c r="J489" i="1"/>
  <c r="K489" i="1"/>
  <c r="I489" i="1"/>
  <c r="J488" i="1"/>
  <c r="K488" i="1"/>
  <c r="I488" i="1"/>
  <c r="J487" i="1"/>
  <c r="K487" i="1" s="1"/>
  <c r="I487" i="1"/>
  <c r="J486" i="1"/>
  <c r="K486" i="1"/>
  <c r="I486" i="1"/>
  <c r="J485" i="1"/>
  <c r="K485" i="1"/>
  <c r="I485" i="1"/>
  <c r="J484" i="1"/>
  <c r="K484" i="1"/>
  <c r="I484" i="1"/>
  <c r="J483" i="1"/>
  <c r="K483" i="1" s="1"/>
  <c r="I483" i="1"/>
  <c r="J480" i="1"/>
  <c r="K480" i="1"/>
  <c r="I480" i="1"/>
  <c r="J479" i="1"/>
  <c r="K479" i="1" s="1"/>
  <c r="I479" i="1"/>
  <c r="J478" i="1"/>
  <c r="K478" i="1"/>
  <c r="I478" i="1"/>
  <c r="J477" i="1"/>
  <c r="K477" i="1" s="1"/>
  <c r="I477" i="1"/>
  <c r="J476" i="1"/>
  <c r="K476" i="1" s="1"/>
  <c r="I476" i="1"/>
  <c r="J475" i="1"/>
  <c r="K475" i="1"/>
  <c r="I475" i="1"/>
  <c r="J474" i="1"/>
  <c r="K474" i="1"/>
  <c r="I474" i="1"/>
  <c r="J473" i="1"/>
  <c r="K473" i="1" s="1"/>
  <c r="I473" i="1"/>
  <c r="J472" i="1"/>
  <c r="K472" i="1"/>
  <c r="I472" i="1"/>
  <c r="J471" i="1"/>
  <c r="K471" i="1"/>
  <c r="I471" i="1"/>
  <c r="J470" i="1"/>
  <c r="K470" i="1"/>
  <c r="I470" i="1"/>
  <c r="J469" i="1"/>
  <c r="K469" i="1" s="1"/>
  <c r="I469" i="1"/>
  <c r="J468" i="1"/>
  <c r="K468" i="1"/>
  <c r="I468" i="1"/>
  <c r="J467" i="1"/>
  <c r="K467" i="1"/>
  <c r="I467" i="1"/>
  <c r="J466" i="1"/>
  <c r="K466" i="1"/>
  <c r="I466" i="1"/>
  <c r="J465" i="1"/>
  <c r="K465" i="1" s="1"/>
  <c r="I465" i="1"/>
  <c r="J464" i="1"/>
  <c r="K464" i="1"/>
  <c r="I464" i="1"/>
  <c r="J463" i="1"/>
  <c r="K463" i="1" s="1"/>
  <c r="I463" i="1"/>
  <c r="J462" i="1"/>
  <c r="K462" i="1"/>
  <c r="I462" i="1"/>
  <c r="J461" i="1"/>
  <c r="K461" i="1" s="1"/>
  <c r="I461" i="1"/>
  <c r="J460" i="1"/>
  <c r="K460" i="1" s="1"/>
  <c r="I460" i="1"/>
  <c r="J459" i="1"/>
  <c r="K459" i="1" s="1"/>
  <c r="I459" i="1"/>
  <c r="J458" i="1"/>
  <c r="K458" i="1"/>
  <c r="I458" i="1"/>
  <c r="J457" i="1"/>
  <c r="K457" i="1" s="1"/>
  <c r="I457" i="1"/>
  <c r="J456" i="1"/>
  <c r="K456" i="1" s="1"/>
  <c r="I456" i="1"/>
  <c r="J455" i="1"/>
  <c r="K455" i="1"/>
  <c r="I455" i="1"/>
  <c r="J454" i="1"/>
  <c r="K454" i="1"/>
  <c r="I454" i="1"/>
  <c r="J453" i="1"/>
  <c r="K453" i="1" s="1"/>
  <c r="I453" i="1"/>
  <c r="J452" i="1"/>
  <c r="K452" i="1"/>
  <c r="I452" i="1"/>
  <c r="J451" i="1"/>
  <c r="K451" i="1"/>
  <c r="I451" i="1"/>
  <c r="J427" i="1"/>
  <c r="K427" i="1"/>
  <c r="I427" i="1"/>
  <c r="J426" i="1"/>
  <c r="K426" i="1" s="1"/>
  <c r="I426" i="1"/>
  <c r="J425" i="1"/>
  <c r="K425" i="1"/>
  <c r="I425" i="1"/>
  <c r="J424" i="1"/>
  <c r="K424" i="1" s="1"/>
  <c r="I424" i="1"/>
  <c r="J423" i="1"/>
  <c r="K423" i="1"/>
  <c r="I423" i="1"/>
  <c r="J422" i="1"/>
  <c r="K422" i="1" s="1"/>
  <c r="I422" i="1"/>
  <c r="J421" i="1"/>
  <c r="K421" i="1" s="1"/>
  <c r="I421" i="1"/>
  <c r="J420" i="1"/>
  <c r="K420" i="1"/>
  <c r="I420" i="1"/>
  <c r="J419" i="1"/>
  <c r="K419" i="1"/>
  <c r="I419" i="1"/>
  <c r="J416" i="1"/>
  <c r="K416" i="1" s="1"/>
  <c r="I416" i="1"/>
  <c r="J415" i="1"/>
  <c r="K415" i="1"/>
  <c r="I415" i="1"/>
  <c r="J414" i="1"/>
  <c r="K414" i="1"/>
  <c r="I414" i="1"/>
  <c r="J413" i="1"/>
  <c r="K413" i="1"/>
  <c r="I413" i="1"/>
  <c r="J412" i="1"/>
  <c r="K412" i="1" s="1"/>
  <c r="I412" i="1"/>
  <c r="J411" i="1"/>
  <c r="K411" i="1"/>
  <c r="I411" i="1"/>
  <c r="J410" i="1"/>
  <c r="K410" i="1"/>
  <c r="I410" i="1"/>
  <c r="J409" i="1"/>
  <c r="K409" i="1"/>
  <c r="I409" i="1"/>
  <c r="J408" i="1"/>
  <c r="K408" i="1" s="1"/>
  <c r="I408" i="1"/>
  <c r="J407" i="1"/>
  <c r="K407" i="1"/>
  <c r="I407" i="1"/>
  <c r="J406" i="1"/>
  <c r="K406" i="1" s="1"/>
  <c r="I406" i="1"/>
  <c r="J405" i="1"/>
  <c r="K405" i="1"/>
  <c r="I405" i="1"/>
  <c r="J404" i="1"/>
  <c r="K404" i="1" s="1"/>
  <c r="I404" i="1"/>
  <c r="J403" i="1"/>
  <c r="K403" i="1" s="1"/>
  <c r="I403" i="1"/>
  <c r="J402" i="1"/>
  <c r="K402" i="1" s="1"/>
  <c r="I402" i="1"/>
  <c r="J401" i="1"/>
  <c r="K401" i="1"/>
  <c r="I401" i="1"/>
  <c r="J400" i="1"/>
  <c r="K400" i="1" s="1"/>
  <c r="I400" i="1"/>
  <c r="J399" i="1"/>
  <c r="K399" i="1" s="1"/>
  <c r="I399" i="1"/>
  <c r="J398" i="1"/>
  <c r="K398" i="1"/>
  <c r="I398" i="1"/>
  <c r="J397" i="1"/>
  <c r="K397" i="1"/>
  <c r="I397" i="1"/>
  <c r="J396" i="1"/>
  <c r="K396" i="1" s="1"/>
  <c r="I396" i="1"/>
  <c r="J395" i="1"/>
  <c r="K395" i="1"/>
  <c r="I395" i="1"/>
  <c r="J394" i="1"/>
  <c r="K394" i="1"/>
  <c r="I394" i="1"/>
  <c r="J393" i="1"/>
  <c r="K393" i="1"/>
  <c r="I393" i="1"/>
  <c r="J392" i="1"/>
  <c r="K392" i="1" s="1"/>
  <c r="I392" i="1"/>
  <c r="J391" i="1"/>
  <c r="K391" i="1"/>
  <c r="I391" i="1"/>
  <c r="J390" i="1"/>
  <c r="K390" i="1" s="1"/>
  <c r="I390" i="1"/>
  <c r="J389" i="1"/>
  <c r="K389" i="1"/>
  <c r="I389" i="1"/>
  <c r="J388" i="1"/>
  <c r="K388" i="1" s="1"/>
  <c r="I388" i="1"/>
  <c r="J387" i="1"/>
  <c r="K387" i="1" s="1"/>
  <c r="I387" i="1"/>
  <c r="J366" i="1"/>
  <c r="K366" i="1"/>
  <c r="I366" i="1"/>
  <c r="J365" i="1"/>
  <c r="K365" i="1"/>
  <c r="I365" i="1"/>
  <c r="J364" i="1"/>
  <c r="K364" i="1" s="1"/>
  <c r="I364" i="1"/>
  <c r="J363" i="1"/>
  <c r="K363" i="1"/>
  <c r="I363" i="1"/>
  <c r="J362" i="1"/>
  <c r="K362" i="1"/>
  <c r="I362" i="1"/>
  <c r="J361" i="1"/>
  <c r="K361" i="1"/>
  <c r="I361" i="1"/>
  <c r="J360" i="1"/>
  <c r="K360" i="1" s="1"/>
  <c r="I360" i="1"/>
  <c r="J359" i="1"/>
  <c r="K359" i="1"/>
  <c r="I359" i="1"/>
  <c r="J358" i="1"/>
  <c r="K358" i="1"/>
  <c r="I358" i="1"/>
  <c r="J357" i="1"/>
  <c r="K357" i="1"/>
  <c r="I357" i="1"/>
  <c r="J356" i="1"/>
  <c r="K356" i="1" s="1"/>
  <c r="I356" i="1"/>
  <c r="J355" i="1"/>
  <c r="K355" i="1"/>
  <c r="I355" i="1"/>
  <c r="J352" i="1"/>
  <c r="K352" i="1" s="1"/>
  <c r="I352" i="1"/>
  <c r="J351" i="1"/>
  <c r="K351" i="1"/>
  <c r="I351" i="1"/>
  <c r="J350" i="1"/>
  <c r="K350" i="1" s="1"/>
  <c r="I350" i="1"/>
  <c r="J349" i="1"/>
  <c r="K349" i="1" s="1"/>
  <c r="I349" i="1"/>
  <c r="J348" i="1"/>
  <c r="K348" i="1" s="1"/>
  <c r="I348" i="1"/>
  <c r="J347" i="1"/>
  <c r="K347" i="1"/>
  <c r="I347" i="1"/>
  <c r="J346" i="1"/>
  <c r="K346" i="1" s="1"/>
  <c r="I346" i="1"/>
  <c r="J345" i="1"/>
  <c r="K345" i="1" s="1"/>
  <c r="I345" i="1"/>
  <c r="J344" i="1"/>
  <c r="K344" i="1"/>
  <c r="I344" i="1"/>
  <c r="J343" i="1"/>
  <c r="K343" i="1"/>
  <c r="I343" i="1"/>
  <c r="J342" i="1"/>
  <c r="K342" i="1" s="1"/>
  <c r="I342" i="1"/>
  <c r="J341" i="1"/>
  <c r="K341" i="1"/>
  <c r="I341" i="1"/>
  <c r="J340" i="1"/>
  <c r="K340" i="1"/>
  <c r="I340" i="1"/>
  <c r="J339" i="1"/>
  <c r="K339" i="1"/>
  <c r="I339" i="1"/>
  <c r="J338" i="1"/>
  <c r="K338" i="1" s="1"/>
  <c r="I338" i="1"/>
  <c r="J337" i="1"/>
  <c r="K337" i="1"/>
  <c r="I337" i="1"/>
  <c r="J336" i="1"/>
  <c r="K336" i="1" s="1"/>
  <c r="I336" i="1"/>
  <c r="J335" i="1"/>
  <c r="K335" i="1"/>
  <c r="I335" i="1"/>
  <c r="J334" i="1"/>
  <c r="K334" i="1" s="1"/>
  <c r="I334" i="1"/>
  <c r="J333" i="1"/>
  <c r="K333" i="1" s="1"/>
  <c r="I333" i="1"/>
  <c r="J332" i="1"/>
  <c r="K332" i="1"/>
  <c r="I332" i="1"/>
  <c r="J331" i="1"/>
  <c r="K331" i="1"/>
  <c r="I331" i="1"/>
  <c r="J330" i="1"/>
  <c r="K330" i="1" s="1"/>
  <c r="I330" i="1"/>
  <c r="J329" i="1"/>
  <c r="K329" i="1"/>
  <c r="I329" i="1"/>
  <c r="J328" i="1"/>
  <c r="K328" i="1"/>
  <c r="I328" i="1"/>
  <c r="J327" i="1"/>
  <c r="K327" i="1"/>
  <c r="I327" i="1"/>
  <c r="J326" i="1"/>
  <c r="K326" i="1" s="1"/>
  <c r="I326" i="1"/>
  <c r="J325" i="1"/>
  <c r="K325" i="1"/>
  <c r="I325" i="1"/>
  <c r="J324" i="1"/>
  <c r="K324" i="1"/>
  <c r="I324" i="1"/>
  <c r="J323" i="1"/>
  <c r="K323" i="1"/>
  <c r="I323" i="1"/>
  <c r="J301" i="1"/>
  <c r="K301" i="1" s="1"/>
  <c r="I301" i="1"/>
  <c r="J300" i="1"/>
  <c r="K300" i="1"/>
  <c r="I300" i="1"/>
  <c r="J299" i="1"/>
  <c r="K299" i="1" s="1"/>
  <c r="I299" i="1"/>
  <c r="J298" i="1"/>
  <c r="K298" i="1"/>
  <c r="I298" i="1"/>
  <c r="J297" i="1"/>
  <c r="K297" i="1" s="1"/>
  <c r="I297" i="1"/>
  <c r="J296" i="1"/>
  <c r="K296" i="1" s="1"/>
  <c r="I296" i="1"/>
  <c r="J295" i="1"/>
  <c r="K295" i="1" s="1"/>
  <c r="I295" i="1"/>
  <c r="J294" i="1"/>
  <c r="K294" i="1"/>
  <c r="I294" i="1"/>
  <c r="J293" i="1"/>
  <c r="K293" i="1" s="1"/>
  <c r="I293" i="1"/>
  <c r="J292" i="1"/>
  <c r="K292" i="1" s="1"/>
  <c r="I292" i="1"/>
  <c r="J291" i="1"/>
  <c r="K291" i="1"/>
  <c r="I291" i="1"/>
  <c r="J288" i="1"/>
  <c r="K288" i="1"/>
  <c r="I288" i="1"/>
  <c r="J287" i="1"/>
  <c r="K287" i="1" s="1"/>
  <c r="I287" i="1"/>
  <c r="J286" i="1"/>
  <c r="K286" i="1"/>
  <c r="I286" i="1"/>
  <c r="J285" i="1"/>
  <c r="K285" i="1"/>
  <c r="I285" i="1"/>
  <c r="J284" i="1"/>
  <c r="K284" i="1"/>
  <c r="I284" i="1"/>
  <c r="J283" i="1"/>
  <c r="K283" i="1" s="1"/>
  <c r="I283" i="1"/>
  <c r="J282" i="1"/>
  <c r="K282" i="1"/>
  <c r="I282" i="1"/>
  <c r="J281" i="1"/>
  <c r="K281" i="1" s="1"/>
  <c r="I281" i="1"/>
  <c r="J280" i="1"/>
  <c r="K280" i="1"/>
  <c r="I280" i="1"/>
  <c r="J279" i="1"/>
  <c r="K279" i="1" s="1"/>
  <c r="I279" i="1"/>
  <c r="J278" i="1"/>
  <c r="K278" i="1" s="1"/>
  <c r="I278" i="1"/>
  <c r="J277" i="1"/>
  <c r="K277" i="1"/>
  <c r="I277" i="1"/>
  <c r="J276" i="1"/>
  <c r="K276" i="1"/>
  <c r="I276" i="1"/>
  <c r="J275" i="1"/>
  <c r="K275" i="1" s="1"/>
  <c r="I275" i="1"/>
  <c r="J274" i="1"/>
  <c r="K274" i="1"/>
  <c r="I274" i="1"/>
  <c r="J273" i="1"/>
  <c r="K273" i="1"/>
  <c r="I273" i="1"/>
  <c r="J272" i="1"/>
  <c r="K272" i="1"/>
  <c r="I272" i="1"/>
  <c r="J271" i="1"/>
  <c r="K271" i="1" s="1"/>
  <c r="I271" i="1"/>
  <c r="J270" i="1"/>
  <c r="K270" i="1"/>
  <c r="I270" i="1"/>
  <c r="J269" i="1"/>
  <c r="K269" i="1"/>
  <c r="I269" i="1"/>
  <c r="J268" i="1"/>
  <c r="K268" i="1"/>
  <c r="I268" i="1"/>
  <c r="J267" i="1"/>
  <c r="K267" i="1" s="1"/>
  <c r="I267" i="1"/>
  <c r="J266" i="1"/>
  <c r="K266" i="1"/>
  <c r="I266" i="1"/>
  <c r="J265" i="1"/>
  <c r="K265" i="1" s="1"/>
  <c r="I265" i="1"/>
  <c r="J264" i="1"/>
  <c r="K264" i="1"/>
  <c r="I264" i="1"/>
  <c r="J263" i="1"/>
  <c r="K263" i="1" s="1"/>
  <c r="I263" i="1"/>
  <c r="J262" i="1"/>
  <c r="K262" i="1" s="1"/>
  <c r="I262" i="1"/>
  <c r="J261" i="1"/>
  <c r="K261" i="1" s="1"/>
  <c r="I261" i="1"/>
  <c r="J260" i="1"/>
  <c r="K260" i="1"/>
  <c r="I260" i="1"/>
  <c r="J259" i="1"/>
  <c r="K259" i="1" s="1"/>
  <c r="I259" i="1"/>
  <c r="J241" i="1"/>
  <c r="K241" i="1" s="1"/>
  <c r="I241" i="1"/>
  <c r="J240" i="1"/>
  <c r="K240" i="1"/>
  <c r="I240" i="1"/>
  <c r="J239" i="1"/>
  <c r="K239" i="1"/>
  <c r="I239" i="1"/>
  <c r="J238" i="1"/>
  <c r="K238" i="1" s="1"/>
  <c r="I238" i="1"/>
  <c r="J237" i="1"/>
  <c r="K237" i="1"/>
  <c r="I237" i="1"/>
  <c r="J236" i="1"/>
  <c r="K236" i="1"/>
  <c r="I236" i="1"/>
  <c r="J235" i="1"/>
  <c r="K235" i="1"/>
  <c r="I235" i="1"/>
  <c r="J234" i="1"/>
  <c r="K234" i="1" s="1"/>
  <c r="I234" i="1"/>
  <c r="J233" i="1"/>
  <c r="K233" i="1"/>
  <c r="I233" i="1"/>
  <c r="J232" i="1"/>
  <c r="K232" i="1" s="1"/>
  <c r="I232" i="1"/>
  <c r="J231" i="1"/>
  <c r="K231" i="1"/>
  <c r="I231" i="1"/>
  <c r="J230" i="1"/>
  <c r="K230" i="1" s="1"/>
  <c r="I230" i="1"/>
  <c r="J229" i="1"/>
  <c r="K229" i="1" s="1"/>
  <c r="I229" i="1"/>
  <c r="J228" i="1"/>
  <c r="K228" i="1"/>
  <c r="I228" i="1"/>
  <c r="J227" i="1"/>
  <c r="K227" i="1"/>
  <c r="I227" i="1"/>
  <c r="J224" i="1"/>
  <c r="K224" i="1" s="1"/>
  <c r="I224" i="1"/>
  <c r="J223" i="1"/>
  <c r="K223" i="1"/>
  <c r="I223" i="1"/>
  <c r="J222" i="1"/>
  <c r="K222" i="1"/>
  <c r="I222" i="1"/>
  <c r="J221" i="1"/>
  <c r="K221" i="1"/>
  <c r="I221" i="1"/>
  <c r="J220" i="1"/>
  <c r="K220" i="1" s="1"/>
  <c r="I220" i="1"/>
  <c r="J219" i="1"/>
  <c r="K219" i="1"/>
  <c r="I219" i="1"/>
  <c r="J218" i="1"/>
  <c r="K218" i="1"/>
  <c r="I218" i="1"/>
  <c r="J217" i="1"/>
  <c r="K217" i="1"/>
  <c r="I217" i="1"/>
  <c r="J216" i="1"/>
  <c r="K216" i="1" s="1"/>
  <c r="I216" i="1"/>
  <c r="J215" i="1"/>
  <c r="K215" i="1" s="1"/>
  <c r="I215" i="1"/>
  <c r="J214" i="1"/>
  <c r="K214" i="1"/>
  <c r="I214" i="1"/>
  <c r="J213" i="1"/>
  <c r="K213" i="1"/>
  <c r="I213" i="1"/>
  <c r="J212" i="1"/>
  <c r="K212" i="1" s="1"/>
  <c r="I212" i="1"/>
  <c r="J211" i="1"/>
  <c r="K211" i="1"/>
  <c r="I211" i="1"/>
  <c r="J210" i="1"/>
  <c r="K210" i="1"/>
  <c r="I210" i="1"/>
  <c r="J209" i="1"/>
  <c r="K209" i="1"/>
  <c r="I209" i="1"/>
  <c r="J208" i="1"/>
  <c r="K208" i="1" s="1"/>
  <c r="I208" i="1"/>
  <c r="J207" i="1"/>
  <c r="K207" i="1"/>
  <c r="I207" i="1"/>
  <c r="J206" i="1"/>
  <c r="K206" i="1"/>
  <c r="I206" i="1"/>
  <c r="J205" i="1"/>
  <c r="K205" i="1"/>
  <c r="I205" i="1"/>
  <c r="J204" i="1"/>
  <c r="K204" i="1" s="1"/>
  <c r="I204" i="1"/>
  <c r="J203" i="1"/>
  <c r="K203" i="1"/>
  <c r="I203" i="1"/>
  <c r="J202" i="1"/>
  <c r="K202" i="1" s="1"/>
  <c r="I202" i="1"/>
  <c r="J201" i="1"/>
  <c r="K201" i="1"/>
  <c r="I201" i="1"/>
  <c r="J200" i="1"/>
  <c r="K200" i="1" s="1"/>
  <c r="I200" i="1"/>
  <c r="J199" i="1"/>
  <c r="K199" i="1" s="1"/>
  <c r="I199" i="1"/>
  <c r="J198" i="1"/>
  <c r="K198" i="1"/>
  <c r="I198" i="1"/>
  <c r="J197" i="1"/>
  <c r="K197" i="1"/>
  <c r="I197" i="1"/>
  <c r="J196" i="1"/>
  <c r="K196" i="1" s="1"/>
  <c r="I196" i="1"/>
  <c r="J195" i="1"/>
  <c r="K195" i="1"/>
  <c r="I195" i="1"/>
  <c r="J172" i="1"/>
  <c r="K172" i="1"/>
  <c r="I172" i="1"/>
  <c r="J171" i="1"/>
  <c r="K171" i="1"/>
  <c r="I171" i="1"/>
  <c r="J170" i="1"/>
  <c r="K170" i="1" s="1"/>
  <c r="I170" i="1"/>
  <c r="J169" i="1"/>
  <c r="K169" i="1"/>
  <c r="I169" i="1"/>
  <c r="J168" i="1"/>
  <c r="K168" i="1"/>
  <c r="I168" i="1"/>
  <c r="J167" i="1"/>
  <c r="K167" i="1"/>
  <c r="I167" i="1"/>
  <c r="J166" i="1"/>
  <c r="K166" i="1" s="1"/>
  <c r="I166" i="1"/>
  <c r="J165" i="1"/>
  <c r="K165" i="1"/>
  <c r="I165" i="1"/>
  <c r="J164" i="1"/>
  <c r="K164" i="1" s="1"/>
  <c r="I164" i="1"/>
  <c r="J163" i="1"/>
  <c r="K163" i="1"/>
  <c r="I163" i="1"/>
  <c r="J160" i="1"/>
  <c r="K160" i="1" s="1"/>
  <c r="I160" i="1"/>
  <c r="J159" i="1"/>
  <c r="K159" i="1" s="1"/>
  <c r="I159" i="1"/>
  <c r="J158" i="1"/>
  <c r="K158" i="1"/>
  <c r="I158" i="1"/>
  <c r="J157" i="1"/>
  <c r="K157" i="1"/>
  <c r="I157" i="1"/>
  <c r="J156" i="1"/>
  <c r="K156" i="1" s="1"/>
  <c r="I156" i="1"/>
  <c r="J155" i="1"/>
  <c r="K155" i="1"/>
  <c r="I155" i="1"/>
  <c r="J154" i="1"/>
  <c r="K154" i="1"/>
  <c r="I154" i="1"/>
  <c r="J153" i="1"/>
  <c r="K153" i="1"/>
  <c r="I153" i="1"/>
  <c r="J152" i="1"/>
  <c r="K152" i="1" s="1"/>
  <c r="I152" i="1"/>
  <c r="J151" i="1"/>
  <c r="K151" i="1"/>
  <c r="I151" i="1"/>
  <c r="J150" i="1"/>
  <c r="K150" i="1"/>
  <c r="I150" i="1"/>
  <c r="J149" i="1"/>
  <c r="K149" i="1"/>
  <c r="I149" i="1"/>
  <c r="J148" i="1"/>
  <c r="K148" i="1" s="1"/>
  <c r="I148" i="1"/>
  <c r="J147" i="1"/>
  <c r="K147" i="1"/>
  <c r="I147" i="1"/>
  <c r="J146" i="1"/>
  <c r="K146" i="1" s="1"/>
  <c r="I146" i="1"/>
  <c r="J145" i="1"/>
  <c r="K145" i="1"/>
  <c r="I145" i="1"/>
  <c r="J144" i="1"/>
  <c r="K144" i="1" s="1"/>
  <c r="I144" i="1"/>
  <c r="J143" i="1"/>
  <c r="K143" i="1" s="1"/>
  <c r="I143" i="1"/>
  <c r="J142" i="1"/>
  <c r="K142" i="1"/>
  <c r="I142" i="1"/>
  <c r="J141" i="1"/>
  <c r="K141" i="1"/>
  <c r="I141" i="1"/>
  <c r="J140" i="1"/>
  <c r="K140" i="1" s="1"/>
  <c r="I140" i="1"/>
  <c r="J139" i="1"/>
  <c r="K139" i="1"/>
  <c r="I139" i="1"/>
  <c r="J138" i="1"/>
  <c r="K138" i="1"/>
  <c r="I138" i="1"/>
  <c r="J137" i="1"/>
  <c r="K137" i="1"/>
  <c r="I137" i="1"/>
  <c r="J136" i="1"/>
  <c r="K136" i="1" s="1"/>
  <c r="I136" i="1"/>
  <c r="J135" i="1"/>
  <c r="K135" i="1"/>
  <c r="I135" i="1"/>
  <c r="J134" i="1"/>
  <c r="K134" i="1"/>
  <c r="I134" i="1"/>
  <c r="J133" i="1"/>
  <c r="K133" i="1"/>
  <c r="I133" i="1"/>
  <c r="J132" i="1"/>
  <c r="K132" i="1" s="1"/>
  <c r="I132" i="1"/>
  <c r="J131" i="1"/>
  <c r="K131" i="1"/>
  <c r="I131" i="1"/>
  <c r="J111" i="1"/>
  <c r="K111" i="1" s="1"/>
  <c r="I111" i="1"/>
  <c r="J110" i="1"/>
  <c r="K110" i="1"/>
  <c r="I110" i="1"/>
  <c r="J109" i="1"/>
  <c r="K109" i="1" s="1"/>
  <c r="I109" i="1"/>
  <c r="J108" i="1"/>
  <c r="K108" i="1" s="1"/>
  <c r="I108" i="1"/>
  <c r="J107" i="1"/>
  <c r="K107" i="1"/>
  <c r="I107" i="1"/>
  <c r="J106" i="1"/>
  <c r="K106" i="1"/>
  <c r="I106" i="1"/>
  <c r="J105" i="1"/>
  <c r="K105" i="1" s="1"/>
  <c r="I105" i="1"/>
  <c r="J104" i="1"/>
  <c r="K104" i="1"/>
  <c r="I104" i="1"/>
  <c r="J103" i="1"/>
  <c r="K103" i="1"/>
  <c r="I103" i="1"/>
  <c r="J102" i="1"/>
  <c r="K102" i="1"/>
  <c r="I102" i="1"/>
  <c r="J101" i="1"/>
  <c r="K101" i="1" s="1"/>
  <c r="I101" i="1"/>
  <c r="J100" i="1"/>
  <c r="K100" i="1"/>
  <c r="I100" i="1"/>
  <c r="J99" i="1"/>
  <c r="K99" i="1"/>
  <c r="I99" i="1"/>
  <c r="J96" i="1"/>
  <c r="K96" i="1"/>
  <c r="I96" i="1"/>
  <c r="J95" i="1"/>
  <c r="K95" i="1" s="1"/>
  <c r="I95" i="1"/>
  <c r="J94" i="1"/>
  <c r="K94" i="1"/>
  <c r="I94" i="1"/>
  <c r="J93" i="1"/>
  <c r="K93" i="1" s="1"/>
  <c r="I93" i="1"/>
  <c r="J92" i="1"/>
  <c r="K92" i="1"/>
  <c r="I92" i="1"/>
  <c r="J91" i="1"/>
  <c r="K91" i="1" s="1"/>
  <c r="I91" i="1"/>
  <c r="J90" i="1"/>
  <c r="K90" i="1" s="1"/>
  <c r="I90" i="1"/>
  <c r="J89" i="1"/>
  <c r="K89" i="1"/>
  <c r="I89" i="1"/>
  <c r="J88" i="1"/>
  <c r="K88" i="1"/>
  <c r="I88" i="1"/>
  <c r="J87" i="1"/>
  <c r="K87" i="1" s="1"/>
  <c r="I87" i="1"/>
  <c r="J86" i="1"/>
  <c r="K86" i="1"/>
  <c r="I86" i="1"/>
  <c r="J85" i="1"/>
  <c r="K85" i="1"/>
  <c r="I85" i="1"/>
  <c r="J84" i="1"/>
  <c r="K84" i="1"/>
  <c r="I84" i="1"/>
  <c r="J83" i="1"/>
  <c r="K83" i="1" s="1"/>
  <c r="I83" i="1"/>
  <c r="J82" i="1"/>
  <c r="K82" i="1"/>
  <c r="I82" i="1"/>
  <c r="J81" i="1"/>
  <c r="K81" i="1"/>
  <c r="I81" i="1"/>
  <c r="J80" i="1"/>
  <c r="K80" i="1"/>
  <c r="I80" i="1"/>
  <c r="J79" i="1"/>
  <c r="K79" i="1" s="1"/>
  <c r="I79" i="1"/>
  <c r="J78" i="1"/>
  <c r="K78" i="1"/>
  <c r="I78" i="1"/>
  <c r="J77" i="1"/>
  <c r="K77" i="1"/>
  <c r="I77" i="1"/>
  <c r="J76" i="1"/>
  <c r="K76" i="1"/>
  <c r="I76" i="1"/>
  <c r="J75" i="1"/>
  <c r="K75" i="1" s="1"/>
  <c r="I75" i="1"/>
  <c r="J74" i="1"/>
  <c r="K74" i="1"/>
  <c r="I74" i="1"/>
  <c r="J73" i="1"/>
  <c r="K73" i="1"/>
  <c r="I73" i="1"/>
  <c r="J72" i="1"/>
  <c r="K72" i="1"/>
  <c r="I72" i="1"/>
  <c r="J71" i="1"/>
  <c r="K71" i="1" s="1"/>
  <c r="I71" i="1"/>
  <c r="J70" i="1"/>
  <c r="K70" i="1"/>
  <c r="I70" i="1"/>
  <c r="J69" i="1"/>
  <c r="K69" i="1"/>
  <c r="I69" i="1"/>
  <c r="J68" i="1"/>
  <c r="K68" i="1"/>
  <c r="I68" i="1"/>
  <c r="J67" i="1"/>
  <c r="K67" i="1" s="1"/>
  <c r="I67" i="1"/>
  <c r="J47" i="1"/>
  <c r="K47" i="1"/>
  <c r="I47" i="1"/>
  <c r="J46" i="1"/>
  <c r="K46" i="1"/>
  <c r="I46" i="1"/>
  <c r="J45" i="1"/>
  <c r="K45" i="1"/>
  <c r="I45" i="1"/>
  <c r="J44" i="1"/>
  <c r="K44" i="1" s="1"/>
  <c r="I44" i="1"/>
  <c r="J43" i="1"/>
  <c r="K43" i="1"/>
  <c r="I43" i="1"/>
  <c r="J42" i="1"/>
  <c r="K42" i="1"/>
  <c r="I42" i="1"/>
  <c r="J41" i="1"/>
  <c r="K41" i="1"/>
  <c r="I41" i="1"/>
  <c r="J40" i="1"/>
  <c r="K40" i="1" s="1"/>
  <c r="I40" i="1"/>
  <c r="J39" i="1"/>
  <c r="K39" i="1"/>
  <c r="I39" i="1"/>
  <c r="J38" i="1"/>
  <c r="K38" i="1"/>
  <c r="I38" i="1"/>
  <c r="J37" i="1"/>
  <c r="K37" i="1"/>
  <c r="I37" i="1"/>
  <c r="J36" i="1"/>
  <c r="K36" i="1" s="1"/>
  <c r="I36" i="1"/>
  <c r="J35" i="1"/>
  <c r="K35" i="1"/>
  <c r="I35" i="1"/>
  <c r="J32" i="1"/>
  <c r="K32" i="1"/>
  <c r="I32" i="1"/>
  <c r="J31" i="1"/>
  <c r="K31" i="1"/>
  <c r="I31" i="1"/>
  <c r="J30" i="1"/>
  <c r="K30" i="1" s="1"/>
  <c r="I30" i="1"/>
  <c r="J29" i="1"/>
  <c r="K29" i="1"/>
  <c r="I29" i="1"/>
  <c r="J28" i="1"/>
  <c r="K28" i="1"/>
  <c r="I28" i="1"/>
  <c r="J27" i="1"/>
  <c r="K27" i="1"/>
  <c r="I27" i="1"/>
  <c r="J26" i="1"/>
  <c r="K26" i="1" s="1"/>
  <c r="I26" i="1"/>
  <c r="J25" i="1"/>
  <c r="K25" i="1" s="1"/>
  <c r="I25" i="1"/>
  <c r="J24" i="1"/>
  <c r="K24" i="1"/>
  <c r="I24" i="1"/>
  <c r="J23" i="1"/>
  <c r="K23" i="1"/>
  <c r="I23" i="1"/>
  <c r="J22" i="1"/>
  <c r="K22" i="1" s="1"/>
  <c r="I22" i="1"/>
  <c r="J21" i="1"/>
  <c r="K21" i="1"/>
  <c r="I21" i="1"/>
  <c r="J20" i="1"/>
  <c r="K20" i="1"/>
  <c r="I20" i="1"/>
  <c r="J19" i="1"/>
  <c r="K19" i="1"/>
  <c r="I19" i="1"/>
  <c r="J18" i="1"/>
  <c r="K18" i="1" s="1"/>
  <c r="I18" i="1"/>
  <c r="J17" i="1"/>
  <c r="K17" i="1"/>
  <c r="I17" i="1"/>
  <c r="J16" i="1"/>
  <c r="K16" i="1"/>
  <c r="I16" i="1"/>
  <c r="J15" i="1"/>
  <c r="K15" i="1"/>
  <c r="I15" i="1"/>
  <c r="J14" i="1"/>
  <c r="K14" i="1" s="1"/>
  <c r="I14" i="1"/>
  <c r="J13" i="1"/>
  <c r="K13" i="1"/>
  <c r="I13" i="1"/>
  <c r="J12" i="1"/>
  <c r="K12" i="1"/>
  <c r="I12" i="1"/>
  <c r="J11" i="1"/>
  <c r="K11" i="1"/>
  <c r="I11" i="1"/>
  <c r="J10" i="1"/>
  <c r="K10" i="1" s="1"/>
  <c r="I10" i="1"/>
  <c r="J9" i="1"/>
  <c r="K9" i="1"/>
  <c r="I9" i="1"/>
  <c r="J8" i="1"/>
  <c r="K8" i="1"/>
  <c r="I8" i="1"/>
  <c r="J7" i="1"/>
  <c r="K7" i="1"/>
  <c r="I7" i="1"/>
  <c r="J6" i="1"/>
  <c r="K6" i="1" s="1"/>
  <c r="I6" i="1"/>
  <c r="J5" i="1"/>
  <c r="K5" i="1"/>
  <c r="I5" i="1"/>
  <c r="J4" i="1"/>
  <c r="K4" i="1"/>
  <c r="I4" i="1"/>
  <c r="J3" i="1"/>
  <c r="K3" i="1"/>
  <c r="I3" i="1"/>
  <c r="U315" i="2" l="1"/>
  <c r="V315" i="2" s="1"/>
  <c r="X315" i="2" s="1"/>
  <c r="Y315" i="2" s="1"/>
  <c r="Z315" i="2" s="1"/>
  <c r="U299" i="2"/>
  <c r="V299" i="2" s="1"/>
  <c r="X299" i="2" s="1"/>
  <c r="Y299" i="2" s="1"/>
  <c r="Z299" i="2" s="1"/>
  <c r="U283" i="2"/>
  <c r="V283" i="2" s="1"/>
  <c r="X283" i="2" s="1"/>
  <c r="Y283" i="2" s="1"/>
  <c r="Z283" i="2" s="1"/>
  <c r="U267" i="2"/>
  <c r="V267" i="2" s="1"/>
  <c r="X267" i="2" s="1"/>
  <c r="Y267" i="2" s="1"/>
  <c r="Z267" i="2" s="1"/>
  <c r="U251" i="2"/>
  <c r="V251" i="2" s="1"/>
  <c r="X251" i="2" s="1"/>
  <c r="Y251" i="2" s="1"/>
  <c r="Z251" i="2" s="1"/>
  <c r="U235" i="2"/>
  <c r="V235" i="2" s="1"/>
  <c r="X235" i="2" s="1"/>
  <c r="Y235" i="2" s="1"/>
  <c r="Z235" i="2" s="1"/>
  <c r="U219" i="2"/>
  <c r="V219" i="2" s="1"/>
  <c r="X219" i="2" s="1"/>
  <c r="Y219" i="2" s="1"/>
  <c r="Z219" i="2" s="1"/>
  <c r="U203" i="2"/>
  <c r="V203" i="2" s="1"/>
  <c r="X203" i="2" s="1"/>
  <c r="Y203" i="2" s="1"/>
  <c r="Z203" i="2" s="1"/>
  <c r="U187" i="2"/>
  <c r="V187" i="2" s="1"/>
  <c r="X187" i="2" s="1"/>
  <c r="Y187" i="2" s="1"/>
  <c r="Z187" i="2" s="1"/>
  <c r="U171" i="2"/>
  <c r="V171" i="2" s="1"/>
  <c r="X171" i="2" s="1"/>
  <c r="Y171" i="2" s="1"/>
  <c r="Z171" i="2" s="1"/>
  <c r="U155" i="2"/>
  <c r="V155" i="2" s="1"/>
  <c r="X155" i="2" s="1"/>
  <c r="Y155" i="2" s="1"/>
  <c r="Z155" i="2" s="1"/>
  <c r="U652" i="2"/>
  <c r="V652" i="2" s="1"/>
  <c r="X652" i="2" s="1"/>
  <c r="Y652" i="2" s="1"/>
  <c r="Z652" i="2" s="1"/>
  <c r="U644" i="2"/>
  <c r="V644" i="2" s="1"/>
  <c r="X644" i="2" s="1"/>
  <c r="Y644" i="2" s="1"/>
  <c r="Z644" i="2" s="1"/>
  <c r="U636" i="2"/>
  <c r="V636" i="2" s="1"/>
  <c r="X636" i="2" s="1"/>
  <c r="Y636" i="2" s="1"/>
  <c r="Z636" i="2" s="1"/>
  <c r="U628" i="2"/>
  <c r="V628" i="2" s="1"/>
  <c r="X628" i="2" s="1"/>
  <c r="Y628" i="2" s="1"/>
  <c r="Z628" i="2" s="1"/>
  <c r="U620" i="2"/>
  <c r="V620" i="2" s="1"/>
  <c r="X620" i="2" s="1"/>
  <c r="Y620" i="2" s="1"/>
  <c r="Z620" i="2" s="1"/>
  <c r="U612" i="2"/>
  <c r="V612" i="2" s="1"/>
  <c r="X612" i="2" s="1"/>
  <c r="Y612" i="2" s="1"/>
  <c r="Z612" i="2" s="1"/>
  <c r="U604" i="2"/>
  <c r="V604" i="2" s="1"/>
  <c r="X604" i="2" s="1"/>
  <c r="Y604" i="2" s="1"/>
  <c r="Z604" i="2" s="1"/>
  <c r="U596" i="2"/>
  <c r="V596" i="2" s="1"/>
  <c r="X596" i="2" s="1"/>
  <c r="Y596" i="2" s="1"/>
  <c r="Z596" i="2" s="1"/>
  <c r="U588" i="2"/>
  <c r="V588" i="2" s="1"/>
  <c r="X588" i="2" s="1"/>
  <c r="Y588" i="2" s="1"/>
  <c r="Z588" i="2" s="1"/>
  <c r="U580" i="2"/>
  <c r="V580" i="2" s="1"/>
  <c r="X580" i="2" s="1"/>
  <c r="Y580" i="2" s="1"/>
  <c r="Z580" i="2" s="1"/>
  <c r="U572" i="2"/>
  <c r="V572" i="2" s="1"/>
  <c r="X572" i="2" s="1"/>
  <c r="Y572" i="2" s="1"/>
  <c r="Z572" i="2" s="1"/>
  <c r="U564" i="2"/>
  <c r="V564" i="2" s="1"/>
  <c r="X564" i="2" s="1"/>
  <c r="Y564" i="2" s="1"/>
  <c r="Z564" i="2" s="1"/>
  <c r="U556" i="2"/>
  <c r="V556" i="2" s="1"/>
  <c r="X556" i="2" s="1"/>
  <c r="Y556" i="2" s="1"/>
  <c r="Z556" i="2" s="1"/>
  <c r="U548" i="2"/>
  <c r="V548" i="2" s="1"/>
  <c r="X548" i="2" s="1"/>
  <c r="Y548" i="2" s="1"/>
  <c r="Z548" i="2" s="1"/>
  <c r="U540" i="2"/>
  <c r="V540" i="2" s="1"/>
  <c r="X540" i="2" s="1"/>
  <c r="Y540" i="2" s="1"/>
  <c r="Z540" i="2" s="1"/>
  <c r="U532" i="2"/>
  <c r="V532" i="2" s="1"/>
  <c r="X532" i="2" s="1"/>
  <c r="Y532" i="2" s="1"/>
  <c r="Z532" i="2" s="1"/>
  <c r="U524" i="2"/>
  <c r="V524" i="2" s="1"/>
  <c r="X524" i="2" s="1"/>
  <c r="Y524" i="2" s="1"/>
  <c r="Z524" i="2" s="1"/>
  <c r="U516" i="2"/>
  <c r="V516" i="2" s="1"/>
  <c r="X516" i="2" s="1"/>
  <c r="Y516" i="2" s="1"/>
  <c r="Z516" i="2" s="1"/>
  <c r="U508" i="2"/>
  <c r="V508" i="2" s="1"/>
  <c r="X508" i="2" s="1"/>
  <c r="Y508" i="2" s="1"/>
  <c r="Z508" i="2" s="1"/>
  <c r="U500" i="2"/>
  <c r="V500" i="2" s="1"/>
  <c r="X500" i="2" s="1"/>
  <c r="Y500" i="2" s="1"/>
  <c r="Z500" i="2" s="1"/>
  <c r="U492" i="2"/>
  <c r="V492" i="2" s="1"/>
  <c r="X492" i="2" s="1"/>
  <c r="Y492" i="2" s="1"/>
  <c r="Z492" i="2" s="1"/>
  <c r="U484" i="2"/>
  <c r="V484" i="2" s="1"/>
  <c r="X484" i="2" s="1"/>
  <c r="Y484" i="2" s="1"/>
  <c r="Z484" i="2" s="1"/>
  <c r="U476" i="2"/>
  <c r="V476" i="2" s="1"/>
  <c r="X476" i="2" s="1"/>
  <c r="Y476" i="2" s="1"/>
  <c r="Z476" i="2" s="1"/>
  <c r="U468" i="2"/>
  <c r="V468" i="2" s="1"/>
  <c r="X468" i="2" s="1"/>
  <c r="Y468" i="2" s="1"/>
  <c r="Z468" i="2" s="1"/>
  <c r="U460" i="2"/>
  <c r="V460" i="2" s="1"/>
  <c r="X460" i="2" s="1"/>
  <c r="Y460" i="2" s="1"/>
  <c r="Z460" i="2" s="1"/>
  <c r="U452" i="2"/>
  <c r="V452" i="2" s="1"/>
  <c r="X452" i="2" s="1"/>
  <c r="Y452" i="2" s="1"/>
  <c r="Z452" i="2" s="1"/>
  <c r="U444" i="2"/>
  <c r="V444" i="2" s="1"/>
  <c r="X444" i="2" s="1"/>
  <c r="Y444" i="2" s="1"/>
  <c r="Z444" i="2" s="1"/>
  <c r="U436" i="2"/>
  <c r="V436" i="2" s="1"/>
  <c r="X436" i="2" s="1"/>
  <c r="Y436" i="2" s="1"/>
  <c r="Z436" i="2" s="1"/>
  <c r="U428" i="2"/>
  <c r="V428" i="2" s="1"/>
  <c r="X428" i="2" s="1"/>
  <c r="Y428" i="2" s="1"/>
  <c r="Z428" i="2" s="1"/>
  <c r="U420" i="2"/>
  <c r="V420" i="2" s="1"/>
  <c r="X420" i="2" s="1"/>
  <c r="Y420" i="2" s="1"/>
  <c r="Z420" i="2" s="1"/>
  <c r="U412" i="2"/>
  <c r="V412" i="2" s="1"/>
  <c r="X412" i="2" s="1"/>
  <c r="Y412" i="2" s="1"/>
  <c r="Z412" i="2" s="1"/>
  <c r="U404" i="2"/>
  <c r="V404" i="2" s="1"/>
  <c r="X404" i="2" s="1"/>
  <c r="Y404" i="2" s="1"/>
  <c r="Z404" i="2" s="1"/>
  <c r="U396" i="2"/>
  <c r="V396" i="2" s="1"/>
  <c r="X396" i="2" s="1"/>
  <c r="Y396" i="2" s="1"/>
  <c r="Z396" i="2" s="1"/>
  <c r="U388" i="2"/>
  <c r="V388" i="2" s="1"/>
  <c r="X388" i="2" s="1"/>
  <c r="Y388" i="2" s="1"/>
  <c r="Z388" i="2" s="1"/>
  <c r="U380" i="2"/>
  <c r="V380" i="2" s="1"/>
  <c r="X380" i="2" s="1"/>
  <c r="Y380" i="2" s="1"/>
  <c r="Z380" i="2" s="1"/>
  <c r="U372" i="2"/>
  <c r="V372" i="2" s="1"/>
  <c r="X372" i="2" s="1"/>
  <c r="Y372" i="2" s="1"/>
  <c r="Z372" i="2" s="1"/>
  <c r="U364" i="2"/>
  <c r="V364" i="2" s="1"/>
  <c r="X364" i="2" s="1"/>
  <c r="Y364" i="2" s="1"/>
  <c r="Z364" i="2" s="1"/>
  <c r="U356" i="2"/>
  <c r="V356" i="2" s="1"/>
  <c r="X356" i="2" s="1"/>
  <c r="Y356" i="2" s="1"/>
  <c r="Z356" i="2" s="1"/>
  <c r="U348" i="2"/>
  <c r="V348" i="2" s="1"/>
  <c r="X348" i="2" s="1"/>
  <c r="Y348" i="2" s="1"/>
  <c r="Z348" i="2" s="1"/>
  <c r="U340" i="2"/>
  <c r="V340" i="2" s="1"/>
  <c r="X340" i="2" s="1"/>
  <c r="Y340" i="2" s="1"/>
  <c r="Z340" i="2" s="1"/>
  <c r="U332" i="2"/>
  <c r="V332" i="2" s="1"/>
  <c r="X332" i="2" s="1"/>
  <c r="Y332" i="2" s="1"/>
  <c r="Z332" i="2" s="1"/>
  <c r="U324" i="2"/>
  <c r="V324" i="2" s="1"/>
  <c r="X324" i="2" s="1"/>
  <c r="Y324" i="2" s="1"/>
  <c r="Z324" i="2" s="1"/>
  <c r="U10" i="2"/>
  <c r="V10" i="2" s="1"/>
  <c r="X10" i="2" s="1"/>
  <c r="Y10" i="2" s="1"/>
  <c r="Z10" i="2" s="1"/>
  <c r="U19" i="2"/>
  <c r="V19" i="2" s="1"/>
  <c r="X19" i="2" s="1"/>
  <c r="Y19" i="2" s="1"/>
  <c r="Z19" i="2" s="1"/>
  <c r="U658" i="2"/>
  <c r="V658" i="2" s="1"/>
  <c r="X658" i="2" s="1"/>
  <c r="Y658" i="2" s="1"/>
  <c r="Z658" i="2" s="1"/>
  <c r="U654" i="2"/>
  <c r="V654" i="2" s="1"/>
  <c r="X654" i="2" s="1"/>
  <c r="Y654" i="2" s="1"/>
  <c r="Z654" i="2" s="1"/>
  <c r="U650" i="2"/>
  <c r="V650" i="2" s="1"/>
  <c r="X650" i="2" s="1"/>
  <c r="Y650" i="2" s="1"/>
  <c r="Z650" i="2" s="1"/>
  <c r="U646" i="2"/>
  <c r="V646" i="2" s="1"/>
  <c r="X646" i="2" s="1"/>
  <c r="Y646" i="2" s="1"/>
  <c r="Z646" i="2" s="1"/>
  <c r="U642" i="2"/>
  <c r="V642" i="2" s="1"/>
  <c r="X642" i="2" s="1"/>
  <c r="Y642" i="2" s="1"/>
  <c r="Z642" i="2" s="1"/>
  <c r="U638" i="2"/>
  <c r="V638" i="2" s="1"/>
  <c r="X638" i="2" s="1"/>
  <c r="Y638" i="2" s="1"/>
  <c r="Z638" i="2" s="1"/>
  <c r="U634" i="2"/>
  <c r="V634" i="2" s="1"/>
  <c r="X634" i="2" s="1"/>
  <c r="Y634" i="2" s="1"/>
  <c r="Z634" i="2" s="1"/>
  <c r="U630" i="2"/>
  <c r="V630" i="2" s="1"/>
  <c r="X630" i="2" s="1"/>
  <c r="Y630" i="2" s="1"/>
  <c r="Z630" i="2" s="1"/>
  <c r="U626" i="2"/>
  <c r="V626" i="2" s="1"/>
  <c r="X626" i="2" s="1"/>
  <c r="Y626" i="2" s="1"/>
  <c r="Z626" i="2" s="1"/>
  <c r="U622" i="2"/>
  <c r="V622" i="2" s="1"/>
  <c r="X622" i="2" s="1"/>
  <c r="Y622" i="2" s="1"/>
  <c r="Z622" i="2" s="1"/>
  <c r="U618" i="2"/>
  <c r="V618" i="2" s="1"/>
  <c r="X618" i="2" s="1"/>
  <c r="Y618" i="2" s="1"/>
  <c r="Z618" i="2" s="1"/>
  <c r="U614" i="2"/>
  <c r="V614" i="2" s="1"/>
  <c r="X614" i="2" s="1"/>
  <c r="Y614" i="2" s="1"/>
  <c r="Z614" i="2" s="1"/>
  <c r="U610" i="2"/>
  <c r="V610" i="2" s="1"/>
  <c r="X610" i="2" s="1"/>
  <c r="Y610" i="2" s="1"/>
  <c r="Z610" i="2" s="1"/>
  <c r="U606" i="2"/>
  <c r="V606" i="2" s="1"/>
  <c r="X606" i="2" s="1"/>
  <c r="Y606" i="2" s="1"/>
  <c r="Z606" i="2" s="1"/>
  <c r="U602" i="2"/>
  <c r="V602" i="2" s="1"/>
  <c r="X602" i="2" s="1"/>
  <c r="Y602" i="2" s="1"/>
  <c r="Z602" i="2" s="1"/>
  <c r="U598" i="2"/>
  <c r="V598" i="2" s="1"/>
  <c r="X598" i="2" s="1"/>
  <c r="Y598" i="2" s="1"/>
  <c r="Z598" i="2" s="1"/>
  <c r="U594" i="2"/>
  <c r="V594" i="2" s="1"/>
  <c r="X594" i="2" s="1"/>
  <c r="Y594" i="2" s="1"/>
  <c r="Z594" i="2" s="1"/>
  <c r="U590" i="2"/>
  <c r="V590" i="2" s="1"/>
  <c r="X590" i="2" s="1"/>
  <c r="Y590" i="2" s="1"/>
  <c r="Z590" i="2" s="1"/>
  <c r="U586" i="2"/>
  <c r="V586" i="2" s="1"/>
  <c r="X586" i="2" s="1"/>
  <c r="Y586" i="2" s="1"/>
  <c r="Z586" i="2" s="1"/>
  <c r="U582" i="2"/>
  <c r="V582" i="2" s="1"/>
  <c r="X582" i="2" s="1"/>
  <c r="Y582" i="2" s="1"/>
  <c r="Z582" i="2" s="1"/>
  <c r="U578" i="2"/>
  <c r="V578" i="2" s="1"/>
  <c r="X578" i="2" s="1"/>
  <c r="Y578" i="2" s="1"/>
  <c r="Z578" i="2" s="1"/>
  <c r="U574" i="2"/>
  <c r="V574" i="2" s="1"/>
  <c r="X574" i="2" s="1"/>
  <c r="Y574" i="2" s="1"/>
  <c r="Z574" i="2" s="1"/>
  <c r="U570" i="2"/>
  <c r="V570" i="2" s="1"/>
  <c r="X570" i="2" s="1"/>
  <c r="Y570" i="2" s="1"/>
  <c r="Z570" i="2" s="1"/>
  <c r="U566" i="2"/>
  <c r="V566" i="2" s="1"/>
  <c r="X566" i="2" s="1"/>
  <c r="Y566" i="2" s="1"/>
  <c r="Z566" i="2" s="1"/>
  <c r="U562" i="2"/>
  <c r="V562" i="2" s="1"/>
  <c r="X562" i="2" s="1"/>
  <c r="Y562" i="2" s="1"/>
  <c r="Z562" i="2" s="1"/>
  <c r="U558" i="2"/>
  <c r="V558" i="2" s="1"/>
  <c r="X558" i="2" s="1"/>
  <c r="Y558" i="2" s="1"/>
  <c r="Z558" i="2" s="1"/>
  <c r="U554" i="2"/>
  <c r="V554" i="2" s="1"/>
  <c r="X554" i="2" s="1"/>
  <c r="Y554" i="2" s="1"/>
  <c r="Z554" i="2" s="1"/>
  <c r="U550" i="2"/>
  <c r="V550" i="2" s="1"/>
  <c r="X550" i="2" s="1"/>
  <c r="Y550" i="2" s="1"/>
  <c r="Z550" i="2" s="1"/>
  <c r="U546" i="2"/>
  <c r="V546" i="2" s="1"/>
  <c r="X546" i="2" s="1"/>
  <c r="Y546" i="2" s="1"/>
  <c r="Z546" i="2" s="1"/>
  <c r="U542" i="2"/>
  <c r="V542" i="2" s="1"/>
  <c r="X542" i="2" s="1"/>
  <c r="Y542" i="2" s="1"/>
  <c r="Z542" i="2" s="1"/>
  <c r="U538" i="2"/>
  <c r="V538" i="2" s="1"/>
  <c r="X538" i="2" s="1"/>
  <c r="Y538" i="2" s="1"/>
  <c r="Z538" i="2" s="1"/>
  <c r="U534" i="2"/>
  <c r="V534" i="2" s="1"/>
  <c r="X534" i="2" s="1"/>
  <c r="Y534" i="2" s="1"/>
  <c r="Z534" i="2" s="1"/>
  <c r="U530" i="2"/>
  <c r="V530" i="2" s="1"/>
  <c r="X530" i="2" s="1"/>
  <c r="Y530" i="2" s="1"/>
  <c r="Z530" i="2" s="1"/>
  <c r="U526" i="2"/>
  <c r="V526" i="2" s="1"/>
  <c r="X526" i="2" s="1"/>
  <c r="Y526" i="2" s="1"/>
  <c r="Z526" i="2" s="1"/>
  <c r="U522" i="2"/>
  <c r="V522" i="2" s="1"/>
  <c r="X522" i="2" s="1"/>
  <c r="Y522" i="2" s="1"/>
  <c r="Z522" i="2" s="1"/>
  <c r="U518" i="2"/>
  <c r="V518" i="2" s="1"/>
  <c r="X518" i="2" s="1"/>
  <c r="Y518" i="2" s="1"/>
  <c r="Z518" i="2" s="1"/>
  <c r="U514" i="2"/>
  <c r="V514" i="2" s="1"/>
  <c r="X514" i="2" s="1"/>
  <c r="Y514" i="2" s="1"/>
  <c r="Z514" i="2" s="1"/>
  <c r="U510" i="2"/>
  <c r="V510" i="2" s="1"/>
  <c r="X510" i="2" s="1"/>
  <c r="Y510" i="2" s="1"/>
  <c r="Z510" i="2" s="1"/>
  <c r="U506" i="2"/>
  <c r="V506" i="2" s="1"/>
  <c r="X506" i="2" s="1"/>
  <c r="Y506" i="2" s="1"/>
  <c r="Z506" i="2" s="1"/>
  <c r="U502" i="2"/>
  <c r="V502" i="2" s="1"/>
  <c r="X502" i="2" s="1"/>
  <c r="Y502" i="2" s="1"/>
  <c r="Z502" i="2" s="1"/>
  <c r="U498" i="2"/>
  <c r="V498" i="2" s="1"/>
  <c r="X498" i="2" s="1"/>
  <c r="Y498" i="2" s="1"/>
  <c r="Z498" i="2" s="1"/>
  <c r="U494" i="2"/>
  <c r="V494" i="2" s="1"/>
  <c r="X494" i="2" s="1"/>
  <c r="Y494" i="2" s="1"/>
  <c r="Z494" i="2" s="1"/>
  <c r="U490" i="2"/>
  <c r="V490" i="2" s="1"/>
  <c r="X490" i="2" s="1"/>
  <c r="Y490" i="2" s="1"/>
  <c r="Z490" i="2" s="1"/>
  <c r="U486" i="2"/>
  <c r="V486" i="2" s="1"/>
  <c r="X486" i="2" s="1"/>
  <c r="Y486" i="2" s="1"/>
  <c r="Z486" i="2" s="1"/>
  <c r="U482" i="2"/>
  <c r="V482" i="2" s="1"/>
  <c r="X482" i="2" s="1"/>
  <c r="Y482" i="2" s="1"/>
  <c r="Z482" i="2" s="1"/>
  <c r="U478" i="2"/>
  <c r="V478" i="2" s="1"/>
  <c r="X478" i="2" s="1"/>
  <c r="Y478" i="2" s="1"/>
  <c r="Z478" i="2" s="1"/>
  <c r="U474" i="2"/>
  <c r="V474" i="2" s="1"/>
  <c r="X474" i="2" s="1"/>
  <c r="Y474" i="2" s="1"/>
  <c r="Z474" i="2" s="1"/>
  <c r="U470" i="2"/>
  <c r="V470" i="2" s="1"/>
  <c r="X470" i="2" s="1"/>
  <c r="Y470" i="2" s="1"/>
  <c r="Z470" i="2" s="1"/>
  <c r="U466" i="2"/>
  <c r="V466" i="2" s="1"/>
  <c r="X466" i="2" s="1"/>
  <c r="Y466" i="2" s="1"/>
  <c r="Z466" i="2" s="1"/>
  <c r="U462" i="2"/>
  <c r="V462" i="2" s="1"/>
  <c r="X462" i="2" s="1"/>
  <c r="Y462" i="2" s="1"/>
  <c r="Z462" i="2" s="1"/>
  <c r="U458" i="2"/>
  <c r="V458" i="2" s="1"/>
  <c r="X458" i="2" s="1"/>
  <c r="Y458" i="2" s="1"/>
  <c r="Z458" i="2" s="1"/>
  <c r="U454" i="2"/>
  <c r="V454" i="2" s="1"/>
  <c r="X454" i="2" s="1"/>
  <c r="Y454" i="2" s="1"/>
  <c r="Z454" i="2" s="1"/>
  <c r="U450" i="2"/>
  <c r="V450" i="2" s="1"/>
  <c r="X450" i="2" s="1"/>
  <c r="Y450" i="2" s="1"/>
  <c r="Z450" i="2" s="1"/>
  <c r="U446" i="2"/>
  <c r="V446" i="2" s="1"/>
  <c r="X446" i="2" s="1"/>
  <c r="Y446" i="2" s="1"/>
  <c r="Z446" i="2" s="1"/>
  <c r="U442" i="2"/>
  <c r="V442" i="2" s="1"/>
  <c r="X442" i="2" s="1"/>
  <c r="Y442" i="2" s="1"/>
  <c r="Z442" i="2" s="1"/>
  <c r="U438" i="2"/>
  <c r="V438" i="2" s="1"/>
  <c r="X438" i="2" s="1"/>
  <c r="Y438" i="2" s="1"/>
  <c r="Z438" i="2" s="1"/>
  <c r="U434" i="2"/>
  <c r="V434" i="2" s="1"/>
  <c r="X434" i="2" s="1"/>
  <c r="Y434" i="2" s="1"/>
  <c r="Z434" i="2" s="1"/>
  <c r="U430" i="2"/>
  <c r="V430" i="2" s="1"/>
  <c r="X430" i="2" s="1"/>
  <c r="Y430" i="2" s="1"/>
  <c r="Z430" i="2" s="1"/>
  <c r="U426" i="2"/>
  <c r="V426" i="2" s="1"/>
  <c r="X426" i="2" s="1"/>
  <c r="Y426" i="2" s="1"/>
  <c r="Z426" i="2" s="1"/>
  <c r="U422" i="2"/>
  <c r="V422" i="2" s="1"/>
  <c r="X422" i="2" s="1"/>
  <c r="Y422" i="2" s="1"/>
  <c r="Z422" i="2" s="1"/>
  <c r="U418" i="2"/>
  <c r="V418" i="2" s="1"/>
  <c r="X418" i="2" s="1"/>
  <c r="Y418" i="2" s="1"/>
  <c r="Z418" i="2" s="1"/>
  <c r="U414" i="2"/>
  <c r="V414" i="2" s="1"/>
  <c r="X414" i="2" s="1"/>
  <c r="Y414" i="2" s="1"/>
  <c r="Z414" i="2" s="1"/>
  <c r="U410" i="2"/>
  <c r="V410" i="2" s="1"/>
  <c r="X410" i="2" s="1"/>
  <c r="Y410" i="2" s="1"/>
  <c r="Z410" i="2" s="1"/>
  <c r="U406" i="2"/>
  <c r="V406" i="2" s="1"/>
  <c r="X406" i="2" s="1"/>
  <c r="Y406" i="2" s="1"/>
  <c r="Z406" i="2" s="1"/>
  <c r="U402" i="2"/>
  <c r="V402" i="2" s="1"/>
  <c r="X402" i="2" s="1"/>
  <c r="Y402" i="2" s="1"/>
  <c r="Z402" i="2" s="1"/>
  <c r="U398" i="2"/>
  <c r="V398" i="2" s="1"/>
  <c r="X398" i="2" s="1"/>
  <c r="Y398" i="2" s="1"/>
  <c r="Z398" i="2" s="1"/>
  <c r="U394" i="2"/>
  <c r="V394" i="2" s="1"/>
  <c r="X394" i="2" s="1"/>
  <c r="Y394" i="2" s="1"/>
  <c r="Z394" i="2" s="1"/>
  <c r="U390" i="2"/>
  <c r="V390" i="2" s="1"/>
  <c r="X390" i="2" s="1"/>
  <c r="Y390" i="2" s="1"/>
  <c r="Z390" i="2" s="1"/>
  <c r="U386" i="2"/>
  <c r="V386" i="2" s="1"/>
  <c r="X386" i="2" s="1"/>
  <c r="Y386" i="2" s="1"/>
  <c r="Z386" i="2" s="1"/>
  <c r="U382" i="2"/>
  <c r="V382" i="2" s="1"/>
  <c r="X382" i="2" s="1"/>
  <c r="Y382" i="2" s="1"/>
  <c r="Z382" i="2" s="1"/>
  <c r="U378" i="2"/>
  <c r="V378" i="2" s="1"/>
  <c r="X378" i="2" s="1"/>
  <c r="Y378" i="2" s="1"/>
  <c r="Z378" i="2" s="1"/>
  <c r="U374" i="2"/>
  <c r="V374" i="2" s="1"/>
  <c r="X374" i="2" s="1"/>
  <c r="Y374" i="2" s="1"/>
  <c r="Z374" i="2" s="1"/>
  <c r="U370" i="2"/>
  <c r="V370" i="2" s="1"/>
  <c r="X370" i="2" s="1"/>
  <c r="Y370" i="2" s="1"/>
  <c r="Z370" i="2" s="1"/>
  <c r="U366" i="2"/>
  <c r="V366" i="2" s="1"/>
  <c r="X366" i="2" s="1"/>
  <c r="Y366" i="2" s="1"/>
  <c r="Z366" i="2" s="1"/>
  <c r="U362" i="2"/>
  <c r="V362" i="2" s="1"/>
  <c r="X362" i="2" s="1"/>
  <c r="Y362" i="2" s="1"/>
  <c r="Z362" i="2" s="1"/>
  <c r="U358" i="2"/>
  <c r="V358" i="2" s="1"/>
  <c r="X358" i="2" s="1"/>
  <c r="Y358" i="2" s="1"/>
  <c r="Z358" i="2" s="1"/>
  <c r="U354" i="2"/>
  <c r="V354" i="2" s="1"/>
  <c r="X354" i="2" s="1"/>
  <c r="Y354" i="2" s="1"/>
  <c r="Z354" i="2" s="1"/>
  <c r="U350" i="2"/>
  <c r="V350" i="2" s="1"/>
  <c r="X350" i="2" s="1"/>
  <c r="Y350" i="2" s="1"/>
  <c r="Z350" i="2" s="1"/>
  <c r="U346" i="2"/>
  <c r="V346" i="2" s="1"/>
  <c r="X346" i="2" s="1"/>
  <c r="Y346" i="2" s="1"/>
  <c r="Z346" i="2" s="1"/>
  <c r="U342" i="2"/>
  <c r="V342" i="2" s="1"/>
  <c r="X342" i="2" s="1"/>
  <c r="Y342" i="2" s="1"/>
  <c r="Z342" i="2" s="1"/>
  <c r="U338" i="2"/>
  <c r="V338" i="2" s="1"/>
  <c r="X338" i="2" s="1"/>
  <c r="Y338" i="2" s="1"/>
  <c r="Z338" i="2" s="1"/>
  <c r="U334" i="2"/>
  <c r="V334" i="2" s="1"/>
  <c r="X334" i="2" s="1"/>
  <c r="Y334" i="2" s="1"/>
  <c r="Z334" i="2" s="1"/>
  <c r="U657" i="2"/>
  <c r="V657" i="2" s="1"/>
  <c r="X657" i="2" s="1"/>
  <c r="Y657" i="2" s="1"/>
  <c r="Z657" i="2" s="1"/>
  <c r="U653" i="2"/>
  <c r="V653" i="2" s="1"/>
  <c r="X653" i="2" s="1"/>
  <c r="Y653" i="2" s="1"/>
  <c r="Z653" i="2" s="1"/>
  <c r="U649" i="2"/>
  <c r="V649" i="2" s="1"/>
  <c r="X649" i="2" s="1"/>
  <c r="Y649" i="2" s="1"/>
  <c r="Z649" i="2" s="1"/>
  <c r="U645" i="2"/>
  <c r="V645" i="2" s="1"/>
  <c r="X645" i="2" s="1"/>
  <c r="Y645" i="2" s="1"/>
  <c r="Z645" i="2" s="1"/>
  <c r="U641" i="2"/>
  <c r="V641" i="2" s="1"/>
  <c r="X641" i="2" s="1"/>
  <c r="Y641" i="2" s="1"/>
  <c r="Z641" i="2" s="1"/>
  <c r="U637" i="2"/>
  <c r="V637" i="2" s="1"/>
  <c r="X637" i="2" s="1"/>
  <c r="Y637" i="2" s="1"/>
  <c r="Z637" i="2" s="1"/>
  <c r="U633" i="2"/>
  <c r="V633" i="2" s="1"/>
  <c r="X633" i="2" s="1"/>
  <c r="Y633" i="2" s="1"/>
  <c r="Z633" i="2" s="1"/>
  <c r="U629" i="2"/>
  <c r="V629" i="2" s="1"/>
  <c r="X629" i="2" s="1"/>
  <c r="Y629" i="2" s="1"/>
  <c r="Z629" i="2" s="1"/>
  <c r="U625" i="2"/>
  <c r="V625" i="2" s="1"/>
  <c r="X625" i="2" s="1"/>
  <c r="Y625" i="2" s="1"/>
  <c r="Z625" i="2" s="1"/>
  <c r="U621" i="2"/>
  <c r="V621" i="2" s="1"/>
  <c r="X621" i="2" s="1"/>
  <c r="Y621" i="2" s="1"/>
  <c r="Z621" i="2" s="1"/>
  <c r="U617" i="2"/>
  <c r="V617" i="2" s="1"/>
  <c r="X617" i="2" s="1"/>
  <c r="Y617" i="2" s="1"/>
  <c r="Z617" i="2" s="1"/>
  <c r="U613" i="2"/>
  <c r="V613" i="2" s="1"/>
  <c r="X613" i="2" s="1"/>
  <c r="Y613" i="2" s="1"/>
  <c r="Z613" i="2" s="1"/>
  <c r="U609" i="2"/>
  <c r="V609" i="2" s="1"/>
  <c r="X609" i="2" s="1"/>
  <c r="Y609" i="2" s="1"/>
  <c r="Z609" i="2" s="1"/>
  <c r="U605" i="2"/>
  <c r="V605" i="2" s="1"/>
  <c r="X605" i="2" s="1"/>
  <c r="Y605" i="2" s="1"/>
  <c r="Z605" i="2" s="1"/>
  <c r="U601" i="2"/>
  <c r="V601" i="2" s="1"/>
  <c r="X601" i="2" s="1"/>
  <c r="Y601" i="2" s="1"/>
  <c r="Z601" i="2" s="1"/>
  <c r="U597" i="2"/>
  <c r="V597" i="2" s="1"/>
  <c r="X597" i="2" s="1"/>
  <c r="Y597" i="2" s="1"/>
  <c r="Z597" i="2" s="1"/>
  <c r="U593" i="2"/>
  <c r="V593" i="2" s="1"/>
  <c r="X593" i="2" s="1"/>
  <c r="Y593" i="2" s="1"/>
  <c r="Z593" i="2" s="1"/>
  <c r="U589" i="2"/>
  <c r="V589" i="2" s="1"/>
  <c r="X589" i="2" s="1"/>
  <c r="Y589" i="2" s="1"/>
  <c r="Z589" i="2" s="1"/>
  <c r="U585" i="2"/>
  <c r="V585" i="2" s="1"/>
  <c r="X585" i="2" s="1"/>
  <c r="Y585" i="2" s="1"/>
  <c r="Z585" i="2" s="1"/>
  <c r="U581" i="2"/>
  <c r="V581" i="2" s="1"/>
  <c r="X581" i="2" s="1"/>
  <c r="Y581" i="2" s="1"/>
  <c r="Z581" i="2" s="1"/>
  <c r="U577" i="2"/>
  <c r="V577" i="2" s="1"/>
  <c r="X577" i="2" s="1"/>
  <c r="Y577" i="2" s="1"/>
  <c r="Z577" i="2" s="1"/>
  <c r="U573" i="2"/>
  <c r="V573" i="2" s="1"/>
  <c r="X573" i="2" s="1"/>
  <c r="Y573" i="2" s="1"/>
  <c r="Z573" i="2" s="1"/>
  <c r="U569" i="2"/>
  <c r="V569" i="2" s="1"/>
  <c r="X569" i="2" s="1"/>
  <c r="Y569" i="2" s="1"/>
  <c r="Z569" i="2" s="1"/>
  <c r="U565" i="2"/>
  <c r="V565" i="2" s="1"/>
  <c r="X565" i="2" s="1"/>
  <c r="Y565" i="2" s="1"/>
  <c r="Z565" i="2" s="1"/>
  <c r="U561" i="2"/>
  <c r="V561" i="2" s="1"/>
  <c r="X561" i="2" s="1"/>
  <c r="Y561" i="2" s="1"/>
  <c r="Z561" i="2" s="1"/>
  <c r="U557" i="2"/>
  <c r="V557" i="2" s="1"/>
  <c r="X557" i="2" s="1"/>
  <c r="Y557" i="2" s="1"/>
  <c r="Z557" i="2" s="1"/>
  <c r="U553" i="2"/>
  <c r="V553" i="2" s="1"/>
  <c r="X553" i="2" s="1"/>
  <c r="Y553" i="2" s="1"/>
  <c r="Z553" i="2" s="1"/>
  <c r="U549" i="2"/>
  <c r="V549" i="2" s="1"/>
  <c r="X549" i="2" s="1"/>
  <c r="Y549" i="2" s="1"/>
  <c r="Z549" i="2" s="1"/>
  <c r="U545" i="2"/>
  <c r="V545" i="2" s="1"/>
  <c r="X545" i="2" s="1"/>
  <c r="Y545" i="2" s="1"/>
  <c r="Z545" i="2" s="1"/>
  <c r="U541" i="2"/>
  <c r="V541" i="2" s="1"/>
  <c r="X541" i="2" s="1"/>
  <c r="Y541" i="2" s="1"/>
  <c r="Z541" i="2" s="1"/>
  <c r="U537" i="2"/>
  <c r="V537" i="2" s="1"/>
  <c r="X537" i="2" s="1"/>
  <c r="Y537" i="2" s="1"/>
  <c r="Z537" i="2" s="1"/>
  <c r="U533" i="2"/>
  <c r="V533" i="2" s="1"/>
  <c r="X533" i="2" s="1"/>
  <c r="Y533" i="2" s="1"/>
  <c r="Z533" i="2" s="1"/>
  <c r="U529" i="2"/>
  <c r="V529" i="2" s="1"/>
  <c r="X529" i="2" s="1"/>
  <c r="Y529" i="2" s="1"/>
  <c r="Z529" i="2" s="1"/>
  <c r="U525" i="2"/>
  <c r="V525" i="2" s="1"/>
  <c r="X525" i="2" s="1"/>
  <c r="Y525" i="2" s="1"/>
  <c r="Z525" i="2" s="1"/>
  <c r="U521" i="2"/>
  <c r="V521" i="2" s="1"/>
  <c r="X521" i="2" s="1"/>
  <c r="Y521" i="2" s="1"/>
  <c r="Z521" i="2" s="1"/>
  <c r="U517" i="2"/>
  <c r="V517" i="2" s="1"/>
  <c r="X517" i="2" s="1"/>
  <c r="Y517" i="2" s="1"/>
  <c r="Z517" i="2" s="1"/>
  <c r="U513" i="2"/>
  <c r="V513" i="2" s="1"/>
  <c r="X513" i="2" s="1"/>
  <c r="Y513" i="2" s="1"/>
  <c r="Z513" i="2" s="1"/>
  <c r="U509" i="2"/>
  <c r="V509" i="2" s="1"/>
  <c r="X509" i="2" s="1"/>
  <c r="Y509" i="2" s="1"/>
  <c r="Z509" i="2" s="1"/>
  <c r="U505" i="2"/>
  <c r="V505" i="2" s="1"/>
  <c r="X505" i="2" s="1"/>
  <c r="Y505" i="2" s="1"/>
  <c r="Z505" i="2" s="1"/>
  <c r="U501" i="2"/>
  <c r="V501" i="2" s="1"/>
  <c r="X501" i="2" s="1"/>
  <c r="Y501" i="2" s="1"/>
  <c r="Z501" i="2" s="1"/>
  <c r="U497" i="2"/>
  <c r="V497" i="2" s="1"/>
  <c r="X497" i="2" s="1"/>
  <c r="Y497" i="2" s="1"/>
  <c r="Z497" i="2" s="1"/>
  <c r="U493" i="2"/>
  <c r="V493" i="2" s="1"/>
  <c r="X493" i="2" s="1"/>
  <c r="Y493" i="2" s="1"/>
  <c r="Z493" i="2" s="1"/>
  <c r="U489" i="2"/>
  <c r="V489" i="2" s="1"/>
  <c r="X489" i="2" s="1"/>
  <c r="Y489" i="2" s="1"/>
  <c r="Z489" i="2" s="1"/>
  <c r="U485" i="2"/>
  <c r="V485" i="2" s="1"/>
  <c r="X485" i="2" s="1"/>
  <c r="Y485" i="2" s="1"/>
  <c r="Z485" i="2" s="1"/>
  <c r="U481" i="2"/>
  <c r="V481" i="2" s="1"/>
  <c r="X481" i="2" s="1"/>
  <c r="Y481" i="2" s="1"/>
  <c r="Z481" i="2" s="1"/>
  <c r="U477" i="2"/>
  <c r="V477" i="2" s="1"/>
  <c r="X477" i="2" s="1"/>
  <c r="Y477" i="2" s="1"/>
  <c r="Z477" i="2" s="1"/>
  <c r="U473" i="2"/>
  <c r="V473" i="2" s="1"/>
  <c r="X473" i="2" s="1"/>
  <c r="Y473" i="2" s="1"/>
  <c r="Z473" i="2" s="1"/>
  <c r="U469" i="2"/>
  <c r="V469" i="2" s="1"/>
  <c r="X469" i="2" s="1"/>
  <c r="Y469" i="2" s="1"/>
  <c r="Z469" i="2" s="1"/>
  <c r="U465" i="2"/>
  <c r="V465" i="2" s="1"/>
  <c r="X465" i="2" s="1"/>
  <c r="Y465" i="2" s="1"/>
  <c r="Z465" i="2" s="1"/>
  <c r="U461" i="2"/>
  <c r="V461" i="2" s="1"/>
  <c r="X461" i="2" s="1"/>
  <c r="Y461" i="2" s="1"/>
  <c r="Z461" i="2" s="1"/>
  <c r="U457" i="2"/>
  <c r="V457" i="2" s="1"/>
  <c r="X457" i="2" s="1"/>
  <c r="Y457" i="2" s="1"/>
  <c r="Z457" i="2" s="1"/>
  <c r="U453" i="2"/>
  <c r="V453" i="2" s="1"/>
  <c r="X453" i="2" s="1"/>
  <c r="Y453" i="2" s="1"/>
  <c r="Z453" i="2" s="1"/>
  <c r="U449" i="2"/>
  <c r="V449" i="2" s="1"/>
  <c r="X449" i="2" s="1"/>
  <c r="Y449" i="2" s="1"/>
  <c r="Z449" i="2" s="1"/>
  <c r="U445" i="2"/>
  <c r="V445" i="2" s="1"/>
  <c r="X445" i="2" s="1"/>
  <c r="Y445" i="2" s="1"/>
  <c r="Z445" i="2" s="1"/>
  <c r="U441" i="2"/>
  <c r="V441" i="2" s="1"/>
  <c r="X441" i="2" s="1"/>
  <c r="Y441" i="2" s="1"/>
  <c r="Z441" i="2" s="1"/>
  <c r="U437" i="2"/>
  <c r="V437" i="2" s="1"/>
  <c r="X437" i="2" s="1"/>
  <c r="Y437" i="2" s="1"/>
  <c r="Z437" i="2" s="1"/>
  <c r="U433" i="2"/>
  <c r="V433" i="2" s="1"/>
  <c r="X433" i="2" s="1"/>
  <c r="Y433" i="2" s="1"/>
  <c r="Z433" i="2" s="1"/>
  <c r="U429" i="2"/>
  <c r="V429" i="2" s="1"/>
  <c r="X429" i="2" s="1"/>
  <c r="Y429" i="2" s="1"/>
  <c r="Z429" i="2" s="1"/>
  <c r="U425" i="2"/>
  <c r="V425" i="2" s="1"/>
  <c r="X425" i="2" s="1"/>
  <c r="Y425" i="2" s="1"/>
  <c r="Z425" i="2" s="1"/>
  <c r="U421" i="2"/>
  <c r="V421" i="2" s="1"/>
  <c r="X421" i="2" s="1"/>
  <c r="Y421" i="2" s="1"/>
  <c r="Z421" i="2" s="1"/>
  <c r="U417" i="2"/>
  <c r="V417" i="2" s="1"/>
  <c r="X417" i="2" s="1"/>
  <c r="Y417" i="2" s="1"/>
  <c r="Z417" i="2" s="1"/>
  <c r="U413" i="2"/>
  <c r="V413" i="2" s="1"/>
  <c r="X413" i="2" s="1"/>
  <c r="Y413" i="2" s="1"/>
  <c r="Z413" i="2" s="1"/>
  <c r="U409" i="2"/>
  <c r="V409" i="2" s="1"/>
  <c r="X409" i="2" s="1"/>
  <c r="Y409" i="2" s="1"/>
  <c r="Z409" i="2" s="1"/>
  <c r="U405" i="2"/>
  <c r="V405" i="2" s="1"/>
  <c r="X405" i="2" s="1"/>
  <c r="Y405" i="2" s="1"/>
  <c r="Z405" i="2" s="1"/>
  <c r="U401" i="2"/>
  <c r="V401" i="2" s="1"/>
  <c r="X401" i="2" s="1"/>
  <c r="Y401" i="2" s="1"/>
  <c r="Z401" i="2" s="1"/>
  <c r="U397" i="2"/>
  <c r="V397" i="2" s="1"/>
  <c r="X397" i="2" s="1"/>
  <c r="Y397" i="2" s="1"/>
  <c r="Z397" i="2" s="1"/>
  <c r="U393" i="2"/>
  <c r="V393" i="2" s="1"/>
  <c r="X393" i="2" s="1"/>
  <c r="Y393" i="2" s="1"/>
  <c r="Z393" i="2" s="1"/>
  <c r="U389" i="2"/>
  <c r="V389" i="2" s="1"/>
  <c r="X389" i="2" s="1"/>
  <c r="Y389" i="2" s="1"/>
  <c r="Z389" i="2" s="1"/>
  <c r="U385" i="2"/>
  <c r="V385" i="2" s="1"/>
  <c r="X385" i="2" s="1"/>
  <c r="Y385" i="2" s="1"/>
  <c r="Z385" i="2" s="1"/>
  <c r="U381" i="2"/>
  <c r="V381" i="2" s="1"/>
  <c r="X381" i="2" s="1"/>
  <c r="Y381" i="2" s="1"/>
  <c r="Z381" i="2" s="1"/>
  <c r="U377" i="2"/>
  <c r="V377" i="2" s="1"/>
  <c r="X377" i="2" s="1"/>
  <c r="Y377" i="2" s="1"/>
  <c r="Z377" i="2" s="1"/>
  <c r="U373" i="2"/>
  <c r="V373" i="2" s="1"/>
  <c r="X373" i="2" s="1"/>
  <c r="Y373" i="2" s="1"/>
  <c r="Z373" i="2" s="1"/>
  <c r="U369" i="2"/>
  <c r="V369" i="2" s="1"/>
  <c r="X369" i="2" s="1"/>
  <c r="Y369" i="2" s="1"/>
  <c r="Z369" i="2" s="1"/>
  <c r="U365" i="2"/>
  <c r="V365" i="2" s="1"/>
  <c r="X365" i="2" s="1"/>
  <c r="Y365" i="2" s="1"/>
  <c r="Z365" i="2" s="1"/>
  <c r="U361" i="2"/>
  <c r="V361" i="2" s="1"/>
  <c r="X361" i="2" s="1"/>
  <c r="Y361" i="2" s="1"/>
  <c r="Z361" i="2" s="1"/>
  <c r="U357" i="2"/>
  <c r="V357" i="2" s="1"/>
  <c r="X357" i="2" s="1"/>
  <c r="Y357" i="2" s="1"/>
  <c r="Z357" i="2" s="1"/>
  <c r="U353" i="2"/>
  <c r="V353" i="2" s="1"/>
  <c r="X353" i="2" s="1"/>
  <c r="Y353" i="2" s="1"/>
  <c r="Z353" i="2" s="1"/>
  <c r="U349" i="2"/>
  <c r="V349" i="2" s="1"/>
  <c r="X349" i="2" s="1"/>
  <c r="Y349" i="2" s="1"/>
  <c r="Z349" i="2" s="1"/>
  <c r="U345" i="2"/>
  <c r="V345" i="2" s="1"/>
  <c r="X345" i="2" s="1"/>
  <c r="Y345" i="2" s="1"/>
  <c r="Z345" i="2" s="1"/>
  <c r="U341" i="2"/>
  <c r="V341" i="2" s="1"/>
  <c r="X341" i="2" s="1"/>
  <c r="Y341" i="2" s="1"/>
  <c r="Z341" i="2" s="1"/>
  <c r="U337" i="2"/>
  <c r="V337" i="2" s="1"/>
  <c r="X337" i="2" s="1"/>
  <c r="Y337" i="2" s="1"/>
  <c r="Z337" i="2" s="1"/>
  <c r="U333" i="2"/>
  <c r="V333" i="2" s="1"/>
  <c r="X333" i="2" s="1"/>
  <c r="Y333" i="2" s="1"/>
  <c r="Z333" i="2" s="1"/>
  <c r="U329" i="2"/>
  <c r="V329" i="2" s="1"/>
  <c r="X329" i="2" s="1"/>
  <c r="Y329" i="2" s="1"/>
  <c r="Z329" i="2" s="1"/>
  <c r="U325" i="2"/>
  <c r="V325" i="2" s="1"/>
  <c r="X325" i="2" s="1"/>
  <c r="Y325" i="2" s="1"/>
  <c r="Z325" i="2" s="1"/>
  <c r="U321" i="2"/>
  <c r="V321" i="2" s="1"/>
  <c r="X321" i="2" s="1"/>
  <c r="Y321" i="2" s="1"/>
  <c r="Z321" i="2" s="1"/>
  <c r="U317" i="2"/>
  <c r="V317" i="2" s="1"/>
  <c r="X317" i="2" s="1"/>
  <c r="Y317" i="2" s="1"/>
  <c r="Z317" i="2" s="1"/>
  <c r="U313" i="2"/>
  <c r="V313" i="2" s="1"/>
  <c r="X313" i="2" s="1"/>
  <c r="Y313" i="2" s="1"/>
  <c r="Z313" i="2" s="1"/>
  <c r="U309" i="2"/>
  <c r="V309" i="2" s="1"/>
  <c r="X309" i="2" s="1"/>
  <c r="Y309" i="2" s="1"/>
  <c r="Z309" i="2" s="1"/>
  <c r="U301" i="2"/>
  <c r="V301" i="2" s="1"/>
  <c r="X301" i="2" s="1"/>
  <c r="Y301" i="2" s="1"/>
  <c r="Z301" i="2" s="1"/>
  <c r="U297" i="2"/>
  <c r="V297" i="2" s="1"/>
  <c r="X297" i="2" s="1"/>
  <c r="Y297" i="2" s="1"/>
  <c r="Z297" i="2" s="1"/>
  <c r="U293" i="2"/>
  <c r="V293" i="2" s="1"/>
  <c r="X293" i="2" s="1"/>
  <c r="Y293" i="2" s="1"/>
  <c r="Z293" i="2" s="1"/>
  <c r="U285" i="2"/>
  <c r="V285" i="2" s="1"/>
  <c r="X285" i="2" s="1"/>
  <c r="Y285" i="2" s="1"/>
  <c r="Z285" i="2" s="1"/>
  <c r="U281" i="2"/>
  <c r="V281" i="2" s="1"/>
  <c r="X281" i="2" s="1"/>
  <c r="Y281" i="2" s="1"/>
  <c r="Z281" i="2" s="1"/>
  <c r="U277" i="2"/>
  <c r="V277" i="2" s="1"/>
  <c r="X277" i="2" s="1"/>
  <c r="Y277" i="2" s="1"/>
  <c r="Z277" i="2" s="1"/>
  <c r="U656" i="2"/>
  <c r="V656" i="2" s="1"/>
  <c r="X656" i="2" s="1"/>
  <c r="Y656" i="2" s="1"/>
  <c r="Z656" i="2" s="1"/>
  <c r="U655" i="2"/>
  <c r="V655" i="2" s="1"/>
  <c r="X655" i="2" s="1"/>
  <c r="Y655" i="2" s="1"/>
  <c r="Z655" i="2" s="1"/>
  <c r="U651" i="2"/>
  <c r="V651" i="2" s="1"/>
  <c r="X651" i="2" s="1"/>
  <c r="Y651" i="2" s="1"/>
  <c r="Z651" i="2" s="1"/>
  <c r="U647" i="2"/>
  <c r="V647" i="2" s="1"/>
  <c r="X647" i="2" s="1"/>
  <c r="Y647" i="2" s="1"/>
  <c r="Z647" i="2" s="1"/>
  <c r="U643" i="2"/>
  <c r="V643" i="2" s="1"/>
  <c r="X643" i="2" s="1"/>
  <c r="Y643" i="2" s="1"/>
  <c r="Z643" i="2" s="1"/>
  <c r="U639" i="2"/>
  <c r="V639" i="2" s="1"/>
  <c r="X639" i="2" s="1"/>
  <c r="Y639" i="2" s="1"/>
  <c r="Z639" i="2" s="1"/>
  <c r="U635" i="2"/>
  <c r="V635" i="2" s="1"/>
  <c r="X635" i="2" s="1"/>
  <c r="Y635" i="2" s="1"/>
  <c r="Z635" i="2" s="1"/>
  <c r="U631" i="2"/>
  <c r="V631" i="2" s="1"/>
  <c r="X631" i="2" s="1"/>
  <c r="Y631" i="2" s="1"/>
  <c r="Z631" i="2" s="1"/>
  <c r="U627" i="2"/>
  <c r="V627" i="2" s="1"/>
  <c r="X627" i="2" s="1"/>
  <c r="Y627" i="2" s="1"/>
  <c r="Z627" i="2" s="1"/>
  <c r="U623" i="2"/>
  <c r="V623" i="2" s="1"/>
  <c r="X623" i="2" s="1"/>
  <c r="Y623" i="2" s="1"/>
  <c r="Z623" i="2" s="1"/>
  <c r="U619" i="2"/>
  <c r="V619" i="2" s="1"/>
  <c r="X619" i="2" s="1"/>
  <c r="Y619" i="2" s="1"/>
  <c r="Z619" i="2" s="1"/>
  <c r="U615" i="2"/>
  <c r="V615" i="2" s="1"/>
  <c r="X615" i="2" s="1"/>
  <c r="Y615" i="2" s="1"/>
  <c r="Z615" i="2" s="1"/>
  <c r="U611" i="2"/>
  <c r="V611" i="2" s="1"/>
  <c r="X611" i="2" s="1"/>
  <c r="Y611" i="2" s="1"/>
  <c r="Z611" i="2" s="1"/>
  <c r="U607" i="2"/>
  <c r="V607" i="2" s="1"/>
  <c r="X607" i="2" s="1"/>
  <c r="Y607" i="2" s="1"/>
  <c r="Z607" i="2" s="1"/>
  <c r="U603" i="2"/>
  <c r="V603" i="2" s="1"/>
  <c r="X603" i="2" s="1"/>
  <c r="Y603" i="2" s="1"/>
  <c r="Z603" i="2" s="1"/>
  <c r="U599" i="2"/>
  <c r="V599" i="2" s="1"/>
  <c r="X599" i="2" s="1"/>
  <c r="Y599" i="2" s="1"/>
  <c r="Z599" i="2" s="1"/>
  <c r="U595" i="2"/>
  <c r="V595" i="2" s="1"/>
  <c r="X595" i="2" s="1"/>
  <c r="Y595" i="2" s="1"/>
  <c r="Z595" i="2" s="1"/>
  <c r="U591" i="2"/>
  <c r="V591" i="2" s="1"/>
  <c r="X591" i="2" s="1"/>
  <c r="Y591" i="2" s="1"/>
  <c r="Z591" i="2" s="1"/>
  <c r="U587" i="2"/>
  <c r="V587" i="2" s="1"/>
  <c r="X587" i="2" s="1"/>
  <c r="Y587" i="2" s="1"/>
  <c r="Z587" i="2" s="1"/>
  <c r="U583" i="2"/>
  <c r="V583" i="2" s="1"/>
  <c r="X583" i="2" s="1"/>
  <c r="Y583" i="2" s="1"/>
  <c r="Z583" i="2" s="1"/>
  <c r="U579" i="2"/>
  <c r="V579" i="2" s="1"/>
  <c r="X579" i="2" s="1"/>
  <c r="Y579" i="2" s="1"/>
  <c r="Z579" i="2" s="1"/>
  <c r="U575" i="2"/>
  <c r="V575" i="2" s="1"/>
  <c r="X575" i="2" s="1"/>
  <c r="Y575" i="2" s="1"/>
  <c r="Z575" i="2" s="1"/>
  <c r="U571" i="2"/>
  <c r="V571" i="2" s="1"/>
  <c r="X571" i="2" s="1"/>
  <c r="Y571" i="2" s="1"/>
  <c r="Z571" i="2" s="1"/>
  <c r="U567" i="2"/>
  <c r="V567" i="2" s="1"/>
  <c r="X567" i="2" s="1"/>
  <c r="Y567" i="2" s="1"/>
  <c r="Z567" i="2" s="1"/>
  <c r="U563" i="2"/>
  <c r="V563" i="2" s="1"/>
  <c r="X563" i="2" s="1"/>
  <c r="Y563" i="2" s="1"/>
  <c r="Z563" i="2" s="1"/>
  <c r="U559" i="2"/>
  <c r="V559" i="2" s="1"/>
  <c r="X559" i="2" s="1"/>
  <c r="Y559" i="2" s="1"/>
  <c r="Z559" i="2" s="1"/>
  <c r="U555" i="2"/>
  <c r="V555" i="2" s="1"/>
  <c r="X555" i="2" s="1"/>
  <c r="Y555" i="2" s="1"/>
  <c r="Z555" i="2" s="1"/>
  <c r="U551" i="2"/>
  <c r="V551" i="2" s="1"/>
  <c r="X551" i="2" s="1"/>
  <c r="Y551" i="2" s="1"/>
  <c r="Z551" i="2" s="1"/>
  <c r="U547" i="2"/>
  <c r="V547" i="2" s="1"/>
  <c r="X547" i="2" s="1"/>
  <c r="Y547" i="2" s="1"/>
  <c r="Z547" i="2" s="1"/>
  <c r="U543" i="2"/>
  <c r="V543" i="2" s="1"/>
  <c r="X543" i="2" s="1"/>
  <c r="Y543" i="2" s="1"/>
  <c r="Z543" i="2" s="1"/>
  <c r="U539" i="2"/>
  <c r="V539" i="2" s="1"/>
  <c r="X539" i="2" s="1"/>
  <c r="Y539" i="2" s="1"/>
  <c r="Z539" i="2" s="1"/>
  <c r="U535" i="2"/>
  <c r="V535" i="2" s="1"/>
  <c r="X535" i="2" s="1"/>
  <c r="Y535" i="2" s="1"/>
  <c r="Z535" i="2" s="1"/>
  <c r="U531" i="2"/>
  <c r="V531" i="2" s="1"/>
  <c r="X531" i="2" s="1"/>
  <c r="Y531" i="2" s="1"/>
  <c r="Z531" i="2" s="1"/>
  <c r="U527" i="2"/>
  <c r="V527" i="2" s="1"/>
  <c r="X527" i="2" s="1"/>
  <c r="Y527" i="2" s="1"/>
  <c r="Z527" i="2" s="1"/>
  <c r="U523" i="2"/>
  <c r="V523" i="2" s="1"/>
  <c r="X523" i="2" s="1"/>
  <c r="Y523" i="2" s="1"/>
  <c r="Z523" i="2" s="1"/>
  <c r="U519" i="2"/>
  <c r="V519" i="2" s="1"/>
  <c r="X519" i="2" s="1"/>
  <c r="Y519" i="2" s="1"/>
  <c r="Z519" i="2" s="1"/>
  <c r="U515" i="2"/>
  <c r="V515" i="2" s="1"/>
  <c r="X515" i="2" s="1"/>
  <c r="Y515" i="2" s="1"/>
  <c r="Z515" i="2" s="1"/>
  <c r="U511" i="2"/>
  <c r="V511" i="2" s="1"/>
  <c r="X511" i="2" s="1"/>
  <c r="Y511" i="2" s="1"/>
  <c r="Z511" i="2" s="1"/>
  <c r="U507" i="2"/>
  <c r="V507" i="2" s="1"/>
  <c r="X507" i="2" s="1"/>
  <c r="Y507" i="2" s="1"/>
  <c r="Z507" i="2" s="1"/>
  <c r="U503" i="2"/>
  <c r="V503" i="2" s="1"/>
  <c r="X503" i="2" s="1"/>
  <c r="Y503" i="2" s="1"/>
  <c r="Z503" i="2" s="1"/>
  <c r="U499" i="2"/>
  <c r="V499" i="2" s="1"/>
  <c r="X499" i="2" s="1"/>
  <c r="Y499" i="2" s="1"/>
  <c r="Z499" i="2" s="1"/>
  <c r="U495" i="2"/>
  <c r="V495" i="2" s="1"/>
  <c r="X495" i="2" s="1"/>
  <c r="Y495" i="2" s="1"/>
  <c r="Z495" i="2" s="1"/>
  <c r="U491" i="2"/>
  <c r="V491" i="2" s="1"/>
  <c r="X491" i="2" s="1"/>
  <c r="Y491" i="2" s="1"/>
  <c r="Z491" i="2" s="1"/>
  <c r="U487" i="2"/>
  <c r="V487" i="2" s="1"/>
  <c r="X487" i="2" s="1"/>
  <c r="Y487" i="2" s="1"/>
  <c r="Z487" i="2" s="1"/>
  <c r="U483" i="2"/>
  <c r="V483" i="2" s="1"/>
  <c r="X483" i="2" s="1"/>
  <c r="Y483" i="2" s="1"/>
  <c r="Z483" i="2" s="1"/>
  <c r="U479" i="2"/>
  <c r="V479" i="2" s="1"/>
  <c r="X479" i="2" s="1"/>
  <c r="Y479" i="2" s="1"/>
  <c r="Z479" i="2" s="1"/>
  <c r="U475" i="2"/>
  <c r="V475" i="2" s="1"/>
  <c r="X475" i="2" s="1"/>
  <c r="Y475" i="2" s="1"/>
  <c r="Z475" i="2" s="1"/>
  <c r="U471" i="2"/>
  <c r="V471" i="2" s="1"/>
  <c r="X471" i="2" s="1"/>
  <c r="Y471" i="2" s="1"/>
  <c r="Z471" i="2" s="1"/>
  <c r="U467" i="2"/>
  <c r="V467" i="2" s="1"/>
  <c r="X467" i="2" s="1"/>
  <c r="Y467" i="2" s="1"/>
  <c r="Z467" i="2" s="1"/>
  <c r="U463" i="2"/>
  <c r="V463" i="2" s="1"/>
  <c r="X463" i="2" s="1"/>
  <c r="Y463" i="2" s="1"/>
  <c r="Z463" i="2" s="1"/>
  <c r="U459" i="2"/>
  <c r="V459" i="2" s="1"/>
  <c r="X459" i="2" s="1"/>
  <c r="Y459" i="2" s="1"/>
  <c r="Z459" i="2" s="1"/>
  <c r="U455" i="2"/>
  <c r="V455" i="2" s="1"/>
  <c r="X455" i="2" s="1"/>
  <c r="Y455" i="2" s="1"/>
  <c r="Z455" i="2" s="1"/>
  <c r="U451" i="2"/>
  <c r="V451" i="2" s="1"/>
  <c r="X451" i="2" s="1"/>
  <c r="Y451" i="2" s="1"/>
  <c r="Z451" i="2" s="1"/>
  <c r="U447" i="2"/>
  <c r="V447" i="2" s="1"/>
  <c r="X447" i="2" s="1"/>
  <c r="Y447" i="2" s="1"/>
  <c r="Z447" i="2" s="1"/>
  <c r="U443" i="2"/>
  <c r="V443" i="2" s="1"/>
  <c r="X443" i="2" s="1"/>
  <c r="Y443" i="2" s="1"/>
  <c r="Z443" i="2" s="1"/>
  <c r="U439" i="2"/>
  <c r="V439" i="2" s="1"/>
  <c r="X439" i="2" s="1"/>
  <c r="Y439" i="2" s="1"/>
  <c r="Z439" i="2" s="1"/>
  <c r="U648" i="2"/>
  <c r="V648" i="2" s="1"/>
  <c r="X648" i="2" s="1"/>
  <c r="Y648" i="2" s="1"/>
  <c r="Z648" i="2" s="1"/>
  <c r="U640" i="2"/>
  <c r="V640" i="2" s="1"/>
  <c r="X640" i="2" s="1"/>
  <c r="Y640" i="2" s="1"/>
  <c r="Z640" i="2" s="1"/>
  <c r="U632" i="2"/>
  <c r="V632" i="2" s="1"/>
  <c r="X632" i="2" s="1"/>
  <c r="Y632" i="2" s="1"/>
  <c r="Z632" i="2" s="1"/>
  <c r="U624" i="2"/>
  <c r="V624" i="2" s="1"/>
  <c r="X624" i="2" s="1"/>
  <c r="Y624" i="2" s="1"/>
  <c r="Z624" i="2" s="1"/>
  <c r="U616" i="2"/>
  <c r="V616" i="2" s="1"/>
  <c r="X616" i="2" s="1"/>
  <c r="Y616" i="2" s="1"/>
  <c r="Z616" i="2" s="1"/>
  <c r="U608" i="2"/>
  <c r="V608" i="2" s="1"/>
  <c r="X608" i="2" s="1"/>
  <c r="Y608" i="2" s="1"/>
  <c r="Z608" i="2" s="1"/>
  <c r="U600" i="2"/>
  <c r="V600" i="2" s="1"/>
  <c r="X600" i="2" s="1"/>
  <c r="Y600" i="2" s="1"/>
  <c r="Z600" i="2" s="1"/>
  <c r="U592" i="2"/>
  <c r="V592" i="2" s="1"/>
  <c r="X592" i="2" s="1"/>
  <c r="Y592" i="2" s="1"/>
  <c r="Z592" i="2" s="1"/>
  <c r="U584" i="2"/>
  <c r="V584" i="2" s="1"/>
  <c r="X584" i="2" s="1"/>
  <c r="Y584" i="2" s="1"/>
  <c r="Z584" i="2" s="1"/>
  <c r="U576" i="2"/>
  <c r="V576" i="2" s="1"/>
  <c r="X576" i="2" s="1"/>
  <c r="Y576" i="2" s="1"/>
  <c r="Z576" i="2" s="1"/>
  <c r="U568" i="2"/>
  <c r="V568" i="2" s="1"/>
  <c r="X568" i="2" s="1"/>
  <c r="Y568" i="2" s="1"/>
  <c r="Z568" i="2" s="1"/>
  <c r="U560" i="2"/>
  <c r="V560" i="2" s="1"/>
  <c r="X560" i="2" s="1"/>
  <c r="Y560" i="2" s="1"/>
  <c r="Z560" i="2" s="1"/>
  <c r="U552" i="2"/>
  <c r="V552" i="2" s="1"/>
  <c r="X552" i="2" s="1"/>
  <c r="Y552" i="2" s="1"/>
  <c r="Z552" i="2" s="1"/>
  <c r="U544" i="2"/>
  <c r="V544" i="2" s="1"/>
  <c r="X544" i="2" s="1"/>
  <c r="Y544" i="2" s="1"/>
  <c r="Z544" i="2" s="1"/>
  <c r="U536" i="2"/>
  <c r="V536" i="2" s="1"/>
  <c r="X536" i="2" s="1"/>
  <c r="Y536" i="2" s="1"/>
  <c r="Z536" i="2" s="1"/>
  <c r="U528" i="2"/>
  <c r="V528" i="2" s="1"/>
  <c r="X528" i="2" s="1"/>
  <c r="Y528" i="2" s="1"/>
  <c r="Z528" i="2" s="1"/>
  <c r="U520" i="2"/>
  <c r="V520" i="2" s="1"/>
  <c r="X520" i="2" s="1"/>
  <c r="Y520" i="2" s="1"/>
  <c r="Z520" i="2" s="1"/>
  <c r="U512" i="2"/>
  <c r="V512" i="2" s="1"/>
  <c r="X512" i="2" s="1"/>
  <c r="Y512" i="2" s="1"/>
  <c r="Z512" i="2" s="1"/>
  <c r="U504" i="2"/>
  <c r="V504" i="2" s="1"/>
  <c r="X504" i="2" s="1"/>
  <c r="Y504" i="2" s="1"/>
  <c r="Z504" i="2" s="1"/>
  <c r="U496" i="2"/>
  <c r="V496" i="2" s="1"/>
  <c r="X496" i="2" s="1"/>
  <c r="Y496" i="2" s="1"/>
  <c r="Z496" i="2" s="1"/>
  <c r="U488" i="2"/>
  <c r="V488" i="2" s="1"/>
  <c r="X488" i="2" s="1"/>
  <c r="Y488" i="2" s="1"/>
  <c r="Z488" i="2" s="1"/>
  <c r="U480" i="2"/>
  <c r="V480" i="2" s="1"/>
  <c r="X480" i="2" s="1"/>
  <c r="Y480" i="2" s="1"/>
  <c r="Z480" i="2" s="1"/>
  <c r="U472" i="2"/>
  <c r="V472" i="2" s="1"/>
  <c r="X472" i="2" s="1"/>
  <c r="Y472" i="2" s="1"/>
  <c r="Z472" i="2" s="1"/>
  <c r="U464" i="2"/>
  <c r="V464" i="2" s="1"/>
  <c r="X464" i="2" s="1"/>
  <c r="Y464" i="2" s="1"/>
  <c r="Z464" i="2" s="1"/>
  <c r="U456" i="2"/>
  <c r="V456" i="2" s="1"/>
  <c r="X456" i="2" s="1"/>
  <c r="Y456" i="2" s="1"/>
  <c r="Z456" i="2" s="1"/>
  <c r="U448" i="2"/>
  <c r="V448" i="2" s="1"/>
  <c r="X448" i="2" s="1"/>
  <c r="Y448" i="2" s="1"/>
  <c r="Z448" i="2" s="1"/>
  <c r="U440" i="2"/>
  <c r="V440" i="2" s="1"/>
  <c r="X440" i="2" s="1"/>
  <c r="Y440" i="2" s="1"/>
  <c r="Z440" i="2" s="1"/>
  <c r="U432" i="2"/>
  <c r="V432" i="2" s="1"/>
  <c r="X432" i="2" s="1"/>
  <c r="Y432" i="2" s="1"/>
  <c r="Z432" i="2" s="1"/>
  <c r="U424" i="2"/>
  <c r="V424" i="2" s="1"/>
  <c r="X424" i="2" s="1"/>
  <c r="Y424" i="2" s="1"/>
  <c r="Z424" i="2" s="1"/>
  <c r="U416" i="2"/>
  <c r="V416" i="2" s="1"/>
  <c r="X416" i="2" s="1"/>
  <c r="Y416" i="2" s="1"/>
  <c r="Z416" i="2" s="1"/>
  <c r="U408" i="2"/>
  <c r="V408" i="2" s="1"/>
  <c r="X408" i="2" s="1"/>
  <c r="Y408" i="2" s="1"/>
  <c r="Z408" i="2" s="1"/>
  <c r="U400" i="2"/>
  <c r="V400" i="2" s="1"/>
  <c r="X400" i="2" s="1"/>
  <c r="Y400" i="2" s="1"/>
  <c r="Z400" i="2" s="1"/>
  <c r="U392" i="2"/>
  <c r="V392" i="2" s="1"/>
  <c r="X392" i="2" s="1"/>
  <c r="Y392" i="2" s="1"/>
  <c r="Z392" i="2" s="1"/>
  <c r="U384" i="2"/>
  <c r="V384" i="2" s="1"/>
  <c r="X384" i="2" s="1"/>
  <c r="Y384" i="2" s="1"/>
  <c r="Z384" i="2" s="1"/>
  <c r="U376" i="2"/>
  <c r="V376" i="2" s="1"/>
  <c r="X376" i="2" s="1"/>
  <c r="Y376" i="2" s="1"/>
  <c r="Z376" i="2" s="1"/>
  <c r="U368" i="2"/>
  <c r="V368" i="2" s="1"/>
  <c r="X368" i="2" s="1"/>
  <c r="Y368" i="2" s="1"/>
  <c r="Z368" i="2" s="1"/>
  <c r="U360" i="2"/>
  <c r="V360" i="2" s="1"/>
  <c r="X360" i="2" s="1"/>
  <c r="Y360" i="2" s="1"/>
  <c r="Z360" i="2" s="1"/>
  <c r="U352" i="2"/>
  <c r="V352" i="2" s="1"/>
  <c r="X352" i="2" s="1"/>
  <c r="Y352" i="2" s="1"/>
  <c r="Z352" i="2" s="1"/>
  <c r="U344" i="2"/>
  <c r="V344" i="2" s="1"/>
  <c r="X344" i="2" s="1"/>
  <c r="Y344" i="2" s="1"/>
  <c r="Z344" i="2" s="1"/>
  <c r="U336" i="2"/>
  <c r="V336" i="2" s="1"/>
  <c r="X336" i="2" s="1"/>
  <c r="Y336" i="2" s="1"/>
  <c r="Z336" i="2" s="1"/>
  <c r="U328" i="2"/>
  <c r="V328" i="2" s="1"/>
  <c r="X328" i="2" s="1"/>
  <c r="Y328" i="2" s="1"/>
  <c r="Z328" i="2" s="1"/>
  <c r="U320" i="2"/>
  <c r="V320" i="2" s="1"/>
  <c r="X320" i="2" s="1"/>
  <c r="Y320" i="2" s="1"/>
  <c r="Z320" i="2" s="1"/>
  <c r="U40" i="2"/>
  <c r="V40" i="2" s="1"/>
  <c r="X40" i="2" s="1"/>
  <c r="Y40" i="2" s="1"/>
  <c r="Z40" i="2" s="1"/>
  <c r="U435" i="2"/>
  <c r="V435" i="2" s="1"/>
  <c r="X435" i="2" s="1"/>
  <c r="Y435" i="2" s="1"/>
  <c r="Z435" i="2" s="1"/>
  <c r="U431" i="2"/>
  <c r="V431" i="2" s="1"/>
  <c r="X431" i="2" s="1"/>
  <c r="Y431" i="2" s="1"/>
  <c r="Z431" i="2" s="1"/>
  <c r="U427" i="2"/>
  <c r="V427" i="2" s="1"/>
  <c r="X427" i="2" s="1"/>
  <c r="Y427" i="2" s="1"/>
  <c r="Z427" i="2" s="1"/>
  <c r="U423" i="2"/>
  <c r="V423" i="2" s="1"/>
  <c r="X423" i="2" s="1"/>
  <c r="Y423" i="2" s="1"/>
  <c r="Z423" i="2" s="1"/>
  <c r="U419" i="2"/>
  <c r="V419" i="2" s="1"/>
  <c r="X419" i="2" s="1"/>
  <c r="Y419" i="2" s="1"/>
  <c r="Z419" i="2" s="1"/>
  <c r="U415" i="2"/>
  <c r="V415" i="2" s="1"/>
  <c r="X415" i="2" s="1"/>
  <c r="Y415" i="2" s="1"/>
  <c r="Z415" i="2" s="1"/>
  <c r="U411" i="2"/>
  <c r="V411" i="2" s="1"/>
  <c r="X411" i="2" s="1"/>
  <c r="Y411" i="2" s="1"/>
  <c r="Z411" i="2" s="1"/>
  <c r="U407" i="2"/>
  <c r="V407" i="2" s="1"/>
  <c r="X407" i="2" s="1"/>
  <c r="Y407" i="2" s="1"/>
  <c r="Z407" i="2" s="1"/>
  <c r="U403" i="2"/>
  <c r="V403" i="2" s="1"/>
  <c r="X403" i="2" s="1"/>
  <c r="Y403" i="2" s="1"/>
  <c r="Z403" i="2" s="1"/>
  <c r="U399" i="2"/>
  <c r="V399" i="2" s="1"/>
  <c r="X399" i="2" s="1"/>
  <c r="Y399" i="2" s="1"/>
  <c r="Z399" i="2" s="1"/>
  <c r="U395" i="2"/>
  <c r="V395" i="2" s="1"/>
  <c r="X395" i="2" s="1"/>
  <c r="Y395" i="2" s="1"/>
  <c r="Z395" i="2" s="1"/>
  <c r="U391" i="2"/>
  <c r="V391" i="2" s="1"/>
  <c r="X391" i="2" s="1"/>
  <c r="Y391" i="2" s="1"/>
  <c r="Z391" i="2" s="1"/>
  <c r="U387" i="2"/>
  <c r="V387" i="2" s="1"/>
  <c r="X387" i="2" s="1"/>
  <c r="Y387" i="2" s="1"/>
  <c r="Z387" i="2" s="1"/>
  <c r="U383" i="2"/>
  <c r="V383" i="2" s="1"/>
  <c r="X383" i="2" s="1"/>
  <c r="Y383" i="2" s="1"/>
  <c r="Z383" i="2" s="1"/>
  <c r="U379" i="2"/>
  <c r="V379" i="2" s="1"/>
  <c r="X379" i="2" s="1"/>
  <c r="Y379" i="2" s="1"/>
  <c r="Z379" i="2" s="1"/>
  <c r="U375" i="2"/>
  <c r="V375" i="2" s="1"/>
  <c r="X375" i="2" s="1"/>
  <c r="Y375" i="2" s="1"/>
  <c r="Z375" i="2" s="1"/>
  <c r="U371" i="2"/>
  <c r="V371" i="2" s="1"/>
  <c r="X371" i="2" s="1"/>
  <c r="Y371" i="2" s="1"/>
  <c r="Z371" i="2" s="1"/>
  <c r="U367" i="2"/>
  <c r="V367" i="2" s="1"/>
  <c r="X367" i="2" s="1"/>
  <c r="Y367" i="2" s="1"/>
  <c r="Z367" i="2" s="1"/>
  <c r="U363" i="2"/>
  <c r="V363" i="2" s="1"/>
  <c r="X363" i="2" s="1"/>
  <c r="Y363" i="2" s="1"/>
  <c r="Z363" i="2" s="1"/>
  <c r="U359" i="2"/>
  <c r="V359" i="2" s="1"/>
  <c r="X359" i="2" s="1"/>
  <c r="Y359" i="2" s="1"/>
  <c r="Z359" i="2" s="1"/>
  <c r="U355" i="2"/>
  <c r="V355" i="2" s="1"/>
  <c r="X355" i="2" s="1"/>
  <c r="Y355" i="2" s="1"/>
  <c r="Z355" i="2" s="1"/>
  <c r="U351" i="2"/>
  <c r="V351" i="2" s="1"/>
  <c r="X351" i="2" s="1"/>
  <c r="Y351" i="2" s="1"/>
  <c r="Z351" i="2" s="1"/>
  <c r="U347" i="2"/>
  <c r="V347" i="2" s="1"/>
  <c r="X347" i="2" s="1"/>
  <c r="Y347" i="2" s="1"/>
  <c r="Z347" i="2" s="1"/>
  <c r="U343" i="2"/>
  <c r="V343" i="2" s="1"/>
  <c r="X343" i="2" s="1"/>
  <c r="Y343" i="2" s="1"/>
  <c r="Z343" i="2" s="1"/>
  <c r="U339" i="2"/>
  <c r="V339" i="2" s="1"/>
  <c r="X339" i="2" s="1"/>
  <c r="Y339" i="2" s="1"/>
  <c r="Z339" i="2" s="1"/>
  <c r="U335" i="2"/>
  <c r="V335" i="2" s="1"/>
  <c r="X335" i="2" s="1"/>
  <c r="Y335" i="2" s="1"/>
  <c r="Z335" i="2" s="1"/>
  <c r="U331" i="2"/>
  <c r="V331" i="2" s="1"/>
  <c r="X331" i="2" s="1"/>
  <c r="Y331" i="2" s="1"/>
  <c r="Z331" i="2" s="1"/>
  <c r="U327" i="2"/>
  <c r="V327" i="2" s="1"/>
  <c r="X327" i="2" s="1"/>
  <c r="Y327" i="2" s="1"/>
  <c r="Z327" i="2" s="1"/>
  <c r="U323" i="2"/>
  <c r="V323" i="2" s="1"/>
  <c r="X323" i="2" s="1"/>
  <c r="Y323" i="2" s="1"/>
  <c r="Z323" i="2" s="1"/>
  <c r="U319" i="2"/>
  <c r="V319" i="2" s="1"/>
  <c r="X319" i="2" s="1"/>
  <c r="Y319" i="2" s="1"/>
  <c r="Z319" i="2" s="1"/>
  <c r="U311" i="2"/>
  <c r="V311" i="2" s="1"/>
  <c r="X311" i="2" s="1"/>
  <c r="Y311" i="2" s="1"/>
  <c r="Z311" i="2" s="1"/>
  <c r="U307" i="2"/>
  <c r="V307" i="2" s="1"/>
  <c r="X307" i="2" s="1"/>
  <c r="Y307" i="2" s="1"/>
  <c r="Z307" i="2" s="1"/>
  <c r="U303" i="2"/>
  <c r="V303" i="2" s="1"/>
  <c r="X303" i="2" s="1"/>
  <c r="Y303" i="2" s="1"/>
  <c r="Z303" i="2" s="1"/>
  <c r="U295" i="2"/>
  <c r="V295" i="2" s="1"/>
  <c r="X295" i="2" s="1"/>
  <c r="Y295" i="2" s="1"/>
  <c r="Z295" i="2" s="1"/>
  <c r="U291" i="2"/>
  <c r="V291" i="2" s="1"/>
  <c r="X291" i="2" s="1"/>
  <c r="Y291" i="2" s="1"/>
  <c r="Z291" i="2" s="1"/>
  <c r="U287" i="2"/>
  <c r="V287" i="2" s="1"/>
  <c r="X287" i="2" s="1"/>
  <c r="Y287" i="2" s="1"/>
  <c r="Z287" i="2" s="1"/>
  <c r="U279" i="2"/>
  <c r="V279" i="2" s="1"/>
  <c r="X279" i="2" s="1"/>
  <c r="Y279" i="2" s="1"/>
  <c r="Z279" i="2" s="1"/>
  <c r="U275" i="2"/>
  <c r="V275" i="2" s="1"/>
  <c r="X275" i="2" s="1"/>
  <c r="Y275" i="2" s="1"/>
  <c r="Z275" i="2" s="1"/>
  <c r="U271" i="2"/>
  <c r="V271" i="2" s="1"/>
  <c r="X271" i="2" s="1"/>
  <c r="Y271" i="2" s="1"/>
  <c r="Z271" i="2" s="1"/>
  <c r="U263" i="2"/>
  <c r="V263" i="2" s="1"/>
  <c r="X263" i="2" s="1"/>
  <c r="Y263" i="2" s="1"/>
  <c r="Z263" i="2" s="1"/>
  <c r="U259" i="2"/>
  <c r="V259" i="2" s="1"/>
  <c r="X259" i="2" s="1"/>
  <c r="Y259" i="2" s="1"/>
  <c r="Z259" i="2" s="1"/>
  <c r="U255" i="2"/>
  <c r="V255" i="2" s="1"/>
  <c r="X255" i="2" s="1"/>
  <c r="Y255" i="2" s="1"/>
  <c r="Z255" i="2" s="1"/>
  <c r="U247" i="2"/>
  <c r="V247" i="2" s="1"/>
  <c r="X247" i="2" s="1"/>
  <c r="Y247" i="2" s="1"/>
  <c r="Z247" i="2" s="1"/>
  <c r="U243" i="2"/>
  <c r="V243" i="2" s="1"/>
  <c r="X243" i="2" s="1"/>
  <c r="Y243" i="2" s="1"/>
  <c r="Z243" i="2" s="1"/>
  <c r="U239" i="2"/>
  <c r="V239" i="2" s="1"/>
  <c r="X239" i="2" s="1"/>
  <c r="Y239" i="2" s="1"/>
  <c r="Z239" i="2" s="1"/>
  <c r="U231" i="2"/>
  <c r="V231" i="2" s="1"/>
  <c r="X231" i="2" s="1"/>
  <c r="Y231" i="2" s="1"/>
  <c r="Z231" i="2" s="1"/>
  <c r="U227" i="2"/>
  <c r="V227" i="2" s="1"/>
  <c r="X227" i="2" s="1"/>
  <c r="Y227" i="2" s="1"/>
  <c r="Z227" i="2" s="1"/>
  <c r="U223" i="2"/>
  <c r="V223" i="2" s="1"/>
  <c r="X223" i="2" s="1"/>
  <c r="Y223" i="2" s="1"/>
  <c r="Z223" i="2" s="1"/>
  <c r="U215" i="2"/>
  <c r="V215" i="2" s="1"/>
  <c r="X215" i="2" s="1"/>
  <c r="Y215" i="2" s="1"/>
  <c r="Z215" i="2" s="1"/>
  <c r="U211" i="2"/>
  <c r="V211" i="2" s="1"/>
  <c r="X211" i="2" s="1"/>
  <c r="Y211" i="2" s="1"/>
  <c r="Z211" i="2" s="1"/>
  <c r="U207" i="2"/>
  <c r="V207" i="2" s="1"/>
  <c r="X207" i="2" s="1"/>
  <c r="Y207" i="2" s="1"/>
  <c r="Z207" i="2" s="1"/>
  <c r="U199" i="2"/>
  <c r="V199" i="2" s="1"/>
  <c r="X199" i="2" s="1"/>
  <c r="Y199" i="2" s="1"/>
  <c r="Z199" i="2" s="1"/>
  <c r="U195" i="2"/>
  <c r="V195" i="2" s="1"/>
  <c r="X195" i="2" s="1"/>
  <c r="Y195" i="2" s="1"/>
  <c r="Z195" i="2" s="1"/>
  <c r="U191" i="2"/>
  <c r="V191" i="2" s="1"/>
  <c r="X191" i="2" s="1"/>
  <c r="Y191" i="2" s="1"/>
  <c r="Z191" i="2" s="1"/>
  <c r="U183" i="2"/>
  <c r="V183" i="2" s="1"/>
  <c r="X183" i="2" s="1"/>
  <c r="Y183" i="2" s="1"/>
  <c r="Z183" i="2" s="1"/>
  <c r="U179" i="2"/>
  <c r="V179" i="2" s="1"/>
  <c r="X179" i="2" s="1"/>
  <c r="Y179" i="2" s="1"/>
  <c r="Z179" i="2" s="1"/>
  <c r="U175" i="2"/>
  <c r="V175" i="2" s="1"/>
  <c r="X175" i="2" s="1"/>
  <c r="Y175" i="2" s="1"/>
  <c r="Z175" i="2" s="1"/>
  <c r="U167" i="2"/>
  <c r="V167" i="2" s="1"/>
  <c r="X167" i="2" s="1"/>
  <c r="Y167" i="2" s="1"/>
  <c r="Z167" i="2" s="1"/>
  <c r="U163" i="2"/>
  <c r="V163" i="2" s="1"/>
  <c r="X163" i="2" s="1"/>
  <c r="Y163" i="2" s="1"/>
  <c r="Z163" i="2" s="1"/>
  <c r="U159" i="2"/>
  <c r="V159" i="2" s="1"/>
  <c r="X159" i="2" s="1"/>
  <c r="Y159" i="2" s="1"/>
  <c r="Z159" i="2" s="1"/>
  <c r="U151" i="2"/>
  <c r="V151" i="2" s="1"/>
  <c r="X151" i="2" s="1"/>
  <c r="Y151" i="2" s="1"/>
  <c r="Z151" i="2" s="1"/>
  <c r="U67" i="2"/>
  <c r="V67" i="2" s="1"/>
  <c r="X67" i="2" s="1"/>
  <c r="Y67" i="2" s="1"/>
  <c r="Z67" i="2" s="1"/>
  <c r="U51" i="2"/>
  <c r="V51" i="2" s="1"/>
  <c r="X51" i="2" s="1"/>
  <c r="Y51" i="2" s="1"/>
  <c r="Z51" i="2" s="1"/>
  <c r="U35" i="2"/>
  <c r="V35" i="2" s="1"/>
  <c r="X35" i="2" s="1"/>
  <c r="Y35" i="2" s="1"/>
  <c r="Z35" i="2" s="1"/>
  <c r="U330" i="2"/>
  <c r="V330" i="2" s="1"/>
  <c r="X330" i="2" s="1"/>
  <c r="Y330" i="2" s="1"/>
  <c r="Z330" i="2" s="1"/>
  <c r="U326" i="2"/>
  <c r="V326" i="2" s="1"/>
  <c r="X326" i="2" s="1"/>
  <c r="Y326" i="2" s="1"/>
  <c r="Z326" i="2" s="1"/>
  <c r="U322" i="2"/>
  <c r="V322" i="2" s="1"/>
  <c r="X322" i="2" s="1"/>
  <c r="Y322" i="2" s="1"/>
  <c r="Z322" i="2" s="1"/>
  <c r="U318" i="2"/>
  <c r="V318" i="2" s="1"/>
  <c r="X318" i="2" s="1"/>
  <c r="Y318" i="2" s="1"/>
  <c r="Z318" i="2" s="1"/>
  <c r="U314" i="2"/>
  <c r="V314" i="2" s="1"/>
  <c r="X314" i="2" s="1"/>
  <c r="Y314" i="2" s="1"/>
  <c r="Z314" i="2" s="1"/>
  <c r="U306" i="2"/>
  <c r="V306" i="2" s="1"/>
  <c r="X306" i="2" s="1"/>
  <c r="Y306" i="2" s="1"/>
  <c r="Z306" i="2" s="1"/>
  <c r="U302" i="2"/>
  <c r="V302" i="2" s="1"/>
  <c r="X302" i="2" s="1"/>
  <c r="Y302" i="2" s="1"/>
  <c r="Z302" i="2" s="1"/>
  <c r="U298" i="2"/>
  <c r="V298" i="2" s="1"/>
  <c r="X298" i="2" s="1"/>
  <c r="Y298" i="2" s="1"/>
  <c r="Z298" i="2" s="1"/>
  <c r="U290" i="2"/>
  <c r="V290" i="2" s="1"/>
  <c r="X290" i="2" s="1"/>
  <c r="Y290" i="2" s="1"/>
  <c r="Z290" i="2" s="1"/>
  <c r="U286" i="2"/>
  <c r="V286" i="2" s="1"/>
  <c r="X286" i="2" s="1"/>
  <c r="Y286" i="2" s="1"/>
  <c r="Z286" i="2" s="1"/>
  <c r="U282" i="2"/>
  <c r="V282" i="2" s="1"/>
  <c r="X282" i="2" s="1"/>
  <c r="Y282" i="2" s="1"/>
  <c r="Z282" i="2" s="1"/>
  <c r="U274" i="2"/>
  <c r="V274" i="2" s="1"/>
  <c r="X274" i="2" s="1"/>
  <c r="Y274" i="2" s="1"/>
  <c r="Z274" i="2" s="1"/>
  <c r="U270" i="2"/>
  <c r="V270" i="2" s="1"/>
  <c r="X270" i="2" s="1"/>
  <c r="Y270" i="2" s="1"/>
  <c r="Z270" i="2" s="1"/>
  <c r="U266" i="2"/>
  <c r="V266" i="2" s="1"/>
  <c r="X266" i="2" s="1"/>
  <c r="Y266" i="2" s="1"/>
  <c r="Z266" i="2" s="1"/>
  <c r="U258" i="2"/>
  <c r="V258" i="2" s="1"/>
  <c r="X258" i="2" s="1"/>
  <c r="Y258" i="2" s="1"/>
  <c r="Z258" i="2" s="1"/>
  <c r="U254" i="2"/>
  <c r="V254" i="2" s="1"/>
  <c r="X254" i="2" s="1"/>
  <c r="Y254" i="2" s="1"/>
  <c r="Z254" i="2" s="1"/>
  <c r="U250" i="2"/>
  <c r="V250" i="2" s="1"/>
  <c r="X250" i="2" s="1"/>
  <c r="Y250" i="2" s="1"/>
  <c r="Z250" i="2" s="1"/>
  <c r="U242" i="2"/>
  <c r="V242" i="2" s="1"/>
  <c r="X242" i="2" s="1"/>
  <c r="Y242" i="2" s="1"/>
  <c r="Z242" i="2" s="1"/>
  <c r="U238" i="2"/>
  <c r="V238" i="2" s="1"/>
  <c r="X238" i="2" s="1"/>
  <c r="Y238" i="2" s="1"/>
  <c r="Z238" i="2" s="1"/>
  <c r="U234" i="2"/>
  <c r="V234" i="2" s="1"/>
  <c r="X234" i="2" s="1"/>
  <c r="Y234" i="2" s="1"/>
  <c r="Z234" i="2" s="1"/>
  <c r="U226" i="2"/>
  <c r="V226" i="2" s="1"/>
  <c r="X226" i="2" s="1"/>
  <c r="Y226" i="2" s="1"/>
  <c r="Z226" i="2" s="1"/>
  <c r="U222" i="2"/>
  <c r="V222" i="2" s="1"/>
  <c r="X222" i="2" s="1"/>
  <c r="Y222" i="2" s="1"/>
  <c r="Z222" i="2" s="1"/>
  <c r="U218" i="2"/>
  <c r="V218" i="2" s="1"/>
  <c r="X218" i="2" s="1"/>
  <c r="Y218" i="2" s="1"/>
  <c r="Z218" i="2" s="1"/>
  <c r="U210" i="2"/>
  <c r="V210" i="2" s="1"/>
  <c r="X210" i="2" s="1"/>
  <c r="Y210" i="2" s="1"/>
  <c r="Z210" i="2" s="1"/>
  <c r="U206" i="2"/>
  <c r="V206" i="2" s="1"/>
  <c r="X206" i="2" s="1"/>
  <c r="Y206" i="2" s="1"/>
  <c r="Z206" i="2" s="1"/>
  <c r="U202" i="2"/>
  <c r="V202" i="2" s="1"/>
  <c r="X202" i="2" s="1"/>
  <c r="Y202" i="2" s="1"/>
  <c r="Z202" i="2" s="1"/>
  <c r="U194" i="2"/>
  <c r="V194" i="2" s="1"/>
  <c r="X194" i="2" s="1"/>
  <c r="Y194" i="2" s="1"/>
  <c r="Z194" i="2" s="1"/>
  <c r="U190" i="2"/>
  <c r="V190" i="2" s="1"/>
  <c r="X190" i="2" s="1"/>
  <c r="Y190" i="2" s="1"/>
  <c r="Z190" i="2" s="1"/>
  <c r="U186" i="2"/>
  <c r="V186" i="2" s="1"/>
  <c r="X186" i="2" s="1"/>
  <c r="Y186" i="2" s="1"/>
  <c r="Z186" i="2" s="1"/>
  <c r="U178" i="2"/>
  <c r="V178" i="2" s="1"/>
  <c r="X178" i="2" s="1"/>
  <c r="Y178" i="2" s="1"/>
  <c r="Z178" i="2" s="1"/>
  <c r="U174" i="2"/>
  <c r="V174" i="2" s="1"/>
  <c r="X174" i="2" s="1"/>
  <c r="Y174" i="2" s="1"/>
  <c r="Z174" i="2" s="1"/>
  <c r="U170" i="2"/>
  <c r="V170" i="2" s="1"/>
  <c r="X170" i="2" s="1"/>
  <c r="Y170" i="2" s="1"/>
  <c r="Z170" i="2" s="1"/>
  <c r="U162" i="2"/>
  <c r="V162" i="2" s="1"/>
  <c r="X162" i="2" s="1"/>
  <c r="Y162" i="2" s="1"/>
  <c r="Z162" i="2" s="1"/>
  <c r="U158" i="2"/>
  <c r="V158" i="2" s="1"/>
  <c r="X158" i="2" s="1"/>
  <c r="Y158" i="2" s="1"/>
  <c r="Z158" i="2" s="1"/>
  <c r="U46" i="2"/>
  <c r="V46" i="2" s="1"/>
  <c r="X46" i="2" s="1"/>
  <c r="Y46" i="2" s="1"/>
  <c r="Z46" i="2" s="1"/>
  <c r="U30" i="2"/>
  <c r="V30" i="2" s="1"/>
  <c r="X30" i="2" s="1"/>
  <c r="Y30" i="2" s="1"/>
  <c r="Z30" i="2" s="1"/>
  <c r="U14" i="2"/>
  <c r="V14" i="2" s="1"/>
  <c r="X14" i="2" s="1"/>
  <c r="Y14" i="2" s="1"/>
  <c r="Z14" i="2" s="1"/>
  <c r="U269" i="2"/>
  <c r="V269" i="2" s="1"/>
  <c r="X269" i="2" s="1"/>
  <c r="Y269" i="2" s="1"/>
  <c r="Z269" i="2" s="1"/>
  <c r="U265" i="2"/>
  <c r="V265" i="2" s="1"/>
  <c r="X265" i="2" s="1"/>
  <c r="Y265" i="2" s="1"/>
  <c r="Z265" i="2" s="1"/>
  <c r="U261" i="2"/>
  <c r="V261" i="2" s="1"/>
  <c r="X261" i="2" s="1"/>
  <c r="Y261" i="2" s="1"/>
  <c r="Z261" i="2" s="1"/>
  <c r="U253" i="2"/>
  <c r="V253" i="2" s="1"/>
  <c r="X253" i="2" s="1"/>
  <c r="Y253" i="2" s="1"/>
  <c r="Z253" i="2" s="1"/>
  <c r="U249" i="2"/>
  <c r="V249" i="2" s="1"/>
  <c r="X249" i="2" s="1"/>
  <c r="Y249" i="2" s="1"/>
  <c r="Z249" i="2" s="1"/>
  <c r="U245" i="2"/>
  <c r="V245" i="2" s="1"/>
  <c r="X245" i="2" s="1"/>
  <c r="Y245" i="2" s="1"/>
  <c r="Z245" i="2" s="1"/>
  <c r="U237" i="2"/>
  <c r="V237" i="2" s="1"/>
  <c r="X237" i="2" s="1"/>
  <c r="Y237" i="2" s="1"/>
  <c r="Z237" i="2" s="1"/>
  <c r="U233" i="2"/>
  <c r="V233" i="2" s="1"/>
  <c r="X233" i="2" s="1"/>
  <c r="Y233" i="2" s="1"/>
  <c r="Z233" i="2" s="1"/>
  <c r="U229" i="2"/>
  <c r="V229" i="2" s="1"/>
  <c r="X229" i="2" s="1"/>
  <c r="Y229" i="2" s="1"/>
  <c r="Z229" i="2" s="1"/>
  <c r="U221" i="2"/>
  <c r="V221" i="2" s="1"/>
  <c r="X221" i="2" s="1"/>
  <c r="Y221" i="2" s="1"/>
  <c r="Z221" i="2" s="1"/>
  <c r="U217" i="2"/>
  <c r="V217" i="2" s="1"/>
  <c r="X217" i="2" s="1"/>
  <c r="Y217" i="2" s="1"/>
  <c r="Z217" i="2" s="1"/>
  <c r="U213" i="2"/>
  <c r="V213" i="2" s="1"/>
  <c r="X213" i="2" s="1"/>
  <c r="Y213" i="2" s="1"/>
  <c r="Z213" i="2" s="1"/>
  <c r="U205" i="2"/>
  <c r="V205" i="2" s="1"/>
  <c r="X205" i="2" s="1"/>
  <c r="Y205" i="2" s="1"/>
  <c r="Z205" i="2" s="1"/>
  <c r="U201" i="2"/>
  <c r="V201" i="2" s="1"/>
  <c r="X201" i="2" s="1"/>
  <c r="Y201" i="2" s="1"/>
  <c r="Z201" i="2" s="1"/>
  <c r="U197" i="2"/>
  <c r="V197" i="2" s="1"/>
  <c r="X197" i="2" s="1"/>
  <c r="Y197" i="2" s="1"/>
  <c r="Z197" i="2" s="1"/>
  <c r="U189" i="2"/>
  <c r="V189" i="2" s="1"/>
  <c r="X189" i="2" s="1"/>
  <c r="Y189" i="2" s="1"/>
  <c r="Z189" i="2" s="1"/>
  <c r="U185" i="2"/>
  <c r="V185" i="2" s="1"/>
  <c r="X185" i="2" s="1"/>
  <c r="Y185" i="2" s="1"/>
  <c r="Z185" i="2" s="1"/>
  <c r="U181" i="2"/>
  <c r="V181" i="2" s="1"/>
  <c r="X181" i="2" s="1"/>
  <c r="Y181" i="2" s="1"/>
  <c r="Z181" i="2" s="1"/>
  <c r="U173" i="2"/>
  <c r="V173" i="2" s="1"/>
  <c r="X173" i="2" s="1"/>
  <c r="Y173" i="2" s="1"/>
  <c r="Z173" i="2" s="1"/>
  <c r="U169" i="2"/>
  <c r="V169" i="2" s="1"/>
  <c r="X169" i="2" s="1"/>
  <c r="Y169" i="2" s="1"/>
  <c r="Z169" i="2" s="1"/>
  <c r="U165" i="2"/>
  <c r="V165" i="2" s="1"/>
  <c r="X165" i="2" s="1"/>
  <c r="Y165" i="2" s="1"/>
  <c r="Z165" i="2" s="1"/>
  <c r="U157" i="2"/>
  <c r="V157" i="2" s="1"/>
  <c r="X157" i="2" s="1"/>
  <c r="Y157" i="2" s="1"/>
  <c r="Z157" i="2" s="1"/>
  <c r="U153" i="2"/>
  <c r="V153" i="2" s="1"/>
  <c r="X153" i="2" s="1"/>
  <c r="Y153" i="2" s="1"/>
  <c r="Z153" i="2" s="1"/>
  <c r="U149" i="2"/>
  <c r="V149" i="2" s="1"/>
  <c r="X149" i="2" s="1"/>
  <c r="Y149" i="2" s="1"/>
  <c r="Z149" i="2" s="1"/>
  <c r="U141" i="2"/>
  <c r="V141" i="2" s="1"/>
  <c r="X141" i="2" s="1"/>
  <c r="Y141" i="2" s="1"/>
  <c r="Z141" i="2" s="1"/>
  <c r="U137" i="2"/>
  <c r="V137" i="2" s="1"/>
  <c r="X137" i="2" s="1"/>
  <c r="Y137" i="2" s="1"/>
  <c r="Z137" i="2" s="1"/>
  <c r="U133" i="2"/>
  <c r="V133" i="2" s="1"/>
  <c r="X133" i="2" s="1"/>
  <c r="Y133" i="2" s="1"/>
  <c r="Z133" i="2" s="1"/>
  <c r="U125" i="2"/>
  <c r="V125" i="2" s="1"/>
  <c r="X125" i="2" s="1"/>
  <c r="Y125" i="2" s="1"/>
  <c r="Z125" i="2" s="1"/>
  <c r="U121" i="2"/>
  <c r="V121" i="2" s="1"/>
  <c r="X121" i="2" s="1"/>
  <c r="Y121" i="2" s="1"/>
  <c r="Z121" i="2" s="1"/>
  <c r="U117" i="2"/>
  <c r="V117" i="2" s="1"/>
  <c r="X117" i="2" s="1"/>
  <c r="Y117" i="2" s="1"/>
  <c r="Z117" i="2" s="1"/>
  <c r="U109" i="2"/>
  <c r="V109" i="2" s="1"/>
  <c r="X109" i="2" s="1"/>
  <c r="Y109" i="2" s="1"/>
  <c r="Z109" i="2" s="1"/>
  <c r="U105" i="2"/>
  <c r="V105" i="2" s="1"/>
  <c r="X105" i="2" s="1"/>
  <c r="Y105" i="2" s="1"/>
  <c r="Z105" i="2" s="1"/>
  <c r="U101" i="2"/>
  <c r="V101" i="2" s="1"/>
  <c r="X101" i="2" s="1"/>
  <c r="Y101" i="2" s="1"/>
  <c r="Z101" i="2" s="1"/>
  <c r="U93" i="2"/>
  <c r="V93" i="2" s="1"/>
  <c r="X93" i="2" s="1"/>
  <c r="Y93" i="2" s="1"/>
  <c r="Z93" i="2" s="1"/>
  <c r="U89" i="2"/>
  <c r="V89" i="2" s="1"/>
  <c r="X89" i="2" s="1"/>
  <c r="Y89" i="2" s="1"/>
  <c r="Z89" i="2" s="1"/>
  <c r="U85" i="2"/>
  <c r="V85" i="2" s="1"/>
  <c r="X85" i="2" s="1"/>
  <c r="Y85" i="2" s="1"/>
  <c r="Z85" i="2" s="1"/>
  <c r="U77" i="2"/>
  <c r="V77" i="2" s="1"/>
  <c r="X77" i="2" s="1"/>
  <c r="Y77" i="2" s="1"/>
  <c r="Z77" i="2" s="1"/>
  <c r="U316" i="2"/>
  <c r="V316" i="2" s="1"/>
  <c r="X316" i="2" s="1"/>
  <c r="Y316" i="2" s="1"/>
  <c r="Z316" i="2" s="1"/>
  <c r="U312" i="2"/>
  <c r="V312" i="2" s="1"/>
  <c r="X312" i="2" s="1"/>
  <c r="Y312" i="2" s="1"/>
  <c r="Z312" i="2" s="1"/>
  <c r="U308" i="2"/>
  <c r="V308" i="2" s="1"/>
  <c r="X308" i="2" s="1"/>
  <c r="Y308" i="2" s="1"/>
  <c r="Z308" i="2" s="1"/>
  <c r="U304" i="2"/>
  <c r="V304" i="2" s="1"/>
  <c r="X304" i="2" s="1"/>
  <c r="Y304" i="2" s="1"/>
  <c r="Z304" i="2" s="1"/>
  <c r="U300" i="2"/>
  <c r="V300" i="2" s="1"/>
  <c r="X300" i="2" s="1"/>
  <c r="Y300" i="2" s="1"/>
  <c r="Z300" i="2" s="1"/>
  <c r="U296" i="2"/>
  <c r="V296" i="2" s="1"/>
  <c r="X296" i="2" s="1"/>
  <c r="Y296" i="2" s="1"/>
  <c r="Z296" i="2" s="1"/>
  <c r="U292" i="2"/>
  <c r="V292" i="2" s="1"/>
  <c r="X292" i="2" s="1"/>
  <c r="Y292" i="2" s="1"/>
  <c r="Z292" i="2" s="1"/>
  <c r="U288" i="2"/>
  <c r="V288" i="2" s="1"/>
  <c r="X288" i="2" s="1"/>
  <c r="Y288" i="2" s="1"/>
  <c r="Z288" i="2" s="1"/>
  <c r="U284" i="2"/>
  <c r="V284" i="2" s="1"/>
  <c r="X284" i="2" s="1"/>
  <c r="Y284" i="2" s="1"/>
  <c r="Z284" i="2" s="1"/>
  <c r="U280" i="2"/>
  <c r="V280" i="2" s="1"/>
  <c r="X280" i="2" s="1"/>
  <c r="Y280" i="2" s="1"/>
  <c r="Z280" i="2" s="1"/>
  <c r="U276" i="2"/>
  <c r="V276" i="2" s="1"/>
  <c r="X276" i="2" s="1"/>
  <c r="Y276" i="2" s="1"/>
  <c r="Z276" i="2" s="1"/>
  <c r="U272" i="2"/>
  <c r="V272" i="2" s="1"/>
  <c r="X272" i="2" s="1"/>
  <c r="Y272" i="2" s="1"/>
  <c r="Z272" i="2" s="1"/>
  <c r="U268" i="2"/>
  <c r="V268" i="2" s="1"/>
  <c r="X268" i="2" s="1"/>
  <c r="Y268" i="2" s="1"/>
  <c r="Z268" i="2" s="1"/>
  <c r="U264" i="2"/>
  <c r="V264" i="2" s="1"/>
  <c r="X264" i="2" s="1"/>
  <c r="Y264" i="2" s="1"/>
  <c r="Z264" i="2" s="1"/>
  <c r="U260" i="2"/>
  <c r="V260" i="2" s="1"/>
  <c r="X260" i="2" s="1"/>
  <c r="Y260" i="2" s="1"/>
  <c r="Z260" i="2" s="1"/>
  <c r="U256" i="2"/>
  <c r="V256" i="2" s="1"/>
  <c r="X256" i="2" s="1"/>
  <c r="Y256" i="2" s="1"/>
  <c r="Z256" i="2" s="1"/>
  <c r="U252" i="2"/>
  <c r="V252" i="2" s="1"/>
  <c r="X252" i="2" s="1"/>
  <c r="Y252" i="2" s="1"/>
  <c r="Z252" i="2" s="1"/>
  <c r="U248" i="2"/>
  <c r="V248" i="2" s="1"/>
  <c r="X248" i="2" s="1"/>
  <c r="Y248" i="2" s="1"/>
  <c r="Z248" i="2" s="1"/>
  <c r="U244" i="2"/>
  <c r="V244" i="2" s="1"/>
  <c r="X244" i="2" s="1"/>
  <c r="Y244" i="2" s="1"/>
  <c r="Z244" i="2" s="1"/>
  <c r="U240" i="2"/>
  <c r="V240" i="2" s="1"/>
  <c r="X240" i="2" s="1"/>
  <c r="Y240" i="2" s="1"/>
  <c r="Z240" i="2" s="1"/>
  <c r="U236" i="2"/>
  <c r="V236" i="2" s="1"/>
  <c r="X236" i="2" s="1"/>
  <c r="Y236" i="2" s="1"/>
  <c r="Z236" i="2" s="1"/>
  <c r="U232" i="2"/>
  <c r="V232" i="2" s="1"/>
  <c r="X232" i="2" s="1"/>
  <c r="Y232" i="2" s="1"/>
  <c r="Z232" i="2" s="1"/>
  <c r="U228" i="2"/>
  <c r="V228" i="2" s="1"/>
  <c r="X228" i="2" s="1"/>
  <c r="Y228" i="2" s="1"/>
  <c r="Z228" i="2" s="1"/>
  <c r="U224" i="2"/>
  <c r="V224" i="2" s="1"/>
  <c r="X224" i="2" s="1"/>
  <c r="Y224" i="2" s="1"/>
  <c r="Z224" i="2" s="1"/>
  <c r="U220" i="2"/>
  <c r="V220" i="2" s="1"/>
  <c r="X220" i="2" s="1"/>
  <c r="Y220" i="2" s="1"/>
  <c r="Z220" i="2" s="1"/>
  <c r="U216" i="2"/>
  <c r="V216" i="2" s="1"/>
  <c r="X216" i="2" s="1"/>
  <c r="Y216" i="2" s="1"/>
  <c r="Z216" i="2" s="1"/>
  <c r="U212" i="2"/>
  <c r="V212" i="2" s="1"/>
  <c r="X212" i="2" s="1"/>
  <c r="Y212" i="2" s="1"/>
  <c r="Z212" i="2" s="1"/>
  <c r="U208" i="2"/>
  <c r="V208" i="2" s="1"/>
  <c r="X208" i="2" s="1"/>
  <c r="Y208" i="2" s="1"/>
  <c r="Z208" i="2" s="1"/>
  <c r="U204" i="2"/>
  <c r="V204" i="2" s="1"/>
  <c r="X204" i="2" s="1"/>
  <c r="Y204" i="2" s="1"/>
  <c r="Z204" i="2" s="1"/>
  <c r="U200" i="2"/>
  <c r="V200" i="2" s="1"/>
  <c r="X200" i="2" s="1"/>
  <c r="Y200" i="2" s="1"/>
  <c r="Z200" i="2" s="1"/>
  <c r="U196" i="2"/>
  <c r="V196" i="2" s="1"/>
  <c r="X196" i="2" s="1"/>
  <c r="Y196" i="2" s="1"/>
  <c r="Z196" i="2" s="1"/>
  <c r="U192" i="2"/>
  <c r="V192" i="2" s="1"/>
  <c r="X192" i="2" s="1"/>
  <c r="Y192" i="2" s="1"/>
  <c r="Z192" i="2" s="1"/>
  <c r="U188" i="2"/>
  <c r="V188" i="2" s="1"/>
  <c r="X188" i="2" s="1"/>
  <c r="Y188" i="2" s="1"/>
  <c r="Z188" i="2" s="1"/>
  <c r="U184" i="2"/>
  <c r="V184" i="2" s="1"/>
  <c r="X184" i="2" s="1"/>
  <c r="Y184" i="2" s="1"/>
  <c r="Z184" i="2" s="1"/>
  <c r="U180" i="2"/>
  <c r="V180" i="2" s="1"/>
  <c r="X180" i="2" s="1"/>
  <c r="Y180" i="2" s="1"/>
  <c r="Z180" i="2" s="1"/>
  <c r="U176" i="2"/>
  <c r="V176" i="2" s="1"/>
  <c r="X176" i="2" s="1"/>
  <c r="Y176" i="2" s="1"/>
  <c r="Z176" i="2" s="1"/>
  <c r="U172" i="2"/>
  <c r="V172" i="2" s="1"/>
  <c r="X172" i="2" s="1"/>
  <c r="Y172" i="2" s="1"/>
  <c r="Z172" i="2" s="1"/>
  <c r="U168" i="2"/>
  <c r="V168" i="2" s="1"/>
  <c r="X168" i="2" s="1"/>
  <c r="Y168" i="2" s="1"/>
  <c r="Z168" i="2" s="1"/>
  <c r="U164" i="2"/>
  <c r="V164" i="2" s="1"/>
  <c r="X164" i="2" s="1"/>
  <c r="Y164" i="2" s="1"/>
  <c r="Z164" i="2" s="1"/>
  <c r="U160" i="2"/>
  <c r="V160" i="2" s="1"/>
  <c r="X160" i="2" s="1"/>
  <c r="Y160" i="2" s="1"/>
  <c r="Z160" i="2" s="1"/>
  <c r="U156" i="2"/>
  <c r="V156" i="2" s="1"/>
  <c r="X156" i="2" s="1"/>
  <c r="Y156" i="2" s="1"/>
  <c r="Z156" i="2" s="1"/>
  <c r="U152" i="2"/>
  <c r="V152" i="2" s="1"/>
  <c r="X152" i="2" s="1"/>
  <c r="Y152" i="2" s="1"/>
  <c r="Z152" i="2" s="1"/>
  <c r="U148" i="2"/>
  <c r="V148" i="2" s="1"/>
  <c r="X148" i="2" s="1"/>
  <c r="Y148" i="2" s="1"/>
  <c r="Z148" i="2" s="1"/>
  <c r="U144" i="2"/>
  <c r="V144" i="2" s="1"/>
  <c r="X144" i="2" s="1"/>
  <c r="Y144" i="2" s="1"/>
  <c r="Z144" i="2" s="1"/>
  <c r="U140" i="2"/>
  <c r="V140" i="2" s="1"/>
  <c r="X140" i="2" s="1"/>
  <c r="Y140" i="2" s="1"/>
  <c r="Z140" i="2" s="1"/>
  <c r="U136" i="2"/>
  <c r="V136" i="2" s="1"/>
  <c r="X136" i="2" s="1"/>
  <c r="Y136" i="2" s="1"/>
  <c r="Z136" i="2" s="1"/>
  <c r="U132" i="2"/>
  <c r="V132" i="2" s="1"/>
  <c r="X132" i="2" s="1"/>
  <c r="Y132" i="2" s="1"/>
  <c r="Z132" i="2" s="1"/>
  <c r="U128" i="2"/>
  <c r="V128" i="2" s="1"/>
  <c r="X128" i="2" s="1"/>
  <c r="Y128" i="2" s="1"/>
  <c r="Z128" i="2" s="1"/>
  <c r="U124" i="2"/>
  <c r="V124" i="2" s="1"/>
  <c r="X124" i="2" s="1"/>
  <c r="Y124" i="2" s="1"/>
  <c r="Z124" i="2" s="1"/>
  <c r="U120" i="2"/>
  <c r="V120" i="2" s="1"/>
  <c r="X120" i="2" s="1"/>
  <c r="Y120" i="2" s="1"/>
  <c r="Z120" i="2" s="1"/>
  <c r="U116" i="2"/>
  <c r="V116" i="2" s="1"/>
  <c r="X116" i="2" s="1"/>
  <c r="Y116" i="2" s="1"/>
  <c r="Z116" i="2" s="1"/>
  <c r="U112" i="2"/>
  <c r="V112" i="2" s="1"/>
  <c r="X112" i="2" s="1"/>
  <c r="Y112" i="2" s="1"/>
  <c r="Z112" i="2" s="1"/>
  <c r="U108" i="2"/>
  <c r="V108" i="2" s="1"/>
  <c r="X108" i="2" s="1"/>
  <c r="Y108" i="2" s="1"/>
  <c r="Z108" i="2" s="1"/>
  <c r="U104" i="2"/>
  <c r="V104" i="2" s="1"/>
  <c r="X104" i="2" s="1"/>
  <c r="Y104" i="2" s="1"/>
  <c r="Z104" i="2" s="1"/>
  <c r="U100" i="2"/>
  <c r="V100" i="2" s="1"/>
  <c r="X100" i="2" s="1"/>
  <c r="Y100" i="2" s="1"/>
  <c r="Z100" i="2" s="1"/>
  <c r="U96" i="2"/>
  <c r="V96" i="2" s="1"/>
  <c r="X96" i="2" s="1"/>
  <c r="Y96" i="2" s="1"/>
  <c r="Z96" i="2" s="1"/>
  <c r="U92" i="2"/>
  <c r="V92" i="2" s="1"/>
  <c r="X92" i="2" s="1"/>
  <c r="Y92" i="2" s="1"/>
  <c r="Z92" i="2" s="1"/>
  <c r="U88" i="2"/>
  <c r="V88" i="2" s="1"/>
  <c r="X88" i="2" s="1"/>
  <c r="Y88" i="2" s="1"/>
  <c r="Z88" i="2" s="1"/>
  <c r="U84" i="2"/>
  <c r="V84" i="2" s="1"/>
  <c r="X84" i="2" s="1"/>
  <c r="Y84" i="2" s="1"/>
  <c r="Z84" i="2" s="1"/>
  <c r="U80" i="2"/>
  <c r="V80" i="2" s="1"/>
  <c r="X80" i="2" s="1"/>
  <c r="Y80" i="2" s="1"/>
  <c r="Z80" i="2" s="1"/>
  <c r="U76" i="2"/>
  <c r="V76" i="2" s="1"/>
  <c r="X76" i="2" s="1"/>
  <c r="Y76" i="2" s="1"/>
  <c r="Z76" i="2" s="1"/>
  <c r="U72" i="2"/>
  <c r="V72" i="2" s="1"/>
  <c r="X72" i="2" s="1"/>
  <c r="Y72" i="2" s="1"/>
  <c r="Z72" i="2" s="1"/>
  <c r="U68" i="2"/>
  <c r="V68" i="2" s="1"/>
  <c r="X68" i="2" s="1"/>
  <c r="Y68" i="2" s="1"/>
  <c r="Z68" i="2" s="1"/>
  <c r="U64" i="2"/>
  <c r="V64" i="2" s="1"/>
  <c r="X64" i="2" s="1"/>
  <c r="Y64" i="2" s="1"/>
  <c r="Z64" i="2" s="1"/>
  <c r="U60" i="2"/>
  <c r="V60" i="2" s="1"/>
  <c r="X60" i="2" s="1"/>
  <c r="Y60" i="2" s="1"/>
  <c r="Z60" i="2" s="1"/>
  <c r="U56" i="2"/>
  <c r="V56" i="2" s="1"/>
  <c r="X56" i="2" s="1"/>
  <c r="Y56" i="2" s="1"/>
  <c r="Z56" i="2" s="1"/>
  <c r="U52" i="2"/>
  <c r="V52" i="2" s="1"/>
  <c r="X52" i="2" s="1"/>
  <c r="Y52" i="2" s="1"/>
  <c r="Z52" i="2" s="1"/>
  <c r="U48" i="2"/>
  <c r="V48" i="2" s="1"/>
  <c r="X48" i="2" s="1"/>
  <c r="Y48" i="2" s="1"/>
  <c r="Z48" i="2" s="1"/>
  <c r="U44" i="2"/>
  <c r="V44" i="2" s="1"/>
  <c r="X44" i="2" s="1"/>
  <c r="Y44" i="2" s="1"/>
  <c r="Z44" i="2" s="1"/>
  <c r="U36" i="2"/>
  <c r="V36" i="2" s="1"/>
  <c r="X36" i="2" s="1"/>
  <c r="Y36" i="2" s="1"/>
  <c r="Z36" i="2" s="1"/>
  <c r="U32" i="2"/>
  <c r="V32" i="2" s="1"/>
  <c r="X32" i="2" s="1"/>
  <c r="Y32" i="2" s="1"/>
  <c r="Z32" i="2" s="1"/>
  <c r="U28" i="2"/>
  <c r="V28" i="2" s="1"/>
  <c r="X28" i="2" s="1"/>
  <c r="Y28" i="2" s="1"/>
  <c r="Z28" i="2" s="1"/>
  <c r="U24" i="2"/>
  <c r="V24" i="2" s="1"/>
  <c r="X24" i="2" s="1"/>
  <c r="Y24" i="2" s="1"/>
  <c r="Z24" i="2" s="1"/>
  <c r="U20" i="2"/>
  <c r="V20" i="2" s="1"/>
  <c r="X20" i="2" s="1"/>
  <c r="Y20" i="2" s="1"/>
  <c r="Z20" i="2" s="1"/>
  <c r="U16" i="2"/>
  <c r="V16" i="2" s="1"/>
  <c r="X16" i="2" s="1"/>
  <c r="Y16" i="2" s="1"/>
  <c r="Z16" i="2" s="1"/>
  <c r="U12" i="2"/>
  <c r="V12" i="2" s="1"/>
  <c r="X12" i="2" s="1"/>
  <c r="Y12" i="2" s="1"/>
  <c r="Z12" i="2" s="1"/>
  <c r="U147" i="2"/>
  <c r="V147" i="2" s="1"/>
  <c r="X147" i="2" s="1"/>
  <c r="Y147" i="2" s="1"/>
  <c r="Z147" i="2" s="1"/>
  <c r="U143" i="2"/>
  <c r="V143" i="2" s="1"/>
  <c r="X143" i="2" s="1"/>
  <c r="Y143" i="2" s="1"/>
  <c r="Z143" i="2" s="1"/>
  <c r="U139" i="2"/>
  <c r="V139" i="2" s="1"/>
  <c r="X139" i="2" s="1"/>
  <c r="Y139" i="2" s="1"/>
  <c r="Z139" i="2" s="1"/>
  <c r="U135" i="2"/>
  <c r="V135" i="2" s="1"/>
  <c r="X135" i="2" s="1"/>
  <c r="Y135" i="2" s="1"/>
  <c r="Z135" i="2" s="1"/>
  <c r="U131" i="2"/>
  <c r="V131" i="2" s="1"/>
  <c r="X131" i="2" s="1"/>
  <c r="Y131" i="2" s="1"/>
  <c r="Z131" i="2" s="1"/>
  <c r="U127" i="2"/>
  <c r="V127" i="2" s="1"/>
  <c r="X127" i="2" s="1"/>
  <c r="Y127" i="2" s="1"/>
  <c r="Z127" i="2" s="1"/>
  <c r="U123" i="2"/>
  <c r="V123" i="2" s="1"/>
  <c r="X123" i="2" s="1"/>
  <c r="Y123" i="2" s="1"/>
  <c r="Z123" i="2" s="1"/>
  <c r="U119" i="2"/>
  <c r="V119" i="2" s="1"/>
  <c r="X119" i="2" s="1"/>
  <c r="Y119" i="2" s="1"/>
  <c r="Z119" i="2" s="1"/>
  <c r="U115" i="2"/>
  <c r="V115" i="2" s="1"/>
  <c r="X115" i="2" s="1"/>
  <c r="Y115" i="2" s="1"/>
  <c r="Z115" i="2" s="1"/>
  <c r="U111" i="2"/>
  <c r="V111" i="2" s="1"/>
  <c r="X111" i="2" s="1"/>
  <c r="Y111" i="2" s="1"/>
  <c r="Z111" i="2" s="1"/>
  <c r="U107" i="2"/>
  <c r="V107" i="2" s="1"/>
  <c r="X107" i="2" s="1"/>
  <c r="Y107" i="2" s="1"/>
  <c r="Z107" i="2" s="1"/>
  <c r="U103" i="2"/>
  <c r="V103" i="2" s="1"/>
  <c r="X103" i="2" s="1"/>
  <c r="Y103" i="2" s="1"/>
  <c r="Z103" i="2" s="1"/>
  <c r="U99" i="2"/>
  <c r="V99" i="2" s="1"/>
  <c r="X99" i="2" s="1"/>
  <c r="Y99" i="2" s="1"/>
  <c r="Z99" i="2" s="1"/>
  <c r="U95" i="2"/>
  <c r="V95" i="2" s="1"/>
  <c r="X95" i="2" s="1"/>
  <c r="Y95" i="2" s="1"/>
  <c r="Z95" i="2" s="1"/>
  <c r="U91" i="2"/>
  <c r="V91" i="2" s="1"/>
  <c r="X91" i="2" s="1"/>
  <c r="Y91" i="2" s="1"/>
  <c r="Z91" i="2" s="1"/>
  <c r="U87" i="2"/>
  <c r="V87" i="2" s="1"/>
  <c r="X87" i="2" s="1"/>
  <c r="Y87" i="2" s="1"/>
  <c r="Z87" i="2" s="1"/>
  <c r="U83" i="2"/>
  <c r="V83" i="2" s="1"/>
  <c r="X83" i="2" s="1"/>
  <c r="Y83" i="2" s="1"/>
  <c r="Z83" i="2" s="1"/>
  <c r="U79" i="2"/>
  <c r="V79" i="2" s="1"/>
  <c r="X79" i="2" s="1"/>
  <c r="Y79" i="2" s="1"/>
  <c r="Z79" i="2" s="1"/>
  <c r="U75" i="2"/>
  <c r="V75" i="2" s="1"/>
  <c r="X75" i="2" s="1"/>
  <c r="Y75" i="2" s="1"/>
  <c r="Z75" i="2" s="1"/>
  <c r="U71" i="2"/>
  <c r="V71" i="2" s="1"/>
  <c r="X71" i="2" s="1"/>
  <c r="Y71" i="2" s="1"/>
  <c r="Z71" i="2" s="1"/>
  <c r="U63" i="2"/>
  <c r="V63" i="2" s="1"/>
  <c r="X63" i="2" s="1"/>
  <c r="Y63" i="2" s="1"/>
  <c r="Z63" i="2" s="1"/>
  <c r="U59" i="2"/>
  <c r="V59" i="2" s="1"/>
  <c r="X59" i="2" s="1"/>
  <c r="Y59" i="2" s="1"/>
  <c r="Z59" i="2" s="1"/>
  <c r="U55" i="2"/>
  <c r="V55" i="2" s="1"/>
  <c r="X55" i="2" s="1"/>
  <c r="Y55" i="2" s="1"/>
  <c r="Z55" i="2" s="1"/>
  <c r="U47" i="2"/>
  <c r="V47" i="2" s="1"/>
  <c r="X47" i="2" s="1"/>
  <c r="Y47" i="2" s="1"/>
  <c r="Z47" i="2" s="1"/>
  <c r="U43" i="2"/>
  <c r="V43" i="2" s="1"/>
  <c r="X43" i="2" s="1"/>
  <c r="Y43" i="2" s="1"/>
  <c r="Z43" i="2" s="1"/>
  <c r="U39" i="2"/>
  <c r="V39" i="2" s="1"/>
  <c r="X39" i="2" s="1"/>
  <c r="Y39" i="2" s="1"/>
  <c r="Z39" i="2" s="1"/>
  <c r="U31" i="2"/>
  <c r="V31" i="2" s="1"/>
  <c r="X31" i="2" s="1"/>
  <c r="Y31" i="2" s="1"/>
  <c r="Z31" i="2" s="1"/>
  <c r="U27" i="2"/>
  <c r="V27" i="2" s="1"/>
  <c r="X27" i="2" s="1"/>
  <c r="Y27" i="2" s="1"/>
  <c r="Z27" i="2" s="1"/>
  <c r="U23" i="2"/>
  <c r="V23" i="2" s="1"/>
  <c r="X23" i="2" s="1"/>
  <c r="Y23" i="2" s="1"/>
  <c r="Z23" i="2" s="1"/>
  <c r="U15" i="2"/>
  <c r="V15" i="2" s="1"/>
  <c r="X15" i="2" s="1"/>
  <c r="Y15" i="2" s="1"/>
  <c r="Z15" i="2" s="1"/>
  <c r="U154" i="2"/>
  <c r="V154" i="2" s="1"/>
  <c r="X154" i="2" s="1"/>
  <c r="Y154" i="2" s="1"/>
  <c r="Z154" i="2" s="1"/>
  <c r="U150" i="2"/>
  <c r="V150" i="2" s="1"/>
  <c r="X150" i="2" s="1"/>
  <c r="Y150" i="2" s="1"/>
  <c r="Z150" i="2" s="1"/>
  <c r="U146" i="2"/>
  <c r="V146" i="2" s="1"/>
  <c r="X146" i="2" s="1"/>
  <c r="Y146" i="2" s="1"/>
  <c r="Z146" i="2" s="1"/>
  <c r="U142" i="2"/>
  <c r="V142" i="2" s="1"/>
  <c r="X142" i="2" s="1"/>
  <c r="Y142" i="2" s="1"/>
  <c r="Z142" i="2" s="1"/>
  <c r="U138" i="2"/>
  <c r="V138" i="2" s="1"/>
  <c r="X138" i="2" s="1"/>
  <c r="Y138" i="2" s="1"/>
  <c r="Z138" i="2" s="1"/>
  <c r="U134" i="2"/>
  <c r="V134" i="2" s="1"/>
  <c r="X134" i="2" s="1"/>
  <c r="Y134" i="2" s="1"/>
  <c r="Z134" i="2" s="1"/>
  <c r="U130" i="2"/>
  <c r="V130" i="2" s="1"/>
  <c r="X130" i="2" s="1"/>
  <c r="Y130" i="2" s="1"/>
  <c r="Z130" i="2" s="1"/>
  <c r="U126" i="2"/>
  <c r="V126" i="2" s="1"/>
  <c r="X126" i="2" s="1"/>
  <c r="Y126" i="2" s="1"/>
  <c r="Z126" i="2" s="1"/>
  <c r="U122" i="2"/>
  <c r="V122" i="2" s="1"/>
  <c r="X122" i="2" s="1"/>
  <c r="Y122" i="2" s="1"/>
  <c r="Z122" i="2" s="1"/>
  <c r="U118" i="2"/>
  <c r="V118" i="2" s="1"/>
  <c r="X118" i="2" s="1"/>
  <c r="Y118" i="2" s="1"/>
  <c r="Z118" i="2" s="1"/>
  <c r="U114" i="2"/>
  <c r="V114" i="2" s="1"/>
  <c r="X114" i="2" s="1"/>
  <c r="Y114" i="2" s="1"/>
  <c r="Z114" i="2" s="1"/>
  <c r="U110" i="2"/>
  <c r="V110" i="2" s="1"/>
  <c r="X110" i="2" s="1"/>
  <c r="Y110" i="2" s="1"/>
  <c r="Z110" i="2" s="1"/>
  <c r="U106" i="2"/>
  <c r="V106" i="2" s="1"/>
  <c r="X106" i="2" s="1"/>
  <c r="Y106" i="2" s="1"/>
  <c r="Z106" i="2" s="1"/>
  <c r="U102" i="2"/>
  <c r="V102" i="2" s="1"/>
  <c r="X102" i="2" s="1"/>
  <c r="Y102" i="2" s="1"/>
  <c r="Z102" i="2" s="1"/>
  <c r="U98" i="2"/>
  <c r="V98" i="2" s="1"/>
  <c r="X98" i="2" s="1"/>
  <c r="Y98" i="2" s="1"/>
  <c r="Z98" i="2" s="1"/>
  <c r="U94" i="2"/>
  <c r="V94" i="2" s="1"/>
  <c r="X94" i="2" s="1"/>
  <c r="Y94" i="2" s="1"/>
  <c r="Z94" i="2" s="1"/>
  <c r="U90" i="2"/>
  <c r="V90" i="2" s="1"/>
  <c r="X90" i="2" s="1"/>
  <c r="Y90" i="2" s="1"/>
  <c r="Z90" i="2" s="1"/>
  <c r="U86" i="2"/>
  <c r="V86" i="2" s="1"/>
  <c r="X86" i="2" s="1"/>
  <c r="Y86" i="2" s="1"/>
  <c r="Z86" i="2" s="1"/>
  <c r="U82" i="2"/>
  <c r="V82" i="2" s="1"/>
  <c r="X82" i="2" s="1"/>
  <c r="Y82" i="2" s="1"/>
  <c r="Z82" i="2" s="1"/>
  <c r="U78" i="2"/>
  <c r="V78" i="2" s="1"/>
  <c r="X78" i="2" s="1"/>
  <c r="Y78" i="2" s="1"/>
  <c r="Z78" i="2" s="1"/>
  <c r="U74" i="2"/>
  <c r="V74" i="2" s="1"/>
  <c r="X74" i="2" s="1"/>
  <c r="Y74" i="2" s="1"/>
  <c r="Z74" i="2" s="1"/>
  <c r="U70" i="2"/>
  <c r="V70" i="2" s="1"/>
  <c r="X70" i="2" s="1"/>
  <c r="Y70" i="2" s="1"/>
  <c r="Z70" i="2" s="1"/>
  <c r="U66" i="2"/>
  <c r="V66" i="2" s="1"/>
  <c r="X66" i="2" s="1"/>
  <c r="Y66" i="2" s="1"/>
  <c r="Z66" i="2" s="1"/>
  <c r="U58" i="2"/>
  <c r="V58" i="2" s="1"/>
  <c r="X58" i="2" s="1"/>
  <c r="Y58" i="2" s="1"/>
  <c r="Z58" i="2" s="1"/>
  <c r="U54" i="2"/>
  <c r="V54" i="2" s="1"/>
  <c r="X54" i="2" s="1"/>
  <c r="Y54" i="2" s="1"/>
  <c r="Z54" i="2" s="1"/>
  <c r="U50" i="2"/>
  <c r="V50" i="2" s="1"/>
  <c r="X50" i="2" s="1"/>
  <c r="Y50" i="2" s="1"/>
  <c r="Z50" i="2" s="1"/>
  <c r="U42" i="2"/>
  <c r="V42" i="2" s="1"/>
  <c r="X42" i="2" s="1"/>
  <c r="Y42" i="2" s="1"/>
  <c r="Z42" i="2" s="1"/>
  <c r="U38" i="2"/>
  <c r="V38" i="2" s="1"/>
  <c r="X38" i="2" s="1"/>
  <c r="Y38" i="2" s="1"/>
  <c r="Z38" i="2" s="1"/>
  <c r="U34" i="2"/>
  <c r="V34" i="2" s="1"/>
  <c r="X34" i="2" s="1"/>
  <c r="Y34" i="2" s="1"/>
  <c r="Z34" i="2" s="1"/>
  <c r="U26" i="2"/>
  <c r="V26" i="2" s="1"/>
  <c r="X26" i="2" s="1"/>
  <c r="Y26" i="2" s="1"/>
  <c r="Z26" i="2" s="1"/>
  <c r="U22" i="2"/>
  <c r="V22" i="2" s="1"/>
  <c r="X22" i="2" s="1"/>
  <c r="Y22" i="2" s="1"/>
  <c r="Z22" i="2" s="1"/>
  <c r="U18" i="2"/>
  <c r="V18" i="2" s="1"/>
  <c r="X18" i="2" s="1"/>
  <c r="Y18" i="2" s="1"/>
  <c r="Z18" i="2" s="1"/>
  <c r="X9" i="2"/>
  <c r="Y9" i="2" s="1"/>
  <c r="Z9" i="2" s="1"/>
  <c r="U73" i="2"/>
  <c r="V73" i="2" s="1"/>
  <c r="X73" i="2" s="1"/>
  <c r="Y73" i="2" s="1"/>
  <c r="Z73" i="2" s="1"/>
  <c r="U69" i="2"/>
  <c r="V69" i="2" s="1"/>
  <c r="X69" i="2" s="1"/>
  <c r="Y69" i="2" s="1"/>
  <c r="Z69" i="2" s="1"/>
  <c r="U65" i="2"/>
  <c r="V65" i="2" s="1"/>
  <c r="X65" i="2" s="1"/>
  <c r="Y65" i="2" s="1"/>
  <c r="Z65" i="2" s="1"/>
  <c r="U61" i="2"/>
  <c r="V61" i="2" s="1"/>
  <c r="X61" i="2" s="1"/>
  <c r="Y61" i="2" s="1"/>
  <c r="Z61" i="2" s="1"/>
  <c r="U57" i="2"/>
  <c r="V57" i="2" s="1"/>
  <c r="X57" i="2" s="1"/>
  <c r="Y57" i="2" s="1"/>
  <c r="Z57" i="2" s="1"/>
  <c r="U53" i="2"/>
  <c r="V53" i="2" s="1"/>
  <c r="X53" i="2" s="1"/>
  <c r="Y53" i="2" s="1"/>
  <c r="Z53" i="2" s="1"/>
  <c r="U49" i="2"/>
  <c r="V49" i="2" s="1"/>
  <c r="X49" i="2" s="1"/>
  <c r="Y49" i="2" s="1"/>
  <c r="Z49" i="2" s="1"/>
  <c r="U45" i="2"/>
  <c r="V45" i="2" s="1"/>
  <c r="X45" i="2" s="1"/>
  <c r="Y45" i="2" s="1"/>
  <c r="Z45" i="2" s="1"/>
  <c r="U41" i="2"/>
  <c r="V41" i="2" s="1"/>
  <c r="X41" i="2" s="1"/>
  <c r="Y41" i="2" s="1"/>
  <c r="Z41" i="2" s="1"/>
  <c r="U37" i="2"/>
  <c r="V37" i="2" s="1"/>
  <c r="X37" i="2" s="1"/>
  <c r="Y37" i="2" s="1"/>
  <c r="Z37" i="2" s="1"/>
  <c r="U33" i="2"/>
  <c r="V33" i="2" s="1"/>
  <c r="X33" i="2" s="1"/>
  <c r="Y33" i="2" s="1"/>
  <c r="Z33" i="2" s="1"/>
  <c r="U29" i="2"/>
  <c r="V29" i="2" s="1"/>
  <c r="X29" i="2" s="1"/>
  <c r="Y29" i="2" s="1"/>
  <c r="Z29" i="2" s="1"/>
  <c r="U25" i="2"/>
  <c r="V25" i="2" s="1"/>
  <c r="X25" i="2" s="1"/>
  <c r="Y25" i="2" s="1"/>
  <c r="Z25" i="2" s="1"/>
  <c r="U21" i="2"/>
  <c r="V21" i="2" s="1"/>
  <c r="X21" i="2" s="1"/>
  <c r="Y21" i="2" s="1"/>
  <c r="Z21" i="2" s="1"/>
  <c r="U17" i="2"/>
  <c r="V17" i="2" s="1"/>
  <c r="X17" i="2" s="1"/>
  <c r="Y17" i="2" s="1"/>
  <c r="Z17" i="2" s="1"/>
  <c r="U13" i="2"/>
  <c r="V13" i="2" s="1"/>
  <c r="X13" i="2" s="1"/>
  <c r="Y13" i="2" s="1"/>
  <c r="Z13" i="2" s="1"/>
  <c r="U8" i="2"/>
  <c r="V8" i="2" s="1"/>
  <c r="X8" i="2" s="1"/>
  <c r="Y8" i="2" s="1"/>
  <c r="Z8" i="2" s="1"/>
</calcChain>
</file>

<file path=xl/comments1.xml><?xml version="1.0" encoding="utf-8"?>
<comments xmlns="http://schemas.openxmlformats.org/spreadsheetml/2006/main">
  <authors>
    <author>abass</author>
  </authors>
  <commentList>
    <comment ref="Z7" authorId="0">
      <text>
        <r>
          <rPr>
            <b/>
            <sz val="9"/>
            <color indexed="81"/>
            <rFont val="Tahoma"/>
            <family val="2"/>
          </rPr>
          <t>abass:</t>
        </r>
        <r>
          <rPr>
            <sz val="9"/>
            <color indexed="81"/>
            <rFont val="Tahoma"/>
            <family val="2"/>
          </rPr>
          <t xml:space="preserve">
</t>
        </r>
        <r>
          <rPr>
            <b/>
            <sz val="16"/>
            <color indexed="81"/>
            <rFont val="Tahoma"/>
            <family val="2"/>
          </rPr>
          <t xml:space="preserve">ممكن لو سمحتم المتوسط بالحروف العربية يكتب العشر زى ما هو مكتوب في خانة الدرجة الكلية يعنى لو .6 يكتبة (6) من عشرة مش (5) زى ما هو مطلعها وجزاكة الله خيرا </t>
        </r>
      </text>
    </comment>
  </commentList>
</comments>
</file>

<file path=xl/sharedStrings.xml><?xml version="1.0" encoding="utf-8"?>
<sst xmlns="http://schemas.openxmlformats.org/spreadsheetml/2006/main" count="14565" uniqueCount="1324">
  <si>
    <t xml:space="preserve">                                          كشف رصد درجات أعمال السنة للعام الدراسى ( 2007 / 2008 ) م    مادة / المكتبة                       فصل ( 1/ 1 )</t>
  </si>
  <si>
    <t xml:space="preserve">م </t>
  </si>
  <si>
    <t>الاســـــــــــــم</t>
  </si>
  <si>
    <t>اكتوبر</t>
  </si>
  <si>
    <t>نوفمبر</t>
  </si>
  <si>
    <t>ديسمبر</t>
  </si>
  <si>
    <t>فبراير</t>
  </si>
  <si>
    <t>مارس</t>
  </si>
  <si>
    <t>ابريل</t>
  </si>
  <si>
    <t>المجموع</t>
  </si>
  <si>
    <t>المتوسط</t>
  </si>
  <si>
    <t>المتوسط مكتوباً بالحروف العربية</t>
  </si>
  <si>
    <t>صفر فقط لاغير</t>
  </si>
  <si>
    <t xml:space="preserve">عشر درجة فقط لا غير </t>
  </si>
  <si>
    <t xml:space="preserve">عشرا درجة فقط لا غير </t>
  </si>
  <si>
    <t>مرضى</t>
  </si>
  <si>
    <t>ثلاثة أعشار درجة فقط لا غير</t>
  </si>
  <si>
    <t xml:space="preserve">                                   تابع  كشف رصد درجات أعمال السنة للعام الدراسى ( 2007 / 2008 ) م    مادة / المكتبة                 فصل ( 1/ 1 )</t>
  </si>
  <si>
    <t>( 20 % ) مكتوباً بالحروف العربية</t>
  </si>
  <si>
    <t>أربعة أعشار درجة فقط لا غير</t>
  </si>
  <si>
    <t>خمسة أعشار درجة فقط لا غير</t>
  </si>
  <si>
    <t>ستة أعشار درجة فقط لا غير</t>
  </si>
  <si>
    <t xml:space="preserve">                                           كشف رصد درجات أعمال السنة للعام الدراسى ( 2007 / 2008 ) م    مادة / المكتبة                               فصل (2/1 )</t>
  </si>
  <si>
    <t>سبعة أعشار درجة فقط لا غير</t>
  </si>
  <si>
    <t>ثمانية اعشار درجة فقط لا غير</t>
  </si>
  <si>
    <t>تسعة أعشار درجة فقط لا غير</t>
  </si>
  <si>
    <t xml:space="preserve">                                             تابع كشف رصد درجات أعمال السنة للعام الدراسى ( 2007 / 2008 ) م    مادة / المكتبة                               فصل (2/1 )</t>
  </si>
  <si>
    <t xml:space="preserve">درجة واحدة فقط لا غير </t>
  </si>
  <si>
    <t>درجة و عشر درجة فقط لا غير</t>
  </si>
  <si>
    <t>درجة و عشرا درجة فقط لا غير</t>
  </si>
  <si>
    <t>درجة و ثلاثة أعشار درجة فقط لا غير</t>
  </si>
  <si>
    <t xml:space="preserve">               كشف رصد درجات أعمال السنة للعام الدراسى ( 2007 / 2008 ) م    مادة /                                فصل (3/1 )</t>
  </si>
  <si>
    <t>درجة و أربعة أعشار درجة فقط لا غير</t>
  </si>
  <si>
    <t>درجة و خمسة أعشار درجة فقط لا غير</t>
  </si>
  <si>
    <t>درجة و ستة أعشار درجة فقط لا غير</t>
  </si>
  <si>
    <t xml:space="preserve">              تابع كشف رصد درجات أعمال السنة للعام الدراسى ( 2007 / 2008 ) م    مادة /                                فصل (3/1 )</t>
  </si>
  <si>
    <t>درجة و سبعة أعشار درجة فقط لا غير</t>
  </si>
  <si>
    <t>درجة و ثمانية أعشار درجة فقط لا غير</t>
  </si>
  <si>
    <t>درجة و تسعة أعشار درجة فقط لا غير</t>
  </si>
  <si>
    <t xml:space="preserve">               كشف رصد درجات أعمال السنة للعام الدراسى ( 2007 / 2008 ) م    مادة /                                فصل (4/1)</t>
  </si>
  <si>
    <t>درجتان  فقط لا غير</t>
  </si>
  <si>
    <t>درجتان و عشر درجة فقط لا غير</t>
  </si>
  <si>
    <t>درجتان و عشرا درجة فقط لا غير</t>
  </si>
  <si>
    <t>درجتان و ثلاثة أعشار درجة فقط لا غير</t>
  </si>
  <si>
    <t>درجتان و أربعة أعشار درجة فقط لا غير</t>
  </si>
  <si>
    <t>درجتان و خمسة أعشار درجة فقط لا غير</t>
  </si>
  <si>
    <t xml:space="preserve">               كشف رصد درجات أعمال السنة للعام الدراسى ( 2007 / 2008 ) م    مادة /                                فصل (5/1)</t>
  </si>
  <si>
    <t>درجتان و ستة أعشار درجة فقط لا غير</t>
  </si>
  <si>
    <t>درجتان و سبعة أعشار درجة فقط لا غير</t>
  </si>
  <si>
    <t>درجتان و ثمانية أعشار درجة فقط لا غير</t>
  </si>
  <si>
    <t>درجتان و تسعة أعشار درجة فقط لا غير</t>
  </si>
  <si>
    <t xml:space="preserve">               كشف رصد درجات أعمال السنة للعام الدراسى ( 2007 / 2008 ) م    مادة /                                فصل (5/1 )</t>
  </si>
  <si>
    <t>ثلاث درجات فقط لا غير</t>
  </si>
  <si>
    <t>ثلاث درجات و عشر درجة فقط لا غير</t>
  </si>
  <si>
    <t>ثلاث درجات و عشرا درجة فقط لا غير</t>
  </si>
  <si>
    <t xml:space="preserve">               كشف رصد درجات أعمال السنة للعام الدراسى ( 2007 / 2008 ) م    مادة /                                فصل (6/1)</t>
  </si>
  <si>
    <t>ثلاث درجات و ثلاثة أعشار درجة فقط لا غير</t>
  </si>
  <si>
    <t>ثلاث درجات و أربعة أعشار درجة فقط لا غير</t>
  </si>
  <si>
    <t>ثلاث درجات و خمسة أعشار درجة فقط لا غير</t>
  </si>
  <si>
    <t xml:space="preserve">               كشف رصد درجات أعمال السنة للعام الدراسى ( 2007 / 2008 ) م    مادة /                                فصل (6/1 )</t>
  </si>
  <si>
    <t>ثلاث درجات و ستة أعشار درجة فقط لا غير</t>
  </si>
  <si>
    <t>ثلاث درجات و سبعة أعشار درجة فقط لا غير</t>
  </si>
  <si>
    <t>ثلاث درجات و ثمانية أعشار درجة فقط لا غير</t>
  </si>
  <si>
    <t xml:space="preserve">               كشف رصد درجات أعمال السنة للعام الدراسى ( 2007 / 2008 ) م    مادة /                                فصل (7/1 )</t>
  </si>
  <si>
    <t>ثلاث درجات و تسعة أعشار درجة فقط لا غير</t>
  </si>
  <si>
    <t>اربع درجات فقط لا غير</t>
  </si>
  <si>
    <t>اربع درجات و عشر درجة فقط لا غير</t>
  </si>
  <si>
    <t>اربع درجات و عشرا درجة فقط لا غير</t>
  </si>
  <si>
    <t>اربع درجات و ثلاثة أعشار درجة فقط لا غير</t>
  </si>
  <si>
    <t>اربع درجات و أربعة أعشار درجة فقط لا غير</t>
  </si>
  <si>
    <t>اربع درجات و خمسة أعشار درجة فقط لا غير</t>
  </si>
  <si>
    <t xml:space="preserve">                                           كشف رصد درجات أعمال السنة للعام الدراسى ( 2007 / 2008 ) م    مادة / المكتبة                               فصل (8/1 )</t>
  </si>
  <si>
    <t>اربع درجات و ستة أعشار درجة فقط لا غير</t>
  </si>
  <si>
    <t>اربع درجات و سبعة أعشار درجة فقط لا غير</t>
  </si>
  <si>
    <t>اربع درجات و ثمانية أعشار درجة فقط لا غير</t>
  </si>
  <si>
    <t xml:space="preserve">                                     تابع كشف رصد درجات أعمال السنة للعام الدراسى ( 2007 / 2008 ) م    مادة / المكتبة                               فصل (8/1)</t>
  </si>
  <si>
    <t>اربع درجات و تسعة أعشار درجة فقط لا غير</t>
  </si>
  <si>
    <t>خمس درجات فقط لا غير</t>
  </si>
  <si>
    <t>خمس درجات و عشر درجة فقط لا غير</t>
  </si>
  <si>
    <t xml:space="preserve">               كشف رصد درجات أعمال السنة للعام الدراسى ( 2007 / 2008 ) م    مادة /                                فصل (9/1 )</t>
  </si>
  <si>
    <t>خمس درجات و عشرا درجة فقط لا غير</t>
  </si>
  <si>
    <t>خمس درجات و ثلاثة أعشار درجة فقط لا غير</t>
  </si>
  <si>
    <t>خمس درجات و أربعة أعشار درجة فقط لا غير</t>
  </si>
  <si>
    <t>خمس درجات و خمسة أعشار درجة فقط لا غير</t>
  </si>
  <si>
    <t>خمس درجات و ستة أعشار درجة فقط لا غير</t>
  </si>
  <si>
    <t>خمس درجات و سبعة أعشار درجة فقط لا غير</t>
  </si>
  <si>
    <t xml:space="preserve">               كشف رصد درجات أعمال السنة للعام الدراسى ( 2007 / 2008 ) م    مادة /                                فصل (10/1 )</t>
  </si>
  <si>
    <t>خمس درجات و ثمانية أعشار درجة فقط لا غير</t>
  </si>
  <si>
    <t>خمس درجات و تسعة أعشار درجة فقط لا غير</t>
  </si>
  <si>
    <t>ست درجات فقط لا غير</t>
  </si>
  <si>
    <t>ست درجات و عشر درجة فقط لا غير</t>
  </si>
  <si>
    <t>ست درجات و عشرا درجة فقط لا غير</t>
  </si>
  <si>
    <t>ست درجات و ثلاثة أعشار درجة فقط لا غير</t>
  </si>
  <si>
    <t>ست درجات و أربعة أعشار درجة فقط لا غير</t>
  </si>
  <si>
    <t>ست درجات و خمسة أعشار درجة فقط لا غير</t>
  </si>
  <si>
    <t>ست درجات و ستة أعشار درجة فقط لا غير</t>
  </si>
  <si>
    <t>ست درجات و سبعة أعشار درجة فقط لا غير</t>
  </si>
  <si>
    <t>ست درجات و ثمانية أعشار درجة فقط لا غير</t>
  </si>
  <si>
    <t>ست درجات و تسعة أعشار درجة فقط لا غير</t>
  </si>
  <si>
    <t>سبع درجات فقط لا غير</t>
  </si>
  <si>
    <t>سبع درجات و عشر درجة فقط لا غير</t>
  </si>
  <si>
    <t>سبع درجات و عشرا درجة فقط لا غير</t>
  </si>
  <si>
    <t>سبع درجات و ثلاثة أعشار درجة فقط لا غير</t>
  </si>
  <si>
    <t>سبع درجات و أربعة أعشار درجة فقط لا غير</t>
  </si>
  <si>
    <t>سبع درجات و خمسة أعشار درجة فقط لا غير</t>
  </si>
  <si>
    <t>سبع درجات و ستة أعشار درجة فقط لا غير</t>
  </si>
  <si>
    <t>سبع درجات و سبعة أعشار درجة فقط لا غير</t>
  </si>
  <si>
    <t>سبع درجات و ثمانية أعشار درجة فقط لا غير</t>
  </si>
  <si>
    <t>سبع درجات و تسعة أعشار درجة فقط لا غير</t>
  </si>
  <si>
    <t>ثمان درجات فقط لا غير</t>
  </si>
  <si>
    <t>ثمان درجات و عشر درجة فقط لا غير</t>
  </si>
  <si>
    <t>ثمان درجات و عشرا درجة فقط لا غير</t>
  </si>
  <si>
    <t>ثمان درجات و ثلاثة أعشار درجة فقط لا غير</t>
  </si>
  <si>
    <t>ثمان درجات و أربعة أعشار درجة فقط لا غير</t>
  </si>
  <si>
    <t>ثمان درجات و خمسة أعشار درجة فقط لا غير</t>
  </si>
  <si>
    <t>ثمان درجات و ستة أعشار درجة فقط لا غير</t>
  </si>
  <si>
    <t>ثمان درجات و سبعة أعشار درجة فقط لا غير</t>
  </si>
  <si>
    <t>ثمان درجات و ثمانية أعشار درجة فقط لا غير</t>
  </si>
  <si>
    <t>ثمان درجات و تسعة أعشار درجة فقط لا غير</t>
  </si>
  <si>
    <t>تسع درجات فقط لا غير</t>
  </si>
  <si>
    <t>تسع درجات و عشر درجة فقط لا غير</t>
  </si>
  <si>
    <t>تسع درجات و عشرا درجة فقط لا غير</t>
  </si>
  <si>
    <t>تسع درجات و ثلاثة أعشار درجة فقط لا غير</t>
  </si>
  <si>
    <t>تسع درجات و أربعة أعشار درجة فقط لا غير</t>
  </si>
  <si>
    <t>تسع درجات و خمسة أعشار درجة فقط لا غير</t>
  </si>
  <si>
    <t>تسع درجات و ستة أعشار درجة فقط لا غير</t>
  </si>
  <si>
    <t>تسع درجات و سبعة أعشار درجة فقط لا غير</t>
  </si>
  <si>
    <t>تسع درجات و ثمانية أعشار درجة فقط لا غير</t>
  </si>
  <si>
    <t>تسع درجات و تسعة أعشار درجة فقط لا غير</t>
  </si>
  <si>
    <t>فقط عشر درجات لا غير</t>
  </si>
  <si>
    <t>فقط عشر درجات و عشر درجة فقط لا غير</t>
  </si>
  <si>
    <t>فقط عشر درجات و عشرا درجة لا غير</t>
  </si>
  <si>
    <t>فقط عشر درجات و ثلاثة أعشار درجة لا غير</t>
  </si>
  <si>
    <t>فقط عشر درجات و أربعة أعشار درجة لا غير</t>
  </si>
  <si>
    <t>فقط عشر درجات و خمسة أعشار درجة لا غير</t>
  </si>
  <si>
    <t>فقط عشر درجات و ستة أعشار درجة لا غير</t>
  </si>
  <si>
    <t>فقط عشر درجات و سبعة أعشار درجة لا غير</t>
  </si>
  <si>
    <t>فقط عشر درجات و ثمانية أعشار درجة لا غير</t>
  </si>
  <si>
    <t>فقط عشر درجات و تسعة أعشار درجة  لا غير</t>
  </si>
  <si>
    <t>احدى عشر درجة فقط لا غير</t>
  </si>
  <si>
    <t>احدى عشر درجة و عشر درجة فقط لا غير</t>
  </si>
  <si>
    <t>احدى عشر درجة و عشرا درجة فقط لا غير</t>
  </si>
  <si>
    <t>احدى عشر درجة و ثلاثة أعشار درجة فقط لا غير</t>
  </si>
  <si>
    <t>احدى عشر درجة و أربعة أعشار درجة فقط لا غير</t>
  </si>
  <si>
    <t>احدى عشر درجة و خمسة أعشار درجة فقط لا غير</t>
  </si>
  <si>
    <t>احدى عشر درجة و ستة أعشار درجة فقط لا غير</t>
  </si>
  <si>
    <t>احدى عشر درجة و سبعة أعشار درجة فقط لا غير</t>
  </si>
  <si>
    <t>احدى عشر درجة و ثمانية أعشار درجة فقط لا غير</t>
  </si>
  <si>
    <t>احدى عشر درجة و تسعة أعشار درجة فقط لا غير</t>
  </si>
  <si>
    <t>اثنتا عشر درجة فقط لا غير</t>
  </si>
  <si>
    <t>اثنتا عشر درجة و عشر درجة فقط لا غير</t>
  </si>
  <si>
    <t>اثنتا عشر درجة و عشرا درجة فقط لا غير</t>
  </si>
  <si>
    <t>اثنتا عشر درجة و ثلاثة أعشار درجة فقط لا غير</t>
  </si>
  <si>
    <t>اثنتا عشر درجة و أربعة أعشار درجة فقط لا غير</t>
  </si>
  <si>
    <t>اثنتا عشر درجة و خمسة أعشار درجة فقط لا غير</t>
  </si>
  <si>
    <t>اثنتا عشر درجة و ستة أعشار درجة فقط لا غير</t>
  </si>
  <si>
    <t>اثنتا عشر درجة و سبعة أعشار درجة فقط لا غير</t>
  </si>
  <si>
    <t>اثنتا عشر درجة و ثمانية أعشار درجة فقط لا غير</t>
  </si>
  <si>
    <t>اثنتا عشر درجة و تسعة أعشار درجة فقط لا غير</t>
  </si>
  <si>
    <t>ثلاثة عشر درجة فقط لا غير</t>
  </si>
  <si>
    <t>ثلاثة عشر درجة و عشر درجة فقط لا غير</t>
  </si>
  <si>
    <t>ثلاثة عشر درجة و عشرا درجة فقط لا غير</t>
  </si>
  <si>
    <t>ثلاثة عشر درجة و ثلاثة أعشار درجة فقط لا غير</t>
  </si>
  <si>
    <t>ثلاثة عشر درجة و أربعة أعشار درجة فقط لا غير</t>
  </si>
  <si>
    <t>ثلاثة عشر درجة و خمسة أعشار درجة فقط لا غير</t>
  </si>
  <si>
    <t>ثلاثة عشر درجة و ستة أعشار درجة فقط لا غير</t>
  </si>
  <si>
    <t>ثلاثة عشر درجة و سبعة أعشار درجة فقط لا غير</t>
  </si>
  <si>
    <t>ثلاثة عشر درجة و ثمانية أعشار درجة فقط لا غير</t>
  </si>
  <si>
    <t>ثلاثة عشر درجة و تسعة أعشار درجة فقط لا غير</t>
  </si>
  <si>
    <t>اربعة عشر درجة فقط لا غير</t>
  </si>
  <si>
    <t>اربعة عشر درجة و عشر درجة فقط لا غير</t>
  </si>
  <si>
    <t>اربعة عشر درجة و عشرا درجة فقط لا غير</t>
  </si>
  <si>
    <t>اربعة عشر درجة و ثلاثة أعشار درجة فقط لا غير</t>
  </si>
  <si>
    <t>اربعة عشر درجة و أربعة أعشار درجة فقط لا غير</t>
  </si>
  <si>
    <t>اربعة عشر درجة و خمسة أعشار درجة فقط لا غير</t>
  </si>
  <si>
    <t>اربعة عشر درجة و ستة أعشار درجة فقط لا غير</t>
  </si>
  <si>
    <t>اربعة عشر درجة و سبعة أعشار درجة فقط لا غير</t>
  </si>
  <si>
    <t>اربعة عشر درجة و ثمانية أعشار درجة فقط لا غير</t>
  </si>
  <si>
    <t>اربعة عشر درجة و تسعة أعشار درجة فقط لا غير</t>
  </si>
  <si>
    <t>خمسة عشر درجة فقط لا غير</t>
  </si>
  <si>
    <t>خمسة عشر درجة و عشر درجة فقط لا غير</t>
  </si>
  <si>
    <t>خمسة عشر درجة و عشرا درجة فقط لا غير</t>
  </si>
  <si>
    <t>خمسة عشر درجة و ثلاثة أعشار درجة فقط لا غير</t>
  </si>
  <si>
    <t>خمسة عشر درجة و أربعة أعشار درجة فقط لا غير</t>
  </si>
  <si>
    <t>خمسة عشر درجة و خمسة أعشار درجة فقط لا غير</t>
  </si>
  <si>
    <t>خمسة عشر درجة و ستة أعشار درجة فقط لا غير</t>
  </si>
  <si>
    <t>خمسة عشر درجة و سبعة أعشار درجة فقط لا غير</t>
  </si>
  <si>
    <t>خمسة عشر درجة و ثمانية أعشار درجة فقط لا غير</t>
  </si>
  <si>
    <t>خمسة عشر درجة و تسعة أعشار درجة فقط لا غير</t>
  </si>
  <si>
    <t>ستة عشر درجة فقط لا غير</t>
  </si>
  <si>
    <t>ستة عشر درجة و عشر درجة فقط لا غير</t>
  </si>
  <si>
    <t>ستة عشر درجة و عشرا درجة فقط لا غير</t>
  </si>
  <si>
    <t>ستة عشر درجة و ثلاثة أعشار درجة فقط لا غير</t>
  </si>
  <si>
    <t>ستة عشر درجة و أربعة أعشار درجة فقط لا غير</t>
  </si>
  <si>
    <t>ستة عشر درجة و خمسة أعشار درجة فقط لا غير</t>
  </si>
  <si>
    <t>ستة عشر درجة و ستة أعشار درجة فقط لا غير</t>
  </si>
  <si>
    <t>ستة عشر درجة و سبعة أعشار درجة فقط لا غير</t>
  </si>
  <si>
    <t>ستة عشر درجة و ثمانية أعشار درجة فقط لا غير</t>
  </si>
  <si>
    <t>ستة عشر درجة و تسعة أعشار درجة فقط لا غير</t>
  </si>
  <si>
    <t>سبعة عشر درجة فقط لا غير</t>
  </si>
  <si>
    <t>سبعة عشر درجة و عشر درجة فقط لا غير</t>
  </si>
  <si>
    <t>سبعة عشر درجة و عشرا درجة فقط لا غير</t>
  </si>
  <si>
    <t>سبعة عشر درجة و ثلاثة أعشار درجة فقط لا غير</t>
  </si>
  <si>
    <t>سبعة عشر درجة و أربعة أعشار درجة فقط لا غير</t>
  </si>
  <si>
    <t>سبعة عشر درجة و خمسة أعشار درجة فقط لا غير</t>
  </si>
  <si>
    <t>سبعة عشر درجة و ستة أعشار درجة فقط لا غير</t>
  </si>
  <si>
    <t>سبعة عشر درجة و سبعة أعشار درجة فقط لا غير</t>
  </si>
  <si>
    <t>سبعة عشر درجة و ثمانية أعشار درجة فقط لا غير</t>
  </si>
  <si>
    <t>سبعة عشر درجة و تسعة أعشار درجة فقط لا غير</t>
  </si>
  <si>
    <t>ثمانية عشر درجة فقط لا غير</t>
  </si>
  <si>
    <t>ثمانية عشر درجة و عشر درجة فقط لا غير</t>
  </si>
  <si>
    <t>ثمانية عشر درجة و عشرا درجة فقط لا غير</t>
  </si>
  <si>
    <t>ثمانية عشر درجة و ثلاثة أعشار درجة فقط لا غير</t>
  </si>
  <si>
    <t>ثمانية عشر درجة و أربعة أعشار درجة فقط لا غير</t>
  </si>
  <si>
    <t>ثمانية عشر درجة و خمسة أعشار درجة فقط لا غير</t>
  </si>
  <si>
    <t>ثمانية عشر درجة و ستة أعشار درجة فقط لا غير</t>
  </si>
  <si>
    <t>ثمانية عشر درجة و سبعة أعشار درجة فقط لا غير</t>
  </si>
  <si>
    <t>ثمانية عشر درجة و ثمانية أعشار درجة فقط لا غير</t>
  </si>
  <si>
    <t>ثمانية عشر درجة و تسعة أعشار درجة فقط لا غير</t>
  </si>
  <si>
    <t>تسعة عشر درجة فقط لا غير</t>
  </si>
  <si>
    <t>تسعة عشر درجة و عشر درجة فقط لا غير</t>
  </si>
  <si>
    <t>تسعة عشر درجة و عشرا درجة فقط لا غير</t>
  </si>
  <si>
    <t>تسعة عشر درجة و ثلاثة أعشار درجة فقط لا غير</t>
  </si>
  <si>
    <t>تسعة عشر درجة و أربعة أعشار درجة فقط لا غير</t>
  </si>
  <si>
    <t>تسعة عشر درجة و خمسة أعشار درجة فقط لا غير</t>
  </si>
  <si>
    <t>تسعة عشر درجة و ستة أعشار درجة فقط لا غير</t>
  </si>
  <si>
    <t>تسعة عشر درجة و سبعة أعشار درجة فقط لا غير</t>
  </si>
  <si>
    <t>تسعة عشر درجة و ثمانية أعشار درجة فقط لا غير</t>
  </si>
  <si>
    <t>تسعة عشر درجة و تسعة أعشار درجة فقط لا غير</t>
  </si>
  <si>
    <t>فقط عشرون درجة لا غير</t>
  </si>
  <si>
    <r>
      <t xml:space="preserve">                                          </t>
    </r>
    <r>
      <rPr>
        <b/>
        <sz val="12"/>
        <rFont val="Arial"/>
        <family val="2"/>
      </rPr>
      <t>كشف رصد درجات أعمال السنة للعام الدراسى ( 2013 / 2014 ) م    مادة / اللغة العربية</t>
    </r>
    <r>
      <rPr>
        <sz val="12"/>
        <rFont val="Arial"/>
        <family val="2"/>
      </rPr>
      <t xml:space="preserve">                      فصل ( 1/ 1 )</t>
    </r>
  </si>
  <si>
    <t xml:space="preserve">ابراهيم علاء الدين ابراهيم نيدة </t>
  </si>
  <si>
    <t>ابراهيم ماهر عبد العال زرزورة</t>
  </si>
  <si>
    <t>احمد الصاوي عمر أبو عيسى</t>
  </si>
  <si>
    <t>احمد حسين الكومي الأودن</t>
  </si>
  <si>
    <t>احمد خالد محمد محمودة</t>
  </si>
  <si>
    <t>احمد سامي حجازي النشار</t>
  </si>
  <si>
    <t>احمد سامي فرج صقر</t>
  </si>
  <si>
    <t>احمد سميح صلاح ابو طالب</t>
  </si>
  <si>
    <t>احمد سمير مصطفى سرور</t>
  </si>
  <si>
    <t>احمد عاطف رسلان الزيات</t>
  </si>
  <si>
    <t>احمد عاطف سعد عبد الفتاح</t>
  </si>
  <si>
    <t>احمد عاطف محمد عبد العال</t>
  </si>
  <si>
    <t>احمد عبد الحسيب عبد الرؤوف عيسى</t>
  </si>
  <si>
    <t>احمد عبد الحكيم السيد حلاوة</t>
  </si>
  <si>
    <t>احمد عرفة رمضان الغنام</t>
  </si>
  <si>
    <t>احمد محمد عبد الفتاح المرسي غانم</t>
  </si>
  <si>
    <t>احمد مسعود السيد غالي</t>
  </si>
  <si>
    <t>أسامة  صبري أبو اليزيد ظهرة</t>
  </si>
  <si>
    <t>إيهاب محمد أحمد السيسي</t>
  </si>
  <si>
    <t>حاتم عبد الفتاح محمد الطلي</t>
  </si>
  <si>
    <t>زياد طارق خليل الأودن</t>
  </si>
  <si>
    <t>سعيد محمد مسعود حمودة</t>
  </si>
  <si>
    <t>عبد الرحمن أحمد إبراهيم محمد عيسى</t>
  </si>
  <si>
    <t>عبد الرحمن مجدي حلمي حماد</t>
  </si>
  <si>
    <t>عبد الرحمن محمد أحمد العطار</t>
  </si>
  <si>
    <t>عبد العزيز محمد عبد العزيز فرج</t>
  </si>
  <si>
    <t>عبد الله أحمد أحمد العطيري</t>
  </si>
  <si>
    <t>عبد الله سمير علي أبو عامر</t>
  </si>
  <si>
    <t>عبد الله عهدي محمد الرفاعي</t>
  </si>
  <si>
    <t>عبد المنعم محمد عبد المنعم إمام</t>
  </si>
  <si>
    <t>عمرو سمير عبد اللطيف شرف</t>
  </si>
  <si>
    <t>محمد إبراهيم بهاء عبد اللطيف</t>
  </si>
  <si>
    <t>أبانوب ناجي زكي إسكندر</t>
  </si>
  <si>
    <t xml:space="preserve">                    كشف رصد درجات أعمال السنة للعام الدراسى ( 2013 / 2014 ) م    مادة / اللغة العربية                      فصل ( 2/ 1 )</t>
  </si>
  <si>
    <t>إسراء حسني عبد الغني الفقي</t>
  </si>
  <si>
    <t xml:space="preserve">                        كشف رصد درجات أعمال السنة للعام الدراسى ( 2013 / 2014 ) م    مادة / اللغة العربية                    فصل ( 2/ 6 )</t>
  </si>
  <si>
    <t>أسماء فتحي مصطفى شحاتة</t>
  </si>
  <si>
    <t>أسماء محمد عبد الحميد أبو العلي</t>
  </si>
  <si>
    <t>إيمان ابراهيم فتح الله فودة</t>
  </si>
  <si>
    <t>ايمان عاطف مختار سالمان</t>
  </si>
  <si>
    <t>ايمان علي أبو الغيط عثمان</t>
  </si>
  <si>
    <t>آية السيد محمد حجاج</t>
  </si>
  <si>
    <t>آية ساهر محمد أبو ضوة</t>
  </si>
  <si>
    <t>آية سعيد محمدي أحمد سرور</t>
  </si>
  <si>
    <t>حنان إبراهيم محمد الزيات</t>
  </si>
  <si>
    <t>دينا عارف فرغلي عارف</t>
  </si>
  <si>
    <t>رشا جمال عبد التواب شاهين</t>
  </si>
  <si>
    <t>ريم السيد السيد حشيش</t>
  </si>
  <si>
    <t>زينب علي محمد رزق أبوموج</t>
  </si>
  <si>
    <t>زينة خالد أحمد الزيات</t>
  </si>
  <si>
    <t>سارة ا سماعيل علي مخيمر</t>
  </si>
  <si>
    <t>سعاد فؤاد حماد غانم</t>
  </si>
  <si>
    <t>سماء طلعت شعبان الجعبيري</t>
  </si>
  <si>
    <t>سوسن سميح محمد فهمي مرزوق</t>
  </si>
  <si>
    <t>شروق رأفت بدوي عامر</t>
  </si>
  <si>
    <t>شيماء فتوح عباس دخيل</t>
  </si>
  <si>
    <t>فاطمة علي محمد الصباغ</t>
  </si>
  <si>
    <t>فاطمة محمود أحمد الزيات</t>
  </si>
  <si>
    <t>لمياء عبد الغفور محمد حسن البنا</t>
  </si>
  <si>
    <t>مريم محمد ابراهيم حسن عبد الوهاب</t>
  </si>
  <si>
    <t>منار السيدعبد المنعم عثمان</t>
  </si>
  <si>
    <t>مناررضا ابراهيم مقلد</t>
  </si>
  <si>
    <t>منار محمد اسماعيل النجار</t>
  </si>
  <si>
    <t>منار وجيه محمد البري</t>
  </si>
  <si>
    <t>منى عبد المعبود سعد أحمد</t>
  </si>
  <si>
    <t>مها فكري سيد أحمد الخولي</t>
  </si>
  <si>
    <t>ندا مصطفى مسعد غانم</t>
  </si>
  <si>
    <t>نرمين حمدي الدسوقي النجار</t>
  </si>
  <si>
    <t>نورا صبحي محمد عويد</t>
  </si>
  <si>
    <t>نوران حسن سمير حسن سيد أحمد</t>
  </si>
  <si>
    <t>نورهان السيد عبد الغني حلاوة</t>
  </si>
  <si>
    <t>نورهان عادل عبدالصمد الشرشابي</t>
  </si>
  <si>
    <t>نورهان محمد حسين الفخراني</t>
  </si>
  <si>
    <t>هاجرعزت عبد الله البنبي</t>
  </si>
  <si>
    <t>هاجرعزت عبد الله الغياتي</t>
  </si>
  <si>
    <t>هند نبيل علي الخولي</t>
  </si>
  <si>
    <t>وفاء فوزي محروس الزيات</t>
  </si>
  <si>
    <t>مجموع الشهور</t>
  </si>
  <si>
    <t>العملى</t>
  </si>
  <si>
    <t>الدرجة الكلية</t>
  </si>
  <si>
    <t>فقط  (1) من عشرة</t>
  </si>
  <si>
    <t>فقط  (2) من عشرة</t>
  </si>
  <si>
    <t>فقط  (3) من عشرة</t>
  </si>
  <si>
    <t>فقط  (4) من عشرة</t>
  </si>
  <si>
    <t>فقط  (5) من عشرة</t>
  </si>
  <si>
    <t>فقط  (6) من عشرة</t>
  </si>
  <si>
    <t>فقط  (7) من عشرة</t>
  </si>
  <si>
    <t>فقط  (8) من عشرة</t>
  </si>
  <si>
    <t>فقط  (9) من عشرة</t>
  </si>
  <si>
    <t>فقط درجة واحدة</t>
  </si>
  <si>
    <t>فقط درجة واحدة و (1) من عشرة</t>
  </si>
  <si>
    <t>فقط درجة واحدة و (2) من عشرة</t>
  </si>
  <si>
    <t>فقط درجة واحدة و (3) من عشرة</t>
  </si>
  <si>
    <t>فقط درجة واحدة و (4) من عشرة</t>
  </si>
  <si>
    <t>فقط درجة واحدة و (5) من عشرة</t>
  </si>
  <si>
    <t>فقط درجة واحدة و (6) من عشرة</t>
  </si>
  <si>
    <t>فقط درجة واحدة و (7) من عشرة</t>
  </si>
  <si>
    <t>فقط درجة واحدة و (8) من عشرة</t>
  </si>
  <si>
    <t>فقط درجة واحدة و (9) من عشرة</t>
  </si>
  <si>
    <t>فقط درجتان اثنتان</t>
  </si>
  <si>
    <t>فقط درجتان اثنتان و (1) من عشرة</t>
  </si>
  <si>
    <t>فقط درجتان اثنتان و (2) من عشرة</t>
  </si>
  <si>
    <t>فقط درجتان اثنتان و (3) من عشرة</t>
  </si>
  <si>
    <t>فقط درجتان اثنتان و (4) من عشرة</t>
  </si>
  <si>
    <t>فقط درجتان اثنتان و (5) من عشرة</t>
  </si>
  <si>
    <t>فقط درجتان اثنتان و (6) من عشرة</t>
  </si>
  <si>
    <t>فقط درجتان اثنتان و (7) من عشرة</t>
  </si>
  <si>
    <t>فقط درجتان اثنتان و (8) من عشرة</t>
  </si>
  <si>
    <t>فقط درجتان اثنتان و (9) من عشرة</t>
  </si>
  <si>
    <t>فقط ثلاث درجات</t>
  </si>
  <si>
    <t>فقط ثلاث درجات و (1) من عشرة</t>
  </si>
  <si>
    <t>فقط ثلاث درجات و (2) من عشرة</t>
  </si>
  <si>
    <t>فقط ثلاث درجات و (3) من عشرة</t>
  </si>
  <si>
    <t>فقط ثلاث درجات و (4) من عشرة</t>
  </si>
  <si>
    <t>فقط ثلاث درجات و (5) من عشرة</t>
  </si>
  <si>
    <t>فقط ثلاث درجات و (6) من عشرة</t>
  </si>
  <si>
    <t>فقط ثلاث درجات و (7) من عشرة</t>
  </si>
  <si>
    <t>فقط ثلاث درجات و (8) من عشرة</t>
  </si>
  <si>
    <t>فقط ثلاث درجات و (9) من عشرة</t>
  </si>
  <si>
    <t>فقط أربع درجات</t>
  </si>
  <si>
    <t>فقط أربع درجات و (1) من عشرة</t>
  </si>
  <si>
    <t>فقط أربع درجات و (2) من عشرة</t>
  </si>
  <si>
    <t>فقط أربع درجات و (3) من عشرة</t>
  </si>
  <si>
    <t>فقط أربع درجات و (4) من عشرة</t>
  </si>
  <si>
    <t>فقط أربع درجات و (5) من عشرة</t>
  </si>
  <si>
    <t>فقط أربع درجات و (6) من عشرة</t>
  </si>
  <si>
    <t>فقط أربع درجات و (7) من عشرة</t>
  </si>
  <si>
    <t>فقط أربع درجات و (8) من عشرة</t>
  </si>
  <si>
    <t>فقط أربع درجات و (9) من عشرة</t>
  </si>
  <si>
    <t>فقط خمس درجات</t>
  </si>
  <si>
    <t>فقط خمس درجات و (1) من عشرة</t>
  </si>
  <si>
    <t>فقط خمس درجات و (2) من عشرة</t>
  </si>
  <si>
    <t>فقط خمس درجات و (3) من عشرة</t>
  </si>
  <si>
    <t>فقط خمس درجات و (4) من عشرة</t>
  </si>
  <si>
    <t>فقط خمس درجات و (5) من عشرة</t>
  </si>
  <si>
    <t>فقط خمس درجات و (6) من عشرة</t>
  </si>
  <si>
    <t>فقط خمس درجات و (7) من عشرة</t>
  </si>
  <si>
    <t>فقط خمس درجات و (8) من عشرة</t>
  </si>
  <si>
    <t>فقط خمس درجات و (9) من عشرة</t>
  </si>
  <si>
    <t>فقط ست درجات</t>
  </si>
  <si>
    <t>فقط ست درجات و (1) من عشرة</t>
  </si>
  <si>
    <t>فقط ست درجات و (2) من عشرة</t>
  </si>
  <si>
    <t>فقط ست درجات و (3) من عشرة</t>
  </si>
  <si>
    <t>فقط ست درجات و (4) من عشرة</t>
  </si>
  <si>
    <t>فقط ست درجات و (5) من عشرة</t>
  </si>
  <si>
    <t>فقط ست درجات و (6) من عشرة</t>
  </si>
  <si>
    <t>فقط ست درجات و (7) من عشرة</t>
  </si>
  <si>
    <t>فقط ست درجات و (8) من عشرة</t>
  </si>
  <si>
    <t>فقط ست درجات و (9) من عشرة</t>
  </si>
  <si>
    <t>فقط سبع درجات</t>
  </si>
  <si>
    <t>فقط سبع درجات و (1) من عشرة</t>
  </si>
  <si>
    <t>فقط سبع درجات و (2) من عشرة</t>
  </si>
  <si>
    <t>فقط سبع درجات و (3) من عشرة</t>
  </si>
  <si>
    <t>فقط سبع درجات و (4) من عشرة</t>
  </si>
  <si>
    <t>فقط سبع درجات و (5) من عشرة</t>
  </si>
  <si>
    <t>فقط سبع درجات و (6) من عشرة</t>
  </si>
  <si>
    <t>فقط سبع درجات و (7) من عشرة</t>
  </si>
  <si>
    <t>فقط سبع درجات و (8) من عشرة</t>
  </si>
  <si>
    <t>فقط سبع درجات و (9) من عشرة</t>
  </si>
  <si>
    <t>فقط ثمان درجات</t>
  </si>
  <si>
    <t>فقط ثمان درجات و (1) من عشرة</t>
  </si>
  <si>
    <t>فقط ثمان درجات و (2) من عشرة</t>
  </si>
  <si>
    <t>فقط ثمان درجات و (3) من عشرة</t>
  </si>
  <si>
    <t>فقط ثمان درجات و (4) من عشرة</t>
  </si>
  <si>
    <t>فقط ثمان درجات و (5) من عشرة</t>
  </si>
  <si>
    <t>فقط ثمان درجات و (6) من عشرة</t>
  </si>
  <si>
    <t>فقط ثمان درجات و (7) من عشرة</t>
  </si>
  <si>
    <t>فقط ثمان درجات و (8) من عشرة</t>
  </si>
  <si>
    <t>فقط ثمان درجات و (9) من عشرة</t>
  </si>
  <si>
    <t>فقط تسع درجات</t>
  </si>
  <si>
    <t>فقط تسع درجات و (1) من عشرة</t>
  </si>
  <si>
    <t>فقط تسع درجات و (2) من عشرة</t>
  </si>
  <si>
    <t>فقط تسع درجات و (3) من عشرة</t>
  </si>
  <si>
    <t>فقط تسع درجات و (4) من عشرة</t>
  </si>
  <si>
    <t>فقط تسع درجات و (5) من عشرة</t>
  </si>
  <si>
    <t>فقط تسع درجات و (6) من عشرة</t>
  </si>
  <si>
    <t>فقط تسع درجات و (7) من عشرة</t>
  </si>
  <si>
    <t>فقط تسع درجات و (8) من عشرة</t>
  </si>
  <si>
    <t>فقط تسع درجات و (9) من عشرة</t>
  </si>
  <si>
    <t>فقط عشر درجات</t>
  </si>
  <si>
    <t>فقط عشر درجات و (1) من عشرة</t>
  </si>
  <si>
    <t>فقط عشر درجات و (2) من عشرة</t>
  </si>
  <si>
    <t>فقط عشر درجات و (3) من عشرة</t>
  </si>
  <si>
    <t>فقط عشر درجات و (4) من عشرة</t>
  </si>
  <si>
    <t>فقط عشر درجات و (5) من عشرة</t>
  </si>
  <si>
    <t>فقط عشر درجات و (6) من عشرة</t>
  </si>
  <si>
    <t>فقط عشر درجات و (7) من عشرة</t>
  </si>
  <si>
    <t>فقط عشر درجات و (8) من عشرة</t>
  </si>
  <si>
    <t>فقط عشر درجات و (9) من عشرة</t>
  </si>
  <si>
    <t>فقط إحدى عشرة درجة</t>
  </si>
  <si>
    <t>فقط إحدى عشرة درجة و (1) من عشرة</t>
  </si>
  <si>
    <t>فقط إحدى عشرة درجة و (2) من عشرة</t>
  </si>
  <si>
    <t>فقط إحدى عشرة درجة و (3) من عشرة</t>
  </si>
  <si>
    <t>فقط إحدى عشرة درجة و (4) من عشرة</t>
  </si>
  <si>
    <t>فقط إحدى عشرة درجة و (5) من عشرة</t>
  </si>
  <si>
    <t>فقط إحدى عشرة درجة و (6) من عشرة</t>
  </si>
  <si>
    <t>فقط إحدى عشرة درجة و (7) من عشرة</t>
  </si>
  <si>
    <t>فقط إحدى عشرة درجة و (8) من عشرة</t>
  </si>
  <si>
    <t>فقط إحدى عشرة درجة و (9) من عشرة</t>
  </si>
  <si>
    <t>فقط اثنتا عشرة درجة</t>
  </si>
  <si>
    <t>فقط اثنتا عشرة درجة و (1) من عشرة</t>
  </si>
  <si>
    <t>فقط اثنتا عشرة درجة و (2) من عشرة</t>
  </si>
  <si>
    <t>فقط اثنتا عشرة درجة و (3) من عشرة</t>
  </si>
  <si>
    <t>فقط اثنتا عشرة درجة و (4) من عشرة</t>
  </si>
  <si>
    <t>فقط اثنتا عشرة درجة و (5) من عشرة</t>
  </si>
  <si>
    <t>فقط اثنتا عشرة درجة و (6) من عشرة</t>
  </si>
  <si>
    <t>فقط اثنتا عشرة درجة و (7) من عشرة</t>
  </si>
  <si>
    <t>فقط اثنتا عشرة درجة و (8) من عشرة</t>
  </si>
  <si>
    <t>فقط اثنتا عشرة درجة و (9) من عشرة</t>
  </si>
  <si>
    <t>فقط ثلاث عشرة درجة</t>
  </si>
  <si>
    <t>فقط ثلاث عشرة درجة و (1) من عشرة</t>
  </si>
  <si>
    <t>فقط ثلاث عشرة درجة و (2) من عشرة</t>
  </si>
  <si>
    <t>فقط ثلاث عشرة درجة و (3) من عشرة</t>
  </si>
  <si>
    <t>فقط ثلاث عشرة درجة و (4) من عشرة</t>
  </si>
  <si>
    <t>فقط ثلاث عشرة درجة و (5) من عشرة</t>
  </si>
  <si>
    <t>فقط ثلاث عشرة درجة و (6) من عشرة</t>
  </si>
  <si>
    <t>فقط ثلاث عشرة درجة و (7) من عشرة</t>
  </si>
  <si>
    <t>فقط ثلاث عشرة درجة و (8) من عشرة</t>
  </si>
  <si>
    <t>فقط ثلاث عشرة درجة و (9) من عشرة</t>
  </si>
  <si>
    <t>فقط أربع عشرة درجة</t>
  </si>
  <si>
    <t>فقط أربع عشرة درجة و (1) من عشرة</t>
  </si>
  <si>
    <t>فقط أربع عشرة درجة و (2) من عشرة</t>
  </si>
  <si>
    <t>فقط أربع عشرة درجة و (3) من عشرة</t>
  </si>
  <si>
    <t>فقط أربع عشرة درجة و (4) من عشرة</t>
  </si>
  <si>
    <t>فقط أربع عشرة درجة و (5) من عشرة</t>
  </si>
  <si>
    <t>فقط أربع عشرة درجة و (6) من عشرة</t>
  </si>
  <si>
    <t>فقط أربع عشرة درجة و (7) من عشرة</t>
  </si>
  <si>
    <t>فقط أربع عشرة درجة و (8) من عشرة</t>
  </si>
  <si>
    <t>فقط أربع عشرة درجة و (9) من عشرة</t>
  </si>
  <si>
    <t>فقط خمس عشرة درجة</t>
  </si>
  <si>
    <t>فقط خمس عشرة درجة و (1) من عشرة</t>
  </si>
  <si>
    <t>فقط خمس عشرة درجة و (2) من عشرة</t>
  </si>
  <si>
    <t>فقط خمس عشرة درجة و (3) من عشرة</t>
  </si>
  <si>
    <t>فقط خمس عشرة درجة و (4) من عشرة</t>
  </si>
  <si>
    <t>فقط خمس عشرة درجة و (5) من عشرة</t>
  </si>
  <si>
    <t>فقط خمس عشرة درجة و (6) من عشرة</t>
  </si>
  <si>
    <t>فقط خمس عشرة درجة و (7) من عشرة</t>
  </si>
  <si>
    <t>فقط خمس عشرة درجة و (8) من عشرة</t>
  </si>
  <si>
    <t>فقط خمس عشرة درجة و (9) من عشرة</t>
  </si>
  <si>
    <t>فقط ست عشرة درجة</t>
  </si>
  <si>
    <t>فقط ست عشرة درجة و (1) من عشرة</t>
  </si>
  <si>
    <t>فقط ست عشرة درجة و (2) من عشرة</t>
  </si>
  <si>
    <t>فقط ست عشرة درجة و (3) من عشرة</t>
  </si>
  <si>
    <t>فقط ست عشرة درجة و (4) من عشرة</t>
  </si>
  <si>
    <t>فقط ست عشرة درجة و (5) من عشرة</t>
  </si>
  <si>
    <t>فقط ست عشرة درجة و (6) من عشرة</t>
  </si>
  <si>
    <t>فقط ست عشرة درجة و (7) من عشرة</t>
  </si>
  <si>
    <t>فقط ست عشرة درجة و (8) من عشرة</t>
  </si>
  <si>
    <t>فقط ست عشرة درجة و (9) من عشرة</t>
  </si>
  <si>
    <t>فقط سبع عشرة درجة</t>
  </si>
  <si>
    <t>فقط سبع عشرة درجة و (1) من عشرة</t>
  </si>
  <si>
    <t>فقط سبع عشرة درجة و (2) من عشرة</t>
  </si>
  <si>
    <t>فقط سبع عشرة درجة و (3) من عشرة</t>
  </si>
  <si>
    <t>فقط سبع عشرة درجة و (4) من عشرة</t>
  </si>
  <si>
    <t>فقط سبع عشرة درجة و (5) من عشرة</t>
  </si>
  <si>
    <t>فقط سبع عشرة درجة و (6) من عشرة</t>
  </si>
  <si>
    <t>فقط سبع عشرة درجة و (7) من عشرة</t>
  </si>
  <si>
    <t>فقط سبع عشرة درجة و (8) من عشرة</t>
  </si>
  <si>
    <t>فقط سبع عشرة درجة و (9) من عشرة</t>
  </si>
  <si>
    <t>فقط ثمان عشرة درجة</t>
  </si>
  <si>
    <t>فقط ثمان عشرة درجة و (1) من عشرة</t>
  </si>
  <si>
    <t>فقط ثمان عشرة درجة و (2) من عشرة</t>
  </si>
  <si>
    <t>فقط ثمان عشرة درجة و (3) من عشرة</t>
  </si>
  <si>
    <t>فقط ثمان عشرة درجة و (4) من عشرة</t>
  </si>
  <si>
    <t>فقط ثمان عشرة درجة و (5) من عشرة</t>
  </si>
  <si>
    <t>فقط ثمان عشرة درجة و (6) من عشرة</t>
  </si>
  <si>
    <t>فقط ثمان عشرة درجة و (7) من عشرة</t>
  </si>
  <si>
    <t>فقط ثمان عشرة درجة و (8) من عشرة</t>
  </si>
  <si>
    <t>فقط ثمان عشرة درجة و (9) من عشرة</t>
  </si>
  <si>
    <t>فقط تسع عشرة درجة</t>
  </si>
  <si>
    <t>فقط تسع عشرة درجة و (1) من عشرة</t>
  </si>
  <si>
    <t>فقط تسع عشرة درجة و (2) من عشرة</t>
  </si>
  <si>
    <t>فقط تسع عشرة درجة و (3) من عشرة</t>
  </si>
  <si>
    <t>فقط تسع عشرة درجة و (4) من عشرة</t>
  </si>
  <si>
    <t>فقط تسع عشرة درجة و (5) من عشرة</t>
  </si>
  <si>
    <t>فقط تسع عشرة درجة و (6) من عشرة</t>
  </si>
  <si>
    <t>فقط تسع عشرة درجة و (7) من عشرة</t>
  </si>
  <si>
    <t>فقط تسع عشرة درجة و (8) من عشرة</t>
  </si>
  <si>
    <t>فقط تسع عشرة درجة و (9) من عشرة</t>
  </si>
  <si>
    <t>فقط عشرون درجة</t>
  </si>
  <si>
    <t>فقط عشرون درجة و (1) من عشرة</t>
  </si>
  <si>
    <t>فقط عشرون درجة و (2) من عشرة</t>
  </si>
  <si>
    <t>فقط عشرون درجة و (3) من عشرة</t>
  </si>
  <si>
    <t>فقط عشرون درجة و (4) من عشرة</t>
  </si>
  <si>
    <t>فقط عشرون درجة و (5) من عشرة</t>
  </si>
  <si>
    <t>فقط عشرون درجة و (6) من عشرة</t>
  </si>
  <si>
    <t>فقط عشرون درجة و (7) من عشرة</t>
  </si>
  <si>
    <t>فقط عشرون درجة و (8) من عشرة</t>
  </si>
  <si>
    <t>فقط عشرون درجة و (9) من عشرة</t>
  </si>
  <si>
    <t>فقط إحدى وعشرون درجة</t>
  </si>
  <si>
    <t>فقط إحدى وعشرون درجة و (1) من عشرة</t>
  </si>
  <si>
    <t>فقط إحدى وعشرون درجة و (2) من عشرة</t>
  </si>
  <si>
    <t>فقط إحدى وعشرون درجة و (3) من عشرة</t>
  </si>
  <si>
    <t>فقط إحدى وعشرون درجة و (4) من عشرة</t>
  </si>
  <si>
    <t>فقط إحدى وعشرون درجة و (5) من عشرة</t>
  </si>
  <si>
    <t>فقط إحدى وعشرون درجة و (6) من عشرة</t>
  </si>
  <si>
    <t>فقط إحدى وعشرون درجة و (7) من عشرة</t>
  </si>
  <si>
    <t>فقط إحدى وعشرون درجة و (8) من عشرة</t>
  </si>
  <si>
    <t>فقط إحدى وعشرون درجة و (9) من عشرة</t>
  </si>
  <si>
    <t>فقط اثنتان وعشرون درجة</t>
  </si>
  <si>
    <t>فقط اثنتان وعشرون درجة و (1) من عشرة</t>
  </si>
  <si>
    <t>فقط اثنتان وعشرون درجة و (2) من عشرة</t>
  </si>
  <si>
    <t>فقط اثنتان وعشرون درجة و (3) من عشرة</t>
  </si>
  <si>
    <t>فقط اثنتان وعشرون درجة و (4) من عشرة</t>
  </si>
  <si>
    <t>فقط اثنتان وعشرون درجة و (5) من عشرة</t>
  </si>
  <si>
    <t>فقط اثنتان وعشرون درجة و (6) من عشرة</t>
  </si>
  <si>
    <t>فقط اثنتان وعشرون درجة و (7) من عشرة</t>
  </si>
  <si>
    <t>فقط اثنتان وعشرون درجة و (8) من عشرة</t>
  </si>
  <si>
    <t>فقط اثنتان وعشرون درجة و (9) من عشرة</t>
  </si>
  <si>
    <t>فقط ثلاث وعشرون درجة</t>
  </si>
  <si>
    <t>فقط ثلاث وعشرون درجة و (1) من عشرة</t>
  </si>
  <si>
    <t>فقط ثلاث وعشرون درجة و (2) من عشرة</t>
  </si>
  <si>
    <t>فقط ثلاث وعشرون درجة و (3) من عشرة</t>
  </si>
  <si>
    <t>فقط ثلاث وعشرون درجة و (4) من عشرة</t>
  </si>
  <si>
    <t>فقط ثلاث وعشرون درجة و (5) من عشرة</t>
  </si>
  <si>
    <t>فقط ثلاث وعشرون درجة و (6) من عشرة</t>
  </si>
  <si>
    <t>فقط ثلاث وعشرون درجة و (7) من عشرة</t>
  </si>
  <si>
    <t>فقط ثلاث وعشرون درجة و (8) من عشرة</t>
  </si>
  <si>
    <t>فقط ثلاث وعشرون درجة و (9) من عشرة</t>
  </si>
  <si>
    <t>فقط أربع وعشرون درجة</t>
  </si>
  <si>
    <t>فقط أربع وعشرون درجة و (1) من عشرة</t>
  </si>
  <si>
    <t>فقط أربع وعشرون درجة و (2) من عشرة</t>
  </si>
  <si>
    <t>فقط أربع وعشرون درجة و (3) من عشرة</t>
  </si>
  <si>
    <t>فقط أربع وعشرون درجة و (4) من عشرة</t>
  </si>
  <si>
    <t>فقط أربع وعشرون درجة و (5) من عشرة</t>
  </si>
  <si>
    <t>فقط أربع وعشرون درجة و (6) من عشرة</t>
  </si>
  <si>
    <t>فقط أربع وعشرون درجة و (7) من عشرة</t>
  </si>
  <si>
    <t>فقط أربع وعشرون درجة و (8) من عشرة</t>
  </si>
  <si>
    <t>فقط أربع وعشرون درجة و (9) من عشرة</t>
  </si>
  <si>
    <t>فقط خمس وعشرون درجة</t>
  </si>
  <si>
    <t>فقط خمس وعشرون درجة و (1) من عشرة</t>
  </si>
  <si>
    <t>فقط خمس وعشرون درجة و (2) من عشرة</t>
  </si>
  <si>
    <t>فقط خمس وعشرون درجة و (3) من عشرة</t>
  </si>
  <si>
    <t>فقط خمس وعشرون درجة و (4) من عشرة</t>
  </si>
  <si>
    <t>فقط خمس وعشرون درجة و (5) من عشرة</t>
  </si>
  <si>
    <t>فقط خمس وعشرون درجة و (6) من عشرة</t>
  </si>
  <si>
    <t>فقط خمس وعشرون درجة و (7) من عشرة</t>
  </si>
  <si>
    <t>فقط خمس وعشرون درجة و (8) من عشرة</t>
  </si>
  <si>
    <t>فقط خمس وعشرون درجة و (9) من عشرة</t>
  </si>
  <si>
    <t>فقط ست وعشرون درجة</t>
  </si>
  <si>
    <t>فقط ست وعشرون درجة و (1) من عشرة</t>
  </si>
  <si>
    <t>فقط ست وعشرون درجة و (2) من عشرة</t>
  </si>
  <si>
    <t>فقط ست وعشرون درجة و (3) من عشرة</t>
  </si>
  <si>
    <t>فقط ست وعشرون درجة و (4) من عشرة</t>
  </si>
  <si>
    <t>فقط ست وعشرون درجة و (5) من عشرة</t>
  </si>
  <si>
    <t>فقط ست وعشرون درجة و (6) من عشرة</t>
  </si>
  <si>
    <t>فقط ست وعشرون درجة و (7) من عشرة</t>
  </si>
  <si>
    <t>فقط ست وعشرون درجة و (8) من عشرة</t>
  </si>
  <si>
    <t>فقط ست وعشرون درجة و (9) من عشرة</t>
  </si>
  <si>
    <t>فقط سبع وعشرون درجة</t>
  </si>
  <si>
    <t>فقط سبع وعشرون درجة و (1) من عشرة</t>
  </si>
  <si>
    <t>فقط سبع وعشرون درجة و (2) من عشرة</t>
  </si>
  <si>
    <t>فقط سبع وعشرون درجة و (3) من عشرة</t>
  </si>
  <si>
    <t>فقط سبع وعشرون درجة و (4) من عشرة</t>
  </si>
  <si>
    <t>فقط سبع وعشرون درجة و (5) من عشرة</t>
  </si>
  <si>
    <t>فقط سبع وعشرون درجة و (6) من عشرة</t>
  </si>
  <si>
    <t>فقط سبع وعشرون درجة و (7) من عشرة</t>
  </si>
  <si>
    <t>فقط سبع وعشرون درجة و (8) من عشرة</t>
  </si>
  <si>
    <t>فقط سبع وعشرون درجة و (9) من عشرة</t>
  </si>
  <si>
    <t>فقط ثمان وعشرون درجة</t>
  </si>
  <si>
    <t>فقط ثمان وعشرون درجة و (1) من عشرة</t>
  </si>
  <si>
    <t>فقط ثمان وعشرون درجة و (2) من عشرة</t>
  </si>
  <si>
    <t>فقط ثمان وعشرون درجة و (3) من عشرة</t>
  </si>
  <si>
    <t>فقط ثمان وعشرون درجة و (4) من عشرة</t>
  </si>
  <si>
    <t>فقط ثمان وعشرون درجة و (5) من عشرة</t>
  </si>
  <si>
    <t>فقط ثمان وعشرون درجة و (6) من عشرة</t>
  </si>
  <si>
    <t>فقط ثمان وعشرون درجة و (7) من عشرة</t>
  </si>
  <si>
    <t>فقط ثمان وعشرون درجة و (8) من عشرة</t>
  </si>
  <si>
    <t>فقط ثمان وعشرون درجة و (9) من عشرة</t>
  </si>
  <si>
    <t>فقط تسع وعشرون درجة</t>
  </si>
  <si>
    <t>فقط تسع وعشرون درجة و (1) من عشرة</t>
  </si>
  <si>
    <t>فقط تسع وعشرون درجة و (2) من عشرة</t>
  </si>
  <si>
    <t>فقط تسع وعشرون درجة و (3) من عشرة</t>
  </si>
  <si>
    <t>فقط تسع وعشرون درجة و (4) من عشرة</t>
  </si>
  <si>
    <t>فقط تسع وعشرون درجة و (5) من عشرة</t>
  </si>
  <si>
    <t>فقط تسع وعشرون درجة و (6) من عشرة</t>
  </si>
  <si>
    <t>فقط تسع وعشرون درجة و (7) من عشرة</t>
  </si>
  <si>
    <t>فقط تسع وعشرون درجة و (8) من عشرة</t>
  </si>
  <si>
    <t>فقط تسع وعشرون درجة و (9) من عشرة</t>
  </si>
  <si>
    <t>فقط ثلاثون درجة</t>
  </si>
  <si>
    <t>فقط ثلاثون درجة و (1) من عشرة</t>
  </si>
  <si>
    <t>فقط ثلاثون درجة و (2) من عشرة</t>
  </si>
  <si>
    <t>فقط ثلاثون درجة و (3) من عشرة</t>
  </si>
  <si>
    <t>فقط ثلاثون درجة و (4) من عشرة</t>
  </si>
  <si>
    <t>فقط ثلاثون درجة و (5) من عشرة</t>
  </si>
  <si>
    <t>فقط ثلاثون درجة و (6) من عشرة</t>
  </si>
  <si>
    <t>فقط ثلاثون درجة و (7) من عشرة</t>
  </si>
  <si>
    <t>فقط ثلاثون درجة و (8) من عشرة</t>
  </si>
  <si>
    <t>فقط ثلاثون درجة و (9) من عشرة</t>
  </si>
  <si>
    <t>فقط إحدى وثلاثون درجة</t>
  </si>
  <si>
    <t>فقط إحدى وثلاثون درجة و (1) من عشرة</t>
  </si>
  <si>
    <t>فقط إحدى وثلاثون درجة و (2) من عشرة</t>
  </si>
  <si>
    <t>فقط إحدى وثلاثون درجة و (3) من عشرة</t>
  </si>
  <si>
    <t>فقط إحدى وثلاثون درجة و (4) من عشرة</t>
  </si>
  <si>
    <t>فقط إحدى وثلاثون درجة و (5) من عشرة</t>
  </si>
  <si>
    <t>فقط إحدى وثلاثون درجة و (6) من عشرة</t>
  </si>
  <si>
    <t>فقط إحدى وثلاثون درجة و (7) من عشرة</t>
  </si>
  <si>
    <t>فقط إحدى وثلاثون درجة و (8) من عشرة</t>
  </si>
  <si>
    <t>فقط إحدى وثلاثون درجة و (9) من عشرة</t>
  </si>
  <si>
    <t>فقط اثنتان وثلاثون درجة</t>
  </si>
  <si>
    <t>فقط اثنتان وثلاثون درجة و (1) من عشرة</t>
  </si>
  <si>
    <t>فقط اثنتان وثلاثون درجة و (2) من عشرة</t>
  </si>
  <si>
    <t>فقط اثنتان وثلاثون درجة و (3) من عشرة</t>
  </si>
  <si>
    <t>فقط اثنتان وثلاثون درجة و (4) من عشرة</t>
  </si>
  <si>
    <t>فقط اثنتان وثلاثون درجة و (5) من عشرة</t>
  </si>
  <si>
    <t>فقط اثنتان وثلاثون درجة و (6) من عشرة</t>
  </si>
  <si>
    <t>فقط اثنتان وثلاثون درجة و (7) من عشرة</t>
  </si>
  <si>
    <t>فقط اثنتان وثلاثون درجة و (8) من عشرة</t>
  </si>
  <si>
    <t>فقط اثنتان وثلاثون درجة و (9) من عشرة</t>
  </si>
  <si>
    <t>فقط ثلاث وثلاثون درجة</t>
  </si>
  <si>
    <t>فقط ثلاث وثلاثون درجة و (1) من عشرة</t>
  </si>
  <si>
    <t>فقط ثلاث وثلاثون درجة و (2) من عشرة</t>
  </si>
  <si>
    <t>فقط ثلاث وثلاثون درجة و (3) من عشرة</t>
  </si>
  <si>
    <t>فقط ثلاث وثلاثون درجة و (4) من عشرة</t>
  </si>
  <si>
    <t>فقط ثلاث وثلاثون درجة و (5) من عشرة</t>
  </si>
  <si>
    <t>فقط ثلاث وثلاثون درجة و (6) من عشرة</t>
  </si>
  <si>
    <t>فقط ثلاث وثلاثون درجة و (7) من عشرة</t>
  </si>
  <si>
    <t>فقط ثلاث وثلاثون درجة و (8) من عشرة</t>
  </si>
  <si>
    <t>فقط ثلاث وثلاثون درجة و (9) من عشرة</t>
  </si>
  <si>
    <t>فقط أربع وثلاثون درجة</t>
  </si>
  <si>
    <t>فقط أربع وثلاثون درجة و (1) من عشرة</t>
  </si>
  <si>
    <t>فقط أربع وثلاثون درجة و (2) من عشرة</t>
  </si>
  <si>
    <t>فقط أربع وثلاثون درجة و (3) من عشرة</t>
  </si>
  <si>
    <t>فقط أربع وثلاثون درجة و (4) من عشرة</t>
  </si>
  <si>
    <t>فقط أربع وثلاثون درجة و (5) من عشرة</t>
  </si>
  <si>
    <t>فقط أربع وثلاثون درجة و (6) من عشرة</t>
  </si>
  <si>
    <t>فقط أربع وثلاثون درجة و (7) من عشرة</t>
  </si>
  <si>
    <t>فقط أربع وثلاثون درجة و (8) من عشرة</t>
  </si>
  <si>
    <t>فقط أربع وثلاثون درجة و (9) من عشرة</t>
  </si>
  <si>
    <t>فقط خمس وثلاثون درجة</t>
  </si>
  <si>
    <t>فقط خمس وثلاثون درجة و (1) من عشرة</t>
  </si>
  <si>
    <t>فقط خمس وثلاثون درجة و (2) من عشرة</t>
  </si>
  <si>
    <t>فقط خمس وثلاثون درجة و (3) من عشرة</t>
  </si>
  <si>
    <t>فقط خمس وثلاثون درجة و (4) من عشرة</t>
  </si>
  <si>
    <t>فقط خمس وثلاثون درجة و (5) من عشرة</t>
  </si>
  <si>
    <t>فقط خمس وثلاثون درجة و (6) من عشرة</t>
  </si>
  <si>
    <t>فقط خمس وثلاثون درجة و (7) من عشرة</t>
  </si>
  <si>
    <t>فقط خمس وثلاثون درجة و (8) من عشرة</t>
  </si>
  <si>
    <t>فقط خمس وثلاثون درجة و (9) من عشرة</t>
  </si>
  <si>
    <t>فقط ست وثلاثون درجة</t>
  </si>
  <si>
    <t>فقط ست وثلاثون درجة و (1) من عشرة</t>
  </si>
  <si>
    <t>فقط ست وثلاثون درجة و (2) من عشرة</t>
  </si>
  <si>
    <t>فقط ست وثلاثون درجة و (3) من عشرة</t>
  </si>
  <si>
    <t>فقط ست وثلاثون درجة و (4) من عشرة</t>
  </si>
  <si>
    <t>فقط ست وثلاثون درجة و (5) من عشرة</t>
  </si>
  <si>
    <t>فقط ست وثلاثون درجة و (6) من عشرة</t>
  </si>
  <si>
    <t>فقط ست وثلاثون درجة و (7) من عشرة</t>
  </si>
  <si>
    <t>فقط ست وثلاثون درجة و (8) من عشرة</t>
  </si>
  <si>
    <t>فقط ست وثلاثون درجة و (9) من عشرة</t>
  </si>
  <si>
    <t>فقط سبع وثلاثون درجة</t>
  </si>
  <si>
    <t>فقط سبع وثلاثون درجة و (1) من عشرة</t>
  </si>
  <si>
    <t>فقط سبع وثلاثون درجة و (2) من عشرة</t>
  </si>
  <si>
    <t>فقط سبع وثلاثون درجة و (3) من عشرة</t>
  </si>
  <si>
    <t>فقط سبع وثلاثون درجة و (4) من عشرة</t>
  </si>
  <si>
    <t>فقط سبع وثلاثون درجة و (5) من عشرة</t>
  </si>
  <si>
    <t>فقط سبع وثلاثون درجة و (6) من عشرة</t>
  </si>
  <si>
    <t>فقط سبع وثلاثون درجة و (7) من عشرة</t>
  </si>
  <si>
    <t>فقط سبع وثلاثون درجة و (8) من عشرة</t>
  </si>
  <si>
    <t>فقط سبع وثلاثون درجة و (9) من عشرة</t>
  </si>
  <si>
    <t>فقط ثمان وثلاثون درجة</t>
  </si>
  <si>
    <t>فقط ثمان وثلاثون درجة و (1) من عشرة</t>
  </si>
  <si>
    <t>فقط ثمان وثلاثون درجة و (2) من عشرة</t>
  </si>
  <si>
    <t>فقط ثمان وثلاثون درجة و (3) من عشرة</t>
  </si>
  <si>
    <t>فقط ثمان وثلاثون درجة و (4) من عشرة</t>
  </si>
  <si>
    <t>فقط ثمان وثلاثون درجة و (5) من عشرة</t>
  </si>
  <si>
    <t>فقط ثمان وثلاثون درجة و (6) من عشرة</t>
  </si>
  <si>
    <t>فقط ثمان وثلاثون درجة و (7) من عشرة</t>
  </si>
  <si>
    <t>فقط ثمان وثلاثون درجة و (8) من عشرة</t>
  </si>
  <si>
    <t>فقط ثمان وثلاثون درجة و (9) من عشرة</t>
  </si>
  <si>
    <t>فقط تسع وثلاثون درجة</t>
  </si>
  <si>
    <t>فقط تسع وثلاثون درجة و (1) من عشرة</t>
  </si>
  <si>
    <t>فقط تسع وثلاثون درجة و (2) من عشرة</t>
  </si>
  <si>
    <t>فقط تسع وثلاثون درجة و (3) من عشرة</t>
  </si>
  <si>
    <t>فقط تسع وثلاثون درجة و (4) من عشرة</t>
  </si>
  <si>
    <t>فقط تسع وثلاثون درجة و (5) من عشرة</t>
  </si>
  <si>
    <t>فقط تسع وثلاثون درجة و (6) من عشرة</t>
  </si>
  <si>
    <t>فقط تسع وثلاثون درجة و (7) من عشرة</t>
  </si>
  <si>
    <t>فقط تسع وثلاثون درجة و (8) من عشرة</t>
  </si>
  <si>
    <t>فقط تسع وثلاثون درجة و (9) من عشرة</t>
  </si>
  <si>
    <t>فقط أربعون درجة</t>
  </si>
  <si>
    <t>فقط أربعون درجة و (1) من عشرة</t>
  </si>
  <si>
    <t>فقط أربعون درجة و (2) من عشرة</t>
  </si>
  <si>
    <t>فقط أربعون درجة و (3) من عشرة</t>
  </si>
  <si>
    <t>فقط أربعون درجة و (4) من عشرة</t>
  </si>
  <si>
    <t>فقط أربعون درجة و (5) من عشرة</t>
  </si>
  <si>
    <t>فقط أربعون درجة و (6) من عشرة</t>
  </si>
  <si>
    <t>فقط أربعون درجة و (7) من عشرة</t>
  </si>
  <si>
    <t>فقط أربعون درجة و (8) من عشرة</t>
  </si>
  <si>
    <t>فقط أربعون درجة و (9) من عشرة</t>
  </si>
  <si>
    <t>فقط إحدى وأربعون درجة</t>
  </si>
  <si>
    <t>فقط إحدى وأربعون درجة و (1) من عشرة</t>
  </si>
  <si>
    <t>فقط إحدى وأربعون درجة و (2) من عشرة</t>
  </si>
  <si>
    <t>فقط إحدى وأربعون درجة و (3) من عشرة</t>
  </si>
  <si>
    <t>فقط إحدى وأربعون درجة و (4) من عشرة</t>
  </si>
  <si>
    <t>فقط إحدى وأربعون درجة و (5) من عشرة</t>
  </si>
  <si>
    <t>فقط إحدى وأربعون درجة و (6) من عشرة</t>
  </si>
  <si>
    <t>فقط إحدى وأربعون درجة و (7) من عشرة</t>
  </si>
  <si>
    <t>فقط إحدى وأربعون درجة و (8) من عشرة</t>
  </si>
  <si>
    <t>فقط إحدى وأربعون درجة و (9) من عشرة</t>
  </si>
  <si>
    <t>فقط اثنتان وأربعون درجة</t>
  </si>
  <si>
    <t>فقط اثنتان وأربعون درجة و (1) من عشرة</t>
  </si>
  <si>
    <t>فقط اثنتان وأربعون درجة و (2) من عشرة</t>
  </si>
  <si>
    <t>فقط اثنتان وأربعون درجة و (3) من عشرة</t>
  </si>
  <si>
    <t>فقط اثنتان وأربعون درجة و (4) من عشرة</t>
  </si>
  <si>
    <t>فقط اثنتان وأربعون درجة و (5) من عشرة</t>
  </si>
  <si>
    <t>فقط اثنتان وأربعون درجة و (6) من عشرة</t>
  </si>
  <si>
    <t>فقط اثنتان وأربعون درجة و (7) من عشرة</t>
  </si>
  <si>
    <t>فقط اثنتان وأربعون درجة و (8) من عشرة</t>
  </si>
  <si>
    <t>فقط اثنتان وأربعون درجة و (9) من عشرة</t>
  </si>
  <si>
    <t>فقط ثلاث وأربعون درجة</t>
  </si>
  <si>
    <t>فقط ثلاث وأربعون درجة و (1) من عشرة</t>
  </si>
  <si>
    <t>فقط ثلاث وأربعون درجة و (2) من عشرة</t>
  </si>
  <si>
    <t>فقط ثلاث وأربعون درجة و (3) من عشرة</t>
  </si>
  <si>
    <t>فقط ثلاث وأربعون درجة و (4) من عشرة</t>
  </si>
  <si>
    <t>فقط ثلاث وأربعون درجة و (5) من عشرة</t>
  </si>
  <si>
    <t>فقط ثلاث وأربعون درجة و (6) من عشرة</t>
  </si>
  <si>
    <t>فقط ثلاث وأربعون درجة و (7) من عشرة</t>
  </si>
  <si>
    <t>فقط ثلاث وأربعون درجة و (8) من عشرة</t>
  </si>
  <si>
    <t>فقط ثلاث وأربعون درجة و (9) من عشرة</t>
  </si>
  <si>
    <t>فقط أربع وأربعون درجة</t>
  </si>
  <si>
    <t>فقط أربع وأربعون درجة و (1) من عشرة</t>
  </si>
  <si>
    <t>فقط أربع وأربعون درجة و (2) من عشرة</t>
  </si>
  <si>
    <t>فقط أربع وأربعون درجة و (3) من عشرة</t>
  </si>
  <si>
    <t>فقط أربع وأربعون درجة و (4) من عشرة</t>
  </si>
  <si>
    <t>فقط أربع وأربعون درجة و (5) من عشرة</t>
  </si>
  <si>
    <t>فقط أربع وأربعون درجة و (6) من عشرة</t>
  </si>
  <si>
    <t>فقط أربع وأربعون درجة و (7) من عشرة</t>
  </si>
  <si>
    <t>فقط أربع وأربعون درجة و (8) من عشرة</t>
  </si>
  <si>
    <t>فقط أربع وأربعون درجة و (9) من عشرة</t>
  </si>
  <si>
    <t>فقط خمس وأربعون درجة</t>
  </si>
  <si>
    <t>فقط خمس وأربعون درجة و (1) من عشرة</t>
  </si>
  <si>
    <t>فقط خمس وأربعون درجة و (2) من عشرة</t>
  </si>
  <si>
    <t>فقط خمس وأربعون درجة و (3) من عشرة</t>
  </si>
  <si>
    <t>فقط خمس وأربعون درجة و (4) من عشرة</t>
  </si>
  <si>
    <t>فقط خمس وأربعون درجة و (5) من عشرة</t>
  </si>
  <si>
    <t>فقط خمس وأربعون درجة و (6) من عشرة</t>
  </si>
  <si>
    <t>فقط خمس وأربعون درجة و (7) من عشرة</t>
  </si>
  <si>
    <t>فقط خمس وأربعون درجة و (8) من عشرة</t>
  </si>
  <si>
    <t>فقط خمس وأربعون درجة و (9) من عشرة</t>
  </si>
  <si>
    <t>فقط ست وأربعون درجة</t>
  </si>
  <si>
    <t>فقط ست وأربعون درجة و (1) من عشرة</t>
  </si>
  <si>
    <t>فقط ست وأربعون درجة و (2) من عشرة</t>
  </si>
  <si>
    <t>فقط ست وأربعون درجة و (3) من عشرة</t>
  </si>
  <si>
    <t>فقط ست وأربعون درجة و (4) من عشرة</t>
  </si>
  <si>
    <t>فقط ست وأربعون درجة و (5) من عشرة</t>
  </si>
  <si>
    <t>فقط ست وأربعون درجة و (6) من عشرة</t>
  </si>
  <si>
    <t>فقط ست وأربعون درجة و (7) من عشرة</t>
  </si>
  <si>
    <t>فقط ست وأربعون درجة و (8) من عشرة</t>
  </si>
  <si>
    <t>فقط ست وأربعون درجة و (9) من عشرة</t>
  </si>
  <si>
    <t>فقط سبع وأربعون درجة</t>
  </si>
  <si>
    <t>فقط سبع وأربعون درجة و (1) من عشرة</t>
  </si>
  <si>
    <t>فقط سبع وأربعون درجة و (2) من عشرة</t>
  </si>
  <si>
    <t>فقط سبع وأربعون درجة و (3) من عشرة</t>
  </si>
  <si>
    <t>فقط سبع وأربعون درجة و (4) من عشرة</t>
  </si>
  <si>
    <t>فقط سبع وأربعون درجة و (5) من عشرة</t>
  </si>
  <si>
    <t>فقط سبع وأربعون درجة و (6) من عشرة</t>
  </si>
  <si>
    <t>فقط سبع وأربعون درجة و (7) من عشرة</t>
  </si>
  <si>
    <t>فقط سبع وأربعون درجة و (8) من عشرة</t>
  </si>
  <si>
    <t>فقط سبع وأربعون درجة و (9) من عشرة</t>
  </si>
  <si>
    <t>فقط ثمان وأربعون درجة</t>
  </si>
  <si>
    <t>فقط ثمان وأربعون درجة و (1) من عشرة</t>
  </si>
  <si>
    <t>فقط ثمان وأربعون درجة و (2) من عشرة</t>
  </si>
  <si>
    <t>فقط ثمان وأربعون درجة و (3) من عشرة</t>
  </si>
  <si>
    <t>فقط ثمان وأربعون درجة و (4) من عشرة</t>
  </si>
  <si>
    <t>فقط ثمان وأربعون درجة و (5) من عشرة</t>
  </si>
  <si>
    <t>فقط ثمان وأربعون درجة و (6) من عشرة</t>
  </si>
  <si>
    <t>فقط ثمان وأربعون درجة و (7) من عشرة</t>
  </si>
  <si>
    <t>فقط ثمان وأربعون درجة و (8) من عشرة</t>
  </si>
  <si>
    <t>فقط ثمان وأربعون درجة و (9) من عشرة</t>
  </si>
  <si>
    <t>فقط تسع وأربعون درجة</t>
  </si>
  <si>
    <t>فقط تسع وأربعون درجة و (1) من عشرة</t>
  </si>
  <si>
    <t>فقط تسع وأربعون درجة و (2) من عشرة</t>
  </si>
  <si>
    <t>فقط تسع وأربعون درجة و (3) من عشرة</t>
  </si>
  <si>
    <t>فقط تسع وأربعون درجة و (4) من عشرة</t>
  </si>
  <si>
    <t>فقط تسع وأربعون درجة و (5) من عشرة</t>
  </si>
  <si>
    <t>فقط تسع وأربعون درجة و (6) من عشرة</t>
  </si>
  <si>
    <t>فقط تسع وأربعون درجة و (7) من عشرة</t>
  </si>
  <si>
    <t>فقط تسع وأربعون درجة و (8) من عشرة</t>
  </si>
  <si>
    <t>فقط تسع وأربعون درجة و (9) من عشرة</t>
  </si>
  <si>
    <t>فقط خمسون درجة</t>
  </si>
  <si>
    <t>فقط خمسون درجة و (1) من عشرة</t>
  </si>
  <si>
    <t>فقط خمسون درجة و (2) من عشرة</t>
  </si>
  <si>
    <t>فقط خمسون درجة و (3) من عشرة</t>
  </si>
  <si>
    <t>فقط خمسون درجة و (4) من عشرة</t>
  </si>
  <si>
    <t>فقط خمسون درجة و (5) من عشرة</t>
  </si>
  <si>
    <t>فقط خمسون درجة و (6) من عشرة</t>
  </si>
  <si>
    <t>فقط خمسون درجة و (7) من عشرة</t>
  </si>
  <si>
    <t>فقط خمسون درجة و (8) من عشرة</t>
  </si>
  <si>
    <t>فقط خمسون درجة و (9) من عشرة</t>
  </si>
  <si>
    <t>فقط إحدى وخمسون درجة</t>
  </si>
  <si>
    <t>فقط إحدى وخمسون درجة و (1) من عشرة</t>
  </si>
  <si>
    <t>فقط إحدى وخمسون درجة و (2) من عشرة</t>
  </si>
  <si>
    <t>فقط إحدى وخمسون درجة و (3) من عشرة</t>
  </si>
  <si>
    <t>فقط إحدى وخمسون درجة و (4) من عشرة</t>
  </si>
  <si>
    <t>فقط إحدى وخمسون درجة و (5) من عشرة</t>
  </si>
  <si>
    <t>فقط إحدى وخمسون درجة و (6) من عشرة</t>
  </si>
  <si>
    <t>فقط إحدى وخمسون درجة و (7) من عشرة</t>
  </si>
  <si>
    <t>فقط إحدى وخمسون درجة و (8) من عشرة</t>
  </si>
  <si>
    <t>فقط إحدى وخمسون درجة و (9) من عشرة</t>
  </si>
  <si>
    <t>فقط اثنتان وخمسون درجة</t>
  </si>
  <si>
    <t>فقط اثنتان وخمسون درجة و (1) من عشرة</t>
  </si>
  <si>
    <t>فقط اثنتان وخمسون درجة و (2) من عشرة</t>
  </si>
  <si>
    <t>فقط اثنتان وخمسون درجة و (3) من عشرة</t>
  </si>
  <si>
    <t>فقط اثنتان وخمسون درجة و (4) من عشرة</t>
  </si>
  <si>
    <t>فقط اثنتان وخمسون درجة و (5) من عشرة</t>
  </si>
  <si>
    <t>فقط اثنتان وخمسون درجة و (6) من عشرة</t>
  </si>
  <si>
    <t>فقط اثنتان وخمسون درجة و (7) من عشرة</t>
  </si>
  <si>
    <t>فقط اثنتان وخمسون درجة و (8) من عشرة</t>
  </si>
  <si>
    <t>فقط اثنتان وخمسون درجة و (9) من عشرة</t>
  </si>
  <si>
    <t>فقط ثلاث وخمسون درجة</t>
  </si>
  <si>
    <t>فقط ثلاث وخمسون درجة و (1) من عشرة</t>
  </si>
  <si>
    <t>فقط ثلاث وخمسون درجة و (2) من عشرة</t>
  </si>
  <si>
    <t>فقط ثلاث وخمسون درجة و (3) من عشرة</t>
  </si>
  <si>
    <t>فقط ثلاث وخمسون درجة و (4) من عشرة</t>
  </si>
  <si>
    <t>فقط ثلاث وخمسون درجة و (5) من عشرة</t>
  </si>
  <si>
    <t>فقط ثلاث وخمسون درجة و (6) من عشرة</t>
  </si>
  <si>
    <t>فقط ثلاث وخمسون درجة و (7) من عشرة</t>
  </si>
  <si>
    <t>فقط ثلاث وخمسون درجة و (8) من عشرة</t>
  </si>
  <si>
    <t>فقط ثلاث وخمسون درجة و (9) من عشرة</t>
  </si>
  <si>
    <t>فقط أربع وخمسون درجة</t>
  </si>
  <si>
    <t>فقط أربع وخمسون درجة و (1) من عشرة</t>
  </si>
  <si>
    <t>فقط أربع وخمسون درجة و (2) من عشرة</t>
  </si>
  <si>
    <t>فقط أربع وخمسون درجة و (3) من عشرة</t>
  </si>
  <si>
    <t>فقط أربع وخمسون درجة و (4) من عشرة</t>
  </si>
  <si>
    <t>فقط أربع وخمسون درجة و (5) من عشرة</t>
  </si>
  <si>
    <t>فقط أربع وخمسون درجة و (6) من عشرة</t>
  </si>
  <si>
    <t>فقط أربع وخمسون درجة و (7) من عشرة</t>
  </si>
  <si>
    <t>فقط أربع وخمسون درجة و (8) من عشرة</t>
  </si>
  <si>
    <t>فقط أربع وخمسون درجة و (9) من عشرة</t>
  </si>
  <si>
    <t>فقط خمس وخمسون درجة</t>
  </si>
  <si>
    <t>فقط خمس وخمسون درجة و (1) من عشرة</t>
  </si>
  <si>
    <t>فقط خمس وخمسون درجة و (2) من عشرة</t>
  </si>
  <si>
    <t>فقط خمس وخمسون درجة و (3) من عشرة</t>
  </si>
  <si>
    <t>فقط خمس وخمسون درجة و (4) من عشرة</t>
  </si>
  <si>
    <t>فقط خمس وخمسون درجة و (5) من عشرة</t>
  </si>
  <si>
    <t>فقط خمس وخمسون درجة و (6) من عشرة</t>
  </si>
  <si>
    <t>فقط خمس وخمسون درجة و (7) من عشرة</t>
  </si>
  <si>
    <t>فقط خمس وخمسون درجة و (8) من عشرة</t>
  </si>
  <si>
    <t>فقط خمس وخمسون درجة و (9) من عشرة</t>
  </si>
  <si>
    <t>فقط ست وخمسون درجة</t>
  </si>
  <si>
    <t>فقط ست وخمسون درجة و (1) من عشرة</t>
  </si>
  <si>
    <t>فقط ست وخمسون درجة و (2) من عشرة</t>
  </si>
  <si>
    <t>فقط ست وخمسون درجة و (3) من عشرة</t>
  </si>
  <si>
    <t>فقط ست وخمسون درجة و (4) من عشرة</t>
  </si>
  <si>
    <t>فقط ست وخمسون درجة و (5) من عشرة</t>
  </si>
  <si>
    <t>فقط ست وخمسون درجة و (6) من عشرة</t>
  </si>
  <si>
    <t>فقط ست وخمسون درجة و (7) من عشرة</t>
  </si>
  <si>
    <t>فقط ست وخمسون درجة و (8) من عشرة</t>
  </si>
  <si>
    <t>فقط ست وخمسون درجة و (9) من عشرة</t>
  </si>
  <si>
    <t>فقط سبع وخمسون درجة</t>
  </si>
  <si>
    <t>فقط سبع وخمسون درجة و (1) من عشرة</t>
  </si>
  <si>
    <t>فقط سبع وخمسون درجة و (2) من عشرة</t>
  </si>
  <si>
    <t>فقط سبع وخمسون درجة و (3) من عشرة</t>
  </si>
  <si>
    <t>فقط سبع وخمسون درجة و (4) من عشرة</t>
  </si>
  <si>
    <t>فقط سبع وخمسون درجة و (5) من عشرة</t>
  </si>
  <si>
    <t>فقط سبع وخمسون درجة و (6) من عشرة</t>
  </si>
  <si>
    <t>فقط سبع وخمسون درجة و (7) من عشرة</t>
  </si>
  <si>
    <t>فقط سبع وخمسون درجة و (8) من عشرة</t>
  </si>
  <si>
    <t>فقط سبع وخمسون درجة و (9) من عشرة</t>
  </si>
  <si>
    <t>فقط ثمان وخمسون درجة</t>
  </si>
  <si>
    <t>فقط ثمان وخمسون درجة و (1) من عشرة</t>
  </si>
  <si>
    <t>فقط ثمان وخمسون درجة و (2) من عشرة</t>
  </si>
  <si>
    <t>فقط ثمان وخمسون درجة و (3) من عشرة</t>
  </si>
  <si>
    <t>فقط ثمان وخمسون درجة و (4) من عشرة</t>
  </si>
  <si>
    <t>فقط ثمان وخمسون درجة و (5) من عشرة</t>
  </si>
  <si>
    <t>فقط ثمان وخمسون درجة و (6) من عشرة</t>
  </si>
  <si>
    <t>فقط ثمان وخمسون درجة و (7) من عشرة</t>
  </si>
  <si>
    <t>فقط ثمان وخمسون درجة و (8) من عشرة</t>
  </si>
  <si>
    <t>فقط ثمان وخمسون درجة و (9) من عشرة</t>
  </si>
  <si>
    <t>فقط تسع وخمسون درجة</t>
  </si>
  <si>
    <t>فقط تسع وخمسون درجة و (1) من عشرة</t>
  </si>
  <si>
    <t>فقط تسع وخمسون درجة و (2) من عشرة</t>
  </si>
  <si>
    <t>فقط تسع وخمسون درجة و (3) من عشرة</t>
  </si>
  <si>
    <t>فقط تسع وخمسون درجة و (4) من عشرة</t>
  </si>
  <si>
    <t>فقط تسع وخمسون درجة و (5) من عشرة</t>
  </si>
  <si>
    <t>فقط تسع وخمسون درجة و (6) من عشرة</t>
  </si>
  <si>
    <t>فقط تسع وخمسون درجة و (7) من عشرة</t>
  </si>
  <si>
    <t>فقط تسع وخمسون درجة و (8) من عشرة</t>
  </si>
  <si>
    <t>فقط تسع وخمسون درجة و (9) من عشرة</t>
  </si>
  <si>
    <t>فقط ستون درجة</t>
  </si>
  <si>
    <t>فقط ستون درجة و (1) من عشرة</t>
  </si>
  <si>
    <t>فقط ستون درجة و (2) من عشرة</t>
  </si>
  <si>
    <t>فقط ستون درجة و (3) من عشرة</t>
  </si>
  <si>
    <t>فقط ستون درجة و (4) من عشرة</t>
  </si>
  <si>
    <t>فقط ستون درجة و (5) من عشرة</t>
  </si>
  <si>
    <t>فقط ستون درجة و (6) من عشرة</t>
  </si>
  <si>
    <t>فقط ستون درجة و (7) من عشرة</t>
  </si>
  <si>
    <t>فقط ستون درجة و (8) من عشرة</t>
  </si>
  <si>
    <t>فقط ستون درجة و (9) من عشرة</t>
  </si>
  <si>
    <t>فقط إحدى وستون درجة</t>
  </si>
  <si>
    <t>فقط إحدى وستون درجة و (1) من عشرة</t>
  </si>
  <si>
    <t>فقط إحدى وستون درجة و (2) من عشرة</t>
  </si>
  <si>
    <t>فقط إحدى وستون درجة و (3) من عشرة</t>
  </si>
  <si>
    <t>فقط إحدى وستون درجة و (4) من عشرة</t>
  </si>
  <si>
    <t>فقط إحدى وستون درجة و (5) من عشرة</t>
  </si>
  <si>
    <t>فقط إحدى وستون درجة و (6) من عشرة</t>
  </si>
  <si>
    <t>فقط إحدى وستون درجة و (7) من عشرة</t>
  </si>
  <si>
    <t>فقط إحدى وستون درجة و (8) من عشرة</t>
  </si>
  <si>
    <t>فقط إحدى وستون درجة و (9) من عشرة</t>
  </si>
  <si>
    <t>فقط اثنتان وستون درجة</t>
  </si>
  <si>
    <t>فقط اثنتان وستون درجة و (1) من عشرة</t>
  </si>
  <si>
    <t>فقط اثنتان وستون درجة و (2) من عشرة</t>
  </si>
  <si>
    <t>فقط اثنتان وستون درجة و (3) من عشرة</t>
  </si>
  <si>
    <t>فقط اثنتان وستون درجة و (4) من عشرة</t>
  </si>
  <si>
    <t>فقط اثنتان وستون درجة و (5) من عشرة</t>
  </si>
  <si>
    <t>فقط اثنتان وستون درجة و (6) من عشرة</t>
  </si>
  <si>
    <t>فقط اثنتان وستون درجة و (7) من عشرة</t>
  </si>
  <si>
    <t>فقط اثنتان وستون درجة و (8) من عشرة</t>
  </si>
  <si>
    <t>فقط اثنتان وستون درجة و (9) من عشرة</t>
  </si>
  <si>
    <t>فقط ثلاث وستون درجة</t>
  </si>
  <si>
    <t>فقط ثلاث وستون درجة و (1) من عشرة</t>
  </si>
  <si>
    <t>فقط ثلاث وستون درجة و (2) من عشرة</t>
  </si>
  <si>
    <t>فقط ثلاث وستون درجة و (3) من عشرة</t>
  </si>
  <si>
    <t>فقط ثلاث وستون درجة و (4) من عشرة</t>
  </si>
  <si>
    <t>فقط ثلاث وستون درجة و (5) من عشرة</t>
  </si>
  <si>
    <t>فقط ثلاث وستون درجة و (6) من عشرة</t>
  </si>
  <si>
    <t>فقط ثلاث وستون درجة و (7) من عشرة</t>
  </si>
  <si>
    <t>فقط ثلاث وستون درجة و (8) من عشرة</t>
  </si>
  <si>
    <t>فقط ثلاث وستون درجة و (9) من عشرة</t>
  </si>
  <si>
    <t>فقط أربع وستون درجة</t>
  </si>
  <si>
    <t>فقط أربع وستون درجة و (1) من عشرة</t>
  </si>
  <si>
    <t>فقط أربع وستون درجة و (2) من عشرة</t>
  </si>
  <si>
    <t>فقط أربع وستون درجة و (3) من عشرة</t>
  </si>
  <si>
    <t>فقط أربع وستون درجة و (4) من عشرة</t>
  </si>
  <si>
    <t>فقط أربع وستون درجة و (5) من عشرة</t>
  </si>
  <si>
    <t>فقط أربع وستون درجة و (6) من عشرة</t>
  </si>
  <si>
    <t>فقط أربع وستون درجة و (7) من عشرة</t>
  </si>
  <si>
    <t>فقط أربع وستون درجة و (8) من عشرة</t>
  </si>
  <si>
    <t>فقط أربع وستون درجة و (9) من عشرة</t>
  </si>
  <si>
    <t>فقط خمس وستون درجة</t>
  </si>
  <si>
    <t>فقط خمس وستون درجة و (1) من عشرة</t>
  </si>
  <si>
    <t>فقط خمس وستون درجة و (2) من عشرة</t>
  </si>
  <si>
    <t>فقط خمس وستون درجة و (3) من عشرة</t>
  </si>
  <si>
    <t>فقط خمس وستون درجة و (4) من عشرة</t>
  </si>
  <si>
    <t>فقط خمس وستون درجة و (5) من عشرة</t>
  </si>
  <si>
    <t>فقط خمس وستون درجة و (6) من عشرة</t>
  </si>
  <si>
    <t>فقط خمس وستون درجة و (7) من عشرة</t>
  </si>
  <si>
    <t>فقط خمس وستون درجة و (8) من عشرة</t>
  </si>
  <si>
    <t>فقط خمس وستون درجة و (9) من عشرة</t>
  </si>
  <si>
    <t>فقط ست وستون درجة</t>
  </si>
  <si>
    <t>فقط ست وستون درجة و (1) من عشرة</t>
  </si>
  <si>
    <t>فقط ست وستون درجة و (2) من عشرة</t>
  </si>
  <si>
    <t>فقط ست وستون درجة و (3) من عشرة</t>
  </si>
  <si>
    <t>فقط ست وستون درجة و (4) من عشرة</t>
  </si>
  <si>
    <t>فقط ست وستون درجة و (5) من عشرة</t>
  </si>
  <si>
    <t>فقط ست وستون درجة و (6) من عشرة</t>
  </si>
  <si>
    <t>فقط ست وستون درجة و (7) من عشرة</t>
  </si>
  <si>
    <t>فقط ست وستون درجة و (8) من عشرة</t>
  </si>
  <si>
    <t>فقط ست وستون درجة و (9) من عشرة</t>
  </si>
  <si>
    <t>فقط سبع وستون درجة</t>
  </si>
  <si>
    <t>فقط سبع وستون درجة و (1) من عشرة</t>
  </si>
  <si>
    <t>فقط سبع وستون درجة و (2) من عشرة</t>
  </si>
  <si>
    <t>فقط سبع وستون درجة و (3) من عشرة</t>
  </si>
  <si>
    <t>فقط سبع وستون درجة و (4) من عشرة</t>
  </si>
  <si>
    <t>فقط سبع وستون درجة و (5) من عشرة</t>
  </si>
  <si>
    <t>فقط سبع وستون درجة و (6) من عشرة</t>
  </si>
  <si>
    <t>فقط سبع وستون درجة و (7) من عشرة</t>
  </si>
  <si>
    <t>فقط سبع وستون درجة و (8) من عشرة</t>
  </si>
  <si>
    <t>فقط سبع وستون درجة و (9) من عشرة</t>
  </si>
  <si>
    <t>فقط ثمان وستون درجة</t>
  </si>
  <si>
    <t>فقط ثمان وستون درجة و (1) من عشرة</t>
  </si>
  <si>
    <t>فقط ثمان وستون درجة و (2) من عشرة</t>
  </si>
  <si>
    <t>فقط ثمان وستون درجة و (3) من عشرة</t>
  </si>
  <si>
    <t>فقط ثمان وستون درجة و (4) من عشرة</t>
  </si>
  <si>
    <t>فقط ثمان وستون درجة و (5) من عشرة</t>
  </si>
  <si>
    <t>فقط ثمان وستون درجة و (6) من عشرة</t>
  </si>
  <si>
    <t>فقط ثمان وستون درجة و (7) من عشرة</t>
  </si>
  <si>
    <t>فقط ثمان وستون درجة و (8) من عشرة</t>
  </si>
  <si>
    <t>فقط ثمان وستون درجة و (9) من عشرة</t>
  </si>
  <si>
    <t>فقط تسع وستون درجة</t>
  </si>
  <si>
    <t>فقط تسع وستون درجة و (1) من عشرة</t>
  </si>
  <si>
    <t>فقط تسع وستون درجة و (2) من عشرة</t>
  </si>
  <si>
    <t>فقط تسع وستون درجة و (3) من عشرة</t>
  </si>
  <si>
    <t>فقط تسع وستون درجة و (4) من عشرة</t>
  </si>
  <si>
    <t>فقط تسع وستون درجة و (5) من عشرة</t>
  </si>
  <si>
    <t>فقط تسع وستون درجة و (6) من عشرة</t>
  </si>
  <si>
    <t>فقط تسع وستون درجة و (7) من عشرة</t>
  </si>
  <si>
    <t>فقط تسع وستون درجة و (8) من عشرة</t>
  </si>
  <si>
    <t>فقط تسع وستون درجة و (9) من عشرة</t>
  </si>
  <si>
    <t>فقط سبعون درجة</t>
  </si>
  <si>
    <t>فقط سبعون درجة و (1) من عشرة</t>
  </si>
  <si>
    <t>فقط سبعون درجة و (2) من عشرة</t>
  </si>
  <si>
    <t>فقط سبعون درجة و (3) من عشرة</t>
  </si>
  <si>
    <t>فقط سبعون درجة و (4) من عشرة</t>
  </si>
  <si>
    <t>فقط سبعون درجة و (5) من عشرة</t>
  </si>
  <si>
    <t>فقط سبعون درجة و (6) من عشرة</t>
  </si>
  <si>
    <t>فقط سبعون درجة و (7) من عشرة</t>
  </si>
  <si>
    <t>فقط سبعون درجة و (8) من عشرة</t>
  </si>
  <si>
    <t>فقط سبعون درجة و (9) من عشرة</t>
  </si>
  <si>
    <t>فقط إحدى وسبعون درجة</t>
  </si>
  <si>
    <t>فقط إحدى وسبعون درجة و (1) من عشرة</t>
  </si>
  <si>
    <t>فقط إحدى وسبعون درجة و (2) من عشرة</t>
  </si>
  <si>
    <t>فقط إحدى وسبعون درجة و (3) من عشرة</t>
  </si>
  <si>
    <t>فقط إحدى وسبعون درجة و (4) من عشرة</t>
  </si>
  <si>
    <t>فقط إحدى وسبعون درجة و (5) من عشرة</t>
  </si>
  <si>
    <t>فقط إحدى وسبعون درجة و (6) من عشرة</t>
  </si>
  <si>
    <t>فقط إحدى وسبعون درجة و (7) من عشرة</t>
  </si>
  <si>
    <t>فقط إحدى وسبعون درجة و (8) من عشرة</t>
  </si>
  <si>
    <t>فقط إحدى وسبعون درجة و (9) من عشرة</t>
  </si>
  <si>
    <t>فقط اثنتان وسبعون درجة</t>
  </si>
  <si>
    <t>فقط اثنتان وسبعون درجة و (1) من عشرة</t>
  </si>
  <si>
    <t>فقط اثنتان وسبعون درجة و (2) من عشرة</t>
  </si>
  <si>
    <t>فقط اثنتان وسبعون درجة و (3) من عشرة</t>
  </si>
  <si>
    <t>فقط اثنتان وسبعون درجة و (4) من عشرة</t>
  </si>
  <si>
    <t>فقط اثنتان وسبعون درجة و (5) من عشرة</t>
  </si>
  <si>
    <t>فقط اثنتان وسبعون درجة و (6) من عشرة</t>
  </si>
  <si>
    <t>فقط اثنتان وسبعون درجة و (7) من عشرة</t>
  </si>
  <si>
    <t>فقط اثنتان وسبعون درجة و (8) من عشرة</t>
  </si>
  <si>
    <t>فقط اثنتان وسبعون درجة و (9) من عشرة</t>
  </si>
  <si>
    <t>فقط ثلاث وسبعون درجة</t>
  </si>
  <si>
    <t>فقط ثلاث وسبعون درجة و (1) من عشرة</t>
  </si>
  <si>
    <t>فقط ثلاث وسبعون درجة و (2) من عشرة</t>
  </si>
  <si>
    <t>فقط ثلاث وسبعون درجة و (3) من عشرة</t>
  </si>
  <si>
    <t>فقط ثلاث وسبعون درجة و (4) من عشرة</t>
  </si>
  <si>
    <t>فقط ثلاث وسبعون درجة و (5) من عشرة</t>
  </si>
  <si>
    <t>فقط ثلاث وسبعون درجة و (6) من عشرة</t>
  </si>
  <si>
    <t>فقط ثلاث وسبعون درجة و (7) من عشرة</t>
  </si>
  <si>
    <t>فقط ثلاث وسبعون درجة و (8) من عشرة</t>
  </si>
  <si>
    <t>فقط ثلاث وسبعون درجة و (9) من عشرة</t>
  </si>
  <si>
    <t>فقط أربع وسبعون درجة</t>
  </si>
  <si>
    <t>فقط أربع وسبعون درجة و (1) من عشرة</t>
  </si>
  <si>
    <t>فقط أربع وسبعون درجة و (2) من عشرة</t>
  </si>
  <si>
    <t>فقط أربع وسبعون درجة و (3) من عشرة</t>
  </si>
  <si>
    <t>فقط أربع وسبعون درجة و (4) من عشرة</t>
  </si>
  <si>
    <t>فقط أربع وسبعون درجة و (5) من عشرة</t>
  </si>
  <si>
    <t>فقط أربع وسبعون درجة و (6) من عشرة</t>
  </si>
  <si>
    <t>فقط أربع وسبعون درجة و (7) من عشرة</t>
  </si>
  <si>
    <t>فقط أربع وسبعون درجة و (8) من عشرة</t>
  </si>
  <si>
    <t>فقط أربع وسبعون درجة و (9) من عشرة</t>
  </si>
  <si>
    <t>فقط خمس وسبعون درجة</t>
  </si>
  <si>
    <t>فقط خمس وسبعون درجة و (1) من عشرة</t>
  </si>
  <si>
    <t>فقط خمس وسبعون درجة و (2) من عشرة</t>
  </si>
  <si>
    <t>فقط خمس وسبعون درجة و (3) من عشرة</t>
  </si>
  <si>
    <t>فقط خمس وسبعون درجة و (4) من عشرة</t>
  </si>
  <si>
    <t>فقط خمس وسبعون درجة و (5) من عشرة</t>
  </si>
  <si>
    <t>فقط خمس وسبعون درجة و (6) من عشرة</t>
  </si>
  <si>
    <t>فقط خمس وسبعون درجة و (7) من عشرة</t>
  </si>
  <si>
    <t>فقط خمس وسبعون درجة و (8) من عشرة</t>
  </si>
  <si>
    <t>فقط خمس وسبعون درجة و (9) من عشرة</t>
  </si>
  <si>
    <t>فقط ست وسبعون درجة</t>
  </si>
  <si>
    <t>فقط ست وسبعون درجة و (1) من عشرة</t>
  </si>
  <si>
    <t>فقط ست وسبعون درجة و (2) من عشرة</t>
  </si>
  <si>
    <t>فقط ست وسبعون درجة و (3) من عشرة</t>
  </si>
  <si>
    <t>فقط ست وسبعون درجة و (4) من عشرة</t>
  </si>
  <si>
    <t>فقط ست وسبعون درجة و (5) من عشرة</t>
  </si>
  <si>
    <t>فقط ست وسبعون درجة و (6) من عشرة</t>
  </si>
  <si>
    <t>فقط ست وسبعون درجة و (7) من عشرة</t>
  </si>
  <si>
    <t>فقط ست وسبعون درجة و (8) من عشرة</t>
  </si>
  <si>
    <t>فقط ست وسبعون درجة و (9) من عشرة</t>
  </si>
  <si>
    <t>فقط سبع وسبعون درجة</t>
  </si>
  <si>
    <t>فقط سبع وسبعون درجة و (1) من عشرة</t>
  </si>
  <si>
    <t>فقط سبع وسبعون درجة و (2) من عشرة</t>
  </si>
  <si>
    <t>فقط سبع وسبعون درجة و (3) من عشرة</t>
  </si>
  <si>
    <t>فقط سبع وسبعون درجة و (4) من عشرة</t>
  </si>
  <si>
    <t>فقط سبع وسبعون درجة و (5) من عشرة</t>
  </si>
  <si>
    <t>فقط سبع وسبعون درجة و (6) من عشرة</t>
  </si>
  <si>
    <t>فقط سبع وسبعون درجة و (7) من عشرة</t>
  </si>
  <si>
    <t>فقط سبع وسبعون درجة و (8) من عشرة</t>
  </si>
  <si>
    <t>فقط سبع وسبعون درجة و (9) من عشرة</t>
  </si>
  <si>
    <t>فقط ثمان وسبعون درجة</t>
  </si>
  <si>
    <t>فقط ثمان وسبعون درجة و (1) من عشرة</t>
  </si>
  <si>
    <t>فقط ثمان وسبعون درجة و (2) من عشرة</t>
  </si>
  <si>
    <t>فقط ثمان وسبعون درجة و (3) من عشرة</t>
  </si>
  <si>
    <t>فقط ثمان وسبعون درجة و (4) من عشرة</t>
  </si>
  <si>
    <t>فقط ثمان وسبعون درجة و (5) من عشرة</t>
  </si>
  <si>
    <t>فقط ثمان وسبعون درجة و (6) من عشرة</t>
  </si>
  <si>
    <t>فقط ثمان وسبعون درجة و (7) من عشرة</t>
  </si>
  <si>
    <t>فقط ثمان وسبعون درجة و (8) من عشرة</t>
  </si>
  <si>
    <t>فقط ثمان وسبعون درجة و (9) من عشرة</t>
  </si>
  <si>
    <t>فقط تسع وسبعون درجة</t>
  </si>
  <si>
    <t>فقط تسع وسبعون درجة و (1) من عشرة</t>
  </si>
  <si>
    <t>فقط تسع وسبعون درجة و (2) من عشرة</t>
  </si>
  <si>
    <t>فقط تسع وسبعون درجة و (3) من عشرة</t>
  </si>
  <si>
    <t>فقط تسع وسبعون درجة و (4) من عشرة</t>
  </si>
  <si>
    <t>فقط تسع وسبعون درجة و (5) من عشرة</t>
  </si>
  <si>
    <t>فقط تسع وسبعون درجة و (6) من عشرة</t>
  </si>
  <si>
    <t>فقط تسع وسبعون درجة و (7) من عشرة</t>
  </si>
  <si>
    <t>فقط تسع وسبعون درجة و (8) من عشرة</t>
  </si>
  <si>
    <t>فقط تسع وسبعون درجة و (9) من عشرة</t>
  </si>
  <si>
    <t>فقط ثمانون درجة</t>
  </si>
  <si>
    <t>فقط ثمانون درجة و (1) من عشرة</t>
  </si>
  <si>
    <t>فقط ثمانون درجة و (2) من عشرة</t>
  </si>
  <si>
    <t>فقط ثمانون درجة و (3) من عشرة</t>
  </si>
  <si>
    <t>فقط ثمانون درجة و (4) من عشرة</t>
  </si>
  <si>
    <t>فقط ثمانون درجة و (5) من عشرة</t>
  </si>
  <si>
    <t>فقط ثمانون درجة و (6) من عشرة</t>
  </si>
  <si>
    <t>فقط ثمانون درجة و (7) من عشرة</t>
  </si>
  <si>
    <t>فقط ثمانون درجة و (8) من عشرة</t>
  </si>
  <si>
    <t>فقط ثمانون درجة و (9) من عشرة</t>
  </si>
  <si>
    <t>فقط إحدى وثمانون درجة</t>
  </si>
  <si>
    <t>فقط إحدى وثمانون درجة و (1) من عشرة</t>
  </si>
  <si>
    <t>فقط إحدى وثمانون درجة و (2) من عشرة</t>
  </si>
  <si>
    <t>فقط إحدى وثمانون درجة و (3) من عشرة</t>
  </si>
  <si>
    <t>فقط إحدى وثمانون درجة و (4) من عشرة</t>
  </si>
  <si>
    <t>فقط إحدى وثمانون درجة و (5) من عشرة</t>
  </si>
  <si>
    <t>فقط إحدى وثمانون درجة و (6) من عشرة</t>
  </si>
  <si>
    <t>فقط إحدى وثمانون درجة و (7) من عشرة</t>
  </si>
  <si>
    <t>فقط إحدى وثمانون درجة و (8) من عشرة</t>
  </si>
  <si>
    <t>فقط إحدى وثمانون درجة و (9) من عشرة</t>
  </si>
  <si>
    <t>فقط اثنتان وثمانون درجة</t>
  </si>
  <si>
    <t>فقط اثنتان وثمانون درجة و (1) من عشرة</t>
  </si>
  <si>
    <t>فقط اثنتان وثمانون درجة و (2) من عشرة</t>
  </si>
  <si>
    <t>فقط اثنتان وثمانون درجة و (3) من عشرة</t>
  </si>
  <si>
    <t>فقط اثنتان وثمانون درجة و (4) من عشرة</t>
  </si>
  <si>
    <t>فقط اثنتان وثمانون درجة و (5) من عشرة</t>
  </si>
  <si>
    <t>فقط اثنتان وثمانون درجة و (6) من عشرة</t>
  </si>
  <si>
    <t>فقط اثنتان وثمانون درجة و (7) من عشرة</t>
  </si>
  <si>
    <t>فقط اثنتان وثمانون درجة و (8) من عشرة</t>
  </si>
  <si>
    <t>فقط اثنتان وثمانون درجة و (9) من عشرة</t>
  </si>
  <si>
    <t>فقط ثلاث وثمانون درجة</t>
  </si>
  <si>
    <t>فقط ثلاث وثمانون درجة و (1) من عشرة</t>
  </si>
  <si>
    <t>فقط ثلاث وثمانون درجة و (2) من عشرة</t>
  </si>
  <si>
    <t>فقط ثلاث وثمانون درجة و (3) من عشرة</t>
  </si>
  <si>
    <t>فقط ثلاث وثمانون درجة و (4) من عشرة</t>
  </si>
  <si>
    <t>فقط ثلاث وثمانون درجة و (5) من عشرة</t>
  </si>
  <si>
    <t>فقط ثلاث وثمانون درجة و (6) من عشرة</t>
  </si>
  <si>
    <t>فقط ثلاث وثمانون درجة و (7) من عشرة</t>
  </si>
  <si>
    <t>فقط ثلاث وثمانون درجة و (8) من عشرة</t>
  </si>
  <si>
    <t>فقط ثلاث وثمانون درجة و (9) من عشرة</t>
  </si>
  <si>
    <t>فقط أربع وثمانون درجة</t>
  </si>
  <si>
    <t>فقط أربع وثمانون درجة و (1) من عشرة</t>
  </si>
  <si>
    <t>فقط أربع وثمانون درجة و (2) من عشرة</t>
  </si>
  <si>
    <t>فقط أربع وثمانون درجة و (3) من عشرة</t>
  </si>
  <si>
    <t>فقط أربع وثمانون درجة و (4) من عشرة</t>
  </si>
  <si>
    <t>فقط أربع وثمانون درجة و (5) من عشرة</t>
  </si>
  <si>
    <t>فقط أربع وثمانون درجة و (6) من عشرة</t>
  </si>
  <si>
    <t>فقط أربع وثمانون درجة و (7) من عشرة</t>
  </si>
  <si>
    <t>فقط أربع وثمانون درجة و (8) من عشرة</t>
  </si>
  <si>
    <t>فقط أربع وثمانون درجة و (9) من عشرة</t>
  </si>
  <si>
    <t>فقط خمس وثمانون درجة</t>
  </si>
  <si>
    <t>فقط خمس وثمانون درجة و (1) من عشرة</t>
  </si>
  <si>
    <t>فقط خمس وثمانون درجة و (2) من عشرة</t>
  </si>
  <si>
    <t>فقط خمس وثمانون درجة و (3) من عشرة</t>
  </si>
  <si>
    <t>فقط خمس وثمانون درجة و (4) من عشرة</t>
  </si>
  <si>
    <t>فقط خمس وثمانون درجة و (5) من عشرة</t>
  </si>
  <si>
    <t>فقط خمس وثمانون درجة و (6) من عشرة</t>
  </si>
  <si>
    <t>فقط خمس وثمانون درجة و (7) من عشرة</t>
  </si>
  <si>
    <t>فقط خمس وثمانون درجة و (8) من عشرة</t>
  </si>
  <si>
    <t>فقط خمس وثمانون درجة و (9) من عشرة</t>
  </si>
  <si>
    <t>فقط ست وثمانون درجة</t>
  </si>
  <si>
    <t>فقط ست وثمانون درجة و (1) من عشرة</t>
  </si>
  <si>
    <t>فقط ست وثمانون درجة و (2) من عشرة</t>
  </si>
  <si>
    <t>فقط ست وثمانون درجة و (3) من عشرة</t>
  </si>
  <si>
    <t>فقط ست وثمانون درجة و (4) من عشرة</t>
  </si>
  <si>
    <t>فقط ست وثمانون درجة و (5) من عشرة</t>
  </si>
  <si>
    <t>فقط ست وثمانون درجة و (6) من عشرة</t>
  </si>
  <si>
    <t>فقط ست وثمانون درجة و (7) من عشرة</t>
  </si>
  <si>
    <t>فقط ست وثمانون درجة و (8) من عشرة</t>
  </si>
  <si>
    <t>فقط ست وثمانون درجة و (9) من عشرة</t>
  </si>
  <si>
    <t>فقط سبع وثمانون درجة</t>
  </si>
  <si>
    <t>فقط سبع وثمانون درجة و (1) من عشرة</t>
  </si>
  <si>
    <t>فقط سبع وثمانون درجة و (2) من عشرة</t>
  </si>
  <si>
    <t>فقط سبع وثمانون درجة و (3) من عشرة</t>
  </si>
  <si>
    <t>فقط سبع وثمانون درجة و (4) من عشرة</t>
  </si>
  <si>
    <t>فقط سبع وثمانون درجة و (5) من عشرة</t>
  </si>
  <si>
    <t>فقط سبع وثمانون درجة و (6) من عشرة</t>
  </si>
  <si>
    <t>فقط سبع وثمانون درجة و (7) من عشرة</t>
  </si>
  <si>
    <t>فقط سبع وثمانون درجة و (8) من عشرة</t>
  </si>
  <si>
    <t>فقط سبع وثمانون درجة و (9) من عشرة</t>
  </si>
  <si>
    <t>فقط ثمان وثمانون درجة</t>
  </si>
  <si>
    <t>فقط ثمان وثمانون درجة و (1) من عشرة</t>
  </si>
  <si>
    <t>فقط ثمان وثمانون درجة و (2) من عشرة</t>
  </si>
  <si>
    <t>فقط ثمان وثمانون درجة و (3) من عشرة</t>
  </si>
  <si>
    <t>فقط ثمان وثمانون درجة و (4) من عشرة</t>
  </si>
  <si>
    <t>فقط ثمان وثمانون درجة و (5) من عشرة</t>
  </si>
  <si>
    <t>فقط ثمان وثمانون درجة و (6) من عشرة</t>
  </si>
  <si>
    <t>فقط ثمان وثمانون درجة و (7) من عشرة</t>
  </si>
  <si>
    <t>فقط ثمان وثمانون درجة و (8) من عشرة</t>
  </si>
  <si>
    <t>فقط ثمان وثمانون درجة و (9) من عشرة</t>
  </si>
  <si>
    <t>فقط تسع وثمانون درجة</t>
  </si>
  <si>
    <t>فقط تسع وثمانون درجة و (1) من عشرة</t>
  </si>
  <si>
    <t>فقط تسع وثمانون درجة و (2) من عشرة</t>
  </si>
  <si>
    <t>فقط تسع وثمانون درجة و (3) من عشرة</t>
  </si>
  <si>
    <t>فقط تسع وثمانون درجة و (4) من عشرة</t>
  </si>
  <si>
    <t>فقط تسع وثمانون درجة و (5) من عشرة</t>
  </si>
  <si>
    <t>فقط تسع وثمانون درجة و (6) من عشرة</t>
  </si>
  <si>
    <t>فقط تسع وثمانون درجة و (7) من عشرة</t>
  </si>
  <si>
    <t>فقط تسع وثمانون درجة و (8) من عشرة</t>
  </si>
  <si>
    <t>فقط تسع وثمانون درجة و (9) من عشرة</t>
  </si>
  <si>
    <t>فقط تسعون درجة</t>
  </si>
  <si>
    <t>فقط تسعون درجة و (1) من عشرة</t>
  </si>
  <si>
    <t>فقط تسعون درجة و (2) من عشرة</t>
  </si>
  <si>
    <t>فقط تسعون درجة و (3) من عشرة</t>
  </si>
  <si>
    <t>فقط تسعون درجة و (4) من عشرة</t>
  </si>
  <si>
    <t>فقط تسعون درجة و (5) من عشرة</t>
  </si>
  <si>
    <t>فقط تسعون درجة و (6) من عشرة</t>
  </si>
  <si>
    <t>فقط تسعون درجة و (7) من عشرة</t>
  </si>
  <si>
    <t>فقط تسعون درجة و (8) من عشرة</t>
  </si>
  <si>
    <t>فقط تسعون درجة و (9) من عشرة</t>
  </si>
  <si>
    <t>فقط إحدى وتسعون درجة</t>
  </si>
  <si>
    <t>فقط إحدى وتسعون درجة و (1) من عشرة</t>
  </si>
  <si>
    <t>فقط إحدى وتسعون درجة و (2) من عشرة</t>
  </si>
  <si>
    <t>فقط إحدى وتسعون درجة و (3) من عشرة</t>
  </si>
  <si>
    <t>فقط إحدى وتسعون درجة و (4) من عشرة</t>
  </si>
  <si>
    <t>فقط إحدى وتسعون درجة و (5) من عشرة</t>
  </si>
  <si>
    <t>فقط إحدى وتسعون درجة و (6) من عشرة</t>
  </si>
  <si>
    <t>فقط إحدى وتسعون درجة و (7) من عشرة</t>
  </si>
  <si>
    <t>فقط إحدى وتسعون درجة و (8) من عشرة</t>
  </si>
  <si>
    <t>فقط إحدى وتسعون درجة و (9) من عشرة</t>
  </si>
  <si>
    <t>فقط اثنتان وتسعون درجة</t>
  </si>
  <si>
    <t>فقط اثنتان وتسعون درجة و (1) من عشرة</t>
  </si>
  <si>
    <t>فقط اثنتان وتسعون درجة و (2) من عشرة</t>
  </si>
  <si>
    <t>فقط اثنتان وتسعون درجة و (3) من عشرة</t>
  </si>
  <si>
    <t>فقط اثنتان وتسعون درجة و (4) من عشرة</t>
  </si>
  <si>
    <t>فقط اثنتان وتسعون درجة و (5) من عشرة</t>
  </si>
  <si>
    <t>فقط اثنتان وتسعون درجة و (6) من عشرة</t>
  </si>
  <si>
    <t>فقط اثنتان وتسعون درجة و (7) من عشرة</t>
  </si>
  <si>
    <t>فقط اثنتان وتسعون درجة و (8) من عشرة</t>
  </si>
  <si>
    <t>فقط اثنتان وتسعون درجة و (9) من عشرة</t>
  </si>
  <si>
    <t>فقط ثلاث وتسعون درجة</t>
  </si>
  <si>
    <t>فقط ثلاث وتسعون درجة و (1) من عشرة</t>
  </si>
  <si>
    <t>فقط ثلاث وتسعون درجة و (2) من عشرة</t>
  </si>
  <si>
    <t>فقط ثلاث وتسعون درجة و (3) من عشرة</t>
  </si>
  <si>
    <t>فقط ثلاث وتسعون درجة و (4) من عشرة</t>
  </si>
  <si>
    <t>فقط ثلاث وتسعون درجة و (5) من عشرة</t>
  </si>
  <si>
    <t>فقط ثلاث وتسعون درجة و (6) من عشرة</t>
  </si>
  <si>
    <t>فقط ثلاث وتسعون درجة و (7) من عشرة</t>
  </si>
  <si>
    <t>فقط ثلاث وتسعون درجة و (8) من عشرة</t>
  </si>
  <si>
    <t>فقط ثلاث وتسعون درجة و (9) من عشرة</t>
  </si>
  <si>
    <t>فقط أربع وتسعون درجة</t>
  </si>
  <si>
    <t>فقط أربع وتسعون درجة و (1) من عشرة</t>
  </si>
  <si>
    <t>فقط أربع وتسعون درجة و (2) من عشرة</t>
  </si>
  <si>
    <t>فقط أربع وتسعون درجة و (3) من عشرة</t>
  </si>
  <si>
    <t>فقط أربع وتسعون درجة و (4) من عشرة</t>
  </si>
  <si>
    <t>فقط أربع وتسعون درجة و (5) من عشرة</t>
  </si>
  <si>
    <t>فقط أربع وتسعون درجة و (6) من عشرة</t>
  </si>
  <si>
    <t>فقط أربع وتسعون درجة و (7) من عشرة</t>
  </si>
  <si>
    <t>فقط أربع وتسعون درجة و (8) من عشرة</t>
  </si>
  <si>
    <t>فقط أربع وتسعون درجة و (9) من عشرة</t>
  </si>
  <si>
    <t>فقط خمس وتسعون درجة</t>
  </si>
  <si>
    <t>فقط خمس وتسعون درجة و (1) من عشرة</t>
  </si>
  <si>
    <t>فقط خمس وتسعون درجة و (2) من عشرة</t>
  </si>
  <si>
    <t>فقط خمس وتسعون درجة و (3) من عشرة</t>
  </si>
  <si>
    <t>فقط خمس وتسعون درجة و (4) من عشرة</t>
  </si>
  <si>
    <t>فقط خمس وتسعون درجة و (5) من عشرة</t>
  </si>
  <si>
    <t>فقط خمس وتسعون درجة و (6) من عشرة</t>
  </si>
  <si>
    <t>فقط خمس وتسعون درجة و (7) من عشرة</t>
  </si>
  <si>
    <t>فقط خمس وتسعون درجة و (8) من عشرة</t>
  </si>
  <si>
    <t>فقط خمس وتسعون درجة و (9) من عشرة</t>
  </si>
  <si>
    <t>فقط ست وتسعون درجة</t>
  </si>
  <si>
    <t>فقط ست وتسعون درجة و (1) من عشرة</t>
  </si>
  <si>
    <t>فقط ست وتسعون درجة و (2) من عشرة</t>
  </si>
  <si>
    <t>فقط ست وتسعون درجة و (3) من عشرة</t>
  </si>
  <si>
    <t>فقط ست وتسعون درجة و (4) من عشرة</t>
  </si>
  <si>
    <t>فقط ست وتسعون درجة و (5) من عشرة</t>
  </si>
  <si>
    <t>فقط ست وتسعون درجة و (6) من عشرة</t>
  </si>
  <si>
    <t>فقط ست وتسعون درجة و (7) من عشرة</t>
  </si>
  <si>
    <t>فقط ست وتسعون درجة و (8) من عشرة</t>
  </si>
  <si>
    <t>فقط ست وتسعون درجة و (9) من عشرة</t>
  </si>
  <si>
    <t>فقط سبع وتسعون درجة</t>
  </si>
  <si>
    <t>فقط سبع وتسعون درجة و (1) من عشرة</t>
  </si>
  <si>
    <t>فقط سبع وتسعون درجة و (2) من عشرة</t>
  </si>
  <si>
    <t>فقط سبع وتسعون درجة و (3) من عشرة</t>
  </si>
  <si>
    <t>فقط سبع وتسعون درجة و (4) من عشرة</t>
  </si>
  <si>
    <t>فقط سبع وتسعون درجة و (5) من عشرة</t>
  </si>
  <si>
    <t>فقط سبع وتسعون درجة و (6) من عشرة</t>
  </si>
  <si>
    <t>فقط سبع وتسعون درجة و (7) من عشرة</t>
  </si>
  <si>
    <t>فقط سبع وتسعون درجة و (8) من عشرة</t>
  </si>
  <si>
    <t>فقط سبع وتسعون درجة و (9) من عشرة</t>
  </si>
  <si>
    <t>فقط ثمان وتسعون درجة</t>
  </si>
  <si>
    <t>فقط ثمان وتسعون درجة و (1) من عشرة</t>
  </si>
  <si>
    <t>فقط ثمان وتسعون درجة و (2) من عشرة</t>
  </si>
  <si>
    <t>فقط ثمان وتسعون درجة و (3) من عشرة</t>
  </si>
  <si>
    <t>فقط ثمان وتسعون درجة و (4) من عشرة</t>
  </si>
  <si>
    <t>فقط ثمان وتسعون درجة و (5) من عشرة</t>
  </si>
  <si>
    <t>فقط ثمان وتسعون درجة و (6) من عشرة</t>
  </si>
  <si>
    <t>فقط ثمان وتسعون درجة و (7) من عشرة</t>
  </si>
  <si>
    <t>فقط ثمان وتسعون درجة و (8) من عشرة</t>
  </si>
  <si>
    <t>فقط ثمان وتسعون درجة و (9) من عشرة</t>
  </si>
  <si>
    <t>فقط تسع وتسعون درجة</t>
  </si>
  <si>
    <t>فقط تسع وتسعون درجة و (1) من عشرة</t>
  </si>
  <si>
    <t>فقط تسع وتسعون درجة و (2) من عشرة</t>
  </si>
  <si>
    <t>فقط تسع وتسعون درجة و (3) من عشرة</t>
  </si>
  <si>
    <t>فقط تسع وتسعون درجة و (4) من عشرة</t>
  </si>
  <si>
    <t>فقط تسع وتسعون درجة و (5) من عشرة</t>
  </si>
  <si>
    <t>فقط تسع وتسعون درجة و (6) من عشرة</t>
  </si>
  <si>
    <t>فقط تسع وتسعون درجة و (7) من عشرة</t>
  </si>
  <si>
    <t>فقط تسع وتسعون درجة و (8) من عشرة</t>
  </si>
  <si>
    <t>فقط تسع وتسعون درجة و (9) من عشرة</t>
  </si>
  <si>
    <t>فقط مائة درجة</t>
  </si>
  <si>
    <t>بدنى</t>
  </si>
  <si>
    <t>مهارى</t>
  </si>
  <si>
    <t>ثقافى</t>
  </si>
  <si>
    <t>سلوك</t>
  </si>
  <si>
    <t>زى رياضى</t>
  </si>
  <si>
    <t>شهراكتوبر</t>
  </si>
  <si>
    <t>غ</t>
  </si>
  <si>
    <t>إدارة غرب طنطا التعليمية</t>
  </si>
  <si>
    <t>مدرسة الشهيد مصطفى على عبدالرحمن ع</t>
  </si>
  <si>
    <t>كشف توزيع درجات مادة التربية الرياضية للصف الأول الإعدادى فصل 1/1  للعام الدراسي 2020/2019</t>
  </si>
  <si>
    <t>وفقاً للقرار الوزارى ( 311 ) الصادر فى 2019/11/28م</t>
  </si>
  <si>
    <t>متوسط
الشهور</t>
  </si>
  <si>
    <t>زى
رياضى</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</si>
</sst>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name val="Arial"/>
      <family val="2"/>
    </font>
    <font>
      <sz val="12"/>
      <name val="Arial"/>
      <family val="2"/>
    </font>
    <font>
      <b/>
      <i/>
      <sz val="14"/>
      <name val="Arial"/>
      <family val="2"/>
    </font>
    <font>
      <b/>
      <sz val="14"/>
      <name val="Arial"/>
      <family val="2"/>
    </font>
    <font>
      <b/>
      <i/>
      <sz val="16"/>
      <name val="Arabic Transparent"/>
      <charset val="178"/>
    </font>
    <font>
      <b/>
      <sz val="11"/>
      <name val="Arial"/>
      <family val="2"/>
    </font>
    <font>
      <b/>
      <sz val="12"/>
      <name val="Arial"/>
      <family val="2"/>
    </font>
    <font>
      <b/>
      <i/>
      <sz val="16"/>
      <name val="Arial"/>
      <family val="2"/>
    </font>
    <font>
      <b/>
      <sz val="16"/>
      <name val="Arial"/>
      <family val="2"/>
    </font>
    <font>
      <b/>
      <i/>
      <sz val="14"/>
      <name val="Arabic Transparent"/>
      <charset val="178"/>
    </font>
    <font>
      <b/>
      <sz val="18"/>
      <name val="Arial"/>
      <family val="2"/>
    </font>
    <font>
      <sz val="9"/>
      <color indexed="81"/>
      <name val="Tahoma"/>
      <family val="2"/>
    </font>
    <font>
      <b/>
      <sz val="9"/>
      <color indexed="81"/>
      <name val="Tahoma"/>
      <family val="2"/>
    </font>
    <font>
      <b/>
      <sz val="16"/>
      <color indexed="81"/>
      <name val="Tahoma"/>
      <family val="2"/>
    </font>
    <font>
      <b/>
      <sz val="14"/>
      <color indexed="8"/>
      <name val="MCS Taybah S_U normal."/>
      <charset val="178"/>
    </font>
    <font>
      <b/>
      <sz val="16"/>
      <color indexed="8"/>
      <name val="Times New Roman"/>
      <family val="1"/>
      <scheme val="major"/>
    </font>
    <font>
      <b/>
      <sz val="10"/>
      <name val="Times New Roman"/>
      <family val="1"/>
      <scheme val="major"/>
    </font>
    <font>
      <b/>
      <sz val="18"/>
      <color indexed="8"/>
      <name val="Times New Roman"/>
      <family val="1"/>
      <scheme val="major"/>
    </font>
    <font>
      <b/>
      <sz val="14"/>
      <color indexed="8"/>
      <name val="Times New Roman"/>
      <family val="1"/>
      <scheme val="major"/>
    </font>
    <font>
      <b/>
      <sz val="6"/>
      <name val="Arial"/>
      <family val="2"/>
    </font>
  </fonts>
  <fills count="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
      <patternFill patternType="solid">
        <fgColor indexed="27"/>
        <bgColor indexed="64"/>
      </patternFill>
    </fill>
  </fills>
  <borders count="27">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ashDotDot">
        <color indexed="64"/>
      </bottom>
      <diagonal/>
    </border>
    <border>
      <left style="thin">
        <color indexed="64"/>
      </left>
      <right style="thin">
        <color indexed="64"/>
      </right>
      <top/>
      <bottom style="dashDot">
        <color indexed="64"/>
      </bottom>
      <diagonal/>
    </border>
    <border>
      <left style="thin">
        <color indexed="64"/>
      </left>
      <right style="thin">
        <color indexed="64"/>
      </right>
      <top style="dashDotDot">
        <color indexed="64"/>
      </top>
      <bottom style="dashDotDot">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dashDot">
        <color indexed="64"/>
      </top>
      <bottom style="thin">
        <color indexed="64"/>
      </bottom>
      <diagonal/>
    </border>
    <border>
      <left style="thin">
        <color indexed="64"/>
      </left>
      <right style="double">
        <color indexed="64"/>
      </right>
      <top/>
      <bottom/>
      <diagonal/>
    </border>
    <border>
      <left style="thin">
        <color indexed="64"/>
      </left>
      <right style="thin">
        <color indexed="64"/>
      </right>
      <top style="dashDot">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dashDotDot">
        <color indexed="64"/>
      </bottom>
      <diagonal/>
    </border>
    <border>
      <left style="thick">
        <color indexed="64"/>
      </left>
      <right style="thick">
        <color indexed="64"/>
      </right>
      <top/>
      <bottom style="dashDot">
        <color indexed="64"/>
      </bottom>
      <diagonal/>
    </border>
    <border>
      <left style="thick">
        <color indexed="64"/>
      </left>
      <right style="thick">
        <color indexed="64"/>
      </right>
      <top style="dashDotDot">
        <color indexed="64"/>
      </top>
      <bottom style="dashDotDot">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dashDotDot">
        <color indexed="64"/>
      </top>
      <bottom style="thin">
        <color indexed="64"/>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diagonal/>
    </border>
    <border>
      <left/>
      <right/>
      <top/>
      <bottom style="thin">
        <color indexed="64"/>
      </bottom>
      <diagonal/>
    </border>
    <border>
      <left style="thick">
        <color indexed="64"/>
      </left>
      <right style="thick">
        <color indexed="64"/>
      </right>
      <top style="thick">
        <color indexed="64"/>
      </top>
      <bottom/>
      <diagonal/>
    </border>
  </borders>
  <cellStyleXfs count="1">
    <xf numFmtId="0" fontId="0" fillId="0" borderId="0"/>
  </cellStyleXfs>
  <cellXfs count="147">
    <xf numFmtId="0" fontId="0" fillId="0" borderId="0" xfId="0"/>
    <xf numFmtId="0" fontId="1" fillId="2" borderId="0" xfId="0" applyNumberFormat="1" applyFont="1" applyFill="1" applyBorder="1" applyAlignment="1">
      <alignment horizontal="right" vertical="center"/>
    </xf>
    <xf numFmtId="0" fontId="1" fillId="2" borderId="0" xfId="0" applyNumberFormat="1" applyFont="1" applyFill="1" applyBorder="1" applyAlignment="1">
      <alignment vertical="center" shrinkToFit="1"/>
    </xf>
    <xf numFmtId="0" fontId="2" fillId="2" borderId="0" xfId="0" applyNumberFormat="1" applyFont="1" applyFill="1" applyBorder="1" applyAlignment="1">
      <alignment shrinkToFit="1"/>
    </xf>
    <xf numFmtId="2" fontId="3" fillId="2" borderId="0" xfId="0" applyNumberFormat="1" applyFont="1" applyFill="1" applyBorder="1" applyAlignment="1">
      <alignment shrinkToFit="1"/>
    </xf>
    <xf numFmtId="0" fontId="4" fillId="2" borderId="0" xfId="0" applyNumberFormat="1" applyFont="1" applyFill="1" applyBorder="1" applyAlignment="1">
      <alignment shrinkToFit="1"/>
    </xf>
    <xf numFmtId="0" fontId="4" fillId="2" borderId="1" xfId="0" applyNumberFormat="1" applyFont="1" applyFill="1" applyBorder="1" applyAlignment="1">
      <alignment shrinkToFit="1"/>
    </xf>
    <xf numFmtId="0" fontId="1" fillId="0" borderId="2" xfId="0" applyNumberFormat="1" applyFont="1" applyBorder="1" applyAlignment="1">
      <alignment horizontal="center" vertical="center" shrinkToFit="1" readingOrder="2"/>
    </xf>
    <xf numFmtId="164" fontId="1" fillId="0" borderId="2" xfId="0" applyNumberFormat="1" applyFont="1" applyBorder="1" applyAlignment="1">
      <alignment horizontal="center" vertical="center" shrinkToFit="1" readingOrder="2"/>
    </xf>
    <xf numFmtId="0" fontId="2" fillId="0" borderId="0" xfId="0" applyNumberFormat="1" applyFont="1" applyAlignment="1">
      <alignment horizontal="center" vertical="center" shrinkToFit="1"/>
    </xf>
    <xf numFmtId="2" fontId="3" fillId="0" borderId="0" xfId="0" applyNumberFormat="1" applyFont="1" applyBorder="1" applyAlignment="1">
      <alignment horizontal="center" vertical="center" shrinkToFit="1"/>
    </xf>
    <xf numFmtId="0" fontId="2" fillId="0" borderId="0" xfId="0" applyNumberFormat="1" applyFont="1" applyBorder="1" applyAlignment="1">
      <alignment horizontal="center" vertical="center" shrinkToFit="1"/>
    </xf>
    <xf numFmtId="0" fontId="4" fillId="0" borderId="0" xfId="0" applyNumberFormat="1" applyFont="1" applyAlignment="1">
      <alignment horizontal="center" vertical="center" shrinkToFit="1"/>
    </xf>
    <xf numFmtId="0" fontId="1" fillId="0" borderId="3" xfId="0" applyNumberFormat="1" applyFont="1" applyBorder="1" applyAlignment="1">
      <alignment horizontal="center" vertical="center"/>
    </xf>
    <xf numFmtId="0" fontId="1" fillId="0" borderId="3" xfId="0" applyNumberFormat="1" applyFont="1" applyBorder="1" applyAlignment="1">
      <alignment horizontal="right" vertical="center" shrinkToFit="1"/>
    </xf>
    <xf numFmtId="164" fontId="1" fillId="0" borderId="4" xfId="0" applyNumberFormat="1" applyFont="1" applyBorder="1" applyAlignment="1">
      <alignment horizontal="center" vertical="center"/>
    </xf>
    <xf numFmtId="0" fontId="1" fillId="0" borderId="3" xfId="0" applyNumberFormat="1" applyFont="1" applyBorder="1" applyAlignment="1">
      <alignment horizontal="center" vertical="center" shrinkToFit="1"/>
    </xf>
    <xf numFmtId="0" fontId="2" fillId="0" borderId="0" xfId="0" applyFont="1"/>
    <xf numFmtId="2" fontId="3" fillId="0" borderId="0" xfId="0" applyNumberFormat="1" applyFont="1" applyAlignment="1">
      <alignment horizontal="center" vertical="center"/>
    </xf>
    <xf numFmtId="0" fontId="3" fillId="0" borderId="0" xfId="0" applyFont="1" applyAlignment="1">
      <alignment horizontal="center" vertical="center" shrinkToFit="1"/>
    </xf>
    <xf numFmtId="0" fontId="4" fillId="0" borderId="0" xfId="0" applyFont="1"/>
    <xf numFmtId="0" fontId="1" fillId="0" borderId="5" xfId="0" applyNumberFormat="1" applyFont="1" applyBorder="1" applyAlignment="1">
      <alignment horizontal="center" vertical="center"/>
    </xf>
    <xf numFmtId="0" fontId="1" fillId="0" borderId="5" xfId="0" applyNumberFormat="1" applyFont="1" applyBorder="1" applyAlignment="1">
      <alignment horizontal="right" vertical="center" shrinkToFit="1"/>
    </xf>
    <xf numFmtId="164" fontId="1" fillId="0" borderId="5" xfId="0" applyNumberFormat="1" applyFont="1" applyBorder="1" applyAlignment="1">
      <alignment horizontal="center" vertical="center"/>
    </xf>
    <xf numFmtId="0" fontId="1" fillId="0" borderId="5" xfId="0" applyNumberFormat="1" applyFont="1" applyBorder="1" applyAlignment="1">
      <alignment horizontal="center" vertical="center" shrinkToFit="1"/>
    </xf>
    <xf numFmtId="0" fontId="1" fillId="0" borderId="5" xfId="0" applyNumberFormat="1" applyFont="1" applyFill="1" applyBorder="1" applyAlignment="1">
      <alignment horizontal="center" vertical="center"/>
    </xf>
    <xf numFmtId="0" fontId="4" fillId="0" borderId="0" xfId="0" applyFont="1" applyBorder="1"/>
    <xf numFmtId="0" fontId="1" fillId="0" borderId="6" xfId="0" applyNumberFormat="1" applyFont="1" applyBorder="1" applyAlignment="1">
      <alignment horizontal="center" vertical="center"/>
    </xf>
    <xf numFmtId="0" fontId="1" fillId="0" borderId="6" xfId="0" applyNumberFormat="1" applyFont="1" applyBorder="1" applyAlignment="1">
      <alignment horizontal="right" vertical="center" shrinkToFit="1"/>
    </xf>
    <xf numFmtId="164" fontId="1" fillId="0" borderId="6" xfId="0" applyNumberFormat="1" applyFont="1" applyBorder="1" applyAlignment="1">
      <alignment horizontal="center" vertical="center"/>
    </xf>
    <xf numFmtId="164" fontId="1" fillId="0" borderId="7" xfId="0" applyNumberFormat="1" applyFont="1" applyBorder="1" applyAlignment="1">
      <alignment horizontal="center" vertical="center"/>
    </xf>
    <xf numFmtId="0" fontId="1" fillId="0" borderId="6" xfId="0" applyNumberFormat="1" applyFont="1" applyBorder="1" applyAlignment="1">
      <alignment horizontal="center" vertical="center" shrinkToFit="1"/>
    </xf>
    <xf numFmtId="0" fontId="1" fillId="2" borderId="0" xfId="0" applyFont="1" applyFill="1" applyBorder="1" applyAlignment="1">
      <alignment horizontal="center" vertical="center"/>
    </xf>
    <xf numFmtId="164" fontId="1" fillId="2" borderId="8" xfId="0" applyNumberFormat="1" applyFont="1" applyFill="1" applyBorder="1" applyAlignment="1">
      <alignment horizontal="center" vertical="center"/>
    </xf>
    <xf numFmtId="0" fontId="1" fillId="2" borderId="0" xfId="0" applyFont="1" applyFill="1" applyBorder="1" applyAlignment="1">
      <alignment horizontal="center" vertical="center" shrinkToFit="1"/>
    </xf>
    <xf numFmtId="0" fontId="2" fillId="2" borderId="0" xfId="0" applyFont="1" applyFill="1" applyAlignment="1">
      <alignment horizontal="center"/>
    </xf>
    <xf numFmtId="2" fontId="3" fillId="2" borderId="0" xfId="0" applyNumberFormat="1" applyFont="1" applyFill="1" applyAlignment="1">
      <alignment horizontal="center" vertical="center"/>
    </xf>
    <xf numFmtId="0" fontId="3" fillId="2" borderId="0" xfId="0" applyFont="1" applyFill="1" applyAlignment="1">
      <alignment horizontal="center" vertical="center" shrinkToFit="1"/>
    </xf>
    <xf numFmtId="0" fontId="4" fillId="2" borderId="0" xfId="0" applyFont="1" applyFill="1" applyAlignment="1">
      <alignment horizontal="center"/>
    </xf>
    <xf numFmtId="0" fontId="1" fillId="2" borderId="0" xfId="0" applyFont="1" applyFill="1" applyAlignment="1">
      <alignment horizontal="center" vertical="center"/>
    </xf>
    <xf numFmtId="0" fontId="2" fillId="2" borderId="0" xfId="0" applyFont="1" applyFill="1"/>
    <xf numFmtId="0" fontId="4" fillId="2" borderId="0" xfId="0" applyFont="1" applyFill="1"/>
    <xf numFmtId="0" fontId="1" fillId="0" borderId="0" xfId="0" applyFont="1" applyAlignment="1">
      <alignment horizontal="center" vertical="center"/>
    </xf>
    <xf numFmtId="0" fontId="1" fillId="3" borderId="0" xfId="0" applyNumberFormat="1" applyFont="1" applyFill="1" applyBorder="1" applyAlignment="1">
      <alignment horizontal="right" vertical="center"/>
    </xf>
    <xf numFmtId="0" fontId="1" fillId="3" borderId="0" xfId="0" applyNumberFormat="1" applyFont="1" applyFill="1" applyBorder="1" applyAlignment="1">
      <alignment vertical="center" shrinkToFit="1"/>
    </xf>
    <xf numFmtId="0" fontId="1" fillId="3" borderId="0" xfId="0" applyFont="1" applyFill="1" applyBorder="1" applyAlignment="1">
      <alignment horizontal="center" vertical="center"/>
    </xf>
    <xf numFmtId="0" fontId="1" fillId="3" borderId="0" xfId="0" applyFont="1" applyFill="1" applyBorder="1" applyAlignment="1">
      <alignment horizontal="center" vertical="center" shrinkToFit="1"/>
    </xf>
    <xf numFmtId="0" fontId="5" fillId="0" borderId="0" xfId="0" applyFont="1" applyAlignment="1">
      <alignment horizontal="center" vertical="center" shrinkToFit="1"/>
    </xf>
    <xf numFmtId="164" fontId="1" fillId="0" borderId="9" xfId="0" applyNumberFormat="1" applyFont="1" applyBorder="1" applyAlignment="1">
      <alignment horizontal="center" vertical="center"/>
    </xf>
    <xf numFmtId="164" fontId="1" fillId="0" borderId="10"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10" xfId="0" applyNumberFormat="1" applyFont="1" applyBorder="1" applyAlignment="1">
      <alignment horizontal="right" vertical="center" shrinkToFit="1"/>
    </xf>
    <xf numFmtId="0" fontId="1" fillId="0" borderId="10" xfId="0" applyNumberFormat="1" applyFont="1" applyBorder="1" applyAlignment="1">
      <alignment horizontal="center" vertical="center" shrinkToFit="1"/>
    </xf>
    <xf numFmtId="0" fontId="4" fillId="0" borderId="0" xfId="0" applyFont="1" applyAlignment="1">
      <alignment horizontal="center"/>
    </xf>
    <xf numFmtId="0" fontId="2" fillId="0" borderId="0" xfId="0" applyFont="1" applyAlignment="1"/>
    <xf numFmtId="164" fontId="2" fillId="0" borderId="0" xfId="0" applyNumberFormat="1" applyFont="1"/>
    <xf numFmtId="0" fontId="2" fillId="0" borderId="0" xfId="0" applyFont="1" applyAlignment="1">
      <alignment shrinkToFit="1"/>
    </xf>
    <xf numFmtId="2" fontId="3" fillId="0" borderId="0" xfId="0" applyNumberFormat="1" applyFont="1"/>
    <xf numFmtId="0" fontId="7" fillId="0" borderId="0" xfId="0" applyNumberFormat="1" applyFont="1" applyAlignment="1">
      <alignment horizontal="center" vertical="center" shrinkToFit="1"/>
    </xf>
    <xf numFmtId="2" fontId="8" fillId="0" borderId="0" xfId="0" applyNumberFormat="1" applyFont="1" applyBorder="1" applyAlignment="1">
      <alignment horizontal="center" vertical="center" shrinkToFit="1"/>
    </xf>
    <xf numFmtId="0" fontId="7" fillId="0" borderId="0" xfId="0" applyNumberFormat="1" applyFont="1" applyBorder="1" applyAlignment="1">
      <alignment horizontal="center" vertical="center" shrinkToFit="1"/>
    </xf>
    <xf numFmtId="0" fontId="8" fillId="0" borderId="2" xfId="0" applyNumberFormat="1" applyFont="1" applyBorder="1" applyAlignment="1">
      <alignment horizontal="center" vertical="center" shrinkToFit="1" readingOrder="2"/>
    </xf>
    <xf numFmtId="164" fontId="8" fillId="0" borderId="2" xfId="0" applyNumberFormat="1" applyFont="1" applyBorder="1" applyAlignment="1">
      <alignment horizontal="center" vertical="center" shrinkToFit="1" readingOrder="2"/>
    </xf>
    <xf numFmtId="0" fontId="3" fillId="2" borderId="0" xfId="0" applyNumberFormat="1" applyFont="1" applyFill="1" applyBorder="1" applyAlignment="1">
      <alignment horizontal="right" vertical="center"/>
    </xf>
    <xf numFmtId="0" fontId="3" fillId="2" borderId="0" xfId="0" applyNumberFormat="1" applyFont="1" applyFill="1" applyBorder="1" applyAlignment="1">
      <alignment vertical="center" shrinkToFit="1"/>
    </xf>
    <xf numFmtId="0" fontId="6" fillId="0" borderId="5" xfId="0" applyNumberFormat="1" applyFont="1" applyBorder="1" applyAlignment="1">
      <alignment horizontal="right" vertical="center" shrinkToFit="1"/>
    </xf>
    <xf numFmtId="0" fontId="3" fillId="0" borderId="3" xfId="0" applyNumberFormat="1" applyFont="1" applyBorder="1" applyAlignment="1">
      <alignment horizontal="right" vertical="center" shrinkToFit="1"/>
    </xf>
    <xf numFmtId="0" fontId="3" fillId="0" borderId="5" xfId="0" applyNumberFormat="1" applyFont="1" applyBorder="1" applyAlignment="1">
      <alignment horizontal="right" vertical="center" shrinkToFit="1"/>
    </xf>
    <xf numFmtId="0" fontId="3" fillId="0" borderId="0" xfId="0" applyFont="1" applyAlignment="1"/>
    <xf numFmtId="0" fontId="3" fillId="0" borderId="3"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5" xfId="0" applyNumberFormat="1" applyFont="1" applyBorder="1" applyAlignment="1">
      <alignment horizontal="center" vertical="center"/>
    </xf>
    <xf numFmtId="164" fontId="3" fillId="0" borderId="5" xfId="0" applyNumberFormat="1" applyFont="1" applyBorder="1" applyAlignment="1">
      <alignment horizontal="center" vertical="center"/>
    </xf>
    <xf numFmtId="0" fontId="3" fillId="0" borderId="5" xfId="0" applyNumberFormat="1" applyFont="1" applyFill="1" applyBorder="1" applyAlignment="1">
      <alignment horizontal="center" vertical="center"/>
    </xf>
    <xf numFmtId="0" fontId="3" fillId="0" borderId="3" xfId="0" applyNumberFormat="1" applyFont="1" applyBorder="1" applyAlignment="1">
      <alignment horizontal="center" vertical="center" shrinkToFit="1"/>
    </xf>
    <xf numFmtId="0" fontId="3" fillId="0" borderId="5" xfId="0" applyNumberFormat="1" applyFont="1" applyBorder="1" applyAlignment="1">
      <alignment horizontal="center" vertical="center" shrinkToFit="1"/>
    </xf>
    <xf numFmtId="0" fontId="9" fillId="0" borderId="0" xfId="0" applyFont="1" applyBorder="1"/>
    <xf numFmtId="0" fontId="9" fillId="0" borderId="0" xfId="0" applyFont="1"/>
    <xf numFmtId="0" fontId="3" fillId="0" borderId="2" xfId="0" applyNumberFormat="1" applyFont="1" applyBorder="1" applyAlignment="1">
      <alignment horizontal="center" vertical="center" shrinkToFit="1" readingOrder="2"/>
    </xf>
    <xf numFmtId="164" fontId="3" fillId="0" borderId="2" xfId="0" applyNumberFormat="1" applyFont="1" applyBorder="1" applyAlignment="1">
      <alignment horizontal="center" vertical="center" shrinkToFit="1" readingOrder="2"/>
    </xf>
    <xf numFmtId="0" fontId="3" fillId="0" borderId="5" xfId="0" applyNumberFormat="1" applyFont="1" applyBorder="1" applyAlignment="1">
      <alignment horizontal="left" vertical="center"/>
    </xf>
    <xf numFmtId="164" fontId="3" fillId="0" borderId="5" xfId="0" applyNumberFormat="1" applyFont="1" applyBorder="1" applyAlignment="1">
      <alignment horizontal="left" vertical="center"/>
    </xf>
    <xf numFmtId="164" fontId="3" fillId="0" borderId="4" xfId="0" applyNumberFormat="1" applyFont="1" applyBorder="1" applyAlignment="1">
      <alignment horizontal="left" vertical="center"/>
    </xf>
    <xf numFmtId="0" fontId="3" fillId="0" borderId="5" xfId="0" applyNumberFormat="1" applyFont="1" applyBorder="1" applyAlignment="1">
      <alignment horizontal="left" vertical="center" shrinkToFit="1"/>
    </xf>
    <xf numFmtId="0" fontId="8" fillId="0" borderId="11" xfId="0" applyNumberFormat="1" applyFont="1" applyBorder="1" applyAlignment="1">
      <alignment horizontal="center" vertical="center" shrinkToFit="1" readingOrder="2"/>
    </xf>
    <xf numFmtId="164" fontId="8" fillId="0" borderId="11" xfId="0" applyNumberFormat="1" applyFont="1" applyBorder="1" applyAlignment="1">
      <alignment horizontal="center" vertical="center" shrinkToFit="1" readingOrder="2"/>
    </xf>
    <xf numFmtId="0" fontId="6" fillId="0" borderId="3" xfId="0" applyNumberFormat="1" applyFont="1" applyBorder="1" applyAlignment="1">
      <alignment horizontal="right" vertical="center" shrinkToFit="1"/>
    </xf>
    <xf numFmtId="164" fontId="1" fillId="0" borderId="3" xfId="0" applyNumberFormat="1" applyFont="1" applyBorder="1" applyAlignment="1">
      <alignment horizontal="center" vertical="center"/>
    </xf>
    <xf numFmtId="0" fontId="8" fillId="0" borderId="10" xfId="0" applyNumberFormat="1" applyFont="1" applyBorder="1" applyAlignment="1">
      <alignment horizontal="center" vertical="center" shrinkToFit="1" readingOrder="2"/>
    </xf>
    <xf numFmtId="0" fontId="1" fillId="0" borderId="12" xfId="0" applyNumberFormat="1" applyFont="1" applyBorder="1" applyAlignment="1">
      <alignment horizontal="center" vertical="center"/>
    </xf>
    <xf numFmtId="0" fontId="3" fillId="0" borderId="12" xfId="0" applyNumberFormat="1" applyFont="1" applyBorder="1" applyAlignment="1">
      <alignment horizontal="right" vertical="center" indent="1" shrinkToFit="1"/>
    </xf>
    <xf numFmtId="0" fontId="3" fillId="0" borderId="12" xfId="0" applyNumberFormat="1" applyFont="1" applyBorder="1" applyAlignment="1">
      <alignment horizontal="center" vertical="center"/>
    </xf>
    <xf numFmtId="164" fontId="3" fillId="0" borderId="12" xfId="0" applyNumberFormat="1" applyFont="1" applyBorder="1" applyAlignment="1">
      <alignment horizontal="center" vertical="center"/>
    </xf>
    <xf numFmtId="0" fontId="8" fillId="0" borderId="12" xfId="0" applyNumberFormat="1" applyFont="1" applyBorder="1" applyAlignment="1">
      <alignment horizontal="center" vertical="center" shrinkToFit="1" readingOrder="2"/>
    </xf>
    <xf numFmtId="0" fontId="3" fillId="0" borderId="12" xfId="0" applyNumberFormat="1" applyFont="1" applyFill="1" applyBorder="1" applyAlignment="1">
      <alignment horizontal="center" vertical="center"/>
    </xf>
    <xf numFmtId="0" fontId="2" fillId="4" borderId="0" xfId="0" applyNumberFormat="1" applyFont="1" applyFill="1" applyBorder="1" applyAlignment="1">
      <alignment shrinkToFit="1"/>
    </xf>
    <xf numFmtId="164" fontId="3" fillId="4" borderId="0" xfId="0" applyNumberFormat="1" applyFont="1" applyFill="1" applyBorder="1" applyAlignment="1">
      <alignment shrinkToFit="1"/>
    </xf>
    <xf numFmtId="0" fontId="9" fillId="4" borderId="0" xfId="0" applyNumberFormat="1" applyFont="1" applyFill="1" applyBorder="1" applyAlignment="1">
      <alignment shrinkToFit="1"/>
    </xf>
    <xf numFmtId="0" fontId="2" fillId="4" borderId="0" xfId="0" applyNumberFormat="1" applyFont="1" applyFill="1" applyAlignment="1">
      <alignment horizontal="center" vertical="center" shrinkToFit="1"/>
    </xf>
    <xf numFmtId="164" fontId="3" fillId="4" borderId="0" xfId="0" applyNumberFormat="1" applyFont="1" applyFill="1" applyBorder="1" applyAlignment="1">
      <alignment horizontal="center" vertical="center" shrinkToFit="1"/>
    </xf>
    <xf numFmtId="0" fontId="2" fillId="4" borderId="0" xfId="0" applyNumberFormat="1" applyFont="1" applyFill="1" applyBorder="1" applyAlignment="1">
      <alignment horizontal="center" vertical="center" shrinkToFit="1"/>
    </xf>
    <xf numFmtId="0" fontId="9" fillId="4" borderId="0" xfId="0" applyNumberFormat="1" applyFont="1" applyFill="1" applyAlignment="1">
      <alignment horizontal="center" vertical="center" shrinkToFit="1"/>
    </xf>
    <xf numFmtId="0" fontId="3" fillId="4" borderId="13" xfId="0" applyNumberFormat="1" applyFont="1" applyFill="1" applyBorder="1" applyAlignment="1">
      <alignment horizontal="center" vertical="center"/>
    </xf>
    <xf numFmtId="0" fontId="3" fillId="4" borderId="13" xfId="0" applyNumberFormat="1" applyFont="1" applyFill="1" applyBorder="1" applyAlignment="1">
      <alignment horizontal="right" vertical="center" shrinkToFit="1"/>
    </xf>
    <xf numFmtId="0" fontId="2" fillId="4" borderId="0" xfId="0" applyFont="1" applyFill="1"/>
    <xf numFmtId="164" fontId="3" fillId="4" borderId="0" xfId="0" applyNumberFormat="1" applyFont="1" applyFill="1" applyAlignment="1">
      <alignment horizontal="center" vertical="center"/>
    </xf>
    <xf numFmtId="0" fontId="3" fillId="4" borderId="0" xfId="0" applyFont="1" applyFill="1" applyAlignment="1">
      <alignment horizontal="center" vertical="center" shrinkToFit="1"/>
    </xf>
    <xf numFmtId="0" fontId="9" fillId="4" borderId="0" xfId="0" applyFont="1" applyFill="1"/>
    <xf numFmtId="0" fontId="3" fillId="4" borderId="15" xfId="0" applyNumberFormat="1" applyFont="1" applyFill="1" applyBorder="1" applyAlignment="1">
      <alignment horizontal="center" vertical="center"/>
    </xf>
    <xf numFmtId="164" fontId="3" fillId="4" borderId="0" xfId="0" applyNumberFormat="1" applyFont="1" applyFill="1"/>
    <xf numFmtId="0" fontId="3" fillId="4" borderId="0" xfId="0" applyFont="1" applyFill="1" applyAlignment="1">
      <alignment horizontal="center" vertical="center"/>
    </xf>
    <xf numFmtId="0" fontId="9" fillId="4" borderId="0" xfId="0" applyFont="1" applyFill="1" applyBorder="1"/>
    <xf numFmtId="0" fontId="2" fillId="4" borderId="0" xfId="0" applyFont="1" applyFill="1" applyAlignment="1">
      <alignment horizontal="center"/>
    </xf>
    <xf numFmtId="0" fontId="9" fillId="4" borderId="0" xfId="0" applyFont="1" applyFill="1" applyAlignment="1">
      <alignment horizontal="center"/>
    </xf>
    <xf numFmtId="0" fontId="3" fillId="4" borderId="16" xfId="0" applyNumberFormat="1" applyFont="1" applyFill="1" applyBorder="1" applyAlignment="1">
      <alignment horizontal="center" vertical="center" shrinkToFit="1" readingOrder="2"/>
    </xf>
    <xf numFmtId="0" fontId="3" fillId="4" borderId="17" xfId="0" applyNumberFormat="1" applyFont="1" applyFill="1" applyBorder="1" applyAlignment="1">
      <alignment horizontal="center" vertical="center"/>
    </xf>
    <xf numFmtId="0" fontId="3" fillId="4" borderId="18" xfId="0" applyFont="1" applyFill="1" applyBorder="1" applyAlignment="1">
      <alignment horizontal="center" vertical="center"/>
    </xf>
    <xf numFmtId="0" fontId="3" fillId="4" borderId="19" xfId="0" applyNumberFormat="1" applyFont="1" applyFill="1" applyBorder="1" applyAlignment="1">
      <alignment horizontal="center" vertical="center"/>
    </xf>
    <xf numFmtId="0" fontId="9" fillId="4" borderId="18" xfId="0" applyFont="1" applyFill="1" applyBorder="1" applyAlignment="1">
      <alignment horizontal="center"/>
    </xf>
    <xf numFmtId="0" fontId="2" fillId="4" borderId="18" xfId="0" applyFont="1" applyFill="1" applyBorder="1" applyAlignment="1"/>
    <xf numFmtId="0" fontId="2" fillId="4" borderId="18" xfId="0" applyFont="1" applyFill="1" applyBorder="1" applyAlignment="1">
      <alignment shrinkToFit="1"/>
    </xf>
    <xf numFmtId="0" fontId="3" fillId="5" borderId="20" xfId="0" applyNumberFormat="1" applyFont="1" applyFill="1" applyBorder="1" applyAlignment="1">
      <alignment horizontal="center" vertical="center" shrinkToFit="1" readingOrder="2"/>
    </xf>
    <xf numFmtId="0" fontId="0" fillId="0" borderId="0" xfId="0" applyFill="1" applyAlignment="1" applyProtection="1">
      <alignment shrinkToFit="1"/>
      <protection locked="0"/>
    </xf>
    <xf numFmtId="0" fontId="3" fillId="4" borderId="13" xfId="0" applyNumberFormat="1" applyFont="1" applyFill="1" applyBorder="1" applyAlignment="1">
      <alignment horizontal="center" vertical="center" shrinkToFit="1"/>
    </xf>
    <xf numFmtId="164" fontId="3" fillId="4" borderId="14" xfId="0" applyNumberFormat="1" applyFont="1" applyFill="1" applyBorder="1" applyAlignment="1">
      <alignment horizontal="center" vertical="center" shrinkToFit="1"/>
    </xf>
    <xf numFmtId="49" fontId="2" fillId="4" borderId="18" xfId="0" applyNumberFormat="1" applyFont="1" applyFill="1" applyBorder="1" applyAlignment="1">
      <alignment shrinkToFit="1"/>
    </xf>
    <xf numFmtId="164" fontId="2" fillId="4" borderId="18" xfId="0" applyNumberFormat="1" applyFont="1" applyFill="1" applyBorder="1" applyAlignment="1">
      <alignment shrinkToFit="1"/>
    </xf>
    <xf numFmtId="0" fontId="10" fillId="4" borderId="0" xfId="0" applyNumberFormat="1" applyFont="1" applyFill="1" applyBorder="1" applyAlignment="1">
      <alignment horizontal="center" vertical="center" shrinkToFit="1"/>
    </xf>
    <xf numFmtId="0" fontId="16" fillId="0" borderId="0" xfId="0" applyFont="1" applyFill="1" applyAlignment="1" applyProtection="1">
      <alignment shrinkToFit="1"/>
      <protection locked="0"/>
    </xf>
    <xf numFmtId="0" fontId="3" fillId="5" borderId="24" xfId="0" applyNumberFormat="1" applyFont="1" applyFill="1" applyBorder="1" applyAlignment="1">
      <alignment horizontal="center" vertical="center" shrinkToFit="1" readingOrder="2"/>
    </xf>
    <xf numFmtId="0" fontId="3" fillId="5" borderId="25" xfId="0" applyNumberFormat="1" applyFont="1" applyFill="1" applyBorder="1" applyAlignment="1">
      <alignment horizontal="center" vertical="center" shrinkToFit="1" readingOrder="2"/>
    </xf>
    <xf numFmtId="0" fontId="3" fillId="5" borderId="26" xfId="0" applyNumberFormat="1" applyFont="1" applyFill="1" applyBorder="1" applyAlignment="1">
      <alignment horizontal="center" vertical="center" shrinkToFit="1" readingOrder="2"/>
    </xf>
    <xf numFmtId="0" fontId="3" fillId="5" borderId="13" xfId="0" applyNumberFormat="1" applyFont="1" applyFill="1" applyBorder="1" applyAlignment="1">
      <alignment horizontal="center" vertical="center" shrinkToFit="1" readingOrder="2"/>
    </xf>
    <xf numFmtId="0" fontId="14" fillId="0" borderId="22" xfId="0" applyFont="1" applyBorder="1" applyAlignment="1" applyProtection="1">
      <alignment horizontal="center" vertical="center" shrinkToFit="1"/>
      <protection locked="0"/>
    </xf>
    <xf numFmtId="0" fontId="14" fillId="0" borderId="21" xfId="0" applyFont="1" applyBorder="1" applyAlignment="1" applyProtection="1">
      <alignment horizontal="center" vertical="center" shrinkToFit="1"/>
      <protection locked="0"/>
    </xf>
    <xf numFmtId="0" fontId="14" fillId="6" borderId="23" xfId="0" applyFont="1" applyFill="1" applyBorder="1" applyAlignment="1" applyProtection="1">
      <alignment horizontal="center" vertical="center" shrinkToFit="1"/>
      <protection locked="0"/>
    </xf>
    <xf numFmtId="0" fontId="18" fillId="0" borderId="0" xfId="0" applyFont="1" applyFill="1" applyAlignment="1" applyProtection="1">
      <alignment horizontal="center" vertical="center" shrinkToFit="1"/>
      <protection locked="0"/>
    </xf>
    <xf numFmtId="0" fontId="15" fillId="0" borderId="0" xfId="0" applyFont="1" applyFill="1" applyAlignment="1" applyProtection="1">
      <alignment horizontal="center" vertical="center" shrinkToFit="1"/>
      <protection locked="0"/>
    </xf>
    <xf numFmtId="0" fontId="17" fillId="0" borderId="0" xfId="0" applyFont="1" applyFill="1" applyAlignment="1" applyProtection="1">
      <alignment horizontal="center" vertical="center" shrinkToFit="1"/>
      <protection locked="0"/>
    </xf>
    <xf numFmtId="0" fontId="3" fillId="5" borderId="24" xfId="0" applyNumberFormat="1" applyFont="1" applyFill="1" applyBorder="1" applyAlignment="1">
      <alignment horizontal="center" vertical="center" textRotation="90" shrinkToFit="1" readingOrder="2"/>
    </xf>
    <xf numFmtId="0" fontId="3" fillId="5" borderId="25" xfId="0" applyNumberFormat="1" applyFont="1" applyFill="1" applyBorder="1" applyAlignment="1">
      <alignment horizontal="center" vertical="center" textRotation="90" shrinkToFit="1" readingOrder="2"/>
    </xf>
    <xf numFmtId="1" fontId="3" fillId="4" borderId="13" xfId="0" applyNumberFormat="1" applyFont="1" applyFill="1" applyBorder="1" applyAlignment="1">
      <alignment horizontal="right" vertical="center" shrinkToFit="1"/>
    </xf>
    <xf numFmtId="1" fontId="3" fillId="4" borderId="13" xfId="0" applyNumberFormat="1" applyFont="1" applyFill="1" applyBorder="1" applyAlignment="1">
      <alignment horizontal="center" vertical="center" shrinkToFit="1"/>
    </xf>
    <xf numFmtId="164" fontId="19" fillId="5" borderId="24" xfId="0" applyNumberFormat="1" applyFont="1" applyFill="1" applyBorder="1" applyAlignment="1">
      <alignment horizontal="center" vertical="center" wrapText="1" shrinkToFit="1" readingOrder="2"/>
    </xf>
    <xf numFmtId="164" fontId="19" fillId="5" borderId="25" xfId="0" applyNumberFormat="1" applyFont="1" applyFill="1" applyBorder="1" applyAlignment="1">
      <alignment horizontal="center" vertical="center" wrapText="1" shrinkToFit="1" readingOrder="2"/>
    </xf>
    <xf numFmtId="0" fontId="3" fillId="4" borderId="15" xfId="0" applyNumberFormat="1" applyFont="1" applyFill="1" applyBorder="1" applyAlignment="1">
      <alignment horizontal="center" vertical="center" shrinkToFit="1"/>
    </xf>
    <xf numFmtId="0" fontId="19" fillId="5" borderId="20" xfId="0" applyNumberFormat="1" applyFont="1" applyFill="1" applyBorder="1" applyAlignment="1">
      <alignment horizontal="center" vertical="center" wrapText="1" shrinkToFit="1" readingOrder="2"/>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tabColor indexed="32"/>
  </sheetPr>
  <dimension ref="A1:U2102"/>
  <sheetViews>
    <sheetView rightToLeft="1" view="pageBreakPreview" zoomScale="75" zoomScaleNormal="75" zoomScaleSheetLayoutView="75" workbookViewId="0">
      <selection activeCell="B611" sqref="B611:B620"/>
    </sheetView>
  </sheetViews>
  <sheetFormatPr defaultRowHeight="17.100000000000001" customHeight="1" x14ac:dyDescent="0.3"/>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x14ac:dyDescent="0.35">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x14ac:dyDescent="0.2">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x14ac:dyDescent="0.3">
      <c r="A3" s="13">
        <v>1</v>
      </c>
      <c r="B3" s="14"/>
      <c r="C3" s="13"/>
      <c r="D3" s="13"/>
      <c r="E3" s="13"/>
      <c r="F3" s="13"/>
      <c r="G3" s="13"/>
      <c r="H3" s="13"/>
      <c r="I3" s="15">
        <f>SUM(C3:H3)</f>
        <v>0</v>
      </c>
      <c r="J3" s="15">
        <f t="shared" ref="J3:J32" si="0">SUM(C3:H3)/6</f>
        <v>0</v>
      </c>
      <c r="K3" s="16" t="str">
        <f t="shared" ref="K3:K32" si="1">LOOKUP(J3,M:M,N:N)</f>
        <v>صفر فقط لاغير</v>
      </c>
      <c r="M3" s="18">
        <v>0</v>
      </c>
      <c r="N3" s="19" t="s">
        <v>12</v>
      </c>
    </row>
    <row r="4" spans="1:21" ht="17.100000000000001" customHeight="1" x14ac:dyDescent="0.3">
      <c r="A4" s="21">
        <v>2</v>
      </c>
      <c r="B4" s="22"/>
      <c r="C4" s="21"/>
      <c r="D4" s="21"/>
      <c r="E4" s="21"/>
      <c r="F4" s="21"/>
      <c r="G4" s="21"/>
      <c r="H4" s="21"/>
      <c r="I4" s="23">
        <f t="shared" ref="I4:I32" si="2">SUM(C4:H4)</f>
        <v>0</v>
      </c>
      <c r="J4" s="15">
        <f t="shared" si="0"/>
        <v>0</v>
      </c>
      <c r="K4" s="24" t="str">
        <f t="shared" si="1"/>
        <v>صفر فقط لاغير</v>
      </c>
      <c r="M4" s="10">
        <v>0.01</v>
      </c>
      <c r="N4" s="19" t="s">
        <v>12</v>
      </c>
    </row>
    <row r="5" spans="1:21" ht="17.100000000000001" customHeight="1" x14ac:dyDescent="0.3">
      <c r="A5" s="21">
        <v>3</v>
      </c>
      <c r="B5" s="22"/>
      <c r="C5" s="21"/>
      <c r="D5" s="21"/>
      <c r="E5" s="21"/>
      <c r="F5" s="21"/>
      <c r="G5" s="21"/>
      <c r="H5" s="21"/>
      <c r="I5" s="23">
        <f t="shared" si="2"/>
        <v>0</v>
      </c>
      <c r="J5" s="15">
        <f t="shared" si="0"/>
        <v>0</v>
      </c>
      <c r="K5" s="24" t="str">
        <f t="shared" si="1"/>
        <v>صفر فقط لاغير</v>
      </c>
      <c r="M5" s="18">
        <v>0.02</v>
      </c>
      <c r="N5" s="19" t="s">
        <v>12</v>
      </c>
    </row>
    <row r="6" spans="1:21" ht="17.100000000000001" customHeight="1" x14ac:dyDescent="0.3">
      <c r="A6" s="21">
        <v>4</v>
      </c>
      <c r="B6" s="22"/>
      <c r="C6" s="25"/>
      <c r="D6" s="25"/>
      <c r="E6" s="25"/>
      <c r="F6" s="25"/>
      <c r="G6" s="25"/>
      <c r="H6" s="25"/>
      <c r="I6" s="23">
        <f t="shared" si="2"/>
        <v>0</v>
      </c>
      <c r="J6" s="15">
        <f t="shared" si="0"/>
        <v>0</v>
      </c>
      <c r="K6" s="24" t="str">
        <f t="shared" si="1"/>
        <v>صفر فقط لاغير</v>
      </c>
      <c r="M6" s="10">
        <v>0.03</v>
      </c>
      <c r="N6" s="19" t="s">
        <v>12</v>
      </c>
    </row>
    <row r="7" spans="1:21" ht="17.100000000000001" customHeight="1" x14ac:dyDescent="0.3">
      <c r="A7" s="21">
        <v>5</v>
      </c>
      <c r="B7" s="22"/>
      <c r="C7" s="21"/>
      <c r="D7" s="21"/>
      <c r="E7" s="21"/>
      <c r="F7" s="21"/>
      <c r="G7" s="21"/>
      <c r="H7" s="21"/>
      <c r="I7" s="23">
        <f t="shared" si="2"/>
        <v>0</v>
      </c>
      <c r="J7" s="15">
        <f t="shared" si="0"/>
        <v>0</v>
      </c>
      <c r="K7" s="24" t="str">
        <f t="shared" si="1"/>
        <v>صفر فقط لاغير</v>
      </c>
      <c r="M7" s="18">
        <v>0.04</v>
      </c>
      <c r="N7" s="19" t="s">
        <v>12</v>
      </c>
    </row>
    <row r="8" spans="1:21" ht="17.100000000000001" customHeight="1" x14ac:dyDescent="0.3">
      <c r="A8" s="21">
        <v>6</v>
      </c>
      <c r="B8" s="22"/>
      <c r="C8" s="21"/>
      <c r="D8" s="21"/>
      <c r="E8" s="21"/>
      <c r="F8" s="21"/>
      <c r="G8" s="21"/>
      <c r="H8" s="21"/>
      <c r="I8" s="23">
        <f t="shared" si="2"/>
        <v>0</v>
      </c>
      <c r="J8" s="15">
        <f t="shared" si="0"/>
        <v>0</v>
      </c>
      <c r="K8" s="24" t="str">
        <f t="shared" si="1"/>
        <v>صفر فقط لاغير</v>
      </c>
      <c r="M8" s="10">
        <v>0.05</v>
      </c>
      <c r="N8" s="19" t="s">
        <v>13</v>
      </c>
    </row>
    <row r="9" spans="1:21" ht="17.100000000000001" customHeight="1" x14ac:dyDescent="0.3">
      <c r="A9" s="21">
        <v>7</v>
      </c>
      <c r="B9" s="22"/>
      <c r="C9" s="21"/>
      <c r="D9" s="21"/>
      <c r="E9" s="21"/>
      <c r="F9" s="21"/>
      <c r="G9" s="21"/>
      <c r="H9" s="21"/>
      <c r="I9" s="23">
        <f t="shared" si="2"/>
        <v>0</v>
      </c>
      <c r="J9" s="15">
        <f t="shared" si="0"/>
        <v>0</v>
      </c>
      <c r="K9" s="24" t="str">
        <f t="shared" si="1"/>
        <v>صفر فقط لاغير</v>
      </c>
      <c r="M9" s="18">
        <v>0.06</v>
      </c>
      <c r="N9" s="19" t="s">
        <v>13</v>
      </c>
    </row>
    <row r="10" spans="1:21" ht="17.100000000000001" customHeight="1" x14ac:dyDescent="0.3">
      <c r="A10" s="21">
        <v>8</v>
      </c>
      <c r="B10" s="22"/>
      <c r="C10" s="21"/>
      <c r="D10" s="21"/>
      <c r="E10" s="21"/>
      <c r="F10" s="21"/>
      <c r="G10" s="21"/>
      <c r="H10" s="21"/>
      <c r="I10" s="23">
        <f t="shared" si="2"/>
        <v>0</v>
      </c>
      <c r="J10" s="15">
        <f t="shared" si="0"/>
        <v>0</v>
      </c>
      <c r="K10" s="24" t="str">
        <f t="shared" si="1"/>
        <v>صفر فقط لاغير</v>
      </c>
      <c r="M10" s="10">
        <v>7.0000000000000007E-2</v>
      </c>
      <c r="N10" s="19" t="s">
        <v>13</v>
      </c>
      <c r="O10" s="26"/>
      <c r="P10" s="26"/>
    </row>
    <row r="11" spans="1:21" ht="17.100000000000001" customHeight="1" x14ac:dyDescent="0.3">
      <c r="A11" s="21">
        <v>9</v>
      </c>
      <c r="B11" s="22"/>
      <c r="C11" s="21"/>
      <c r="D11" s="21"/>
      <c r="E11" s="21"/>
      <c r="F11" s="21"/>
      <c r="G11" s="21"/>
      <c r="H11" s="21"/>
      <c r="I11" s="23">
        <f t="shared" si="2"/>
        <v>0</v>
      </c>
      <c r="J11" s="15">
        <f t="shared" si="0"/>
        <v>0</v>
      </c>
      <c r="K11" s="24" t="str">
        <f t="shared" si="1"/>
        <v>صفر فقط لاغير</v>
      </c>
      <c r="M11" s="18">
        <v>0.08</v>
      </c>
      <c r="N11" s="19" t="s">
        <v>13</v>
      </c>
      <c r="O11" s="26"/>
      <c r="P11" s="26"/>
    </row>
    <row r="12" spans="1:21" ht="17.100000000000001" customHeight="1" x14ac:dyDescent="0.3">
      <c r="A12" s="21">
        <v>10</v>
      </c>
      <c r="B12" s="22"/>
      <c r="C12" s="21"/>
      <c r="D12" s="21"/>
      <c r="E12" s="21"/>
      <c r="F12" s="21"/>
      <c r="G12" s="21"/>
      <c r="H12" s="21"/>
      <c r="I12" s="23">
        <f t="shared" si="2"/>
        <v>0</v>
      </c>
      <c r="J12" s="15">
        <f t="shared" si="0"/>
        <v>0</v>
      </c>
      <c r="K12" s="24" t="str">
        <f t="shared" si="1"/>
        <v>صفر فقط لاغير</v>
      </c>
      <c r="M12" s="10">
        <v>0.09</v>
      </c>
      <c r="N12" s="19" t="s">
        <v>13</v>
      </c>
      <c r="O12" s="26"/>
      <c r="P12" s="26"/>
      <c r="Q12" s="26"/>
      <c r="R12" s="26"/>
      <c r="S12" s="26"/>
      <c r="T12" s="26"/>
      <c r="U12" s="26"/>
    </row>
    <row r="13" spans="1:21" ht="17.100000000000001" customHeight="1" x14ac:dyDescent="0.3">
      <c r="A13" s="21">
        <v>11</v>
      </c>
      <c r="B13" s="22"/>
      <c r="C13" s="21"/>
      <c r="D13" s="21"/>
      <c r="E13" s="21"/>
      <c r="F13" s="21"/>
      <c r="G13" s="21"/>
      <c r="H13" s="21"/>
      <c r="I13" s="23">
        <f t="shared" si="2"/>
        <v>0</v>
      </c>
      <c r="J13" s="15">
        <f t="shared" si="0"/>
        <v>0</v>
      </c>
      <c r="K13" s="24" t="str">
        <f t="shared" si="1"/>
        <v>صفر فقط لاغير</v>
      </c>
      <c r="M13" s="18">
        <v>0.1</v>
      </c>
      <c r="N13" s="19" t="s">
        <v>13</v>
      </c>
      <c r="O13" s="26"/>
      <c r="P13" s="26"/>
      <c r="Q13" s="26"/>
      <c r="R13" s="26"/>
      <c r="S13" s="26"/>
      <c r="T13" s="26"/>
      <c r="U13" s="26"/>
    </row>
    <row r="14" spans="1:21" ht="17.100000000000001" customHeight="1" x14ac:dyDescent="0.3">
      <c r="A14" s="21">
        <v>12</v>
      </c>
      <c r="B14" s="22"/>
      <c r="C14" s="21"/>
      <c r="D14" s="21"/>
      <c r="E14" s="21"/>
      <c r="F14" s="21"/>
      <c r="G14" s="21"/>
      <c r="H14" s="21"/>
      <c r="I14" s="23">
        <f t="shared" si="2"/>
        <v>0</v>
      </c>
      <c r="J14" s="15">
        <f t="shared" si="0"/>
        <v>0</v>
      </c>
      <c r="K14" s="24" t="str">
        <f t="shared" si="1"/>
        <v>صفر فقط لاغير</v>
      </c>
      <c r="M14" s="10">
        <v>0.11</v>
      </c>
      <c r="N14" s="19" t="s">
        <v>13</v>
      </c>
      <c r="O14" s="26"/>
      <c r="P14" s="26"/>
      <c r="Q14" s="26"/>
      <c r="R14" s="26"/>
      <c r="S14" s="26"/>
      <c r="T14" s="26"/>
      <c r="U14" s="26"/>
    </row>
    <row r="15" spans="1:21" ht="17.100000000000001" customHeight="1" x14ac:dyDescent="0.3">
      <c r="A15" s="21">
        <v>13</v>
      </c>
      <c r="B15" s="22"/>
      <c r="C15" s="21"/>
      <c r="D15" s="21"/>
      <c r="E15" s="21"/>
      <c r="F15" s="21"/>
      <c r="G15" s="21"/>
      <c r="H15" s="21"/>
      <c r="I15" s="23">
        <f t="shared" si="2"/>
        <v>0</v>
      </c>
      <c r="J15" s="15">
        <f t="shared" si="0"/>
        <v>0</v>
      </c>
      <c r="K15" s="24" t="str">
        <f t="shared" si="1"/>
        <v>صفر فقط لاغير</v>
      </c>
      <c r="M15" s="18">
        <v>0.12</v>
      </c>
      <c r="N15" s="19" t="s">
        <v>13</v>
      </c>
      <c r="O15" s="26"/>
      <c r="P15" s="26"/>
      <c r="Q15" s="26"/>
      <c r="R15" s="26"/>
      <c r="S15" s="26"/>
      <c r="T15" s="26"/>
      <c r="U15" s="26"/>
    </row>
    <row r="16" spans="1:21" ht="17.100000000000001" customHeight="1" x14ac:dyDescent="0.3">
      <c r="A16" s="21">
        <v>14</v>
      </c>
      <c r="B16" s="22"/>
      <c r="C16" s="21"/>
      <c r="D16" s="21"/>
      <c r="E16" s="21"/>
      <c r="F16" s="21"/>
      <c r="G16" s="21"/>
      <c r="H16" s="21"/>
      <c r="I16" s="23">
        <f t="shared" si="2"/>
        <v>0</v>
      </c>
      <c r="J16" s="15">
        <f t="shared" si="0"/>
        <v>0</v>
      </c>
      <c r="K16" s="24" t="str">
        <f t="shared" si="1"/>
        <v>صفر فقط لاغير</v>
      </c>
      <c r="M16" s="10">
        <v>0.13</v>
      </c>
      <c r="N16" s="19" t="s">
        <v>13</v>
      </c>
      <c r="O16" s="26"/>
      <c r="P16" s="26"/>
      <c r="Q16" s="26"/>
      <c r="R16" s="26"/>
      <c r="S16" s="26"/>
      <c r="T16" s="26"/>
      <c r="U16" s="26"/>
    </row>
    <row r="17" spans="1:21" ht="17.100000000000001" customHeight="1" x14ac:dyDescent="0.3">
      <c r="A17" s="21">
        <v>15</v>
      </c>
      <c r="B17" s="22"/>
      <c r="C17" s="21"/>
      <c r="D17" s="21"/>
      <c r="E17" s="21"/>
      <c r="F17" s="21"/>
      <c r="G17" s="21"/>
      <c r="H17" s="21"/>
      <c r="I17" s="23">
        <f t="shared" si="2"/>
        <v>0</v>
      </c>
      <c r="J17" s="15">
        <f t="shared" si="0"/>
        <v>0</v>
      </c>
      <c r="K17" s="24" t="str">
        <f t="shared" si="1"/>
        <v>صفر فقط لاغير</v>
      </c>
      <c r="M17" s="18">
        <v>0.14000000000000001</v>
      </c>
      <c r="N17" s="19" t="s">
        <v>13</v>
      </c>
      <c r="O17" s="26"/>
      <c r="P17" s="26"/>
      <c r="Q17" s="26"/>
      <c r="R17" s="26"/>
      <c r="S17" s="26"/>
      <c r="T17" s="26"/>
      <c r="U17" s="26"/>
    </row>
    <row r="18" spans="1:21" ht="17.100000000000001" customHeight="1" x14ac:dyDescent="0.3">
      <c r="A18" s="21">
        <v>16</v>
      </c>
      <c r="B18" s="22"/>
      <c r="C18" s="21"/>
      <c r="D18" s="21"/>
      <c r="E18" s="21"/>
      <c r="F18" s="21"/>
      <c r="G18" s="21"/>
      <c r="H18" s="21"/>
      <c r="I18" s="23">
        <f t="shared" si="2"/>
        <v>0</v>
      </c>
      <c r="J18" s="15">
        <f t="shared" si="0"/>
        <v>0</v>
      </c>
      <c r="K18" s="24" t="str">
        <f t="shared" si="1"/>
        <v>صفر فقط لاغير</v>
      </c>
      <c r="M18" s="10">
        <v>0.15</v>
      </c>
      <c r="N18" s="19" t="s">
        <v>14</v>
      </c>
      <c r="O18" s="26"/>
      <c r="P18" s="26"/>
      <c r="Q18" s="26"/>
      <c r="R18" s="26"/>
      <c r="S18" s="26"/>
      <c r="T18" s="26"/>
      <c r="U18" s="26"/>
    </row>
    <row r="19" spans="1:21" ht="17.100000000000001" customHeight="1" x14ac:dyDescent="0.3">
      <c r="A19" s="21">
        <v>17</v>
      </c>
      <c r="B19" s="22"/>
      <c r="C19" s="21"/>
      <c r="D19" s="21"/>
      <c r="E19" s="21"/>
      <c r="F19" s="21"/>
      <c r="G19" s="21"/>
      <c r="H19" s="21"/>
      <c r="I19" s="23">
        <f t="shared" si="2"/>
        <v>0</v>
      </c>
      <c r="J19" s="15">
        <f t="shared" si="0"/>
        <v>0</v>
      </c>
      <c r="K19" s="24" t="str">
        <f t="shared" si="1"/>
        <v>صفر فقط لاغير</v>
      </c>
      <c r="M19" s="18">
        <v>0.16</v>
      </c>
      <c r="N19" s="19" t="s">
        <v>14</v>
      </c>
      <c r="O19" s="26"/>
      <c r="P19" s="26"/>
      <c r="Q19" s="26"/>
      <c r="R19" s="26"/>
      <c r="S19" s="26"/>
      <c r="T19" s="26"/>
      <c r="U19" s="26"/>
    </row>
    <row r="20" spans="1:21" ht="17.100000000000001" customHeight="1" x14ac:dyDescent="0.3">
      <c r="A20" s="21">
        <v>18</v>
      </c>
      <c r="B20" s="22"/>
      <c r="C20" s="21"/>
      <c r="D20" s="21"/>
      <c r="E20" s="21"/>
      <c r="F20" s="21"/>
      <c r="G20" s="21"/>
      <c r="H20" s="21"/>
      <c r="I20" s="23">
        <f t="shared" si="2"/>
        <v>0</v>
      </c>
      <c r="J20" s="15">
        <f t="shared" si="0"/>
        <v>0</v>
      </c>
      <c r="K20" s="24" t="str">
        <f t="shared" si="1"/>
        <v>صفر فقط لاغير</v>
      </c>
      <c r="M20" s="10">
        <v>0.17</v>
      </c>
      <c r="N20" s="19" t="s">
        <v>14</v>
      </c>
      <c r="O20" s="26"/>
      <c r="P20" s="26"/>
      <c r="Q20" s="26"/>
      <c r="R20" s="26"/>
      <c r="S20" s="26"/>
      <c r="T20" s="26"/>
      <c r="U20" s="26"/>
    </row>
    <row r="21" spans="1:21" ht="17.100000000000001" customHeight="1" x14ac:dyDescent="0.3">
      <c r="A21" s="21">
        <v>19</v>
      </c>
      <c r="B21" s="22"/>
      <c r="C21" s="21"/>
      <c r="D21" s="21"/>
      <c r="E21" s="21"/>
      <c r="F21" s="21"/>
      <c r="G21" s="21"/>
      <c r="H21" s="21"/>
      <c r="I21" s="23">
        <f t="shared" si="2"/>
        <v>0</v>
      </c>
      <c r="J21" s="15">
        <f t="shared" si="0"/>
        <v>0</v>
      </c>
      <c r="K21" s="24" t="str">
        <f t="shared" si="1"/>
        <v>صفر فقط لاغير</v>
      </c>
      <c r="M21" s="18">
        <v>0.18</v>
      </c>
      <c r="N21" s="19" t="s">
        <v>14</v>
      </c>
      <c r="O21" s="26"/>
      <c r="P21" s="26"/>
      <c r="Q21" s="26"/>
      <c r="R21" s="26"/>
      <c r="S21" s="26"/>
      <c r="T21" s="26"/>
      <c r="U21" s="26"/>
    </row>
    <row r="22" spans="1:21" ht="17.100000000000001" customHeight="1" x14ac:dyDescent="0.3">
      <c r="A22" s="21">
        <v>20</v>
      </c>
      <c r="B22" s="22"/>
      <c r="C22" s="21"/>
      <c r="D22" s="21"/>
      <c r="E22" s="21"/>
      <c r="F22" s="21"/>
      <c r="G22" s="21"/>
      <c r="H22" s="21"/>
      <c r="I22" s="23">
        <f t="shared" si="2"/>
        <v>0</v>
      </c>
      <c r="J22" s="15">
        <f t="shared" si="0"/>
        <v>0</v>
      </c>
      <c r="K22" s="24" t="str">
        <f t="shared" si="1"/>
        <v>صفر فقط لاغير</v>
      </c>
      <c r="M22" s="10">
        <v>0.19</v>
      </c>
      <c r="N22" s="19" t="s">
        <v>14</v>
      </c>
      <c r="O22" s="26"/>
      <c r="P22" s="26"/>
      <c r="Q22" s="26"/>
      <c r="R22" s="26"/>
      <c r="S22" s="26"/>
      <c r="T22" s="26"/>
      <c r="U22" s="26"/>
    </row>
    <row r="23" spans="1:21" ht="17.100000000000001" customHeight="1" x14ac:dyDescent="0.3">
      <c r="A23" s="21">
        <v>21</v>
      </c>
      <c r="B23" s="22"/>
      <c r="C23" s="21"/>
      <c r="D23" s="21"/>
      <c r="E23" s="21"/>
      <c r="F23" s="21"/>
      <c r="G23" s="21"/>
      <c r="H23" s="21"/>
      <c r="I23" s="23">
        <f t="shared" si="2"/>
        <v>0</v>
      </c>
      <c r="J23" s="15">
        <f t="shared" si="0"/>
        <v>0</v>
      </c>
      <c r="K23" s="24" t="str">
        <f t="shared" si="1"/>
        <v>صفر فقط لاغير</v>
      </c>
      <c r="M23" s="18">
        <v>0.2</v>
      </c>
      <c r="N23" s="19" t="s">
        <v>14</v>
      </c>
      <c r="O23" s="26"/>
      <c r="P23" s="26"/>
      <c r="Q23" s="26"/>
      <c r="R23" s="26"/>
      <c r="S23" s="26"/>
      <c r="T23" s="26"/>
      <c r="U23" s="26"/>
    </row>
    <row r="24" spans="1:21" ht="17.100000000000001" customHeight="1" x14ac:dyDescent="0.3">
      <c r="A24" s="21">
        <v>22</v>
      </c>
      <c r="B24" s="22"/>
      <c r="C24" s="21"/>
      <c r="D24" s="21"/>
      <c r="E24" s="21"/>
      <c r="F24" s="21"/>
      <c r="G24" s="21"/>
      <c r="H24" s="21"/>
      <c r="I24" s="23">
        <f t="shared" si="2"/>
        <v>0</v>
      </c>
      <c r="J24" s="15">
        <f>SUM(C24:H24)/5</f>
        <v>0</v>
      </c>
      <c r="K24" s="24" t="str">
        <f t="shared" si="1"/>
        <v>صفر فقط لاغير</v>
      </c>
      <c r="M24" s="10">
        <v>0.21</v>
      </c>
      <c r="N24" s="19" t="s">
        <v>14</v>
      </c>
      <c r="O24" s="26"/>
      <c r="P24" s="26"/>
      <c r="Q24" s="26"/>
      <c r="R24" s="26"/>
      <c r="S24" s="26"/>
      <c r="T24" s="26"/>
      <c r="U24" s="26"/>
    </row>
    <row r="25" spans="1:21" ht="17.100000000000001" customHeight="1" x14ac:dyDescent="0.3">
      <c r="A25" s="21">
        <v>23</v>
      </c>
      <c r="B25" s="22"/>
      <c r="C25" s="21"/>
      <c r="D25" s="21"/>
      <c r="E25" s="21"/>
      <c r="F25" s="21"/>
      <c r="G25" s="21"/>
      <c r="H25" s="21"/>
      <c r="I25" s="23">
        <f t="shared" si="2"/>
        <v>0</v>
      </c>
      <c r="J25" s="15">
        <f t="shared" si="0"/>
        <v>0</v>
      </c>
      <c r="K25" s="24" t="str">
        <f t="shared" si="1"/>
        <v>صفر فقط لاغير</v>
      </c>
      <c r="M25" s="18">
        <v>0.22</v>
      </c>
      <c r="N25" s="19" t="s">
        <v>14</v>
      </c>
      <c r="O25" s="26"/>
      <c r="P25" s="26"/>
      <c r="Q25" s="26"/>
      <c r="R25" s="26"/>
      <c r="S25" s="26"/>
      <c r="T25" s="26"/>
      <c r="U25" s="26"/>
    </row>
    <row r="26" spans="1:21" ht="17.100000000000001" customHeight="1" x14ac:dyDescent="0.3">
      <c r="A26" s="21">
        <v>24</v>
      </c>
      <c r="B26" s="22"/>
      <c r="C26" s="21"/>
      <c r="D26" s="21"/>
      <c r="E26" s="21"/>
      <c r="F26" s="21"/>
      <c r="G26" s="21"/>
      <c r="H26" s="21"/>
      <c r="I26" s="23">
        <f t="shared" si="2"/>
        <v>0</v>
      </c>
      <c r="J26" s="15">
        <f t="shared" si="0"/>
        <v>0</v>
      </c>
      <c r="K26" s="24" t="str">
        <f t="shared" si="1"/>
        <v>صفر فقط لاغير</v>
      </c>
      <c r="M26" s="10">
        <v>0.23</v>
      </c>
      <c r="N26" s="19" t="s">
        <v>14</v>
      </c>
      <c r="O26" s="26"/>
      <c r="P26" s="26"/>
      <c r="Q26" s="26"/>
      <c r="R26" s="26"/>
      <c r="S26" s="26"/>
      <c r="T26" s="26"/>
      <c r="U26" s="26"/>
    </row>
    <row r="27" spans="1:21" ht="17.100000000000001" customHeight="1" x14ac:dyDescent="0.3">
      <c r="A27" s="21">
        <v>25</v>
      </c>
      <c r="B27" s="22"/>
      <c r="C27" s="21"/>
      <c r="D27" s="21"/>
      <c r="E27" s="21"/>
      <c r="F27" s="21"/>
      <c r="G27" s="21"/>
      <c r="H27" s="21"/>
      <c r="I27" s="23">
        <f t="shared" si="2"/>
        <v>0</v>
      </c>
      <c r="J27" s="15">
        <f t="shared" si="0"/>
        <v>0</v>
      </c>
      <c r="K27" s="24" t="str">
        <f t="shared" si="1"/>
        <v>صفر فقط لاغير</v>
      </c>
      <c r="M27" s="18">
        <v>0.24</v>
      </c>
      <c r="N27" s="19" t="s">
        <v>14</v>
      </c>
      <c r="O27" s="26"/>
      <c r="P27" s="26"/>
      <c r="Q27" s="26"/>
      <c r="R27" s="26"/>
      <c r="S27" s="26"/>
      <c r="T27" s="26"/>
      <c r="U27" s="26"/>
    </row>
    <row r="28" spans="1:21" ht="17.100000000000001" customHeight="1" x14ac:dyDescent="0.3">
      <c r="A28" s="21">
        <v>26</v>
      </c>
      <c r="B28" s="22"/>
      <c r="C28" s="21"/>
      <c r="D28" s="21"/>
      <c r="E28" s="21"/>
      <c r="F28" s="21"/>
      <c r="G28" s="21"/>
      <c r="H28" s="21"/>
      <c r="I28" s="23">
        <f t="shared" si="2"/>
        <v>0</v>
      </c>
      <c r="J28" s="15">
        <f t="shared" si="0"/>
        <v>0</v>
      </c>
      <c r="K28" s="24" t="str">
        <f t="shared" si="1"/>
        <v>صفر فقط لاغير</v>
      </c>
      <c r="M28" s="10">
        <v>0.25</v>
      </c>
      <c r="N28" s="19" t="s">
        <v>16</v>
      </c>
      <c r="O28" s="26"/>
      <c r="P28" s="26"/>
      <c r="Q28" s="26"/>
      <c r="R28" s="26"/>
      <c r="S28" s="26"/>
      <c r="T28" s="26"/>
      <c r="U28" s="26"/>
    </row>
    <row r="29" spans="1:21" ht="17.100000000000001" customHeight="1" x14ac:dyDescent="0.3">
      <c r="A29" s="21">
        <v>27</v>
      </c>
      <c r="B29" s="22"/>
      <c r="C29" s="21"/>
      <c r="D29" s="21"/>
      <c r="E29" s="21"/>
      <c r="F29" s="21"/>
      <c r="G29" s="21"/>
      <c r="H29" s="21"/>
      <c r="I29" s="23">
        <f t="shared" si="2"/>
        <v>0</v>
      </c>
      <c r="J29" s="15">
        <f t="shared" si="0"/>
        <v>0</v>
      </c>
      <c r="K29" s="24" t="str">
        <f t="shared" si="1"/>
        <v>صفر فقط لاغير</v>
      </c>
      <c r="M29" s="18">
        <v>0.26</v>
      </c>
      <c r="N29" s="19" t="s">
        <v>16</v>
      </c>
      <c r="O29" s="26"/>
      <c r="P29" s="26"/>
      <c r="Q29" s="26"/>
      <c r="R29" s="26"/>
      <c r="S29" s="26"/>
      <c r="T29" s="26"/>
      <c r="U29" s="26"/>
    </row>
    <row r="30" spans="1:21" ht="17.100000000000001" customHeight="1" x14ac:dyDescent="0.3">
      <c r="A30" s="21">
        <v>28</v>
      </c>
      <c r="B30" s="22"/>
      <c r="C30" s="21"/>
      <c r="D30" s="21"/>
      <c r="E30" s="21"/>
      <c r="F30" s="21"/>
      <c r="G30" s="21"/>
      <c r="H30" s="21"/>
      <c r="I30" s="23">
        <f t="shared" si="2"/>
        <v>0</v>
      </c>
      <c r="J30" s="15">
        <f t="shared" si="0"/>
        <v>0</v>
      </c>
      <c r="K30" s="24" t="str">
        <f t="shared" si="1"/>
        <v>صفر فقط لاغير</v>
      </c>
      <c r="M30" s="10">
        <v>0.27</v>
      </c>
      <c r="N30" s="19" t="s">
        <v>16</v>
      </c>
      <c r="O30" s="26"/>
      <c r="P30" s="26"/>
      <c r="Q30" s="26"/>
      <c r="R30" s="26"/>
      <c r="S30" s="26"/>
      <c r="T30" s="26"/>
      <c r="U30" s="26"/>
    </row>
    <row r="31" spans="1:21" ht="17.100000000000001" customHeight="1" x14ac:dyDescent="0.3">
      <c r="A31" s="21">
        <v>29</v>
      </c>
      <c r="B31" s="22"/>
      <c r="C31" s="21"/>
      <c r="D31" s="21"/>
      <c r="E31" s="21"/>
      <c r="F31" s="21"/>
      <c r="G31" s="21"/>
      <c r="H31" s="21"/>
      <c r="I31" s="23">
        <f t="shared" si="2"/>
        <v>0</v>
      </c>
      <c r="J31" s="15">
        <f t="shared" si="0"/>
        <v>0</v>
      </c>
      <c r="K31" s="24" t="str">
        <f t="shared" si="1"/>
        <v>صفر فقط لاغير</v>
      </c>
      <c r="M31" s="18">
        <v>0.28000000000000003</v>
      </c>
      <c r="N31" s="19" t="s">
        <v>16</v>
      </c>
      <c r="O31" s="26"/>
      <c r="P31" s="26"/>
      <c r="Q31" s="26"/>
      <c r="R31" s="26"/>
      <c r="S31" s="26"/>
      <c r="T31" s="26"/>
      <c r="U31" s="26"/>
    </row>
    <row r="32" spans="1:21" ht="17.100000000000001" customHeight="1" x14ac:dyDescent="0.3">
      <c r="A32" s="27">
        <v>30</v>
      </c>
      <c r="B32" s="28"/>
      <c r="C32" s="27"/>
      <c r="D32" s="27"/>
      <c r="E32" s="27"/>
      <c r="F32" s="27"/>
      <c r="G32" s="27"/>
      <c r="H32" s="27"/>
      <c r="I32" s="29">
        <f t="shared" si="2"/>
        <v>0</v>
      </c>
      <c r="J32" s="30">
        <f t="shared" si="0"/>
        <v>0</v>
      </c>
      <c r="K32" s="31" t="str">
        <f t="shared" si="1"/>
        <v>صفر فقط لاغير</v>
      </c>
      <c r="M32" s="10">
        <v>0.28999999999999998</v>
      </c>
      <c r="N32" s="19" t="s">
        <v>16</v>
      </c>
      <c r="O32" s="26"/>
      <c r="P32" s="26"/>
      <c r="Q32" s="26"/>
      <c r="R32" s="26"/>
      <c r="S32" s="26"/>
      <c r="T32" s="26"/>
      <c r="U32" s="26"/>
    </row>
    <row r="33" spans="1:21" s="38" customFormat="1" ht="17.100000000000001" customHeight="1" x14ac:dyDescent="0.3">
      <c r="A33" s="32"/>
      <c r="B33" s="1" t="s">
        <v>17</v>
      </c>
      <c r="C33" s="32"/>
      <c r="D33" s="32"/>
      <c r="E33" s="32"/>
      <c r="F33" s="32"/>
      <c r="G33" s="32"/>
      <c r="H33" s="32"/>
      <c r="I33" s="32"/>
      <c r="J33" s="33"/>
      <c r="K33" s="34"/>
      <c r="L33" s="35"/>
      <c r="M33" s="36">
        <v>0.3</v>
      </c>
      <c r="N33" s="37" t="s">
        <v>16</v>
      </c>
    </row>
    <row r="34" spans="1:21" s="12" customFormat="1" ht="17.100000000000001" customHeight="1" x14ac:dyDescent="0.2">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x14ac:dyDescent="0.3">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x14ac:dyDescent="0.3">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x14ac:dyDescent="0.3">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x14ac:dyDescent="0.3">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x14ac:dyDescent="0.3">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x14ac:dyDescent="0.3">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x14ac:dyDescent="0.3">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x14ac:dyDescent="0.3">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x14ac:dyDescent="0.3">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x14ac:dyDescent="0.3">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x14ac:dyDescent="0.3">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x14ac:dyDescent="0.3">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x14ac:dyDescent="0.3">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x14ac:dyDescent="0.3">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x14ac:dyDescent="0.3">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x14ac:dyDescent="0.3">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x14ac:dyDescent="0.3">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x14ac:dyDescent="0.3">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x14ac:dyDescent="0.3">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x14ac:dyDescent="0.3">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x14ac:dyDescent="0.3">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x14ac:dyDescent="0.3">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x14ac:dyDescent="0.3">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x14ac:dyDescent="0.3">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x14ac:dyDescent="0.3">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x14ac:dyDescent="0.3">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x14ac:dyDescent="0.3">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x14ac:dyDescent="0.3">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x14ac:dyDescent="0.3">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x14ac:dyDescent="0.3">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x14ac:dyDescent="0.3">
      <c r="A65" s="39"/>
      <c r="B65" s="1" t="s">
        <v>22</v>
      </c>
      <c r="C65" s="2"/>
      <c r="D65" s="2"/>
      <c r="E65" s="2"/>
      <c r="F65" s="2"/>
      <c r="G65" s="2"/>
      <c r="H65" s="2"/>
      <c r="I65" s="2"/>
      <c r="J65" s="33"/>
      <c r="K65" s="2"/>
      <c r="L65" s="40"/>
      <c r="M65" s="36">
        <v>0.62</v>
      </c>
      <c r="N65" s="37" t="s">
        <v>21</v>
      </c>
    </row>
    <row r="66" spans="1:14" ht="17.100000000000001" customHeight="1" x14ac:dyDescent="0.3">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x14ac:dyDescent="0.3">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x14ac:dyDescent="0.3">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x14ac:dyDescent="0.3">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x14ac:dyDescent="0.3">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x14ac:dyDescent="0.3">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x14ac:dyDescent="0.3">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x14ac:dyDescent="0.3">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x14ac:dyDescent="0.3">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x14ac:dyDescent="0.3">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x14ac:dyDescent="0.3">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x14ac:dyDescent="0.3">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x14ac:dyDescent="0.3">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x14ac:dyDescent="0.3">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x14ac:dyDescent="0.3">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x14ac:dyDescent="0.3">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x14ac:dyDescent="0.3">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x14ac:dyDescent="0.3">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x14ac:dyDescent="0.3">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x14ac:dyDescent="0.3">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x14ac:dyDescent="0.3">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x14ac:dyDescent="0.3">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x14ac:dyDescent="0.3">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x14ac:dyDescent="0.3">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x14ac:dyDescent="0.3">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x14ac:dyDescent="0.3">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x14ac:dyDescent="0.3">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x14ac:dyDescent="0.3">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x14ac:dyDescent="0.3">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x14ac:dyDescent="0.3">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x14ac:dyDescent="0.3">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x14ac:dyDescent="0.3">
      <c r="A97" s="32"/>
      <c r="B97" s="1" t="s">
        <v>26</v>
      </c>
      <c r="C97" s="32"/>
      <c r="D97" s="32"/>
      <c r="E97" s="32"/>
      <c r="F97" s="32"/>
      <c r="G97" s="32"/>
      <c r="H97" s="32"/>
      <c r="I97" s="32"/>
      <c r="J97" s="32"/>
      <c r="K97" s="34"/>
      <c r="L97" s="40"/>
      <c r="M97" s="36">
        <v>0.94</v>
      </c>
      <c r="N97" s="37" t="s">
        <v>25</v>
      </c>
    </row>
    <row r="98" spans="1:14" ht="17.100000000000001" customHeight="1" x14ac:dyDescent="0.3">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x14ac:dyDescent="0.3">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x14ac:dyDescent="0.3">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x14ac:dyDescent="0.3">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x14ac:dyDescent="0.3">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x14ac:dyDescent="0.3">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x14ac:dyDescent="0.3">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x14ac:dyDescent="0.3">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x14ac:dyDescent="0.3">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x14ac:dyDescent="0.3">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x14ac:dyDescent="0.3">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x14ac:dyDescent="0.3">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x14ac:dyDescent="0.3">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x14ac:dyDescent="0.3">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x14ac:dyDescent="0.3">
      <c r="A112" s="21">
        <v>44</v>
      </c>
      <c r="B112" s="22"/>
      <c r="C112" s="21"/>
      <c r="D112" s="21"/>
      <c r="E112" s="21"/>
      <c r="F112" s="21"/>
      <c r="G112" s="21"/>
      <c r="H112" s="21"/>
      <c r="I112" s="23"/>
      <c r="J112" s="15"/>
      <c r="K112" s="24"/>
      <c r="M112" s="10">
        <v>1.0900000000000001</v>
      </c>
      <c r="N112" s="19" t="s">
        <v>28</v>
      </c>
    </row>
    <row r="113" spans="1:14" ht="17.100000000000001" customHeight="1" x14ac:dyDescent="0.3">
      <c r="A113" s="21">
        <v>45</v>
      </c>
      <c r="B113" s="22"/>
      <c r="C113" s="21"/>
      <c r="D113" s="21"/>
      <c r="E113" s="21"/>
      <c r="F113" s="21"/>
      <c r="G113" s="21"/>
      <c r="H113" s="21"/>
      <c r="I113" s="23"/>
      <c r="J113" s="15"/>
      <c r="K113" s="24"/>
      <c r="M113" s="18">
        <v>1.1000000000000001</v>
      </c>
      <c r="N113" s="19" t="s">
        <v>28</v>
      </c>
    </row>
    <row r="114" spans="1:14" ht="17.100000000000001" customHeight="1" x14ac:dyDescent="0.3">
      <c r="A114" s="21">
        <v>46</v>
      </c>
      <c r="B114" s="22"/>
      <c r="C114" s="21"/>
      <c r="D114" s="21"/>
      <c r="E114" s="21"/>
      <c r="F114" s="21"/>
      <c r="G114" s="21"/>
      <c r="H114" s="21"/>
      <c r="I114" s="23"/>
      <c r="J114" s="15"/>
      <c r="K114" s="24"/>
      <c r="M114" s="10">
        <v>1.1100000000000001</v>
      </c>
      <c r="N114" s="19" t="s">
        <v>28</v>
      </c>
    </row>
    <row r="115" spans="1:14" ht="17.100000000000001" customHeight="1" x14ac:dyDescent="0.3">
      <c r="A115" s="21">
        <v>47</v>
      </c>
      <c r="B115" s="22"/>
      <c r="C115" s="21"/>
      <c r="D115" s="21"/>
      <c r="E115" s="21"/>
      <c r="F115" s="21"/>
      <c r="G115" s="21"/>
      <c r="H115" s="21"/>
      <c r="I115" s="23"/>
      <c r="J115" s="15"/>
      <c r="K115" s="24"/>
      <c r="M115" s="18">
        <v>1.1200000000000001</v>
      </c>
      <c r="N115" s="19" t="s">
        <v>28</v>
      </c>
    </row>
    <row r="116" spans="1:14" ht="17.100000000000001" customHeight="1" x14ac:dyDescent="0.3">
      <c r="A116" s="21">
        <v>48</v>
      </c>
      <c r="B116" s="22"/>
      <c r="C116" s="21"/>
      <c r="D116" s="21"/>
      <c r="E116" s="21"/>
      <c r="F116" s="21"/>
      <c r="G116" s="21"/>
      <c r="H116" s="21"/>
      <c r="I116" s="23"/>
      <c r="J116" s="15"/>
      <c r="K116" s="24"/>
      <c r="M116" s="10">
        <v>1.1299999999999999</v>
      </c>
      <c r="N116" s="19" t="s">
        <v>28</v>
      </c>
    </row>
    <row r="117" spans="1:14" ht="17.100000000000001" customHeight="1" x14ac:dyDescent="0.3">
      <c r="A117" s="21">
        <v>49</v>
      </c>
      <c r="B117" s="22"/>
      <c r="C117" s="21"/>
      <c r="D117" s="21"/>
      <c r="E117" s="21"/>
      <c r="F117" s="21"/>
      <c r="G117" s="21"/>
      <c r="H117" s="21"/>
      <c r="I117" s="23"/>
      <c r="J117" s="15"/>
      <c r="K117" s="24"/>
      <c r="M117" s="18">
        <v>1.1399999999999999</v>
      </c>
      <c r="N117" s="19" t="s">
        <v>28</v>
      </c>
    </row>
    <row r="118" spans="1:14" ht="17.100000000000001" customHeight="1" x14ac:dyDescent="0.3">
      <c r="A118" s="21">
        <v>50</v>
      </c>
      <c r="B118" s="22"/>
      <c r="C118" s="21"/>
      <c r="D118" s="21"/>
      <c r="E118" s="21"/>
      <c r="F118" s="21"/>
      <c r="G118" s="21"/>
      <c r="H118" s="21"/>
      <c r="I118" s="23"/>
      <c r="J118" s="15"/>
      <c r="K118" s="24"/>
      <c r="M118" s="10">
        <v>1.1499999999999999</v>
      </c>
      <c r="N118" s="19" t="s">
        <v>29</v>
      </c>
    </row>
    <row r="119" spans="1:14" ht="17.100000000000001" customHeight="1" x14ac:dyDescent="0.3">
      <c r="A119" s="21">
        <v>51</v>
      </c>
      <c r="B119" s="22"/>
      <c r="C119" s="21"/>
      <c r="D119" s="21"/>
      <c r="E119" s="21"/>
      <c r="F119" s="21"/>
      <c r="G119" s="21"/>
      <c r="H119" s="21"/>
      <c r="I119" s="23"/>
      <c r="J119" s="15"/>
      <c r="K119" s="24"/>
      <c r="M119" s="18">
        <v>1.1599999999999999</v>
      </c>
      <c r="N119" s="19" t="s">
        <v>29</v>
      </c>
    </row>
    <row r="120" spans="1:14" ht="17.100000000000001" customHeight="1" x14ac:dyDescent="0.3">
      <c r="A120" s="21">
        <v>52</v>
      </c>
      <c r="B120" s="22"/>
      <c r="C120" s="21"/>
      <c r="D120" s="21"/>
      <c r="E120" s="21"/>
      <c r="F120" s="21"/>
      <c r="G120" s="21"/>
      <c r="H120" s="21"/>
      <c r="I120" s="23"/>
      <c r="J120" s="15"/>
      <c r="K120" s="24"/>
      <c r="M120" s="10">
        <v>1.17</v>
      </c>
      <c r="N120" s="19" t="s">
        <v>29</v>
      </c>
    </row>
    <row r="121" spans="1:14" ht="17.100000000000001" customHeight="1" x14ac:dyDescent="0.3">
      <c r="A121" s="21">
        <v>53</v>
      </c>
      <c r="B121" s="22"/>
      <c r="C121" s="21"/>
      <c r="D121" s="21"/>
      <c r="E121" s="21"/>
      <c r="F121" s="21"/>
      <c r="G121" s="21"/>
      <c r="H121" s="21"/>
      <c r="I121" s="23"/>
      <c r="J121" s="15"/>
      <c r="K121" s="24"/>
      <c r="M121" s="18">
        <v>1.18</v>
      </c>
      <c r="N121" s="19" t="s">
        <v>29</v>
      </c>
    </row>
    <row r="122" spans="1:14" ht="17.100000000000001" customHeight="1" x14ac:dyDescent="0.3">
      <c r="A122" s="21">
        <v>54</v>
      </c>
      <c r="B122" s="22"/>
      <c r="C122" s="21"/>
      <c r="D122" s="21"/>
      <c r="E122" s="21"/>
      <c r="F122" s="21"/>
      <c r="G122" s="21"/>
      <c r="H122" s="21"/>
      <c r="I122" s="23"/>
      <c r="J122" s="15"/>
      <c r="K122" s="24"/>
      <c r="M122" s="10">
        <v>1.19</v>
      </c>
      <c r="N122" s="19" t="s">
        <v>29</v>
      </c>
    </row>
    <row r="123" spans="1:14" ht="17.100000000000001" customHeight="1" x14ac:dyDescent="0.3">
      <c r="A123" s="21">
        <v>55</v>
      </c>
      <c r="B123" s="22"/>
      <c r="C123" s="21"/>
      <c r="D123" s="21"/>
      <c r="E123" s="21"/>
      <c r="F123" s="21"/>
      <c r="G123" s="21"/>
      <c r="H123" s="21"/>
      <c r="I123" s="23"/>
      <c r="J123" s="15"/>
      <c r="K123" s="24"/>
      <c r="M123" s="18">
        <v>1.2</v>
      </c>
      <c r="N123" s="19" t="s">
        <v>29</v>
      </c>
    </row>
    <row r="124" spans="1:14" ht="17.100000000000001" customHeight="1" x14ac:dyDescent="0.3">
      <c r="A124" s="21">
        <v>56</v>
      </c>
      <c r="B124" s="22"/>
      <c r="C124" s="21"/>
      <c r="D124" s="21"/>
      <c r="E124" s="21"/>
      <c r="F124" s="21"/>
      <c r="G124" s="21"/>
      <c r="H124" s="21"/>
      <c r="I124" s="23"/>
      <c r="J124" s="15"/>
      <c r="K124" s="24"/>
      <c r="M124" s="10">
        <v>1.21</v>
      </c>
      <c r="N124" s="19" t="s">
        <v>29</v>
      </c>
    </row>
    <row r="125" spans="1:14" ht="17.100000000000001" customHeight="1" x14ac:dyDescent="0.3">
      <c r="A125" s="21">
        <v>57</v>
      </c>
      <c r="B125" s="22"/>
      <c r="C125" s="21"/>
      <c r="D125" s="21"/>
      <c r="E125" s="21"/>
      <c r="F125" s="21"/>
      <c r="G125" s="21"/>
      <c r="H125" s="21"/>
      <c r="I125" s="23"/>
      <c r="J125" s="15"/>
      <c r="K125" s="24"/>
      <c r="M125" s="18">
        <v>1.22</v>
      </c>
      <c r="N125" s="19" t="s">
        <v>29</v>
      </c>
    </row>
    <row r="126" spans="1:14" ht="17.100000000000001" customHeight="1" x14ac:dyDescent="0.3">
      <c r="A126" s="21">
        <v>58</v>
      </c>
      <c r="B126" s="22"/>
      <c r="C126" s="21"/>
      <c r="D126" s="21"/>
      <c r="E126" s="21"/>
      <c r="F126" s="21"/>
      <c r="G126" s="21"/>
      <c r="H126" s="21"/>
      <c r="I126" s="23"/>
      <c r="J126" s="15"/>
      <c r="K126" s="24"/>
      <c r="M126" s="10">
        <v>1.23</v>
      </c>
      <c r="N126" s="19" t="s">
        <v>29</v>
      </c>
    </row>
    <row r="127" spans="1:14" ht="17.100000000000001" customHeight="1" x14ac:dyDescent="0.3">
      <c r="A127" s="21">
        <v>59</v>
      </c>
      <c r="B127" s="22"/>
      <c r="C127" s="21"/>
      <c r="D127" s="21"/>
      <c r="E127" s="21"/>
      <c r="F127" s="21"/>
      <c r="G127" s="21"/>
      <c r="H127" s="21"/>
      <c r="I127" s="23"/>
      <c r="J127" s="15"/>
      <c r="K127" s="24"/>
      <c r="M127" s="18">
        <v>1.24</v>
      </c>
      <c r="N127" s="19" t="s">
        <v>29</v>
      </c>
    </row>
    <row r="128" spans="1:14" ht="17.100000000000001" customHeight="1" x14ac:dyDescent="0.3">
      <c r="A128" s="27">
        <v>60</v>
      </c>
      <c r="B128" s="28"/>
      <c r="C128" s="27"/>
      <c r="D128" s="27"/>
      <c r="E128" s="27"/>
      <c r="F128" s="27"/>
      <c r="G128" s="27"/>
      <c r="H128" s="27"/>
      <c r="I128" s="29"/>
      <c r="J128" s="30"/>
      <c r="K128" s="31"/>
      <c r="M128" s="10">
        <v>1.25</v>
      </c>
      <c r="N128" s="19" t="s">
        <v>30</v>
      </c>
    </row>
    <row r="129" spans="1:14" ht="17.100000000000001" customHeight="1" x14ac:dyDescent="0.3">
      <c r="A129" s="42"/>
      <c r="B129" s="43" t="s">
        <v>31</v>
      </c>
      <c r="C129" s="44"/>
      <c r="D129" s="44"/>
      <c r="E129" s="44"/>
      <c r="F129" s="44"/>
      <c r="G129" s="44"/>
      <c r="H129" s="44"/>
      <c r="I129" s="44"/>
      <c r="J129" s="44"/>
      <c r="K129" s="44"/>
      <c r="M129" s="18">
        <v>1.26</v>
      </c>
      <c r="N129" s="19" t="s">
        <v>30</v>
      </c>
    </row>
    <row r="130" spans="1:14" ht="17.100000000000001" customHeight="1" x14ac:dyDescent="0.3">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x14ac:dyDescent="0.3">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x14ac:dyDescent="0.3">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x14ac:dyDescent="0.3">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x14ac:dyDescent="0.3">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x14ac:dyDescent="0.3">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x14ac:dyDescent="0.3">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x14ac:dyDescent="0.3">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x14ac:dyDescent="0.3">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x14ac:dyDescent="0.3">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x14ac:dyDescent="0.3">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x14ac:dyDescent="0.3">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x14ac:dyDescent="0.3">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x14ac:dyDescent="0.3">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x14ac:dyDescent="0.3">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x14ac:dyDescent="0.3">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x14ac:dyDescent="0.3">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x14ac:dyDescent="0.3">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x14ac:dyDescent="0.3">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x14ac:dyDescent="0.3">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x14ac:dyDescent="0.3">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x14ac:dyDescent="0.3">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x14ac:dyDescent="0.3">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x14ac:dyDescent="0.3">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x14ac:dyDescent="0.3">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x14ac:dyDescent="0.3">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x14ac:dyDescent="0.3">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x14ac:dyDescent="0.3">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x14ac:dyDescent="0.3">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x14ac:dyDescent="0.3">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x14ac:dyDescent="0.3">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x14ac:dyDescent="0.3">
      <c r="A161" s="45"/>
      <c r="B161" s="43" t="s">
        <v>35</v>
      </c>
      <c r="C161" s="45"/>
      <c r="D161" s="45"/>
      <c r="E161" s="45"/>
      <c r="F161" s="45"/>
      <c r="G161" s="45"/>
      <c r="H161" s="45"/>
      <c r="I161" s="45"/>
      <c r="J161" s="45"/>
      <c r="K161" s="46"/>
      <c r="M161" s="18">
        <v>1.58</v>
      </c>
      <c r="N161" s="19" t="s">
        <v>34</v>
      </c>
    </row>
    <row r="162" spans="1:14" ht="17.100000000000001" customHeight="1" x14ac:dyDescent="0.3">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x14ac:dyDescent="0.3">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x14ac:dyDescent="0.3">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x14ac:dyDescent="0.3">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x14ac:dyDescent="0.3">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x14ac:dyDescent="0.3">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x14ac:dyDescent="0.3">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x14ac:dyDescent="0.3">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x14ac:dyDescent="0.3">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x14ac:dyDescent="0.3">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x14ac:dyDescent="0.3">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x14ac:dyDescent="0.3">
      <c r="A173" s="21">
        <v>41</v>
      </c>
      <c r="B173" s="22"/>
      <c r="C173" s="21"/>
      <c r="D173" s="21"/>
      <c r="E173" s="21"/>
      <c r="F173" s="21"/>
      <c r="G173" s="21"/>
      <c r="H173" s="21"/>
      <c r="I173" s="23"/>
      <c r="J173" s="15"/>
      <c r="K173" s="24"/>
      <c r="M173" s="18">
        <v>1.7</v>
      </c>
      <c r="N173" s="19" t="s">
        <v>36</v>
      </c>
    </row>
    <row r="174" spans="1:14" ht="17.100000000000001" customHeight="1" x14ac:dyDescent="0.3">
      <c r="A174" s="21">
        <v>42</v>
      </c>
      <c r="B174" s="22"/>
      <c r="C174" s="21"/>
      <c r="D174" s="21"/>
      <c r="E174" s="21"/>
      <c r="F174" s="21"/>
      <c r="G174" s="21"/>
      <c r="H174" s="21"/>
      <c r="I174" s="23"/>
      <c r="J174" s="15"/>
      <c r="K174" s="24"/>
      <c r="M174" s="10">
        <v>1.71</v>
      </c>
      <c r="N174" s="19" t="s">
        <v>36</v>
      </c>
    </row>
    <row r="175" spans="1:14" ht="17.100000000000001" customHeight="1" x14ac:dyDescent="0.3">
      <c r="A175" s="21">
        <v>43</v>
      </c>
      <c r="B175" s="22"/>
      <c r="C175" s="21"/>
      <c r="D175" s="21"/>
      <c r="E175" s="21"/>
      <c r="F175" s="21"/>
      <c r="G175" s="21"/>
      <c r="H175" s="21"/>
      <c r="I175" s="23"/>
      <c r="J175" s="15"/>
      <c r="K175" s="24"/>
      <c r="M175" s="18">
        <v>1.72</v>
      </c>
      <c r="N175" s="19" t="s">
        <v>36</v>
      </c>
    </row>
    <row r="176" spans="1:14" ht="17.100000000000001" customHeight="1" x14ac:dyDescent="0.3">
      <c r="A176" s="21">
        <v>44</v>
      </c>
      <c r="B176" s="22"/>
      <c r="C176" s="21"/>
      <c r="D176" s="21"/>
      <c r="E176" s="21"/>
      <c r="F176" s="21"/>
      <c r="G176" s="21"/>
      <c r="H176" s="21"/>
      <c r="I176" s="23"/>
      <c r="J176" s="15"/>
      <c r="K176" s="24"/>
      <c r="M176" s="10">
        <v>1.73</v>
      </c>
      <c r="N176" s="19" t="s">
        <v>36</v>
      </c>
    </row>
    <row r="177" spans="1:14" ht="17.100000000000001" customHeight="1" x14ac:dyDescent="0.3">
      <c r="A177" s="21">
        <v>45</v>
      </c>
      <c r="B177" s="22"/>
      <c r="C177" s="21"/>
      <c r="D177" s="21"/>
      <c r="E177" s="21"/>
      <c r="F177" s="21"/>
      <c r="G177" s="21"/>
      <c r="H177" s="21"/>
      <c r="I177" s="23"/>
      <c r="J177" s="15"/>
      <c r="K177" s="24"/>
      <c r="M177" s="18">
        <v>1.74</v>
      </c>
      <c r="N177" s="19" t="s">
        <v>36</v>
      </c>
    </row>
    <row r="178" spans="1:14" ht="17.100000000000001" customHeight="1" x14ac:dyDescent="0.3">
      <c r="A178" s="21">
        <v>46</v>
      </c>
      <c r="B178" s="22"/>
      <c r="C178" s="21"/>
      <c r="D178" s="21"/>
      <c r="E178" s="21"/>
      <c r="F178" s="21"/>
      <c r="G178" s="21"/>
      <c r="H178" s="21"/>
      <c r="I178" s="23"/>
      <c r="J178" s="15"/>
      <c r="K178" s="24"/>
      <c r="M178" s="10">
        <v>1.75</v>
      </c>
      <c r="N178" s="19" t="s">
        <v>37</v>
      </c>
    </row>
    <row r="179" spans="1:14" ht="17.100000000000001" customHeight="1" x14ac:dyDescent="0.3">
      <c r="A179" s="21">
        <v>47</v>
      </c>
      <c r="B179" s="22"/>
      <c r="C179" s="21"/>
      <c r="D179" s="21"/>
      <c r="E179" s="21"/>
      <c r="F179" s="21"/>
      <c r="G179" s="21"/>
      <c r="H179" s="21"/>
      <c r="I179" s="23"/>
      <c r="J179" s="15"/>
      <c r="K179" s="24"/>
      <c r="M179" s="18">
        <v>1.76</v>
      </c>
      <c r="N179" s="19" t="s">
        <v>37</v>
      </c>
    </row>
    <row r="180" spans="1:14" ht="17.100000000000001" customHeight="1" x14ac:dyDescent="0.3">
      <c r="A180" s="21">
        <v>48</v>
      </c>
      <c r="B180" s="22"/>
      <c r="C180" s="21"/>
      <c r="D180" s="21"/>
      <c r="E180" s="21"/>
      <c r="F180" s="21"/>
      <c r="G180" s="21"/>
      <c r="H180" s="21"/>
      <c r="I180" s="23"/>
      <c r="J180" s="15"/>
      <c r="K180" s="24"/>
      <c r="M180" s="10">
        <v>1.77</v>
      </c>
      <c r="N180" s="19" t="s">
        <v>37</v>
      </c>
    </row>
    <row r="181" spans="1:14" ht="17.100000000000001" customHeight="1" x14ac:dyDescent="0.3">
      <c r="A181" s="21">
        <v>49</v>
      </c>
      <c r="B181" s="22"/>
      <c r="C181" s="21"/>
      <c r="D181" s="21"/>
      <c r="E181" s="21"/>
      <c r="F181" s="21"/>
      <c r="G181" s="21"/>
      <c r="H181" s="21"/>
      <c r="I181" s="23"/>
      <c r="J181" s="15"/>
      <c r="K181" s="24"/>
      <c r="M181" s="18">
        <v>1.78</v>
      </c>
      <c r="N181" s="19" t="s">
        <v>37</v>
      </c>
    </row>
    <row r="182" spans="1:14" ht="17.100000000000001" customHeight="1" x14ac:dyDescent="0.3">
      <c r="A182" s="21">
        <v>50</v>
      </c>
      <c r="B182" s="22"/>
      <c r="C182" s="21"/>
      <c r="D182" s="21"/>
      <c r="E182" s="21"/>
      <c r="F182" s="21"/>
      <c r="G182" s="21"/>
      <c r="H182" s="21"/>
      <c r="I182" s="23"/>
      <c r="J182" s="15"/>
      <c r="K182" s="24"/>
      <c r="M182" s="10">
        <v>1.79</v>
      </c>
      <c r="N182" s="19" t="s">
        <v>37</v>
      </c>
    </row>
    <row r="183" spans="1:14" ht="17.100000000000001" customHeight="1" x14ac:dyDescent="0.3">
      <c r="A183" s="21">
        <v>51</v>
      </c>
      <c r="B183" s="22"/>
      <c r="C183" s="21"/>
      <c r="D183" s="21"/>
      <c r="E183" s="21"/>
      <c r="F183" s="21"/>
      <c r="G183" s="21"/>
      <c r="H183" s="21"/>
      <c r="I183" s="23"/>
      <c r="J183" s="15"/>
      <c r="K183" s="24"/>
      <c r="M183" s="18">
        <v>1.8</v>
      </c>
      <c r="N183" s="19" t="s">
        <v>37</v>
      </c>
    </row>
    <row r="184" spans="1:14" ht="17.100000000000001" customHeight="1" x14ac:dyDescent="0.3">
      <c r="A184" s="21">
        <v>52</v>
      </c>
      <c r="B184" s="22"/>
      <c r="C184" s="21"/>
      <c r="D184" s="21"/>
      <c r="E184" s="21"/>
      <c r="F184" s="21"/>
      <c r="G184" s="21"/>
      <c r="H184" s="21"/>
      <c r="I184" s="23"/>
      <c r="J184" s="15"/>
      <c r="K184" s="24"/>
      <c r="M184" s="10">
        <v>1.81</v>
      </c>
      <c r="N184" s="19" t="s">
        <v>37</v>
      </c>
    </row>
    <row r="185" spans="1:14" ht="17.100000000000001" customHeight="1" x14ac:dyDescent="0.3">
      <c r="A185" s="21">
        <v>53</v>
      </c>
      <c r="B185" s="22"/>
      <c r="C185" s="21"/>
      <c r="D185" s="21"/>
      <c r="E185" s="21"/>
      <c r="F185" s="21"/>
      <c r="G185" s="21"/>
      <c r="H185" s="21"/>
      <c r="I185" s="23"/>
      <c r="J185" s="15"/>
      <c r="K185" s="24"/>
      <c r="M185" s="18">
        <v>1.82</v>
      </c>
      <c r="N185" s="19" t="s">
        <v>37</v>
      </c>
    </row>
    <row r="186" spans="1:14" ht="17.100000000000001" customHeight="1" x14ac:dyDescent="0.3">
      <c r="A186" s="21">
        <v>54</v>
      </c>
      <c r="B186" s="22"/>
      <c r="C186" s="21"/>
      <c r="D186" s="21"/>
      <c r="E186" s="21"/>
      <c r="F186" s="21"/>
      <c r="G186" s="21"/>
      <c r="H186" s="21"/>
      <c r="I186" s="23"/>
      <c r="J186" s="15"/>
      <c r="K186" s="24"/>
      <c r="M186" s="10">
        <v>1.83</v>
      </c>
      <c r="N186" s="19" t="s">
        <v>37</v>
      </c>
    </row>
    <row r="187" spans="1:14" ht="17.100000000000001" customHeight="1" x14ac:dyDescent="0.3">
      <c r="A187" s="21">
        <v>55</v>
      </c>
      <c r="B187" s="22"/>
      <c r="C187" s="21"/>
      <c r="D187" s="21"/>
      <c r="E187" s="21"/>
      <c r="F187" s="21"/>
      <c r="G187" s="21"/>
      <c r="H187" s="21"/>
      <c r="I187" s="23"/>
      <c r="J187" s="15"/>
      <c r="K187" s="24"/>
      <c r="M187" s="18">
        <v>1.84</v>
      </c>
      <c r="N187" s="19" t="s">
        <v>37</v>
      </c>
    </row>
    <row r="188" spans="1:14" ht="17.100000000000001" customHeight="1" x14ac:dyDescent="0.3">
      <c r="A188" s="21">
        <v>56</v>
      </c>
      <c r="B188" s="22"/>
      <c r="C188" s="21"/>
      <c r="D188" s="21"/>
      <c r="E188" s="21"/>
      <c r="F188" s="21"/>
      <c r="G188" s="21"/>
      <c r="H188" s="21"/>
      <c r="I188" s="23"/>
      <c r="J188" s="15"/>
      <c r="K188" s="24"/>
      <c r="M188" s="10">
        <v>1.85</v>
      </c>
      <c r="N188" s="19" t="s">
        <v>38</v>
      </c>
    </row>
    <row r="189" spans="1:14" ht="17.100000000000001" customHeight="1" x14ac:dyDescent="0.3">
      <c r="A189" s="21">
        <v>57</v>
      </c>
      <c r="B189" s="22"/>
      <c r="C189" s="21"/>
      <c r="D189" s="21"/>
      <c r="E189" s="21"/>
      <c r="F189" s="21"/>
      <c r="G189" s="21"/>
      <c r="H189" s="21"/>
      <c r="I189" s="23"/>
      <c r="J189" s="15"/>
      <c r="K189" s="24"/>
      <c r="M189" s="18">
        <v>1.86</v>
      </c>
      <c r="N189" s="19" t="s">
        <v>38</v>
      </c>
    </row>
    <row r="190" spans="1:14" ht="17.100000000000001" customHeight="1" x14ac:dyDescent="0.3">
      <c r="A190" s="21">
        <v>58</v>
      </c>
      <c r="B190" s="22"/>
      <c r="C190" s="21"/>
      <c r="D190" s="21"/>
      <c r="E190" s="21"/>
      <c r="F190" s="21"/>
      <c r="G190" s="21"/>
      <c r="H190" s="21"/>
      <c r="I190" s="23"/>
      <c r="J190" s="15"/>
      <c r="K190" s="24"/>
      <c r="M190" s="10">
        <v>1.87</v>
      </c>
      <c r="N190" s="19" t="s">
        <v>38</v>
      </c>
    </row>
    <row r="191" spans="1:14" ht="17.100000000000001" customHeight="1" x14ac:dyDescent="0.3">
      <c r="A191" s="21">
        <v>59</v>
      </c>
      <c r="B191" s="22"/>
      <c r="C191" s="21"/>
      <c r="D191" s="21"/>
      <c r="E191" s="21"/>
      <c r="F191" s="21"/>
      <c r="G191" s="21"/>
      <c r="H191" s="21"/>
      <c r="I191" s="23"/>
      <c r="J191" s="15"/>
      <c r="K191" s="24"/>
      <c r="M191" s="18">
        <v>1.88</v>
      </c>
      <c r="N191" s="19" t="s">
        <v>38</v>
      </c>
    </row>
    <row r="192" spans="1:14" ht="17.100000000000001" customHeight="1" x14ac:dyDescent="0.3">
      <c r="A192" s="27">
        <v>60</v>
      </c>
      <c r="B192" s="28"/>
      <c r="C192" s="27"/>
      <c r="D192" s="27"/>
      <c r="E192" s="27"/>
      <c r="F192" s="27"/>
      <c r="G192" s="27"/>
      <c r="H192" s="27"/>
      <c r="I192" s="29"/>
      <c r="J192" s="30"/>
      <c r="K192" s="31"/>
      <c r="M192" s="10">
        <v>1.89</v>
      </c>
      <c r="N192" s="19" t="s">
        <v>38</v>
      </c>
    </row>
    <row r="193" spans="1:14" ht="17.100000000000001" customHeight="1" x14ac:dyDescent="0.3">
      <c r="A193" s="42"/>
      <c r="B193" s="43" t="s">
        <v>39</v>
      </c>
      <c r="C193" s="44"/>
      <c r="D193" s="44"/>
      <c r="E193" s="44"/>
      <c r="F193" s="44"/>
      <c r="G193" s="44"/>
      <c r="H193" s="44"/>
      <c r="I193" s="44"/>
      <c r="J193" s="44"/>
      <c r="K193" s="44"/>
      <c r="M193" s="18">
        <v>1.9</v>
      </c>
      <c r="N193" s="19" t="s">
        <v>38</v>
      </c>
    </row>
    <row r="194" spans="1:14" ht="17.100000000000001" customHeight="1" x14ac:dyDescent="0.3">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x14ac:dyDescent="0.3">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x14ac:dyDescent="0.3">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x14ac:dyDescent="0.3">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x14ac:dyDescent="0.3">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x14ac:dyDescent="0.3">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x14ac:dyDescent="0.3">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x14ac:dyDescent="0.3">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x14ac:dyDescent="0.3">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x14ac:dyDescent="0.3">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x14ac:dyDescent="0.3">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x14ac:dyDescent="0.3">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x14ac:dyDescent="0.3">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x14ac:dyDescent="0.3">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x14ac:dyDescent="0.3">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x14ac:dyDescent="0.3">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x14ac:dyDescent="0.3">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x14ac:dyDescent="0.3">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x14ac:dyDescent="0.3">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x14ac:dyDescent="0.3">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x14ac:dyDescent="0.3">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x14ac:dyDescent="0.3">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x14ac:dyDescent="0.3">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x14ac:dyDescent="0.3">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x14ac:dyDescent="0.3">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x14ac:dyDescent="0.3">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x14ac:dyDescent="0.3">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x14ac:dyDescent="0.3">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x14ac:dyDescent="0.3">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x14ac:dyDescent="0.3">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x14ac:dyDescent="0.3">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x14ac:dyDescent="0.3">
      <c r="A225" s="45"/>
      <c r="B225" s="43" t="s">
        <v>39</v>
      </c>
      <c r="C225" s="45"/>
      <c r="D225" s="45"/>
      <c r="E225" s="45"/>
      <c r="F225" s="45"/>
      <c r="G225" s="45"/>
      <c r="H225" s="45"/>
      <c r="I225" s="45"/>
      <c r="J225" s="45"/>
      <c r="K225" s="46"/>
      <c r="M225" s="18">
        <v>2.2200000000000002</v>
      </c>
      <c r="N225" s="19" t="s">
        <v>42</v>
      </c>
    </row>
    <row r="226" spans="1:14" ht="17.100000000000001" customHeight="1" x14ac:dyDescent="0.3">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x14ac:dyDescent="0.3">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x14ac:dyDescent="0.3">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x14ac:dyDescent="0.3">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x14ac:dyDescent="0.3">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x14ac:dyDescent="0.3">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x14ac:dyDescent="0.3">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x14ac:dyDescent="0.3">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x14ac:dyDescent="0.3">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x14ac:dyDescent="0.3">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x14ac:dyDescent="0.3">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x14ac:dyDescent="0.3">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x14ac:dyDescent="0.3">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x14ac:dyDescent="0.3">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x14ac:dyDescent="0.3">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x14ac:dyDescent="0.3">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x14ac:dyDescent="0.3">
      <c r="A242" s="21">
        <v>46</v>
      </c>
      <c r="B242" s="22"/>
      <c r="C242" s="21"/>
      <c r="D242" s="21"/>
      <c r="E242" s="21"/>
      <c r="F242" s="21"/>
      <c r="G242" s="21"/>
      <c r="H242" s="21"/>
      <c r="I242" s="23"/>
      <c r="J242" s="15"/>
      <c r="K242" s="24"/>
      <c r="M242" s="10">
        <v>2.39</v>
      </c>
      <c r="N242" s="19" t="s">
        <v>44</v>
      </c>
    </row>
    <row r="243" spans="1:14" ht="17.100000000000001" customHeight="1" x14ac:dyDescent="0.3">
      <c r="A243" s="21">
        <v>47</v>
      </c>
      <c r="B243" s="22"/>
      <c r="C243" s="21"/>
      <c r="D243" s="21"/>
      <c r="E243" s="21"/>
      <c r="F243" s="21"/>
      <c r="G243" s="21"/>
      <c r="H243" s="21"/>
      <c r="I243" s="23"/>
      <c r="J243" s="15"/>
      <c r="K243" s="24"/>
      <c r="M243" s="18">
        <v>2.4</v>
      </c>
      <c r="N243" s="19" t="s">
        <v>44</v>
      </c>
    </row>
    <row r="244" spans="1:14" ht="17.100000000000001" customHeight="1" x14ac:dyDescent="0.3">
      <c r="A244" s="21">
        <v>48</v>
      </c>
      <c r="B244" s="22"/>
      <c r="C244" s="21"/>
      <c r="D244" s="21"/>
      <c r="E244" s="21"/>
      <c r="F244" s="21"/>
      <c r="G244" s="21"/>
      <c r="H244" s="21"/>
      <c r="I244" s="23"/>
      <c r="J244" s="15"/>
      <c r="K244" s="24"/>
      <c r="M244" s="10">
        <v>2.41</v>
      </c>
      <c r="N244" s="19" t="s">
        <v>44</v>
      </c>
    </row>
    <row r="245" spans="1:14" ht="17.100000000000001" customHeight="1" x14ac:dyDescent="0.3">
      <c r="A245" s="21">
        <v>49</v>
      </c>
      <c r="B245" s="22"/>
      <c r="C245" s="21"/>
      <c r="D245" s="21"/>
      <c r="E245" s="21"/>
      <c r="F245" s="21"/>
      <c r="G245" s="21"/>
      <c r="H245" s="21"/>
      <c r="I245" s="23"/>
      <c r="J245" s="15"/>
      <c r="K245" s="24"/>
      <c r="M245" s="18">
        <v>2.42</v>
      </c>
      <c r="N245" s="19" t="s">
        <v>44</v>
      </c>
    </row>
    <row r="246" spans="1:14" ht="17.100000000000001" customHeight="1" x14ac:dyDescent="0.3">
      <c r="A246" s="21">
        <v>50</v>
      </c>
      <c r="B246" s="22"/>
      <c r="C246" s="21"/>
      <c r="D246" s="21"/>
      <c r="E246" s="21"/>
      <c r="F246" s="21"/>
      <c r="G246" s="21"/>
      <c r="H246" s="21"/>
      <c r="I246" s="23"/>
      <c r="J246" s="15"/>
      <c r="K246" s="24"/>
      <c r="M246" s="10">
        <v>2.4300000000000002</v>
      </c>
      <c r="N246" s="19" t="s">
        <v>44</v>
      </c>
    </row>
    <row r="247" spans="1:14" ht="17.100000000000001" customHeight="1" x14ac:dyDescent="0.3">
      <c r="A247" s="21">
        <v>51</v>
      </c>
      <c r="B247" s="22"/>
      <c r="C247" s="21"/>
      <c r="D247" s="21"/>
      <c r="E247" s="21"/>
      <c r="F247" s="21"/>
      <c r="G247" s="21"/>
      <c r="H247" s="21"/>
      <c r="I247" s="23"/>
      <c r="J247" s="15"/>
      <c r="K247" s="24"/>
      <c r="M247" s="18">
        <v>2.44</v>
      </c>
      <c r="N247" s="19" t="s">
        <v>44</v>
      </c>
    </row>
    <row r="248" spans="1:14" ht="17.100000000000001" customHeight="1" x14ac:dyDescent="0.3">
      <c r="A248" s="21">
        <v>52</v>
      </c>
      <c r="B248" s="22"/>
      <c r="C248" s="21"/>
      <c r="D248" s="21"/>
      <c r="E248" s="21"/>
      <c r="F248" s="21"/>
      <c r="G248" s="21"/>
      <c r="H248" s="21"/>
      <c r="I248" s="23"/>
      <c r="J248" s="15"/>
      <c r="K248" s="24"/>
      <c r="M248" s="10">
        <v>2.4500000000000002</v>
      </c>
      <c r="N248" s="19" t="s">
        <v>45</v>
      </c>
    </row>
    <row r="249" spans="1:14" ht="17.100000000000001" customHeight="1" x14ac:dyDescent="0.3">
      <c r="A249" s="21">
        <v>53</v>
      </c>
      <c r="B249" s="22"/>
      <c r="C249" s="21"/>
      <c r="D249" s="21"/>
      <c r="E249" s="21"/>
      <c r="F249" s="21"/>
      <c r="G249" s="21"/>
      <c r="H249" s="21"/>
      <c r="I249" s="23"/>
      <c r="J249" s="15"/>
      <c r="K249" s="24"/>
      <c r="M249" s="18">
        <v>2.46</v>
      </c>
      <c r="N249" s="19" t="s">
        <v>45</v>
      </c>
    </row>
    <row r="250" spans="1:14" ht="17.100000000000001" customHeight="1" x14ac:dyDescent="0.3">
      <c r="A250" s="21">
        <v>54</v>
      </c>
      <c r="B250" s="22"/>
      <c r="C250" s="21"/>
      <c r="D250" s="21"/>
      <c r="E250" s="21"/>
      <c r="F250" s="21"/>
      <c r="G250" s="21"/>
      <c r="H250" s="21"/>
      <c r="I250" s="23"/>
      <c r="J250" s="15"/>
      <c r="K250" s="24"/>
      <c r="M250" s="10">
        <v>2.4700000000000002</v>
      </c>
      <c r="N250" s="19" t="s">
        <v>45</v>
      </c>
    </row>
    <row r="251" spans="1:14" ht="17.100000000000001" customHeight="1" x14ac:dyDescent="0.3">
      <c r="A251" s="21">
        <v>55</v>
      </c>
      <c r="B251" s="22"/>
      <c r="C251" s="21"/>
      <c r="D251" s="21"/>
      <c r="E251" s="21"/>
      <c r="F251" s="21"/>
      <c r="G251" s="21"/>
      <c r="H251" s="21"/>
      <c r="I251" s="23"/>
      <c r="J251" s="15"/>
      <c r="K251" s="24"/>
      <c r="M251" s="18">
        <v>2.48</v>
      </c>
      <c r="N251" s="19" t="s">
        <v>45</v>
      </c>
    </row>
    <row r="252" spans="1:14" ht="17.100000000000001" customHeight="1" x14ac:dyDescent="0.3">
      <c r="A252" s="21">
        <v>56</v>
      </c>
      <c r="B252" s="22"/>
      <c r="C252" s="21"/>
      <c r="D252" s="21"/>
      <c r="E252" s="21"/>
      <c r="F252" s="21"/>
      <c r="G252" s="21"/>
      <c r="H252" s="21"/>
      <c r="I252" s="23"/>
      <c r="J252" s="15"/>
      <c r="K252" s="24"/>
      <c r="M252" s="10">
        <v>2.4900000000000002</v>
      </c>
      <c r="N252" s="19" t="s">
        <v>45</v>
      </c>
    </row>
    <row r="253" spans="1:14" ht="17.100000000000001" customHeight="1" x14ac:dyDescent="0.3">
      <c r="A253" s="21">
        <v>57</v>
      </c>
      <c r="B253" s="22"/>
      <c r="C253" s="21"/>
      <c r="D253" s="21"/>
      <c r="E253" s="21"/>
      <c r="F253" s="21"/>
      <c r="G253" s="21"/>
      <c r="H253" s="21"/>
      <c r="I253" s="23"/>
      <c r="J253" s="15"/>
      <c r="K253" s="24"/>
      <c r="M253" s="18">
        <v>2.5</v>
      </c>
      <c r="N253" s="19" t="s">
        <v>45</v>
      </c>
    </row>
    <row r="254" spans="1:14" ht="17.100000000000001" customHeight="1" x14ac:dyDescent="0.3">
      <c r="A254" s="21">
        <v>58</v>
      </c>
      <c r="B254" s="22"/>
      <c r="C254" s="21"/>
      <c r="D254" s="21"/>
      <c r="E254" s="21"/>
      <c r="F254" s="21"/>
      <c r="G254" s="21"/>
      <c r="H254" s="21"/>
      <c r="I254" s="23"/>
      <c r="J254" s="15"/>
      <c r="K254" s="24"/>
      <c r="M254" s="10">
        <v>2.5099999999999998</v>
      </c>
      <c r="N254" s="19" t="s">
        <v>45</v>
      </c>
    </row>
    <row r="255" spans="1:14" ht="17.100000000000001" customHeight="1" x14ac:dyDescent="0.3">
      <c r="A255" s="21">
        <v>59</v>
      </c>
      <c r="B255" s="22"/>
      <c r="C255" s="21"/>
      <c r="D255" s="21"/>
      <c r="E255" s="21"/>
      <c r="F255" s="21"/>
      <c r="G255" s="21"/>
      <c r="H255" s="21"/>
      <c r="I255" s="23"/>
      <c r="J255" s="15"/>
      <c r="K255" s="24"/>
      <c r="M255" s="18">
        <v>2.52</v>
      </c>
      <c r="N255" s="19" t="s">
        <v>45</v>
      </c>
    </row>
    <row r="256" spans="1:14" ht="17.100000000000001" customHeight="1" x14ac:dyDescent="0.3">
      <c r="A256" s="27">
        <v>60</v>
      </c>
      <c r="B256" s="28"/>
      <c r="C256" s="27"/>
      <c r="D256" s="27"/>
      <c r="E256" s="27"/>
      <c r="F256" s="27"/>
      <c r="G256" s="27"/>
      <c r="H256" s="27"/>
      <c r="I256" s="29"/>
      <c r="J256" s="30"/>
      <c r="K256" s="31"/>
      <c r="M256" s="10">
        <v>2.5299999999999998</v>
      </c>
      <c r="N256" s="19" t="s">
        <v>45</v>
      </c>
    </row>
    <row r="257" spans="1:14" ht="17.100000000000001" customHeight="1" x14ac:dyDescent="0.3">
      <c r="A257" s="42"/>
      <c r="B257" s="43" t="s">
        <v>46</v>
      </c>
      <c r="C257" s="44"/>
      <c r="D257" s="44"/>
      <c r="E257" s="44"/>
      <c r="F257" s="44"/>
      <c r="G257" s="44"/>
      <c r="H257" s="44"/>
      <c r="I257" s="44"/>
      <c r="J257" s="44"/>
      <c r="K257" s="44"/>
      <c r="M257" s="18">
        <v>2.54</v>
      </c>
      <c r="N257" s="19" t="s">
        <v>45</v>
      </c>
    </row>
    <row r="258" spans="1:14" ht="17.100000000000001" customHeight="1" x14ac:dyDescent="0.3">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x14ac:dyDescent="0.3">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x14ac:dyDescent="0.3">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x14ac:dyDescent="0.3">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x14ac:dyDescent="0.3">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x14ac:dyDescent="0.3">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x14ac:dyDescent="0.3">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x14ac:dyDescent="0.3">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x14ac:dyDescent="0.3">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x14ac:dyDescent="0.3">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x14ac:dyDescent="0.3">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x14ac:dyDescent="0.3">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x14ac:dyDescent="0.3">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x14ac:dyDescent="0.3">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x14ac:dyDescent="0.3">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x14ac:dyDescent="0.3">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x14ac:dyDescent="0.3">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x14ac:dyDescent="0.3">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x14ac:dyDescent="0.3">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x14ac:dyDescent="0.3">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x14ac:dyDescent="0.3">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x14ac:dyDescent="0.3">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x14ac:dyDescent="0.3">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x14ac:dyDescent="0.3">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x14ac:dyDescent="0.3">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x14ac:dyDescent="0.3">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x14ac:dyDescent="0.3">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x14ac:dyDescent="0.3">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x14ac:dyDescent="0.3">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x14ac:dyDescent="0.3">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x14ac:dyDescent="0.3">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x14ac:dyDescent="0.3">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x14ac:dyDescent="0.3">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x14ac:dyDescent="0.3">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x14ac:dyDescent="0.3">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x14ac:dyDescent="0.3">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x14ac:dyDescent="0.3">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x14ac:dyDescent="0.3">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x14ac:dyDescent="0.3">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x14ac:dyDescent="0.3">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x14ac:dyDescent="0.3">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x14ac:dyDescent="0.3">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x14ac:dyDescent="0.3">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x14ac:dyDescent="0.3">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x14ac:dyDescent="0.3">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x14ac:dyDescent="0.3">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x14ac:dyDescent="0.3">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x14ac:dyDescent="0.3">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x14ac:dyDescent="0.3">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x14ac:dyDescent="0.3">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x14ac:dyDescent="0.3">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x14ac:dyDescent="0.3">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x14ac:dyDescent="0.3">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x14ac:dyDescent="0.3">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x14ac:dyDescent="0.3">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x14ac:dyDescent="0.3">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x14ac:dyDescent="0.3">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x14ac:dyDescent="0.3">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x14ac:dyDescent="0.3">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x14ac:dyDescent="0.3">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x14ac:dyDescent="0.3">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x14ac:dyDescent="0.3">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x14ac:dyDescent="0.3">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x14ac:dyDescent="0.3">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x14ac:dyDescent="0.3">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x14ac:dyDescent="0.3">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x14ac:dyDescent="0.3">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x14ac:dyDescent="0.3">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x14ac:dyDescent="0.3">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x14ac:dyDescent="0.3">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x14ac:dyDescent="0.3">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x14ac:dyDescent="0.3">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x14ac:dyDescent="0.3">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x14ac:dyDescent="0.3">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x14ac:dyDescent="0.3">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x14ac:dyDescent="0.3">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x14ac:dyDescent="0.3">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x14ac:dyDescent="0.3">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x14ac:dyDescent="0.3">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x14ac:dyDescent="0.3">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x14ac:dyDescent="0.3">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x14ac:dyDescent="0.3">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x14ac:dyDescent="0.3">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x14ac:dyDescent="0.3">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x14ac:dyDescent="0.3">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x14ac:dyDescent="0.3">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x14ac:dyDescent="0.3">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x14ac:dyDescent="0.3">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x14ac:dyDescent="0.3">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x14ac:dyDescent="0.3">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x14ac:dyDescent="0.3">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x14ac:dyDescent="0.3">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x14ac:dyDescent="0.3">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x14ac:dyDescent="0.3">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x14ac:dyDescent="0.3">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x14ac:dyDescent="0.3">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x14ac:dyDescent="0.3">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x14ac:dyDescent="0.3">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x14ac:dyDescent="0.3">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x14ac:dyDescent="0.3">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x14ac:dyDescent="0.3">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x14ac:dyDescent="0.3">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x14ac:dyDescent="0.3">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x14ac:dyDescent="0.3">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x14ac:dyDescent="0.3">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x14ac:dyDescent="0.3">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x14ac:dyDescent="0.3">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x14ac:dyDescent="0.3">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x14ac:dyDescent="0.3">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x14ac:dyDescent="0.3">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x14ac:dyDescent="0.3">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x14ac:dyDescent="0.3">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x14ac:dyDescent="0.3">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x14ac:dyDescent="0.3">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x14ac:dyDescent="0.3">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x14ac:dyDescent="0.3">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x14ac:dyDescent="0.3">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x14ac:dyDescent="0.3">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x14ac:dyDescent="0.3">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x14ac:dyDescent="0.3">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x14ac:dyDescent="0.3">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x14ac:dyDescent="0.3">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x14ac:dyDescent="0.3">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x14ac:dyDescent="0.3">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x14ac:dyDescent="0.3">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x14ac:dyDescent="0.3">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x14ac:dyDescent="0.3">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x14ac:dyDescent="0.3">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x14ac:dyDescent="0.3">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x14ac:dyDescent="0.3">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x14ac:dyDescent="0.3">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x14ac:dyDescent="0.3">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x14ac:dyDescent="0.3">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x14ac:dyDescent="0.3">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x14ac:dyDescent="0.3">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x14ac:dyDescent="0.3">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x14ac:dyDescent="0.3">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x14ac:dyDescent="0.3">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x14ac:dyDescent="0.3">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x14ac:dyDescent="0.3">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x14ac:dyDescent="0.3">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x14ac:dyDescent="0.3">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x14ac:dyDescent="0.3">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x14ac:dyDescent="0.3">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x14ac:dyDescent="0.3">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x14ac:dyDescent="0.3">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x14ac:dyDescent="0.3">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x14ac:dyDescent="0.3">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x14ac:dyDescent="0.3">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x14ac:dyDescent="0.3">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x14ac:dyDescent="0.3">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x14ac:dyDescent="0.3">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x14ac:dyDescent="0.3">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x14ac:dyDescent="0.3">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x14ac:dyDescent="0.3">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x14ac:dyDescent="0.3">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x14ac:dyDescent="0.3">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x14ac:dyDescent="0.3">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x14ac:dyDescent="0.3">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x14ac:dyDescent="0.3">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x14ac:dyDescent="0.3">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x14ac:dyDescent="0.3">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x14ac:dyDescent="0.3">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x14ac:dyDescent="0.3">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x14ac:dyDescent="0.3">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x14ac:dyDescent="0.3">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x14ac:dyDescent="0.3">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x14ac:dyDescent="0.3">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x14ac:dyDescent="0.3">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x14ac:dyDescent="0.3">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x14ac:dyDescent="0.3">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x14ac:dyDescent="0.3">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x14ac:dyDescent="0.3">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x14ac:dyDescent="0.3">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C1:C23 C25:C149 D393:D65536 F1:H1048576 E1:E226 C151:C342 D1:D391 E228:E409 E411:E478 E480:E65536">
      <formula1>20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2">
    <tabColor indexed="32"/>
  </sheetPr>
  <dimension ref="A1:AJ10019"/>
  <sheetViews>
    <sheetView rightToLeft="1" tabSelected="1" view="pageBreakPreview" zoomScaleNormal="75" zoomScaleSheetLayoutView="100" workbookViewId="0">
      <pane xSplit="1" ySplit="7" topLeftCell="B8" activePane="bottomRight" state="frozen"/>
      <selection pane="topRight" activeCell="B1" sqref="B1"/>
      <selection pane="bottomLeft" activeCell="A8" sqref="A8"/>
      <selection pane="bottomRight" activeCell="P8" sqref="P8"/>
    </sheetView>
  </sheetViews>
  <sheetFormatPr defaultColWidth="13.5703125" defaultRowHeight="18.75" x14ac:dyDescent="0.3"/>
  <cols>
    <col min="1" max="1" width="7.28515625" style="118" customWidth="1"/>
    <col min="2" max="2" width="20.7109375" style="119" customWidth="1"/>
    <col min="3" max="14" width="3.7109375" style="120" customWidth="1"/>
    <col min="15" max="15" width="3.7109375" style="125" customWidth="1"/>
    <col min="16" max="21" width="3.7109375" style="120" customWidth="1"/>
    <col min="22" max="22" width="3.7109375" style="126" customWidth="1"/>
    <col min="23" max="24" width="3.7109375" style="120" customWidth="1"/>
    <col min="25" max="25" width="3.7109375" style="126" customWidth="1"/>
    <col min="26" max="26" width="24.42578125" style="120" customWidth="1"/>
    <col min="27" max="27" width="0" style="104" hidden="1" customWidth="1"/>
    <col min="28" max="28" width="0" style="109" hidden="1" customWidth="1"/>
    <col min="29" max="29" width="0" style="104" hidden="1" customWidth="1"/>
    <col min="30" max="55" width="0" style="107" hidden="1" customWidth="1"/>
    <col min="56" max="16384" width="13.5703125" style="107"/>
  </cols>
  <sheetData>
    <row r="1" spans="1:36" s="122" customFormat="1" ht="12" customHeight="1" x14ac:dyDescent="0.2">
      <c r="A1" s="136" t="s">
        <v>1318</v>
      </c>
      <c r="B1" s="136"/>
      <c r="C1" s="136"/>
      <c r="D1" s="128"/>
      <c r="E1" s="128"/>
      <c r="F1" s="128"/>
      <c r="G1" s="128"/>
      <c r="H1" s="128"/>
      <c r="I1" s="128"/>
      <c r="J1" s="128"/>
      <c r="K1" s="128"/>
      <c r="L1" s="128"/>
      <c r="M1" s="128"/>
      <c r="N1" s="128"/>
      <c r="O1" s="128"/>
      <c r="P1" s="128"/>
      <c r="Q1" s="128"/>
      <c r="R1" s="128"/>
      <c r="S1" s="128"/>
      <c r="T1" s="128"/>
      <c r="U1" s="128"/>
      <c r="V1" s="128"/>
      <c r="W1" s="128"/>
      <c r="X1" s="128"/>
      <c r="Y1" s="128"/>
    </row>
    <row r="2" spans="1:36" s="122" customFormat="1" ht="12" customHeight="1" x14ac:dyDescent="0.2">
      <c r="A2" s="137" t="s">
        <v>1319</v>
      </c>
      <c r="B2" s="137"/>
      <c r="C2" s="137"/>
      <c r="D2" s="128"/>
      <c r="E2" s="128"/>
      <c r="F2" s="128"/>
      <c r="G2" s="128"/>
      <c r="H2" s="128"/>
      <c r="I2" s="128"/>
      <c r="J2" s="128"/>
      <c r="K2" s="128"/>
      <c r="L2" s="128"/>
      <c r="M2" s="128"/>
      <c r="N2" s="128"/>
      <c r="O2" s="128"/>
      <c r="P2" s="128"/>
      <c r="Q2" s="128"/>
      <c r="R2" s="128"/>
      <c r="S2" s="128"/>
      <c r="T2" s="128"/>
      <c r="U2" s="128"/>
      <c r="V2" s="128"/>
      <c r="W2" s="128"/>
      <c r="X2" s="128"/>
      <c r="Y2" s="128"/>
    </row>
    <row r="3" spans="1:36" s="122" customFormat="1" ht="12" customHeight="1" x14ac:dyDescent="0.2">
      <c r="A3" s="128"/>
      <c r="B3" s="128"/>
      <c r="C3" s="138" t="s">
        <v>1320</v>
      </c>
      <c r="D3" s="138"/>
      <c r="E3" s="138"/>
      <c r="F3" s="138"/>
      <c r="G3" s="138"/>
      <c r="H3" s="138"/>
      <c r="I3" s="138"/>
      <c r="J3" s="138"/>
      <c r="K3" s="138"/>
      <c r="L3" s="138"/>
      <c r="M3" s="138"/>
      <c r="N3" s="138"/>
      <c r="O3" s="138"/>
      <c r="P3" s="138"/>
      <c r="Q3" s="138"/>
      <c r="R3" s="138"/>
      <c r="S3" s="138"/>
      <c r="T3" s="138"/>
      <c r="U3" s="138"/>
      <c r="V3" s="138"/>
      <c r="W3" s="138"/>
      <c r="X3" s="138"/>
      <c r="Y3" s="138"/>
    </row>
    <row r="4" spans="1:36" s="122" customFormat="1" ht="12" customHeight="1" thickBot="1" x14ac:dyDescent="0.25">
      <c r="A4" s="128"/>
      <c r="B4" s="128"/>
      <c r="C4" s="138" t="s">
        <v>1321</v>
      </c>
      <c r="D4" s="138"/>
      <c r="E4" s="138"/>
      <c r="F4" s="138"/>
      <c r="G4" s="138"/>
      <c r="H4" s="138"/>
      <c r="I4" s="138"/>
      <c r="J4" s="138"/>
      <c r="K4" s="138"/>
      <c r="L4" s="138"/>
      <c r="M4" s="138"/>
      <c r="N4" s="138"/>
      <c r="O4" s="138"/>
      <c r="P4" s="138"/>
      <c r="Q4" s="138"/>
      <c r="R4" s="138"/>
      <c r="S4" s="138"/>
      <c r="T4" s="138"/>
      <c r="U4" s="138"/>
      <c r="V4" s="138"/>
      <c r="W4" s="138"/>
      <c r="X4" s="138"/>
      <c r="Y4" s="138"/>
    </row>
    <row r="5" spans="1:36" s="97" customFormat="1" ht="12" customHeight="1" thickTop="1" thickBot="1" x14ac:dyDescent="0.35">
      <c r="A5" s="127"/>
      <c r="B5" s="127"/>
      <c r="C5" s="133" t="s">
        <v>1316</v>
      </c>
      <c r="D5" s="134"/>
      <c r="E5" s="134"/>
      <c r="F5" s="134"/>
      <c r="G5" s="134"/>
      <c r="H5" s="135"/>
      <c r="I5" s="133" t="s">
        <v>1316</v>
      </c>
      <c r="J5" s="134"/>
      <c r="K5" s="134"/>
      <c r="L5" s="134"/>
      <c r="M5" s="134"/>
      <c r="N5" s="135"/>
      <c r="O5" s="133" t="s">
        <v>1316</v>
      </c>
      <c r="P5" s="134"/>
      <c r="Q5" s="134"/>
      <c r="R5" s="134"/>
      <c r="S5" s="134"/>
      <c r="T5" s="135"/>
      <c r="U5" s="143" t="s">
        <v>308</v>
      </c>
      <c r="V5" s="143" t="s">
        <v>1322</v>
      </c>
      <c r="W5" s="139" t="s">
        <v>309</v>
      </c>
      <c r="X5" s="139" t="s">
        <v>9</v>
      </c>
      <c r="Y5" s="143" t="s">
        <v>310</v>
      </c>
      <c r="Z5" s="129" t="s">
        <v>11</v>
      </c>
      <c r="AA5" s="95"/>
      <c r="AB5" s="96"/>
      <c r="AC5" s="95"/>
    </row>
    <row r="6" spans="1:36" s="101" customFormat="1" ht="19.5" thickTop="1" x14ac:dyDescent="0.2">
      <c r="A6" s="131" t="s">
        <v>1</v>
      </c>
      <c r="B6" s="131" t="s">
        <v>2</v>
      </c>
      <c r="C6" s="121" t="s">
        <v>1311</v>
      </c>
      <c r="D6" s="121" t="s">
        <v>1312</v>
      </c>
      <c r="E6" s="121" t="s">
        <v>1313</v>
      </c>
      <c r="F6" s="121" t="s">
        <v>1314</v>
      </c>
      <c r="G6" s="146" t="s">
        <v>1323</v>
      </c>
      <c r="H6" s="121" t="s">
        <v>9</v>
      </c>
      <c r="I6" s="121" t="s">
        <v>1311</v>
      </c>
      <c r="J6" s="121" t="s">
        <v>1312</v>
      </c>
      <c r="K6" s="121" t="s">
        <v>1313</v>
      </c>
      <c r="L6" s="121" t="s">
        <v>1314</v>
      </c>
      <c r="M6" s="146" t="s">
        <v>1315</v>
      </c>
      <c r="N6" s="121" t="s">
        <v>9</v>
      </c>
      <c r="O6" s="121" t="s">
        <v>1311</v>
      </c>
      <c r="P6" s="121" t="s">
        <v>1312</v>
      </c>
      <c r="Q6" s="121" t="s">
        <v>1313</v>
      </c>
      <c r="R6" s="121" t="s">
        <v>1314</v>
      </c>
      <c r="S6" s="146" t="s">
        <v>1315</v>
      </c>
      <c r="T6" s="121" t="s">
        <v>9</v>
      </c>
      <c r="U6" s="144"/>
      <c r="V6" s="144"/>
      <c r="W6" s="140"/>
      <c r="X6" s="140"/>
      <c r="Y6" s="144"/>
      <c r="Z6" s="130"/>
      <c r="AA6" s="98"/>
      <c r="AB6" s="99"/>
      <c r="AC6" s="100"/>
    </row>
    <row r="7" spans="1:36" x14ac:dyDescent="0.3">
      <c r="A7" s="132"/>
      <c r="B7" s="132"/>
      <c r="C7" s="141">
        <v>5</v>
      </c>
      <c r="D7" s="141">
        <v>5</v>
      </c>
      <c r="E7" s="141">
        <v>5</v>
      </c>
      <c r="F7" s="141">
        <v>3</v>
      </c>
      <c r="G7" s="141">
        <v>2</v>
      </c>
      <c r="H7" s="103">
        <f t="shared" ref="H7:H71" si="0">IF(AND(C7="غ",D7="غ",E7="غ",F7="غ",G7="غ"),"غائب",SUM(C7:G7))</f>
        <v>20</v>
      </c>
      <c r="I7" s="141">
        <v>5</v>
      </c>
      <c r="J7" s="141">
        <v>5</v>
      </c>
      <c r="K7" s="141">
        <v>5</v>
      </c>
      <c r="L7" s="141">
        <v>3</v>
      </c>
      <c r="M7" s="141">
        <v>2</v>
      </c>
      <c r="N7" s="103">
        <f t="shared" ref="N7:N71" si="1">IF(AND(I7="غ",J7="غ",K7="غ",L7="غ",M7="غ"),"غائب",SUM(I7:M7))</f>
        <v>20</v>
      </c>
      <c r="O7" s="141">
        <v>5</v>
      </c>
      <c r="P7" s="142">
        <v>5</v>
      </c>
      <c r="Q7" s="142">
        <v>5</v>
      </c>
      <c r="R7" s="142">
        <v>3</v>
      </c>
      <c r="S7" s="142">
        <v>2</v>
      </c>
      <c r="T7" s="123">
        <f t="shared" ref="T7:T71" si="2">IF(AND(O7="غ",P7="غ",Q7="غ",R7="غ",S7="غ"),"غائب",SUM(O7:S7))</f>
        <v>20</v>
      </c>
      <c r="U7" s="124">
        <f t="shared" ref="U7:U71" si="3">IF(AND(T7="غائب",N7="غائب",H7="غائب"),"غائب",SUM(T7,N7,H7))</f>
        <v>60</v>
      </c>
      <c r="V7" s="124">
        <f t="shared" ref="V7:V71" si="4">IF(U7="غائب","غائب",U7/3)</f>
        <v>20</v>
      </c>
      <c r="W7" s="124">
        <v>20</v>
      </c>
      <c r="X7" s="124">
        <f>IF(AND(V7="غائب",W7="غ"),"غائب",SUM(V7:W7))</f>
        <v>40</v>
      </c>
      <c r="Y7" s="124">
        <f t="shared" ref="Y7:Y70" si="5">IF(X7="غائب","غائب",X7/2)</f>
        <v>20</v>
      </c>
      <c r="Z7" s="145" t="str">
        <f>IF(Y7="غائب","غائب",LOOKUP(Y7,AB:AB,AC:AC))</f>
        <v>فقط عشرون درجة</v>
      </c>
      <c r="AB7" s="105">
        <v>0</v>
      </c>
      <c r="AC7" s="106" t="s">
        <v>12</v>
      </c>
    </row>
    <row r="8" spans="1:36" x14ac:dyDescent="0.3">
      <c r="A8" s="108">
        <v>1</v>
      </c>
      <c r="B8" s="103"/>
      <c r="C8" s="141">
        <v>0</v>
      </c>
      <c r="D8" s="141">
        <v>2</v>
      </c>
      <c r="E8" s="141">
        <v>2</v>
      </c>
      <c r="F8" s="141">
        <v>2</v>
      </c>
      <c r="G8" s="141">
        <v>2</v>
      </c>
      <c r="H8" s="103">
        <f t="shared" si="0"/>
        <v>8</v>
      </c>
      <c r="I8" s="141">
        <v>2</v>
      </c>
      <c r="J8" s="141">
        <v>2</v>
      </c>
      <c r="K8" s="141">
        <v>0</v>
      </c>
      <c r="L8" s="141">
        <v>2</v>
      </c>
      <c r="M8" s="141">
        <v>0</v>
      </c>
      <c r="N8" s="103">
        <f t="shared" si="1"/>
        <v>6</v>
      </c>
      <c r="O8" s="141" t="s">
        <v>1317</v>
      </c>
      <c r="P8" s="142" t="s">
        <v>1317</v>
      </c>
      <c r="Q8" s="142" t="s">
        <v>1317</v>
      </c>
      <c r="R8" s="142">
        <v>2</v>
      </c>
      <c r="S8" s="142">
        <v>2</v>
      </c>
      <c r="T8" s="123">
        <f t="shared" si="2"/>
        <v>4</v>
      </c>
      <c r="U8" s="124">
        <f t="shared" si="3"/>
        <v>18</v>
      </c>
      <c r="V8" s="124">
        <f t="shared" si="4"/>
        <v>6</v>
      </c>
      <c r="W8" s="124">
        <v>3.5</v>
      </c>
      <c r="X8" s="124">
        <f>IF(AND(V8="غائب",W8="غ"),"غائب",SUM(V8:W8))</f>
        <v>9.5</v>
      </c>
      <c r="Y8" s="124">
        <f t="shared" si="5"/>
        <v>4.75</v>
      </c>
      <c r="Z8" s="145" t="str">
        <f t="shared" ref="Z8:Z71" si="6">IF(Y8="غائب","غائب",LOOKUP(Y8,AB:AB,AC:AC))</f>
        <v>فقط أربع درجات و (7) من عشرة</v>
      </c>
      <c r="AB8" s="109">
        <v>0.1</v>
      </c>
      <c r="AC8" s="110" t="s">
        <v>311</v>
      </c>
    </row>
    <row r="9" spans="1:36" x14ac:dyDescent="0.3">
      <c r="A9" s="102">
        <v>2</v>
      </c>
      <c r="B9" s="103"/>
      <c r="C9" s="141"/>
      <c r="D9" s="141"/>
      <c r="E9" s="141"/>
      <c r="F9" s="141"/>
      <c r="G9" s="141"/>
      <c r="H9" s="103">
        <f t="shared" si="0"/>
        <v>0</v>
      </c>
      <c r="I9" s="141"/>
      <c r="J9" s="141"/>
      <c r="K9" s="141"/>
      <c r="L9" s="141"/>
      <c r="M9" s="141"/>
      <c r="N9" s="103">
        <f t="shared" si="1"/>
        <v>0</v>
      </c>
      <c r="O9" s="141"/>
      <c r="P9" s="142"/>
      <c r="Q9" s="142"/>
      <c r="R9" s="142"/>
      <c r="S9" s="142"/>
      <c r="T9" s="123">
        <f t="shared" si="2"/>
        <v>0</v>
      </c>
      <c r="U9" s="124">
        <f t="shared" si="3"/>
        <v>0</v>
      </c>
      <c r="V9" s="124">
        <f t="shared" si="4"/>
        <v>0</v>
      </c>
      <c r="W9" s="124"/>
      <c r="X9" s="124">
        <f t="shared" ref="X9:X72" si="7">IF(AND(V9="غائب",W9="غ"),"غائب",SUM(V9:W9))</f>
        <v>0</v>
      </c>
      <c r="Y9" s="124">
        <f t="shared" si="5"/>
        <v>0</v>
      </c>
      <c r="Z9" s="145" t="str">
        <f t="shared" si="6"/>
        <v>صفر فقط لاغير</v>
      </c>
      <c r="AB9" s="109">
        <v>0.2</v>
      </c>
      <c r="AC9" s="110" t="s">
        <v>312</v>
      </c>
    </row>
    <row r="10" spans="1:36" x14ac:dyDescent="0.3">
      <c r="A10" s="108">
        <v>3</v>
      </c>
      <c r="B10" s="103"/>
      <c r="C10" s="141"/>
      <c r="D10" s="141"/>
      <c r="E10" s="141"/>
      <c r="F10" s="141"/>
      <c r="G10" s="141"/>
      <c r="H10" s="103">
        <f t="shared" si="0"/>
        <v>0</v>
      </c>
      <c r="I10" s="141"/>
      <c r="J10" s="141"/>
      <c r="K10" s="141"/>
      <c r="L10" s="141"/>
      <c r="M10" s="141"/>
      <c r="N10" s="103">
        <f t="shared" si="1"/>
        <v>0</v>
      </c>
      <c r="O10" s="141"/>
      <c r="P10" s="142"/>
      <c r="Q10" s="142"/>
      <c r="R10" s="142"/>
      <c r="S10" s="142"/>
      <c r="T10" s="123">
        <f t="shared" si="2"/>
        <v>0</v>
      </c>
      <c r="U10" s="124">
        <f t="shared" si="3"/>
        <v>0</v>
      </c>
      <c r="V10" s="124">
        <f t="shared" si="4"/>
        <v>0</v>
      </c>
      <c r="W10" s="124"/>
      <c r="X10" s="124">
        <f t="shared" si="7"/>
        <v>0</v>
      </c>
      <c r="Y10" s="124">
        <f t="shared" si="5"/>
        <v>0</v>
      </c>
      <c r="Z10" s="145" t="str">
        <f t="shared" si="6"/>
        <v>صفر فقط لاغير</v>
      </c>
      <c r="AB10" s="109">
        <v>0.3</v>
      </c>
      <c r="AC10" s="110" t="s">
        <v>313</v>
      </c>
    </row>
    <row r="11" spans="1:36" x14ac:dyDescent="0.3">
      <c r="A11" s="102">
        <v>4</v>
      </c>
      <c r="B11" s="103"/>
      <c r="C11" s="141"/>
      <c r="D11" s="141"/>
      <c r="E11" s="141"/>
      <c r="F11" s="141"/>
      <c r="G11" s="141"/>
      <c r="H11" s="103">
        <f t="shared" si="0"/>
        <v>0</v>
      </c>
      <c r="I11" s="141"/>
      <c r="J11" s="141"/>
      <c r="K11" s="141"/>
      <c r="L11" s="141"/>
      <c r="M11" s="141"/>
      <c r="N11" s="103">
        <f t="shared" si="1"/>
        <v>0</v>
      </c>
      <c r="O11" s="141"/>
      <c r="P11" s="142"/>
      <c r="Q11" s="142"/>
      <c r="R11" s="142"/>
      <c r="S11" s="142"/>
      <c r="T11" s="123">
        <f t="shared" si="2"/>
        <v>0</v>
      </c>
      <c r="U11" s="124">
        <f t="shared" si="3"/>
        <v>0</v>
      </c>
      <c r="V11" s="124">
        <f t="shared" si="4"/>
        <v>0</v>
      </c>
      <c r="W11" s="124"/>
      <c r="X11" s="124">
        <f t="shared" si="7"/>
        <v>0</v>
      </c>
      <c r="Y11" s="124">
        <f t="shared" si="5"/>
        <v>0</v>
      </c>
      <c r="Z11" s="145" t="str">
        <f t="shared" si="6"/>
        <v>صفر فقط لاغير</v>
      </c>
      <c r="AB11" s="109">
        <v>0.4</v>
      </c>
      <c r="AC11" s="110" t="s">
        <v>314</v>
      </c>
    </row>
    <row r="12" spans="1:36" x14ac:dyDescent="0.3">
      <c r="A12" s="108">
        <v>5</v>
      </c>
      <c r="B12" s="103"/>
      <c r="C12" s="141"/>
      <c r="D12" s="141"/>
      <c r="E12" s="141"/>
      <c r="F12" s="141"/>
      <c r="G12" s="141"/>
      <c r="H12" s="103">
        <f t="shared" si="0"/>
        <v>0</v>
      </c>
      <c r="I12" s="141"/>
      <c r="J12" s="141"/>
      <c r="K12" s="141"/>
      <c r="L12" s="141"/>
      <c r="M12" s="141"/>
      <c r="N12" s="103">
        <f t="shared" si="1"/>
        <v>0</v>
      </c>
      <c r="O12" s="141"/>
      <c r="P12" s="142"/>
      <c r="Q12" s="142"/>
      <c r="R12" s="142"/>
      <c r="S12" s="142"/>
      <c r="T12" s="123">
        <f t="shared" si="2"/>
        <v>0</v>
      </c>
      <c r="U12" s="124">
        <f t="shared" si="3"/>
        <v>0</v>
      </c>
      <c r="V12" s="124">
        <f t="shared" si="4"/>
        <v>0</v>
      </c>
      <c r="W12" s="124"/>
      <c r="X12" s="124">
        <f t="shared" si="7"/>
        <v>0</v>
      </c>
      <c r="Y12" s="124">
        <f t="shared" si="5"/>
        <v>0</v>
      </c>
      <c r="Z12" s="145" t="str">
        <f t="shared" si="6"/>
        <v>صفر فقط لاغير</v>
      </c>
      <c r="AB12" s="109">
        <v>0.5</v>
      </c>
      <c r="AC12" s="110" t="s">
        <v>315</v>
      </c>
    </row>
    <row r="13" spans="1:36" x14ac:dyDescent="0.3">
      <c r="A13" s="102">
        <v>6</v>
      </c>
      <c r="B13" s="103"/>
      <c r="C13" s="141"/>
      <c r="D13" s="141"/>
      <c r="E13" s="141"/>
      <c r="F13" s="141"/>
      <c r="G13" s="141"/>
      <c r="H13" s="103">
        <f t="shared" si="0"/>
        <v>0</v>
      </c>
      <c r="I13" s="141"/>
      <c r="J13" s="141"/>
      <c r="K13" s="141"/>
      <c r="L13" s="141"/>
      <c r="M13" s="141"/>
      <c r="N13" s="103">
        <f t="shared" si="1"/>
        <v>0</v>
      </c>
      <c r="O13" s="141"/>
      <c r="P13" s="142"/>
      <c r="Q13" s="142"/>
      <c r="R13" s="142"/>
      <c r="S13" s="142"/>
      <c r="T13" s="123">
        <f t="shared" si="2"/>
        <v>0</v>
      </c>
      <c r="U13" s="124">
        <f t="shared" si="3"/>
        <v>0</v>
      </c>
      <c r="V13" s="124">
        <f t="shared" si="4"/>
        <v>0</v>
      </c>
      <c r="W13" s="124"/>
      <c r="X13" s="124">
        <f t="shared" si="7"/>
        <v>0</v>
      </c>
      <c r="Y13" s="124">
        <f t="shared" si="5"/>
        <v>0</v>
      </c>
      <c r="Z13" s="145" t="str">
        <f t="shared" si="6"/>
        <v>صفر فقط لاغير</v>
      </c>
      <c r="AB13" s="109">
        <v>0.6</v>
      </c>
      <c r="AC13" s="110" t="s">
        <v>316</v>
      </c>
    </row>
    <row r="14" spans="1:36" x14ac:dyDescent="0.3">
      <c r="A14" s="108">
        <v>7</v>
      </c>
      <c r="B14" s="103"/>
      <c r="C14" s="141"/>
      <c r="D14" s="141"/>
      <c r="E14" s="141"/>
      <c r="F14" s="141"/>
      <c r="G14" s="141"/>
      <c r="H14" s="103">
        <f t="shared" si="0"/>
        <v>0</v>
      </c>
      <c r="I14" s="141"/>
      <c r="J14" s="141"/>
      <c r="K14" s="141"/>
      <c r="L14" s="141"/>
      <c r="M14" s="141"/>
      <c r="N14" s="103">
        <f t="shared" si="1"/>
        <v>0</v>
      </c>
      <c r="O14" s="141"/>
      <c r="P14" s="142"/>
      <c r="Q14" s="142"/>
      <c r="R14" s="142"/>
      <c r="S14" s="142"/>
      <c r="T14" s="123">
        <f t="shared" si="2"/>
        <v>0</v>
      </c>
      <c r="U14" s="124">
        <f t="shared" si="3"/>
        <v>0</v>
      </c>
      <c r="V14" s="124">
        <f t="shared" si="4"/>
        <v>0</v>
      </c>
      <c r="W14" s="124"/>
      <c r="X14" s="124">
        <f t="shared" si="7"/>
        <v>0</v>
      </c>
      <c r="Y14" s="124">
        <f t="shared" si="5"/>
        <v>0</v>
      </c>
      <c r="Z14" s="145" t="str">
        <f t="shared" si="6"/>
        <v>صفر فقط لاغير</v>
      </c>
      <c r="AB14" s="109">
        <v>0.7</v>
      </c>
      <c r="AC14" s="110" t="s">
        <v>317</v>
      </c>
      <c r="AD14" s="111"/>
      <c r="AE14" s="111"/>
    </row>
    <row r="15" spans="1:36" x14ac:dyDescent="0.3">
      <c r="A15" s="102">
        <v>8</v>
      </c>
      <c r="B15" s="103"/>
      <c r="C15" s="141"/>
      <c r="D15" s="141"/>
      <c r="E15" s="141"/>
      <c r="F15" s="141"/>
      <c r="G15" s="141"/>
      <c r="H15" s="103">
        <f t="shared" si="0"/>
        <v>0</v>
      </c>
      <c r="I15" s="141"/>
      <c r="J15" s="141"/>
      <c r="K15" s="141"/>
      <c r="L15" s="141"/>
      <c r="M15" s="141"/>
      <c r="N15" s="103">
        <f t="shared" si="1"/>
        <v>0</v>
      </c>
      <c r="O15" s="141"/>
      <c r="P15" s="142"/>
      <c r="Q15" s="142"/>
      <c r="R15" s="142"/>
      <c r="S15" s="142"/>
      <c r="T15" s="123">
        <f t="shared" si="2"/>
        <v>0</v>
      </c>
      <c r="U15" s="124">
        <f t="shared" si="3"/>
        <v>0</v>
      </c>
      <c r="V15" s="124">
        <f t="shared" si="4"/>
        <v>0</v>
      </c>
      <c r="W15" s="124"/>
      <c r="X15" s="124">
        <f t="shared" si="7"/>
        <v>0</v>
      </c>
      <c r="Y15" s="124">
        <f t="shared" si="5"/>
        <v>0</v>
      </c>
      <c r="Z15" s="145" t="str">
        <f t="shared" si="6"/>
        <v>صفر فقط لاغير</v>
      </c>
      <c r="AB15" s="109">
        <v>0.8</v>
      </c>
      <c r="AC15" s="110" t="s">
        <v>318</v>
      </c>
      <c r="AD15" s="111"/>
      <c r="AE15" s="111"/>
    </row>
    <row r="16" spans="1:36" x14ac:dyDescent="0.3">
      <c r="A16" s="108">
        <v>9</v>
      </c>
      <c r="B16" s="103"/>
      <c r="C16" s="141"/>
      <c r="D16" s="141"/>
      <c r="E16" s="141"/>
      <c r="F16" s="141"/>
      <c r="G16" s="141"/>
      <c r="H16" s="103">
        <f t="shared" si="0"/>
        <v>0</v>
      </c>
      <c r="I16" s="141"/>
      <c r="J16" s="141"/>
      <c r="K16" s="141"/>
      <c r="L16" s="141"/>
      <c r="M16" s="141"/>
      <c r="N16" s="103">
        <f t="shared" si="1"/>
        <v>0</v>
      </c>
      <c r="O16" s="141"/>
      <c r="P16" s="142"/>
      <c r="Q16" s="142"/>
      <c r="R16" s="142"/>
      <c r="S16" s="142"/>
      <c r="T16" s="123">
        <f t="shared" si="2"/>
        <v>0</v>
      </c>
      <c r="U16" s="124">
        <f t="shared" si="3"/>
        <v>0</v>
      </c>
      <c r="V16" s="124">
        <f t="shared" si="4"/>
        <v>0</v>
      </c>
      <c r="W16" s="124"/>
      <c r="X16" s="124">
        <f t="shared" si="7"/>
        <v>0</v>
      </c>
      <c r="Y16" s="124">
        <f t="shared" si="5"/>
        <v>0</v>
      </c>
      <c r="Z16" s="145" t="str">
        <f t="shared" si="6"/>
        <v>صفر فقط لاغير</v>
      </c>
      <c r="AB16" s="109">
        <v>0.9</v>
      </c>
      <c r="AC16" s="110" t="s">
        <v>319</v>
      </c>
      <c r="AD16" s="111"/>
      <c r="AE16" s="111"/>
      <c r="AF16" s="111"/>
      <c r="AG16" s="111"/>
      <c r="AH16" s="111"/>
      <c r="AI16" s="111"/>
      <c r="AJ16" s="111"/>
    </row>
    <row r="17" spans="1:36" x14ac:dyDescent="0.3">
      <c r="A17" s="102">
        <v>10</v>
      </c>
      <c r="B17" s="103"/>
      <c r="C17" s="141"/>
      <c r="D17" s="141"/>
      <c r="E17" s="141"/>
      <c r="F17" s="141"/>
      <c r="G17" s="141"/>
      <c r="H17" s="103">
        <f t="shared" si="0"/>
        <v>0</v>
      </c>
      <c r="I17" s="141"/>
      <c r="J17" s="141"/>
      <c r="K17" s="141"/>
      <c r="L17" s="141"/>
      <c r="M17" s="141"/>
      <c r="N17" s="103">
        <f t="shared" si="1"/>
        <v>0</v>
      </c>
      <c r="O17" s="141"/>
      <c r="P17" s="142"/>
      <c r="Q17" s="142"/>
      <c r="R17" s="142"/>
      <c r="S17" s="142"/>
      <c r="T17" s="123">
        <f t="shared" si="2"/>
        <v>0</v>
      </c>
      <c r="U17" s="124">
        <f t="shared" si="3"/>
        <v>0</v>
      </c>
      <c r="V17" s="124">
        <f t="shared" si="4"/>
        <v>0</v>
      </c>
      <c r="W17" s="124"/>
      <c r="X17" s="124">
        <f t="shared" si="7"/>
        <v>0</v>
      </c>
      <c r="Y17" s="124">
        <f t="shared" si="5"/>
        <v>0</v>
      </c>
      <c r="Z17" s="145" t="str">
        <f t="shared" si="6"/>
        <v>صفر فقط لاغير</v>
      </c>
      <c r="AB17" s="109">
        <v>1</v>
      </c>
      <c r="AC17" s="110" t="s">
        <v>320</v>
      </c>
      <c r="AD17" s="111"/>
      <c r="AE17" s="111"/>
      <c r="AF17" s="111"/>
      <c r="AG17" s="111"/>
      <c r="AH17" s="111"/>
      <c r="AI17" s="111"/>
      <c r="AJ17" s="111"/>
    </row>
    <row r="18" spans="1:36" x14ac:dyDescent="0.3">
      <c r="A18" s="108">
        <v>11</v>
      </c>
      <c r="B18" s="103"/>
      <c r="C18" s="141"/>
      <c r="D18" s="141"/>
      <c r="E18" s="141"/>
      <c r="F18" s="141"/>
      <c r="G18" s="141"/>
      <c r="H18" s="103">
        <f t="shared" si="0"/>
        <v>0</v>
      </c>
      <c r="I18" s="141"/>
      <c r="J18" s="141"/>
      <c r="K18" s="141"/>
      <c r="L18" s="141"/>
      <c r="M18" s="141"/>
      <c r="N18" s="103">
        <f t="shared" si="1"/>
        <v>0</v>
      </c>
      <c r="O18" s="141"/>
      <c r="P18" s="142"/>
      <c r="Q18" s="142"/>
      <c r="R18" s="142"/>
      <c r="S18" s="142"/>
      <c r="T18" s="123">
        <f t="shared" si="2"/>
        <v>0</v>
      </c>
      <c r="U18" s="124">
        <f t="shared" si="3"/>
        <v>0</v>
      </c>
      <c r="V18" s="124">
        <f t="shared" si="4"/>
        <v>0</v>
      </c>
      <c r="W18" s="124"/>
      <c r="X18" s="124">
        <f t="shared" si="7"/>
        <v>0</v>
      </c>
      <c r="Y18" s="124">
        <f t="shared" si="5"/>
        <v>0</v>
      </c>
      <c r="Z18" s="145" t="str">
        <f t="shared" si="6"/>
        <v>صفر فقط لاغير</v>
      </c>
      <c r="AB18" s="109">
        <v>1.1000000000000001</v>
      </c>
      <c r="AC18" s="110" t="s">
        <v>321</v>
      </c>
      <c r="AD18" s="111"/>
      <c r="AE18" s="111"/>
      <c r="AF18" s="111"/>
      <c r="AG18" s="111"/>
      <c r="AH18" s="111"/>
      <c r="AI18" s="111"/>
      <c r="AJ18" s="111"/>
    </row>
    <row r="19" spans="1:36" x14ac:dyDescent="0.3">
      <c r="A19" s="102">
        <v>12</v>
      </c>
      <c r="B19" s="103"/>
      <c r="C19" s="141"/>
      <c r="D19" s="141"/>
      <c r="E19" s="141"/>
      <c r="F19" s="141"/>
      <c r="G19" s="141"/>
      <c r="H19" s="103">
        <f t="shared" si="0"/>
        <v>0</v>
      </c>
      <c r="I19" s="141"/>
      <c r="J19" s="141"/>
      <c r="K19" s="141"/>
      <c r="L19" s="141"/>
      <c r="M19" s="141"/>
      <c r="N19" s="103">
        <f t="shared" si="1"/>
        <v>0</v>
      </c>
      <c r="O19" s="141"/>
      <c r="P19" s="142"/>
      <c r="Q19" s="142"/>
      <c r="R19" s="142"/>
      <c r="S19" s="142"/>
      <c r="T19" s="123">
        <f t="shared" si="2"/>
        <v>0</v>
      </c>
      <c r="U19" s="124">
        <f t="shared" si="3"/>
        <v>0</v>
      </c>
      <c r="V19" s="124">
        <f t="shared" si="4"/>
        <v>0</v>
      </c>
      <c r="W19" s="124"/>
      <c r="X19" s="124">
        <f t="shared" si="7"/>
        <v>0</v>
      </c>
      <c r="Y19" s="124">
        <f t="shared" si="5"/>
        <v>0</v>
      </c>
      <c r="Z19" s="145" t="str">
        <f t="shared" si="6"/>
        <v>صفر فقط لاغير</v>
      </c>
      <c r="AB19" s="109">
        <v>1.2</v>
      </c>
      <c r="AC19" s="110" t="s">
        <v>322</v>
      </c>
      <c r="AD19" s="111"/>
      <c r="AE19" s="111"/>
      <c r="AF19" s="111"/>
      <c r="AG19" s="111"/>
      <c r="AH19" s="111"/>
      <c r="AI19" s="111"/>
      <c r="AJ19" s="111"/>
    </row>
    <row r="20" spans="1:36" x14ac:dyDescent="0.3">
      <c r="A20" s="108">
        <v>13</v>
      </c>
      <c r="B20" s="103"/>
      <c r="C20" s="141"/>
      <c r="D20" s="141"/>
      <c r="E20" s="141"/>
      <c r="F20" s="141"/>
      <c r="G20" s="141"/>
      <c r="H20" s="103">
        <f t="shared" si="0"/>
        <v>0</v>
      </c>
      <c r="I20" s="141"/>
      <c r="J20" s="141"/>
      <c r="K20" s="141"/>
      <c r="L20" s="141"/>
      <c r="M20" s="141"/>
      <c r="N20" s="103">
        <f t="shared" si="1"/>
        <v>0</v>
      </c>
      <c r="O20" s="141"/>
      <c r="P20" s="142"/>
      <c r="Q20" s="142"/>
      <c r="R20" s="142"/>
      <c r="S20" s="142"/>
      <c r="T20" s="123">
        <f>IF(AND(O20="غ",P20="غ",Q20="غ",R20="غ",S20="غ"),"غائب",SUM(O20:S20))</f>
        <v>0</v>
      </c>
      <c r="U20" s="124">
        <f t="shared" si="3"/>
        <v>0</v>
      </c>
      <c r="V20" s="124">
        <f t="shared" si="4"/>
        <v>0</v>
      </c>
      <c r="W20" s="124"/>
      <c r="X20" s="124">
        <f t="shared" si="7"/>
        <v>0</v>
      </c>
      <c r="Y20" s="124">
        <f t="shared" si="5"/>
        <v>0</v>
      </c>
      <c r="Z20" s="145" t="str">
        <f t="shared" si="6"/>
        <v>صفر فقط لاغير</v>
      </c>
      <c r="AB20" s="109">
        <v>1.3</v>
      </c>
      <c r="AC20" s="110" t="s">
        <v>323</v>
      </c>
      <c r="AD20" s="111"/>
      <c r="AE20" s="111"/>
      <c r="AF20" s="111"/>
      <c r="AG20" s="111"/>
      <c r="AH20" s="111"/>
      <c r="AI20" s="111"/>
      <c r="AJ20" s="111"/>
    </row>
    <row r="21" spans="1:36" x14ac:dyDescent="0.3">
      <c r="A21" s="102">
        <v>14</v>
      </c>
      <c r="B21" s="103"/>
      <c r="C21" s="141"/>
      <c r="D21" s="141"/>
      <c r="E21" s="141"/>
      <c r="F21" s="141"/>
      <c r="G21" s="141"/>
      <c r="H21" s="103">
        <f t="shared" si="0"/>
        <v>0</v>
      </c>
      <c r="I21" s="141"/>
      <c r="J21" s="141"/>
      <c r="K21" s="141"/>
      <c r="L21" s="141"/>
      <c r="M21" s="141"/>
      <c r="N21" s="103">
        <f t="shared" si="1"/>
        <v>0</v>
      </c>
      <c r="O21" s="141"/>
      <c r="P21" s="142"/>
      <c r="Q21" s="142"/>
      <c r="R21" s="142"/>
      <c r="S21" s="142"/>
      <c r="T21" s="123">
        <f t="shared" si="2"/>
        <v>0</v>
      </c>
      <c r="U21" s="124">
        <f t="shared" si="3"/>
        <v>0</v>
      </c>
      <c r="V21" s="124">
        <f t="shared" si="4"/>
        <v>0</v>
      </c>
      <c r="W21" s="124"/>
      <c r="X21" s="124">
        <f t="shared" si="7"/>
        <v>0</v>
      </c>
      <c r="Y21" s="124">
        <f t="shared" si="5"/>
        <v>0</v>
      </c>
      <c r="Z21" s="145" t="str">
        <f t="shared" si="6"/>
        <v>صفر فقط لاغير</v>
      </c>
      <c r="AB21" s="109">
        <v>1.4</v>
      </c>
      <c r="AC21" s="110" t="s">
        <v>324</v>
      </c>
      <c r="AD21" s="111"/>
      <c r="AE21" s="111"/>
      <c r="AF21" s="111"/>
      <c r="AG21" s="111"/>
      <c r="AH21" s="111"/>
      <c r="AI21" s="111"/>
      <c r="AJ21" s="111"/>
    </row>
    <row r="22" spans="1:36" x14ac:dyDescent="0.3">
      <c r="A22" s="108">
        <v>15</v>
      </c>
      <c r="B22" s="103"/>
      <c r="C22" s="141"/>
      <c r="D22" s="141"/>
      <c r="E22" s="141"/>
      <c r="F22" s="141"/>
      <c r="G22" s="141"/>
      <c r="H22" s="103">
        <f t="shared" si="0"/>
        <v>0</v>
      </c>
      <c r="I22" s="141"/>
      <c r="J22" s="141"/>
      <c r="K22" s="141"/>
      <c r="L22" s="141"/>
      <c r="M22" s="141"/>
      <c r="N22" s="103">
        <f t="shared" si="1"/>
        <v>0</v>
      </c>
      <c r="O22" s="141"/>
      <c r="P22" s="142"/>
      <c r="Q22" s="142"/>
      <c r="R22" s="142"/>
      <c r="S22" s="142"/>
      <c r="T22" s="123">
        <f t="shared" si="2"/>
        <v>0</v>
      </c>
      <c r="U22" s="124">
        <f t="shared" si="3"/>
        <v>0</v>
      </c>
      <c r="V22" s="124">
        <f t="shared" si="4"/>
        <v>0</v>
      </c>
      <c r="W22" s="124"/>
      <c r="X22" s="124">
        <f t="shared" si="7"/>
        <v>0</v>
      </c>
      <c r="Y22" s="124">
        <f t="shared" si="5"/>
        <v>0</v>
      </c>
      <c r="Z22" s="145" t="str">
        <f t="shared" si="6"/>
        <v>صفر فقط لاغير</v>
      </c>
      <c r="AB22" s="109">
        <v>1.5</v>
      </c>
      <c r="AC22" s="110" t="s">
        <v>325</v>
      </c>
      <c r="AD22" s="111"/>
      <c r="AE22" s="111"/>
      <c r="AF22" s="111"/>
      <c r="AG22" s="111"/>
      <c r="AH22" s="111"/>
      <c r="AI22" s="111"/>
      <c r="AJ22" s="111"/>
    </row>
    <row r="23" spans="1:36" x14ac:dyDescent="0.3">
      <c r="A23" s="102">
        <v>16</v>
      </c>
      <c r="B23" s="103"/>
      <c r="C23" s="141"/>
      <c r="D23" s="141"/>
      <c r="E23" s="141"/>
      <c r="F23" s="141"/>
      <c r="G23" s="141"/>
      <c r="H23" s="103">
        <f t="shared" si="0"/>
        <v>0</v>
      </c>
      <c r="I23" s="141"/>
      <c r="J23" s="141"/>
      <c r="K23" s="141"/>
      <c r="L23" s="141"/>
      <c r="M23" s="141"/>
      <c r="N23" s="103">
        <f t="shared" si="1"/>
        <v>0</v>
      </c>
      <c r="O23" s="141"/>
      <c r="P23" s="142"/>
      <c r="Q23" s="142"/>
      <c r="R23" s="142"/>
      <c r="S23" s="142"/>
      <c r="T23" s="123">
        <f t="shared" si="2"/>
        <v>0</v>
      </c>
      <c r="U23" s="124">
        <f t="shared" si="3"/>
        <v>0</v>
      </c>
      <c r="V23" s="124">
        <f t="shared" si="4"/>
        <v>0</v>
      </c>
      <c r="W23" s="124"/>
      <c r="X23" s="124">
        <f t="shared" si="7"/>
        <v>0</v>
      </c>
      <c r="Y23" s="124">
        <f t="shared" si="5"/>
        <v>0</v>
      </c>
      <c r="Z23" s="145" t="str">
        <f t="shared" si="6"/>
        <v>صفر فقط لاغير</v>
      </c>
      <c r="AB23" s="109">
        <v>1.6</v>
      </c>
      <c r="AC23" s="110" t="s">
        <v>326</v>
      </c>
      <c r="AD23" s="111"/>
      <c r="AE23" s="111"/>
      <c r="AF23" s="111"/>
      <c r="AG23" s="111"/>
      <c r="AH23" s="111"/>
      <c r="AI23" s="111"/>
      <c r="AJ23" s="111"/>
    </row>
    <row r="24" spans="1:36" x14ac:dyDescent="0.3">
      <c r="A24" s="108">
        <v>17</v>
      </c>
      <c r="B24" s="103"/>
      <c r="C24" s="141"/>
      <c r="D24" s="141"/>
      <c r="E24" s="141"/>
      <c r="F24" s="141"/>
      <c r="G24" s="141"/>
      <c r="H24" s="103">
        <f t="shared" si="0"/>
        <v>0</v>
      </c>
      <c r="I24" s="141"/>
      <c r="J24" s="141"/>
      <c r="K24" s="141"/>
      <c r="L24" s="141"/>
      <c r="M24" s="141"/>
      <c r="N24" s="103">
        <f t="shared" si="1"/>
        <v>0</v>
      </c>
      <c r="O24" s="141"/>
      <c r="P24" s="142"/>
      <c r="Q24" s="142"/>
      <c r="R24" s="142"/>
      <c r="S24" s="142"/>
      <c r="T24" s="123">
        <f t="shared" si="2"/>
        <v>0</v>
      </c>
      <c r="U24" s="124">
        <f t="shared" si="3"/>
        <v>0</v>
      </c>
      <c r="V24" s="124">
        <f t="shared" si="4"/>
        <v>0</v>
      </c>
      <c r="W24" s="124"/>
      <c r="X24" s="124">
        <f t="shared" si="7"/>
        <v>0</v>
      </c>
      <c r="Y24" s="124">
        <f t="shared" si="5"/>
        <v>0</v>
      </c>
      <c r="Z24" s="145" t="str">
        <f t="shared" si="6"/>
        <v>صفر فقط لاغير</v>
      </c>
      <c r="AB24" s="109">
        <v>1.7</v>
      </c>
      <c r="AC24" s="110" t="s">
        <v>327</v>
      </c>
      <c r="AD24" s="111"/>
      <c r="AE24" s="111"/>
      <c r="AF24" s="111"/>
      <c r="AG24" s="111"/>
      <c r="AH24" s="111"/>
      <c r="AI24" s="111"/>
      <c r="AJ24" s="111"/>
    </row>
    <row r="25" spans="1:36" x14ac:dyDescent="0.3">
      <c r="A25" s="102">
        <v>18</v>
      </c>
      <c r="B25" s="103"/>
      <c r="C25" s="141"/>
      <c r="D25" s="141"/>
      <c r="E25" s="141"/>
      <c r="F25" s="141"/>
      <c r="G25" s="141"/>
      <c r="H25" s="103">
        <f t="shared" si="0"/>
        <v>0</v>
      </c>
      <c r="I25" s="141"/>
      <c r="J25" s="141"/>
      <c r="K25" s="141"/>
      <c r="L25" s="141"/>
      <c r="M25" s="141"/>
      <c r="N25" s="103">
        <f t="shared" si="1"/>
        <v>0</v>
      </c>
      <c r="O25" s="141"/>
      <c r="P25" s="142"/>
      <c r="Q25" s="142"/>
      <c r="R25" s="142"/>
      <c r="S25" s="142"/>
      <c r="T25" s="123">
        <f t="shared" si="2"/>
        <v>0</v>
      </c>
      <c r="U25" s="124">
        <f t="shared" si="3"/>
        <v>0</v>
      </c>
      <c r="V25" s="124">
        <f t="shared" si="4"/>
        <v>0</v>
      </c>
      <c r="W25" s="124"/>
      <c r="X25" s="124">
        <f t="shared" si="7"/>
        <v>0</v>
      </c>
      <c r="Y25" s="124">
        <f t="shared" si="5"/>
        <v>0</v>
      </c>
      <c r="Z25" s="145" t="str">
        <f t="shared" si="6"/>
        <v>صفر فقط لاغير</v>
      </c>
      <c r="AB25" s="109">
        <v>1.8</v>
      </c>
      <c r="AC25" s="110" t="s">
        <v>328</v>
      </c>
      <c r="AD25" s="111"/>
      <c r="AE25" s="111"/>
      <c r="AF25" s="111"/>
      <c r="AG25" s="111"/>
      <c r="AH25" s="111"/>
      <c r="AI25" s="111"/>
      <c r="AJ25" s="111"/>
    </row>
    <row r="26" spans="1:36" x14ac:dyDescent="0.3">
      <c r="A26" s="108">
        <v>19</v>
      </c>
      <c r="B26" s="103"/>
      <c r="C26" s="141"/>
      <c r="D26" s="141"/>
      <c r="E26" s="141"/>
      <c r="F26" s="141"/>
      <c r="G26" s="141"/>
      <c r="H26" s="103">
        <f t="shared" si="0"/>
        <v>0</v>
      </c>
      <c r="I26" s="141"/>
      <c r="J26" s="141"/>
      <c r="K26" s="141"/>
      <c r="L26" s="141"/>
      <c r="M26" s="141"/>
      <c r="N26" s="103">
        <f t="shared" si="1"/>
        <v>0</v>
      </c>
      <c r="O26" s="141"/>
      <c r="P26" s="142"/>
      <c r="Q26" s="142"/>
      <c r="R26" s="142"/>
      <c r="S26" s="142"/>
      <c r="T26" s="123">
        <f t="shared" si="2"/>
        <v>0</v>
      </c>
      <c r="U26" s="124">
        <f t="shared" si="3"/>
        <v>0</v>
      </c>
      <c r="V26" s="124">
        <f t="shared" si="4"/>
        <v>0</v>
      </c>
      <c r="W26" s="124"/>
      <c r="X26" s="124">
        <f t="shared" si="7"/>
        <v>0</v>
      </c>
      <c r="Y26" s="124">
        <f t="shared" si="5"/>
        <v>0</v>
      </c>
      <c r="Z26" s="145" t="str">
        <f t="shared" si="6"/>
        <v>صفر فقط لاغير</v>
      </c>
      <c r="AB26" s="109">
        <v>1.9</v>
      </c>
      <c r="AC26" s="110" t="s">
        <v>329</v>
      </c>
      <c r="AD26" s="111"/>
      <c r="AE26" s="111"/>
    </row>
    <row r="27" spans="1:36" x14ac:dyDescent="0.3">
      <c r="A27" s="102">
        <v>20</v>
      </c>
      <c r="B27" s="103"/>
      <c r="C27" s="141"/>
      <c r="D27" s="141"/>
      <c r="E27" s="141"/>
      <c r="F27" s="141"/>
      <c r="G27" s="141"/>
      <c r="H27" s="103">
        <f t="shared" si="0"/>
        <v>0</v>
      </c>
      <c r="I27" s="141"/>
      <c r="J27" s="141"/>
      <c r="K27" s="141"/>
      <c r="L27" s="141"/>
      <c r="M27" s="141"/>
      <c r="N27" s="103">
        <f t="shared" si="1"/>
        <v>0</v>
      </c>
      <c r="O27" s="141"/>
      <c r="P27" s="142"/>
      <c r="Q27" s="142"/>
      <c r="R27" s="142"/>
      <c r="S27" s="142"/>
      <c r="T27" s="123">
        <f t="shared" si="2"/>
        <v>0</v>
      </c>
      <c r="U27" s="124">
        <f t="shared" si="3"/>
        <v>0</v>
      </c>
      <c r="V27" s="124">
        <f t="shared" si="4"/>
        <v>0</v>
      </c>
      <c r="W27" s="124"/>
      <c r="X27" s="124">
        <f t="shared" si="7"/>
        <v>0</v>
      </c>
      <c r="Y27" s="124">
        <f t="shared" si="5"/>
        <v>0</v>
      </c>
      <c r="Z27" s="145" t="str">
        <f t="shared" si="6"/>
        <v>صفر فقط لاغير</v>
      </c>
      <c r="AB27" s="109">
        <v>2</v>
      </c>
      <c r="AC27" s="110" t="s">
        <v>330</v>
      </c>
      <c r="AD27" s="111"/>
      <c r="AE27" s="111"/>
    </row>
    <row r="28" spans="1:36" x14ac:dyDescent="0.3">
      <c r="A28" s="108">
        <v>21</v>
      </c>
      <c r="B28" s="103"/>
      <c r="C28" s="141"/>
      <c r="D28" s="141"/>
      <c r="E28" s="141"/>
      <c r="F28" s="141"/>
      <c r="G28" s="141"/>
      <c r="H28" s="103">
        <f t="shared" si="0"/>
        <v>0</v>
      </c>
      <c r="I28" s="141"/>
      <c r="J28" s="141"/>
      <c r="K28" s="141"/>
      <c r="L28" s="141"/>
      <c r="M28" s="141"/>
      <c r="N28" s="103">
        <f t="shared" si="1"/>
        <v>0</v>
      </c>
      <c r="O28" s="141"/>
      <c r="P28" s="142"/>
      <c r="Q28" s="142"/>
      <c r="R28" s="142"/>
      <c r="S28" s="142"/>
      <c r="T28" s="123">
        <f t="shared" si="2"/>
        <v>0</v>
      </c>
      <c r="U28" s="124">
        <f t="shared" si="3"/>
        <v>0</v>
      </c>
      <c r="V28" s="124">
        <f t="shared" si="4"/>
        <v>0</v>
      </c>
      <c r="W28" s="124"/>
      <c r="X28" s="124">
        <f t="shared" si="7"/>
        <v>0</v>
      </c>
      <c r="Y28" s="124">
        <f t="shared" si="5"/>
        <v>0</v>
      </c>
      <c r="Z28" s="145" t="str">
        <f t="shared" si="6"/>
        <v>صفر فقط لاغير</v>
      </c>
      <c r="AB28" s="109">
        <v>2.1</v>
      </c>
      <c r="AC28" s="110" t="s">
        <v>331</v>
      </c>
      <c r="AD28" s="111"/>
      <c r="AE28" s="111"/>
      <c r="AF28" s="111"/>
      <c r="AG28" s="111"/>
      <c r="AH28" s="111"/>
      <c r="AI28" s="111"/>
      <c r="AJ28" s="111"/>
    </row>
    <row r="29" spans="1:36" x14ac:dyDescent="0.3">
      <c r="A29" s="102">
        <v>22</v>
      </c>
      <c r="B29" s="103"/>
      <c r="C29" s="141"/>
      <c r="D29" s="141"/>
      <c r="E29" s="141"/>
      <c r="F29" s="141"/>
      <c r="G29" s="141"/>
      <c r="H29" s="103">
        <f t="shared" si="0"/>
        <v>0</v>
      </c>
      <c r="I29" s="141"/>
      <c r="J29" s="141"/>
      <c r="K29" s="141"/>
      <c r="L29" s="141"/>
      <c r="M29" s="141"/>
      <c r="N29" s="103">
        <f t="shared" si="1"/>
        <v>0</v>
      </c>
      <c r="O29" s="141"/>
      <c r="P29" s="142"/>
      <c r="Q29" s="142"/>
      <c r="R29" s="142"/>
      <c r="S29" s="142"/>
      <c r="T29" s="123">
        <f t="shared" si="2"/>
        <v>0</v>
      </c>
      <c r="U29" s="124">
        <f t="shared" si="3"/>
        <v>0</v>
      </c>
      <c r="V29" s="124">
        <f t="shared" si="4"/>
        <v>0</v>
      </c>
      <c r="W29" s="124"/>
      <c r="X29" s="124">
        <f t="shared" si="7"/>
        <v>0</v>
      </c>
      <c r="Y29" s="124">
        <f t="shared" si="5"/>
        <v>0</v>
      </c>
      <c r="Z29" s="145" t="str">
        <f t="shared" si="6"/>
        <v>صفر فقط لاغير</v>
      </c>
      <c r="AB29" s="109">
        <v>2.2000000000000002</v>
      </c>
      <c r="AC29" s="110" t="s">
        <v>332</v>
      </c>
      <c r="AD29" s="111"/>
      <c r="AE29" s="111"/>
      <c r="AF29" s="111"/>
      <c r="AG29" s="111"/>
      <c r="AH29" s="111"/>
      <c r="AI29" s="111"/>
      <c r="AJ29" s="111"/>
    </row>
    <row r="30" spans="1:36" x14ac:dyDescent="0.3">
      <c r="A30" s="108">
        <v>23</v>
      </c>
      <c r="B30" s="103"/>
      <c r="C30" s="141"/>
      <c r="D30" s="141"/>
      <c r="E30" s="141"/>
      <c r="F30" s="141"/>
      <c r="G30" s="141"/>
      <c r="H30" s="103">
        <f t="shared" si="0"/>
        <v>0</v>
      </c>
      <c r="I30" s="141"/>
      <c r="J30" s="141"/>
      <c r="K30" s="141"/>
      <c r="L30" s="141"/>
      <c r="M30" s="141"/>
      <c r="N30" s="103">
        <f t="shared" si="1"/>
        <v>0</v>
      </c>
      <c r="O30" s="141"/>
      <c r="P30" s="142"/>
      <c r="Q30" s="142"/>
      <c r="R30" s="142"/>
      <c r="S30" s="142"/>
      <c r="T30" s="123">
        <f t="shared" si="2"/>
        <v>0</v>
      </c>
      <c r="U30" s="124">
        <f t="shared" si="3"/>
        <v>0</v>
      </c>
      <c r="V30" s="124">
        <f t="shared" si="4"/>
        <v>0</v>
      </c>
      <c r="W30" s="124"/>
      <c r="X30" s="124">
        <f t="shared" si="7"/>
        <v>0</v>
      </c>
      <c r="Y30" s="124">
        <f t="shared" si="5"/>
        <v>0</v>
      </c>
      <c r="Z30" s="145" t="str">
        <f t="shared" si="6"/>
        <v>صفر فقط لاغير</v>
      </c>
      <c r="AB30" s="109">
        <v>2.2999999999999998</v>
      </c>
      <c r="AC30" s="110" t="s">
        <v>333</v>
      </c>
      <c r="AD30" s="111"/>
      <c r="AE30" s="111"/>
      <c r="AF30" s="111"/>
      <c r="AG30" s="111"/>
      <c r="AH30" s="111"/>
      <c r="AI30" s="111"/>
      <c r="AJ30" s="111"/>
    </row>
    <row r="31" spans="1:36" x14ac:dyDescent="0.3">
      <c r="A31" s="102">
        <v>24</v>
      </c>
      <c r="B31" s="103"/>
      <c r="C31" s="141"/>
      <c r="D31" s="141"/>
      <c r="E31" s="141"/>
      <c r="F31" s="141"/>
      <c r="G31" s="141"/>
      <c r="H31" s="103">
        <f t="shared" si="0"/>
        <v>0</v>
      </c>
      <c r="I31" s="141"/>
      <c r="J31" s="141"/>
      <c r="K31" s="141"/>
      <c r="L31" s="141"/>
      <c r="M31" s="141"/>
      <c r="N31" s="103">
        <f t="shared" si="1"/>
        <v>0</v>
      </c>
      <c r="O31" s="141"/>
      <c r="P31" s="142"/>
      <c r="Q31" s="142"/>
      <c r="R31" s="142"/>
      <c r="S31" s="142"/>
      <c r="T31" s="123">
        <f t="shared" si="2"/>
        <v>0</v>
      </c>
      <c r="U31" s="124">
        <f t="shared" si="3"/>
        <v>0</v>
      </c>
      <c r="V31" s="124">
        <f t="shared" si="4"/>
        <v>0</v>
      </c>
      <c r="W31" s="124"/>
      <c r="X31" s="124">
        <f t="shared" si="7"/>
        <v>0</v>
      </c>
      <c r="Y31" s="124">
        <f t="shared" si="5"/>
        <v>0</v>
      </c>
      <c r="Z31" s="145" t="str">
        <f t="shared" si="6"/>
        <v>صفر فقط لاغير</v>
      </c>
      <c r="AB31" s="109">
        <v>2.4</v>
      </c>
      <c r="AC31" s="110" t="s">
        <v>334</v>
      </c>
      <c r="AD31" s="111"/>
      <c r="AE31" s="111"/>
      <c r="AF31" s="111"/>
      <c r="AG31" s="111"/>
      <c r="AH31" s="111"/>
      <c r="AI31" s="111"/>
      <c r="AJ31" s="111"/>
    </row>
    <row r="32" spans="1:36" x14ac:dyDescent="0.3">
      <c r="A32" s="108">
        <v>25</v>
      </c>
      <c r="B32" s="103"/>
      <c r="C32" s="141"/>
      <c r="D32" s="141"/>
      <c r="E32" s="141"/>
      <c r="F32" s="141"/>
      <c r="G32" s="141"/>
      <c r="H32" s="103">
        <f t="shared" si="0"/>
        <v>0</v>
      </c>
      <c r="I32" s="141"/>
      <c r="J32" s="141"/>
      <c r="K32" s="141"/>
      <c r="L32" s="141"/>
      <c r="M32" s="141"/>
      <c r="N32" s="103">
        <f t="shared" si="1"/>
        <v>0</v>
      </c>
      <c r="O32" s="141"/>
      <c r="P32" s="142"/>
      <c r="Q32" s="142"/>
      <c r="R32" s="142"/>
      <c r="S32" s="142"/>
      <c r="T32" s="123">
        <f t="shared" si="2"/>
        <v>0</v>
      </c>
      <c r="U32" s="124">
        <f t="shared" si="3"/>
        <v>0</v>
      </c>
      <c r="V32" s="124">
        <f t="shared" si="4"/>
        <v>0</v>
      </c>
      <c r="W32" s="124"/>
      <c r="X32" s="124">
        <f t="shared" si="7"/>
        <v>0</v>
      </c>
      <c r="Y32" s="124">
        <f t="shared" si="5"/>
        <v>0</v>
      </c>
      <c r="Z32" s="145" t="str">
        <f t="shared" si="6"/>
        <v>صفر فقط لاغير</v>
      </c>
      <c r="AB32" s="109">
        <v>2.5</v>
      </c>
      <c r="AC32" s="110" t="s">
        <v>335</v>
      </c>
      <c r="AD32" s="111"/>
      <c r="AE32" s="111"/>
      <c r="AF32" s="111"/>
      <c r="AG32" s="111"/>
      <c r="AH32" s="111"/>
      <c r="AI32" s="111"/>
      <c r="AJ32" s="111"/>
    </row>
    <row r="33" spans="1:36" x14ac:dyDescent="0.3">
      <c r="A33" s="102">
        <v>26</v>
      </c>
      <c r="B33" s="103"/>
      <c r="C33" s="141"/>
      <c r="D33" s="141"/>
      <c r="E33" s="141"/>
      <c r="F33" s="141"/>
      <c r="G33" s="141"/>
      <c r="H33" s="103">
        <f t="shared" si="0"/>
        <v>0</v>
      </c>
      <c r="I33" s="141"/>
      <c r="J33" s="141"/>
      <c r="K33" s="141"/>
      <c r="L33" s="141"/>
      <c r="M33" s="141"/>
      <c r="N33" s="103">
        <f t="shared" si="1"/>
        <v>0</v>
      </c>
      <c r="O33" s="141"/>
      <c r="P33" s="142"/>
      <c r="Q33" s="142"/>
      <c r="R33" s="142"/>
      <c r="S33" s="142"/>
      <c r="T33" s="123">
        <f t="shared" si="2"/>
        <v>0</v>
      </c>
      <c r="U33" s="124">
        <f t="shared" si="3"/>
        <v>0</v>
      </c>
      <c r="V33" s="124">
        <f t="shared" si="4"/>
        <v>0</v>
      </c>
      <c r="W33" s="124"/>
      <c r="X33" s="124">
        <f t="shared" si="7"/>
        <v>0</v>
      </c>
      <c r="Y33" s="124">
        <f t="shared" si="5"/>
        <v>0</v>
      </c>
      <c r="Z33" s="145" t="str">
        <f t="shared" si="6"/>
        <v>صفر فقط لاغير</v>
      </c>
      <c r="AB33" s="109">
        <v>2.6</v>
      </c>
      <c r="AC33" s="110" t="s">
        <v>336</v>
      </c>
      <c r="AD33" s="111"/>
      <c r="AE33" s="111"/>
      <c r="AF33" s="111"/>
      <c r="AG33" s="111"/>
      <c r="AH33" s="111"/>
      <c r="AI33" s="111"/>
      <c r="AJ33" s="111"/>
    </row>
    <row r="34" spans="1:36" x14ac:dyDescent="0.3">
      <c r="A34" s="108">
        <v>27</v>
      </c>
      <c r="B34" s="103"/>
      <c r="C34" s="141"/>
      <c r="D34" s="141"/>
      <c r="E34" s="141"/>
      <c r="F34" s="141"/>
      <c r="G34" s="141"/>
      <c r="H34" s="103">
        <f t="shared" si="0"/>
        <v>0</v>
      </c>
      <c r="I34" s="141"/>
      <c r="J34" s="141"/>
      <c r="K34" s="141"/>
      <c r="L34" s="141"/>
      <c r="M34" s="141"/>
      <c r="N34" s="103">
        <f t="shared" si="1"/>
        <v>0</v>
      </c>
      <c r="O34" s="141"/>
      <c r="P34" s="142"/>
      <c r="Q34" s="142"/>
      <c r="R34" s="142"/>
      <c r="S34" s="142"/>
      <c r="T34" s="123">
        <f t="shared" si="2"/>
        <v>0</v>
      </c>
      <c r="U34" s="124">
        <f t="shared" si="3"/>
        <v>0</v>
      </c>
      <c r="V34" s="124">
        <f t="shared" si="4"/>
        <v>0</v>
      </c>
      <c r="W34" s="124"/>
      <c r="X34" s="124">
        <f t="shared" si="7"/>
        <v>0</v>
      </c>
      <c r="Y34" s="124">
        <f t="shared" si="5"/>
        <v>0</v>
      </c>
      <c r="Z34" s="145" t="str">
        <f t="shared" si="6"/>
        <v>صفر فقط لاغير</v>
      </c>
      <c r="AB34" s="109">
        <v>2.7</v>
      </c>
      <c r="AC34" s="110" t="s">
        <v>337</v>
      </c>
      <c r="AD34" s="111"/>
      <c r="AE34" s="111"/>
      <c r="AF34" s="111"/>
      <c r="AG34" s="111"/>
      <c r="AH34" s="111"/>
      <c r="AI34" s="111"/>
      <c r="AJ34" s="111"/>
    </row>
    <row r="35" spans="1:36" x14ac:dyDescent="0.3">
      <c r="A35" s="102">
        <v>28</v>
      </c>
      <c r="B35" s="103"/>
      <c r="C35" s="141"/>
      <c r="D35" s="141"/>
      <c r="E35" s="141"/>
      <c r="F35" s="141"/>
      <c r="G35" s="141"/>
      <c r="H35" s="103">
        <f t="shared" si="0"/>
        <v>0</v>
      </c>
      <c r="I35" s="141"/>
      <c r="J35" s="141"/>
      <c r="K35" s="141"/>
      <c r="L35" s="141"/>
      <c r="M35" s="141"/>
      <c r="N35" s="103">
        <f t="shared" si="1"/>
        <v>0</v>
      </c>
      <c r="O35" s="141"/>
      <c r="P35" s="142"/>
      <c r="Q35" s="142"/>
      <c r="R35" s="142"/>
      <c r="S35" s="142"/>
      <c r="T35" s="123">
        <f t="shared" si="2"/>
        <v>0</v>
      </c>
      <c r="U35" s="124">
        <f t="shared" si="3"/>
        <v>0</v>
      </c>
      <c r="V35" s="124">
        <f t="shared" si="4"/>
        <v>0</v>
      </c>
      <c r="W35" s="124"/>
      <c r="X35" s="124">
        <f t="shared" si="7"/>
        <v>0</v>
      </c>
      <c r="Y35" s="124">
        <f t="shared" si="5"/>
        <v>0</v>
      </c>
      <c r="Z35" s="145" t="str">
        <f t="shared" si="6"/>
        <v>صفر فقط لاغير</v>
      </c>
      <c r="AB35" s="109">
        <v>2.8</v>
      </c>
      <c r="AC35" s="110" t="s">
        <v>338</v>
      </c>
      <c r="AD35" s="111"/>
      <c r="AE35" s="111"/>
      <c r="AF35" s="111"/>
      <c r="AG35" s="111"/>
      <c r="AH35" s="111"/>
      <c r="AI35" s="111"/>
      <c r="AJ35" s="111"/>
    </row>
    <row r="36" spans="1:36" x14ac:dyDescent="0.3">
      <c r="A36" s="108">
        <v>29</v>
      </c>
      <c r="B36" s="103"/>
      <c r="C36" s="141"/>
      <c r="D36" s="141"/>
      <c r="E36" s="141"/>
      <c r="F36" s="141"/>
      <c r="G36" s="141"/>
      <c r="H36" s="103">
        <f t="shared" si="0"/>
        <v>0</v>
      </c>
      <c r="I36" s="141"/>
      <c r="J36" s="141"/>
      <c r="K36" s="141"/>
      <c r="L36" s="141"/>
      <c r="M36" s="141"/>
      <c r="N36" s="103">
        <f t="shared" si="1"/>
        <v>0</v>
      </c>
      <c r="O36" s="141"/>
      <c r="P36" s="142"/>
      <c r="Q36" s="142"/>
      <c r="R36" s="142"/>
      <c r="S36" s="142"/>
      <c r="T36" s="123">
        <f t="shared" si="2"/>
        <v>0</v>
      </c>
      <c r="U36" s="124">
        <f t="shared" si="3"/>
        <v>0</v>
      </c>
      <c r="V36" s="124">
        <f t="shared" si="4"/>
        <v>0</v>
      </c>
      <c r="W36" s="124"/>
      <c r="X36" s="124">
        <f t="shared" si="7"/>
        <v>0</v>
      </c>
      <c r="Y36" s="124">
        <f t="shared" si="5"/>
        <v>0</v>
      </c>
      <c r="Z36" s="145" t="str">
        <f t="shared" si="6"/>
        <v>صفر فقط لاغير</v>
      </c>
      <c r="AB36" s="109">
        <v>2.9</v>
      </c>
      <c r="AC36" s="110" t="s">
        <v>339</v>
      </c>
      <c r="AD36" s="111"/>
      <c r="AE36" s="111"/>
      <c r="AF36" s="111"/>
      <c r="AG36" s="111"/>
      <c r="AH36" s="111"/>
      <c r="AI36" s="111"/>
      <c r="AJ36" s="111"/>
    </row>
    <row r="37" spans="1:36" x14ac:dyDescent="0.3">
      <c r="A37" s="102">
        <v>30</v>
      </c>
      <c r="B37" s="103"/>
      <c r="C37" s="141"/>
      <c r="D37" s="141"/>
      <c r="E37" s="141"/>
      <c r="F37" s="141"/>
      <c r="G37" s="141"/>
      <c r="H37" s="103">
        <f t="shared" si="0"/>
        <v>0</v>
      </c>
      <c r="I37" s="141"/>
      <c r="J37" s="141"/>
      <c r="K37" s="141"/>
      <c r="L37" s="141"/>
      <c r="M37" s="141"/>
      <c r="N37" s="103">
        <f t="shared" si="1"/>
        <v>0</v>
      </c>
      <c r="O37" s="141"/>
      <c r="P37" s="142"/>
      <c r="Q37" s="142"/>
      <c r="R37" s="142"/>
      <c r="S37" s="142"/>
      <c r="T37" s="123">
        <f t="shared" si="2"/>
        <v>0</v>
      </c>
      <c r="U37" s="124">
        <f t="shared" si="3"/>
        <v>0</v>
      </c>
      <c r="V37" s="124">
        <f t="shared" si="4"/>
        <v>0</v>
      </c>
      <c r="W37" s="124"/>
      <c r="X37" s="124">
        <f t="shared" si="7"/>
        <v>0</v>
      </c>
      <c r="Y37" s="124">
        <f t="shared" si="5"/>
        <v>0</v>
      </c>
      <c r="Z37" s="145" t="str">
        <f t="shared" si="6"/>
        <v>صفر فقط لاغير</v>
      </c>
      <c r="AB37" s="109">
        <v>3</v>
      </c>
      <c r="AC37" s="110" t="s">
        <v>340</v>
      </c>
      <c r="AD37" s="111"/>
      <c r="AE37" s="111"/>
      <c r="AF37" s="111"/>
      <c r="AG37" s="111"/>
      <c r="AH37" s="111"/>
      <c r="AI37" s="111"/>
      <c r="AJ37" s="111"/>
    </row>
    <row r="38" spans="1:36" x14ac:dyDescent="0.3">
      <c r="A38" s="108">
        <v>31</v>
      </c>
      <c r="B38" s="103"/>
      <c r="C38" s="141"/>
      <c r="D38" s="141"/>
      <c r="E38" s="141"/>
      <c r="F38" s="141"/>
      <c r="G38" s="141"/>
      <c r="H38" s="103">
        <f t="shared" si="0"/>
        <v>0</v>
      </c>
      <c r="I38" s="141"/>
      <c r="J38" s="141"/>
      <c r="K38" s="141"/>
      <c r="L38" s="141"/>
      <c r="M38" s="141"/>
      <c r="N38" s="103">
        <f t="shared" si="1"/>
        <v>0</v>
      </c>
      <c r="O38" s="141"/>
      <c r="P38" s="142"/>
      <c r="Q38" s="142"/>
      <c r="R38" s="142"/>
      <c r="S38" s="142"/>
      <c r="T38" s="123">
        <f t="shared" si="2"/>
        <v>0</v>
      </c>
      <c r="U38" s="124">
        <f t="shared" si="3"/>
        <v>0</v>
      </c>
      <c r="V38" s="124">
        <f t="shared" si="4"/>
        <v>0</v>
      </c>
      <c r="W38" s="124"/>
      <c r="X38" s="124">
        <f t="shared" si="7"/>
        <v>0</v>
      </c>
      <c r="Y38" s="124">
        <f t="shared" si="5"/>
        <v>0</v>
      </c>
      <c r="Z38" s="145" t="str">
        <f t="shared" si="6"/>
        <v>صفر فقط لاغير</v>
      </c>
      <c r="AB38" s="109">
        <v>3.1</v>
      </c>
      <c r="AC38" s="110" t="s">
        <v>341</v>
      </c>
      <c r="AD38" s="111"/>
      <c r="AE38" s="111"/>
      <c r="AF38" s="111"/>
      <c r="AG38" s="111"/>
      <c r="AH38" s="111"/>
      <c r="AI38" s="111"/>
      <c r="AJ38" s="111"/>
    </row>
    <row r="39" spans="1:36" x14ac:dyDescent="0.3">
      <c r="A39" s="102">
        <v>32</v>
      </c>
      <c r="B39" s="103"/>
      <c r="C39" s="141"/>
      <c r="D39" s="141"/>
      <c r="E39" s="141"/>
      <c r="F39" s="141"/>
      <c r="G39" s="141"/>
      <c r="H39" s="103">
        <f t="shared" si="0"/>
        <v>0</v>
      </c>
      <c r="I39" s="141"/>
      <c r="J39" s="141"/>
      <c r="K39" s="141"/>
      <c r="L39" s="141"/>
      <c r="M39" s="141"/>
      <c r="N39" s="103">
        <f t="shared" si="1"/>
        <v>0</v>
      </c>
      <c r="O39" s="141"/>
      <c r="P39" s="142"/>
      <c r="Q39" s="142"/>
      <c r="R39" s="142"/>
      <c r="S39" s="142"/>
      <c r="T39" s="123">
        <f t="shared" si="2"/>
        <v>0</v>
      </c>
      <c r="U39" s="124">
        <f t="shared" si="3"/>
        <v>0</v>
      </c>
      <c r="V39" s="124">
        <f t="shared" si="4"/>
        <v>0</v>
      </c>
      <c r="W39" s="124"/>
      <c r="X39" s="124">
        <f t="shared" si="7"/>
        <v>0</v>
      </c>
      <c r="Y39" s="124">
        <f t="shared" si="5"/>
        <v>0</v>
      </c>
      <c r="Z39" s="145" t="str">
        <f t="shared" si="6"/>
        <v>صفر فقط لاغير</v>
      </c>
      <c r="AB39" s="109">
        <v>3.2</v>
      </c>
      <c r="AC39" s="110" t="s">
        <v>342</v>
      </c>
      <c r="AD39" s="111"/>
      <c r="AE39" s="111"/>
      <c r="AF39" s="111"/>
      <c r="AG39" s="111"/>
      <c r="AH39" s="111"/>
      <c r="AI39" s="111"/>
      <c r="AJ39" s="111"/>
    </row>
    <row r="40" spans="1:36" x14ac:dyDescent="0.3">
      <c r="A40" s="108">
        <v>33</v>
      </c>
      <c r="B40" s="103"/>
      <c r="C40" s="141"/>
      <c r="D40" s="141"/>
      <c r="E40" s="141"/>
      <c r="F40" s="141"/>
      <c r="G40" s="141"/>
      <c r="H40" s="103">
        <f t="shared" si="0"/>
        <v>0</v>
      </c>
      <c r="I40" s="141"/>
      <c r="J40" s="141"/>
      <c r="K40" s="141"/>
      <c r="L40" s="141"/>
      <c r="M40" s="141"/>
      <c r="N40" s="103">
        <f t="shared" si="1"/>
        <v>0</v>
      </c>
      <c r="O40" s="141"/>
      <c r="P40" s="142"/>
      <c r="Q40" s="142"/>
      <c r="R40" s="142"/>
      <c r="S40" s="142"/>
      <c r="T40" s="123">
        <f t="shared" si="2"/>
        <v>0</v>
      </c>
      <c r="U40" s="124">
        <f t="shared" si="3"/>
        <v>0</v>
      </c>
      <c r="V40" s="124">
        <f t="shared" si="4"/>
        <v>0</v>
      </c>
      <c r="W40" s="124"/>
      <c r="X40" s="124">
        <f t="shared" si="7"/>
        <v>0</v>
      </c>
      <c r="Y40" s="124">
        <f t="shared" si="5"/>
        <v>0</v>
      </c>
      <c r="Z40" s="145" t="str">
        <f t="shared" si="6"/>
        <v>صفر فقط لاغير</v>
      </c>
      <c r="AB40" s="109">
        <v>3.3</v>
      </c>
      <c r="AC40" s="110" t="s">
        <v>343</v>
      </c>
      <c r="AD40" s="111"/>
      <c r="AE40" s="111"/>
      <c r="AF40" s="111"/>
      <c r="AG40" s="111"/>
      <c r="AH40" s="111"/>
      <c r="AI40" s="111"/>
      <c r="AJ40" s="111"/>
    </row>
    <row r="41" spans="1:36" x14ac:dyDescent="0.3">
      <c r="A41" s="102">
        <v>34</v>
      </c>
      <c r="B41" s="103"/>
      <c r="C41" s="141"/>
      <c r="D41" s="141"/>
      <c r="E41" s="141"/>
      <c r="F41" s="141"/>
      <c r="G41" s="141"/>
      <c r="H41" s="103">
        <f t="shared" si="0"/>
        <v>0</v>
      </c>
      <c r="I41" s="141"/>
      <c r="J41" s="141"/>
      <c r="K41" s="141"/>
      <c r="L41" s="141"/>
      <c r="M41" s="141"/>
      <c r="N41" s="103">
        <f t="shared" si="1"/>
        <v>0</v>
      </c>
      <c r="O41" s="141"/>
      <c r="P41" s="142"/>
      <c r="Q41" s="142"/>
      <c r="R41" s="142"/>
      <c r="S41" s="142"/>
      <c r="T41" s="123">
        <f t="shared" si="2"/>
        <v>0</v>
      </c>
      <c r="U41" s="124">
        <f t="shared" si="3"/>
        <v>0</v>
      </c>
      <c r="V41" s="124">
        <f t="shared" si="4"/>
        <v>0</v>
      </c>
      <c r="W41" s="124"/>
      <c r="X41" s="124">
        <f t="shared" si="7"/>
        <v>0</v>
      </c>
      <c r="Y41" s="124">
        <f t="shared" si="5"/>
        <v>0</v>
      </c>
      <c r="Z41" s="145" t="str">
        <f t="shared" si="6"/>
        <v>صفر فقط لاغير</v>
      </c>
      <c r="AB41" s="109">
        <v>3.4</v>
      </c>
      <c r="AC41" s="110" t="s">
        <v>344</v>
      </c>
      <c r="AD41" s="111"/>
      <c r="AE41" s="111"/>
      <c r="AF41" s="111"/>
      <c r="AG41" s="111"/>
      <c r="AH41" s="111"/>
      <c r="AI41" s="111"/>
      <c r="AJ41" s="111"/>
    </row>
    <row r="42" spans="1:36" x14ac:dyDescent="0.3">
      <c r="A42" s="108">
        <v>35</v>
      </c>
      <c r="B42" s="103"/>
      <c r="C42" s="141"/>
      <c r="D42" s="141"/>
      <c r="E42" s="141"/>
      <c r="F42" s="141"/>
      <c r="G42" s="141"/>
      <c r="H42" s="103">
        <f t="shared" si="0"/>
        <v>0</v>
      </c>
      <c r="I42" s="141"/>
      <c r="J42" s="141"/>
      <c r="K42" s="141"/>
      <c r="L42" s="141"/>
      <c r="M42" s="141"/>
      <c r="N42" s="103">
        <f t="shared" si="1"/>
        <v>0</v>
      </c>
      <c r="O42" s="141"/>
      <c r="P42" s="142"/>
      <c r="Q42" s="142"/>
      <c r="R42" s="142"/>
      <c r="S42" s="142"/>
      <c r="T42" s="123">
        <f t="shared" si="2"/>
        <v>0</v>
      </c>
      <c r="U42" s="124">
        <f t="shared" si="3"/>
        <v>0</v>
      </c>
      <c r="V42" s="124">
        <f t="shared" si="4"/>
        <v>0</v>
      </c>
      <c r="W42" s="124"/>
      <c r="X42" s="124">
        <f t="shared" si="7"/>
        <v>0</v>
      </c>
      <c r="Y42" s="124">
        <f t="shared" si="5"/>
        <v>0</v>
      </c>
      <c r="Z42" s="145" t="str">
        <f t="shared" si="6"/>
        <v>صفر فقط لاغير</v>
      </c>
      <c r="AB42" s="109">
        <v>3.5</v>
      </c>
      <c r="AC42" s="110" t="s">
        <v>345</v>
      </c>
      <c r="AD42" s="111"/>
      <c r="AE42" s="111"/>
      <c r="AF42" s="111"/>
      <c r="AG42" s="111"/>
      <c r="AH42" s="111"/>
      <c r="AI42" s="111"/>
      <c r="AJ42" s="111"/>
    </row>
    <row r="43" spans="1:36" x14ac:dyDescent="0.3">
      <c r="A43" s="102">
        <v>36</v>
      </c>
      <c r="B43" s="103"/>
      <c r="C43" s="141"/>
      <c r="D43" s="141"/>
      <c r="E43" s="141"/>
      <c r="F43" s="141"/>
      <c r="G43" s="141"/>
      <c r="H43" s="103">
        <f t="shared" si="0"/>
        <v>0</v>
      </c>
      <c r="I43" s="141"/>
      <c r="J43" s="141"/>
      <c r="K43" s="141"/>
      <c r="L43" s="141"/>
      <c r="M43" s="141"/>
      <c r="N43" s="103">
        <f t="shared" si="1"/>
        <v>0</v>
      </c>
      <c r="O43" s="141"/>
      <c r="P43" s="142"/>
      <c r="Q43" s="142"/>
      <c r="R43" s="142"/>
      <c r="S43" s="142"/>
      <c r="T43" s="123">
        <f t="shared" si="2"/>
        <v>0</v>
      </c>
      <c r="U43" s="124">
        <f t="shared" si="3"/>
        <v>0</v>
      </c>
      <c r="V43" s="124">
        <f t="shared" si="4"/>
        <v>0</v>
      </c>
      <c r="W43" s="124"/>
      <c r="X43" s="124">
        <f t="shared" si="7"/>
        <v>0</v>
      </c>
      <c r="Y43" s="124">
        <f t="shared" si="5"/>
        <v>0</v>
      </c>
      <c r="Z43" s="145" t="str">
        <f t="shared" si="6"/>
        <v>صفر فقط لاغير</v>
      </c>
      <c r="AB43" s="109">
        <v>3.6</v>
      </c>
      <c r="AC43" s="110" t="s">
        <v>346</v>
      </c>
      <c r="AD43" s="111"/>
      <c r="AE43" s="111"/>
      <c r="AF43" s="111"/>
      <c r="AG43" s="111"/>
      <c r="AH43" s="111"/>
      <c r="AI43" s="111"/>
      <c r="AJ43" s="111"/>
    </row>
    <row r="44" spans="1:36" x14ac:dyDescent="0.3">
      <c r="A44" s="108">
        <v>37</v>
      </c>
      <c r="B44" s="103"/>
      <c r="C44" s="141"/>
      <c r="D44" s="141"/>
      <c r="E44" s="141"/>
      <c r="F44" s="141"/>
      <c r="G44" s="141"/>
      <c r="H44" s="103">
        <f t="shared" si="0"/>
        <v>0</v>
      </c>
      <c r="I44" s="141"/>
      <c r="J44" s="141"/>
      <c r="K44" s="141"/>
      <c r="L44" s="141"/>
      <c r="M44" s="141"/>
      <c r="N44" s="103">
        <f t="shared" si="1"/>
        <v>0</v>
      </c>
      <c r="O44" s="141"/>
      <c r="P44" s="142"/>
      <c r="Q44" s="142"/>
      <c r="R44" s="142"/>
      <c r="S44" s="142"/>
      <c r="T44" s="123">
        <f t="shared" si="2"/>
        <v>0</v>
      </c>
      <c r="U44" s="124">
        <f t="shared" si="3"/>
        <v>0</v>
      </c>
      <c r="V44" s="124">
        <f t="shared" si="4"/>
        <v>0</v>
      </c>
      <c r="W44" s="124"/>
      <c r="X44" s="124">
        <f t="shared" si="7"/>
        <v>0</v>
      </c>
      <c r="Y44" s="124">
        <f t="shared" si="5"/>
        <v>0</v>
      </c>
      <c r="Z44" s="145" t="str">
        <f t="shared" si="6"/>
        <v>صفر فقط لاغير</v>
      </c>
      <c r="AB44" s="109">
        <v>3.7</v>
      </c>
      <c r="AC44" s="110" t="s">
        <v>347</v>
      </c>
      <c r="AD44" s="111"/>
      <c r="AE44" s="111"/>
      <c r="AF44" s="111"/>
      <c r="AG44" s="111"/>
      <c r="AH44" s="111"/>
      <c r="AI44" s="111"/>
      <c r="AJ44" s="111"/>
    </row>
    <row r="45" spans="1:36" x14ac:dyDescent="0.3">
      <c r="A45" s="102">
        <v>38</v>
      </c>
      <c r="B45" s="103"/>
      <c r="C45" s="141"/>
      <c r="D45" s="141"/>
      <c r="E45" s="141"/>
      <c r="F45" s="141"/>
      <c r="G45" s="141"/>
      <c r="H45" s="103">
        <f t="shared" si="0"/>
        <v>0</v>
      </c>
      <c r="I45" s="141"/>
      <c r="J45" s="141"/>
      <c r="K45" s="141"/>
      <c r="L45" s="141"/>
      <c r="M45" s="141"/>
      <c r="N45" s="103">
        <f t="shared" si="1"/>
        <v>0</v>
      </c>
      <c r="O45" s="141"/>
      <c r="P45" s="142"/>
      <c r="Q45" s="142"/>
      <c r="R45" s="142"/>
      <c r="S45" s="142"/>
      <c r="T45" s="123">
        <f t="shared" si="2"/>
        <v>0</v>
      </c>
      <c r="U45" s="124">
        <f t="shared" si="3"/>
        <v>0</v>
      </c>
      <c r="V45" s="124">
        <f t="shared" si="4"/>
        <v>0</v>
      </c>
      <c r="W45" s="124"/>
      <c r="X45" s="124">
        <f t="shared" si="7"/>
        <v>0</v>
      </c>
      <c r="Y45" s="124">
        <f t="shared" si="5"/>
        <v>0</v>
      </c>
      <c r="Z45" s="145" t="str">
        <f t="shared" si="6"/>
        <v>صفر فقط لاغير</v>
      </c>
      <c r="AB45" s="109">
        <v>3.8</v>
      </c>
      <c r="AC45" s="110" t="s">
        <v>348</v>
      </c>
      <c r="AD45" s="111"/>
      <c r="AE45" s="111"/>
      <c r="AF45" s="111"/>
      <c r="AG45" s="111"/>
      <c r="AH45" s="111"/>
      <c r="AI45" s="111"/>
      <c r="AJ45" s="111"/>
    </row>
    <row r="46" spans="1:36" x14ac:dyDescent="0.3">
      <c r="A46" s="108">
        <v>39</v>
      </c>
      <c r="B46" s="103"/>
      <c r="C46" s="141"/>
      <c r="D46" s="141"/>
      <c r="E46" s="141"/>
      <c r="F46" s="141"/>
      <c r="G46" s="141"/>
      <c r="H46" s="103">
        <f t="shared" si="0"/>
        <v>0</v>
      </c>
      <c r="I46" s="141"/>
      <c r="J46" s="141"/>
      <c r="K46" s="141"/>
      <c r="L46" s="141"/>
      <c r="M46" s="141"/>
      <c r="N46" s="103">
        <f t="shared" si="1"/>
        <v>0</v>
      </c>
      <c r="O46" s="141"/>
      <c r="P46" s="142"/>
      <c r="Q46" s="142"/>
      <c r="R46" s="142"/>
      <c r="S46" s="142"/>
      <c r="T46" s="123">
        <f t="shared" si="2"/>
        <v>0</v>
      </c>
      <c r="U46" s="124">
        <f t="shared" si="3"/>
        <v>0</v>
      </c>
      <c r="V46" s="124">
        <f t="shared" si="4"/>
        <v>0</v>
      </c>
      <c r="W46" s="124"/>
      <c r="X46" s="124">
        <f t="shared" si="7"/>
        <v>0</v>
      </c>
      <c r="Y46" s="124">
        <f t="shared" si="5"/>
        <v>0</v>
      </c>
      <c r="Z46" s="145" t="str">
        <f t="shared" si="6"/>
        <v>صفر فقط لاغير</v>
      </c>
      <c r="AB46" s="109">
        <v>3.9</v>
      </c>
      <c r="AC46" s="110" t="s">
        <v>349</v>
      </c>
      <c r="AD46" s="111"/>
      <c r="AE46" s="111"/>
      <c r="AF46" s="111"/>
      <c r="AG46" s="111"/>
      <c r="AH46" s="111"/>
      <c r="AI46" s="111"/>
      <c r="AJ46" s="111"/>
    </row>
    <row r="47" spans="1:36" x14ac:dyDescent="0.3">
      <c r="A47" s="102">
        <v>40</v>
      </c>
      <c r="B47" s="103"/>
      <c r="C47" s="141"/>
      <c r="D47" s="141"/>
      <c r="E47" s="141"/>
      <c r="F47" s="141"/>
      <c r="G47" s="141"/>
      <c r="H47" s="103">
        <f t="shared" si="0"/>
        <v>0</v>
      </c>
      <c r="I47" s="141"/>
      <c r="J47" s="141"/>
      <c r="K47" s="141"/>
      <c r="L47" s="141"/>
      <c r="M47" s="141"/>
      <c r="N47" s="103">
        <f t="shared" si="1"/>
        <v>0</v>
      </c>
      <c r="O47" s="141"/>
      <c r="P47" s="142"/>
      <c r="Q47" s="142"/>
      <c r="R47" s="142"/>
      <c r="S47" s="142"/>
      <c r="T47" s="123">
        <f t="shared" si="2"/>
        <v>0</v>
      </c>
      <c r="U47" s="124">
        <f t="shared" si="3"/>
        <v>0</v>
      </c>
      <c r="V47" s="124">
        <f t="shared" si="4"/>
        <v>0</v>
      </c>
      <c r="W47" s="124"/>
      <c r="X47" s="124">
        <f t="shared" si="7"/>
        <v>0</v>
      </c>
      <c r="Y47" s="124">
        <f t="shared" si="5"/>
        <v>0</v>
      </c>
      <c r="Z47" s="145" t="str">
        <f t="shared" si="6"/>
        <v>صفر فقط لاغير</v>
      </c>
      <c r="AB47" s="109">
        <v>4</v>
      </c>
      <c r="AC47" s="110" t="s">
        <v>350</v>
      </c>
      <c r="AD47" s="111"/>
      <c r="AE47" s="111"/>
      <c r="AF47" s="111"/>
      <c r="AG47" s="111"/>
      <c r="AH47" s="111"/>
      <c r="AI47" s="111"/>
      <c r="AJ47" s="111"/>
    </row>
    <row r="48" spans="1:36" x14ac:dyDescent="0.3">
      <c r="A48" s="108">
        <v>41</v>
      </c>
      <c r="B48" s="103"/>
      <c r="C48" s="141"/>
      <c r="D48" s="141"/>
      <c r="E48" s="141"/>
      <c r="F48" s="141"/>
      <c r="G48" s="141"/>
      <c r="H48" s="103">
        <f t="shared" si="0"/>
        <v>0</v>
      </c>
      <c r="I48" s="141"/>
      <c r="J48" s="141"/>
      <c r="K48" s="141"/>
      <c r="L48" s="141"/>
      <c r="M48" s="141"/>
      <c r="N48" s="103">
        <f t="shared" si="1"/>
        <v>0</v>
      </c>
      <c r="O48" s="141"/>
      <c r="P48" s="142"/>
      <c r="Q48" s="142"/>
      <c r="R48" s="142"/>
      <c r="S48" s="142"/>
      <c r="T48" s="123">
        <f t="shared" si="2"/>
        <v>0</v>
      </c>
      <c r="U48" s="124">
        <f t="shared" si="3"/>
        <v>0</v>
      </c>
      <c r="V48" s="124">
        <f t="shared" si="4"/>
        <v>0</v>
      </c>
      <c r="W48" s="124"/>
      <c r="X48" s="124">
        <f t="shared" si="7"/>
        <v>0</v>
      </c>
      <c r="Y48" s="124">
        <f t="shared" si="5"/>
        <v>0</v>
      </c>
      <c r="Z48" s="145" t="str">
        <f t="shared" si="6"/>
        <v>صفر فقط لاغير</v>
      </c>
      <c r="AB48" s="109">
        <v>4.0999999999999996</v>
      </c>
      <c r="AC48" s="110" t="s">
        <v>351</v>
      </c>
      <c r="AD48" s="111"/>
      <c r="AE48" s="111"/>
      <c r="AF48" s="111"/>
      <c r="AG48" s="111"/>
      <c r="AH48" s="111"/>
      <c r="AI48" s="111"/>
      <c r="AJ48" s="111"/>
    </row>
    <row r="49" spans="1:36" s="113" customFormat="1" x14ac:dyDescent="0.3">
      <c r="A49" s="102">
        <v>42</v>
      </c>
      <c r="B49" s="103"/>
      <c r="C49" s="141"/>
      <c r="D49" s="141"/>
      <c r="E49" s="141"/>
      <c r="F49" s="141"/>
      <c r="G49" s="141"/>
      <c r="H49" s="103">
        <f t="shared" si="0"/>
        <v>0</v>
      </c>
      <c r="I49" s="141"/>
      <c r="J49" s="141"/>
      <c r="K49" s="141"/>
      <c r="L49" s="141"/>
      <c r="M49" s="141"/>
      <c r="N49" s="103">
        <f t="shared" si="1"/>
        <v>0</v>
      </c>
      <c r="O49" s="141"/>
      <c r="P49" s="142"/>
      <c r="Q49" s="142"/>
      <c r="R49" s="142"/>
      <c r="S49" s="142"/>
      <c r="T49" s="123">
        <f t="shared" si="2"/>
        <v>0</v>
      </c>
      <c r="U49" s="124">
        <f t="shared" si="3"/>
        <v>0</v>
      </c>
      <c r="V49" s="124">
        <f t="shared" si="4"/>
        <v>0</v>
      </c>
      <c r="W49" s="124"/>
      <c r="X49" s="124">
        <f t="shared" si="7"/>
        <v>0</v>
      </c>
      <c r="Y49" s="124">
        <f t="shared" si="5"/>
        <v>0</v>
      </c>
      <c r="Z49" s="145" t="str">
        <f t="shared" si="6"/>
        <v>صفر فقط لاغير</v>
      </c>
      <c r="AA49" s="112"/>
      <c r="AB49" s="109">
        <v>4.2</v>
      </c>
      <c r="AC49" s="110" t="s">
        <v>352</v>
      </c>
    </row>
    <row r="50" spans="1:36" s="101" customFormat="1" x14ac:dyDescent="0.25">
      <c r="A50" s="108">
        <v>43</v>
      </c>
      <c r="B50" s="103"/>
      <c r="C50" s="141"/>
      <c r="D50" s="141"/>
      <c r="E50" s="141"/>
      <c r="F50" s="141"/>
      <c r="G50" s="141"/>
      <c r="H50" s="103">
        <f t="shared" si="0"/>
        <v>0</v>
      </c>
      <c r="I50" s="141"/>
      <c r="J50" s="141"/>
      <c r="K50" s="141"/>
      <c r="L50" s="141"/>
      <c r="M50" s="141"/>
      <c r="N50" s="103">
        <f t="shared" si="1"/>
        <v>0</v>
      </c>
      <c r="O50" s="141"/>
      <c r="P50" s="142"/>
      <c r="Q50" s="142"/>
      <c r="R50" s="142"/>
      <c r="S50" s="142"/>
      <c r="T50" s="123">
        <f t="shared" si="2"/>
        <v>0</v>
      </c>
      <c r="U50" s="124">
        <f t="shared" si="3"/>
        <v>0</v>
      </c>
      <c r="V50" s="124">
        <f t="shared" si="4"/>
        <v>0</v>
      </c>
      <c r="W50" s="124"/>
      <c r="X50" s="124">
        <f t="shared" si="7"/>
        <v>0</v>
      </c>
      <c r="Y50" s="124">
        <f t="shared" si="5"/>
        <v>0</v>
      </c>
      <c r="Z50" s="145" t="str">
        <f t="shared" si="6"/>
        <v>صفر فقط لاغير</v>
      </c>
      <c r="AA50" s="98"/>
      <c r="AB50" s="109">
        <v>4.3</v>
      </c>
      <c r="AC50" s="110" t="s">
        <v>353</v>
      </c>
    </row>
    <row r="51" spans="1:36" x14ac:dyDescent="0.3">
      <c r="A51" s="102">
        <v>44</v>
      </c>
      <c r="B51" s="103"/>
      <c r="C51" s="141"/>
      <c r="D51" s="141"/>
      <c r="E51" s="141"/>
      <c r="F51" s="141"/>
      <c r="G51" s="141"/>
      <c r="H51" s="103">
        <f t="shared" si="0"/>
        <v>0</v>
      </c>
      <c r="I51" s="141"/>
      <c r="J51" s="141"/>
      <c r="K51" s="141"/>
      <c r="L51" s="141"/>
      <c r="M51" s="141"/>
      <c r="N51" s="103">
        <f t="shared" si="1"/>
        <v>0</v>
      </c>
      <c r="O51" s="141"/>
      <c r="P51" s="142"/>
      <c r="Q51" s="142"/>
      <c r="R51" s="142"/>
      <c r="S51" s="142"/>
      <c r="T51" s="123">
        <f t="shared" si="2"/>
        <v>0</v>
      </c>
      <c r="U51" s="124">
        <f t="shared" si="3"/>
        <v>0</v>
      </c>
      <c r="V51" s="124">
        <f t="shared" si="4"/>
        <v>0</v>
      </c>
      <c r="W51" s="124"/>
      <c r="X51" s="124">
        <f t="shared" si="7"/>
        <v>0</v>
      </c>
      <c r="Y51" s="124">
        <f t="shared" si="5"/>
        <v>0</v>
      </c>
      <c r="Z51" s="145" t="str">
        <f t="shared" si="6"/>
        <v>صفر فقط لاغير</v>
      </c>
      <c r="AB51" s="109">
        <v>4.4000000000000004</v>
      </c>
      <c r="AC51" s="110" t="s">
        <v>354</v>
      </c>
      <c r="AD51" s="111"/>
      <c r="AE51" s="111"/>
      <c r="AF51" s="111"/>
      <c r="AG51" s="111"/>
      <c r="AH51" s="111"/>
      <c r="AI51" s="111"/>
      <c r="AJ51" s="111"/>
    </row>
    <row r="52" spans="1:36" x14ac:dyDescent="0.3">
      <c r="A52" s="108">
        <v>45</v>
      </c>
      <c r="B52" s="103"/>
      <c r="C52" s="141"/>
      <c r="D52" s="141"/>
      <c r="E52" s="141"/>
      <c r="F52" s="141"/>
      <c r="G52" s="141"/>
      <c r="H52" s="103">
        <f t="shared" si="0"/>
        <v>0</v>
      </c>
      <c r="I52" s="141"/>
      <c r="J52" s="141"/>
      <c r="K52" s="141"/>
      <c r="L52" s="141"/>
      <c r="M52" s="141"/>
      <c r="N52" s="103">
        <f t="shared" si="1"/>
        <v>0</v>
      </c>
      <c r="O52" s="141"/>
      <c r="P52" s="142"/>
      <c r="Q52" s="142"/>
      <c r="R52" s="142"/>
      <c r="S52" s="142"/>
      <c r="T52" s="123">
        <f t="shared" si="2"/>
        <v>0</v>
      </c>
      <c r="U52" s="124">
        <f t="shared" si="3"/>
        <v>0</v>
      </c>
      <c r="V52" s="124">
        <f t="shared" si="4"/>
        <v>0</v>
      </c>
      <c r="W52" s="124"/>
      <c r="X52" s="124">
        <f t="shared" si="7"/>
        <v>0</v>
      </c>
      <c r="Y52" s="124">
        <f t="shared" si="5"/>
        <v>0</v>
      </c>
      <c r="Z52" s="145" t="str">
        <f t="shared" si="6"/>
        <v>صفر فقط لاغير</v>
      </c>
      <c r="AB52" s="109">
        <v>4.5</v>
      </c>
      <c r="AC52" s="110" t="s">
        <v>355</v>
      </c>
      <c r="AD52" s="111"/>
      <c r="AE52" s="111"/>
      <c r="AF52" s="111"/>
      <c r="AG52" s="111"/>
      <c r="AH52" s="111"/>
      <c r="AI52" s="111"/>
      <c r="AJ52" s="111"/>
    </row>
    <row r="53" spans="1:36" x14ac:dyDescent="0.3">
      <c r="A53" s="102">
        <v>46</v>
      </c>
      <c r="B53" s="103"/>
      <c r="C53" s="141"/>
      <c r="D53" s="141"/>
      <c r="E53" s="141"/>
      <c r="F53" s="141"/>
      <c r="G53" s="141"/>
      <c r="H53" s="103">
        <f t="shared" si="0"/>
        <v>0</v>
      </c>
      <c r="I53" s="141"/>
      <c r="J53" s="141"/>
      <c r="K53" s="141"/>
      <c r="L53" s="141"/>
      <c r="M53" s="141"/>
      <c r="N53" s="103">
        <f t="shared" si="1"/>
        <v>0</v>
      </c>
      <c r="O53" s="141"/>
      <c r="P53" s="142"/>
      <c r="Q53" s="142"/>
      <c r="R53" s="142"/>
      <c r="S53" s="142"/>
      <c r="T53" s="123">
        <f t="shared" si="2"/>
        <v>0</v>
      </c>
      <c r="U53" s="124">
        <f t="shared" si="3"/>
        <v>0</v>
      </c>
      <c r="V53" s="124">
        <f t="shared" si="4"/>
        <v>0</v>
      </c>
      <c r="W53" s="124"/>
      <c r="X53" s="124">
        <f t="shared" si="7"/>
        <v>0</v>
      </c>
      <c r="Y53" s="124">
        <f t="shared" si="5"/>
        <v>0</v>
      </c>
      <c r="Z53" s="145" t="str">
        <f t="shared" si="6"/>
        <v>صفر فقط لاغير</v>
      </c>
      <c r="AB53" s="109">
        <v>4.5999999999999996</v>
      </c>
      <c r="AC53" s="110" t="s">
        <v>356</v>
      </c>
      <c r="AD53" s="111"/>
      <c r="AE53" s="111"/>
      <c r="AF53" s="111"/>
      <c r="AG53" s="111"/>
      <c r="AH53" s="111"/>
      <c r="AI53" s="111"/>
      <c r="AJ53" s="111"/>
    </row>
    <row r="54" spans="1:36" x14ac:dyDescent="0.3">
      <c r="A54" s="108">
        <v>47</v>
      </c>
      <c r="B54" s="103"/>
      <c r="C54" s="141"/>
      <c r="D54" s="141"/>
      <c r="E54" s="141"/>
      <c r="F54" s="141"/>
      <c r="G54" s="141"/>
      <c r="H54" s="103">
        <f t="shared" si="0"/>
        <v>0</v>
      </c>
      <c r="I54" s="141"/>
      <c r="J54" s="141"/>
      <c r="K54" s="141"/>
      <c r="L54" s="141"/>
      <c r="M54" s="141"/>
      <c r="N54" s="103">
        <f t="shared" si="1"/>
        <v>0</v>
      </c>
      <c r="O54" s="141"/>
      <c r="P54" s="142"/>
      <c r="Q54" s="142"/>
      <c r="R54" s="142"/>
      <c r="S54" s="142"/>
      <c r="T54" s="123">
        <f t="shared" si="2"/>
        <v>0</v>
      </c>
      <c r="U54" s="124">
        <f t="shared" si="3"/>
        <v>0</v>
      </c>
      <c r="V54" s="124">
        <f t="shared" si="4"/>
        <v>0</v>
      </c>
      <c r="W54" s="124"/>
      <c r="X54" s="124">
        <f t="shared" si="7"/>
        <v>0</v>
      </c>
      <c r="Y54" s="124">
        <f t="shared" si="5"/>
        <v>0</v>
      </c>
      <c r="Z54" s="145" t="str">
        <f t="shared" si="6"/>
        <v>صفر فقط لاغير</v>
      </c>
      <c r="AB54" s="109">
        <v>4.7</v>
      </c>
      <c r="AC54" s="110" t="s">
        <v>357</v>
      </c>
      <c r="AD54" s="111"/>
      <c r="AE54" s="111"/>
      <c r="AF54" s="111"/>
      <c r="AG54" s="111"/>
      <c r="AH54" s="111"/>
      <c r="AI54" s="111"/>
      <c r="AJ54" s="111"/>
    </row>
    <row r="55" spans="1:36" x14ac:dyDescent="0.3">
      <c r="A55" s="102">
        <v>48</v>
      </c>
      <c r="B55" s="103"/>
      <c r="C55" s="141"/>
      <c r="D55" s="141"/>
      <c r="E55" s="141"/>
      <c r="F55" s="141"/>
      <c r="G55" s="141"/>
      <c r="H55" s="103">
        <f t="shared" si="0"/>
        <v>0</v>
      </c>
      <c r="I55" s="141"/>
      <c r="J55" s="141"/>
      <c r="K55" s="141"/>
      <c r="L55" s="141"/>
      <c r="M55" s="141"/>
      <c r="N55" s="103">
        <f t="shared" si="1"/>
        <v>0</v>
      </c>
      <c r="O55" s="141"/>
      <c r="P55" s="142"/>
      <c r="Q55" s="142"/>
      <c r="R55" s="142"/>
      <c r="S55" s="142"/>
      <c r="T55" s="123">
        <f t="shared" si="2"/>
        <v>0</v>
      </c>
      <c r="U55" s="124">
        <f t="shared" si="3"/>
        <v>0</v>
      </c>
      <c r="V55" s="124">
        <f t="shared" si="4"/>
        <v>0</v>
      </c>
      <c r="W55" s="124"/>
      <c r="X55" s="124">
        <f t="shared" si="7"/>
        <v>0</v>
      </c>
      <c r="Y55" s="124">
        <f t="shared" si="5"/>
        <v>0</v>
      </c>
      <c r="Z55" s="145" t="str">
        <f t="shared" si="6"/>
        <v>صفر فقط لاغير</v>
      </c>
      <c r="AB55" s="109">
        <v>4.8</v>
      </c>
      <c r="AC55" s="110" t="s">
        <v>358</v>
      </c>
      <c r="AD55" s="111"/>
      <c r="AE55" s="111"/>
      <c r="AF55" s="111"/>
      <c r="AG55" s="111"/>
      <c r="AH55" s="111"/>
      <c r="AI55" s="111"/>
      <c r="AJ55" s="111"/>
    </row>
    <row r="56" spans="1:36" x14ac:dyDescent="0.3">
      <c r="A56" s="108">
        <v>49</v>
      </c>
      <c r="B56" s="103"/>
      <c r="C56" s="141"/>
      <c r="D56" s="141"/>
      <c r="E56" s="141"/>
      <c r="F56" s="141"/>
      <c r="G56" s="141"/>
      <c r="H56" s="103">
        <f t="shared" si="0"/>
        <v>0</v>
      </c>
      <c r="I56" s="141"/>
      <c r="J56" s="141"/>
      <c r="K56" s="141"/>
      <c r="L56" s="141"/>
      <c r="M56" s="141"/>
      <c r="N56" s="103">
        <f t="shared" si="1"/>
        <v>0</v>
      </c>
      <c r="O56" s="141"/>
      <c r="P56" s="142"/>
      <c r="Q56" s="142"/>
      <c r="R56" s="142"/>
      <c r="S56" s="142"/>
      <c r="T56" s="123">
        <f t="shared" si="2"/>
        <v>0</v>
      </c>
      <c r="U56" s="124">
        <f t="shared" si="3"/>
        <v>0</v>
      </c>
      <c r="V56" s="124">
        <f t="shared" si="4"/>
        <v>0</v>
      </c>
      <c r="W56" s="124"/>
      <c r="X56" s="124">
        <f t="shared" si="7"/>
        <v>0</v>
      </c>
      <c r="Y56" s="124">
        <f t="shared" si="5"/>
        <v>0</v>
      </c>
      <c r="Z56" s="145" t="str">
        <f t="shared" si="6"/>
        <v>صفر فقط لاغير</v>
      </c>
      <c r="AB56" s="109">
        <v>4.9000000000000004</v>
      </c>
      <c r="AC56" s="110" t="s">
        <v>359</v>
      </c>
      <c r="AD56" s="111"/>
      <c r="AE56" s="111"/>
      <c r="AF56" s="111"/>
      <c r="AG56" s="111"/>
      <c r="AH56" s="111"/>
      <c r="AI56" s="111"/>
      <c r="AJ56" s="111"/>
    </row>
    <row r="57" spans="1:36" x14ac:dyDescent="0.3">
      <c r="A57" s="102"/>
      <c r="B57" s="103"/>
      <c r="C57" s="141"/>
      <c r="D57" s="141"/>
      <c r="E57" s="141"/>
      <c r="F57" s="141"/>
      <c r="G57" s="141"/>
      <c r="H57" s="103">
        <f t="shared" si="0"/>
        <v>0</v>
      </c>
      <c r="I57" s="141"/>
      <c r="J57" s="141"/>
      <c r="K57" s="141"/>
      <c r="L57" s="141"/>
      <c r="M57" s="141"/>
      <c r="N57" s="103">
        <f t="shared" si="1"/>
        <v>0</v>
      </c>
      <c r="O57" s="141"/>
      <c r="P57" s="142"/>
      <c r="Q57" s="142"/>
      <c r="R57" s="142"/>
      <c r="S57" s="142"/>
      <c r="T57" s="123">
        <f t="shared" si="2"/>
        <v>0</v>
      </c>
      <c r="U57" s="124">
        <f t="shared" si="3"/>
        <v>0</v>
      </c>
      <c r="V57" s="124">
        <f t="shared" si="4"/>
        <v>0</v>
      </c>
      <c r="W57" s="124"/>
      <c r="X57" s="124">
        <f t="shared" si="7"/>
        <v>0</v>
      </c>
      <c r="Y57" s="124">
        <f t="shared" si="5"/>
        <v>0</v>
      </c>
      <c r="Z57" s="145" t="str">
        <f t="shared" si="6"/>
        <v>صفر فقط لاغير</v>
      </c>
      <c r="AB57" s="109">
        <v>5</v>
      </c>
      <c r="AC57" s="110" t="s">
        <v>360</v>
      </c>
      <c r="AD57" s="111"/>
      <c r="AE57" s="111"/>
      <c r="AF57" s="111"/>
      <c r="AG57" s="111"/>
      <c r="AH57" s="111"/>
      <c r="AI57" s="111"/>
      <c r="AJ57" s="111"/>
    </row>
    <row r="58" spans="1:36" x14ac:dyDescent="0.3">
      <c r="A58" s="108"/>
      <c r="B58" s="103"/>
      <c r="C58" s="141"/>
      <c r="D58" s="141"/>
      <c r="E58" s="141"/>
      <c r="F58" s="141"/>
      <c r="G58" s="141"/>
      <c r="H58" s="103">
        <f t="shared" si="0"/>
        <v>0</v>
      </c>
      <c r="I58" s="141"/>
      <c r="J58" s="141"/>
      <c r="K58" s="141"/>
      <c r="L58" s="141"/>
      <c r="M58" s="141"/>
      <c r="N58" s="103">
        <f t="shared" si="1"/>
        <v>0</v>
      </c>
      <c r="O58" s="141"/>
      <c r="P58" s="142"/>
      <c r="Q58" s="142"/>
      <c r="R58" s="142"/>
      <c r="S58" s="142"/>
      <c r="T58" s="123">
        <f t="shared" si="2"/>
        <v>0</v>
      </c>
      <c r="U58" s="124">
        <f t="shared" si="3"/>
        <v>0</v>
      </c>
      <c r="V58" s="124">
        <f t="shared" si="4"/>
        <v>0</v>
      </c>
      <c r="W58" s="124"/>
      <c r="X58" s="124">
        <f t="shared" si="7"/>
        <v>0</v>
      </c>
      <c r="Y58" s="124">
        <f t="shared" si="5"/>
        <v>0</v>
      </c>
      <c r="Z58" s="145" t="str">
        <f t="shared" si="6"/>
        <v>صفر فقط لاغير</v>
      </c>
      <c r="AB58" s="109">
        <v>5.0999999999999996</v>
      </c>
      <c r="AC58" s="110" t="s">
        <v>361</v>
      </c>
      <c r="AD58" s="111"/>
      <c r="AE58" s="111"/>
      <c r="AF58" s="111"/>
      <c r="AG58" s="111"/>
      <c r="AH58" s="111"/>
      <c r="AI58" s="111"/>
      <c r="AJ58" s="111"/>
    </row>
    <row r="59" spans="1:36" x14ac:dyDescent="0.3">
      <c r="A59" s="102"/>
      <c r="B59" s="103"/>
      <c r="C59" s="141"/>
      <c r="D59" s="141"/>
      <c r="E59" s="141"/>
      <c r="F59" s="141"/>
      <c r="G59" s="141"/>
      <c r="H59" s="103">
        <f t="shared" si="0"/>
        <v>0</v>
      </c>
      <c r="I59" s="141"/>
      <c r="J59" s="141"/>
      <c r="K59" s="141"/>
      <c r="L59" s="141"/>
      <c r="M59" s="141"/>
      <c r="N59" s="103">
        <f t="shared" si="1"/>
        <v>0</v>
      </c>
      <c r="O59" s="141"/>
      <c r="P59" s="142"/>
      <c r="Q59" s="142"/>
      <c r="R59" s="142"/>
      <c r="S59" s="142"/>
      <c r="T59" s="123">
        <f t="shared" si="2"/>
        <v>0</v>
      </c>
      <c r="U59" s="124">
        <f t="shared" si="3"/>
        <v>0</v>
      </c>
      <c r="V59" s="124">
        <f t="shared" si="4"/>
        <v>0</v>
      </c>
      <c r="W59" s="124"/>
      <c r="X59" s="124">
        <f t="shared" si="7"/>
        <v>0</v>
      </c>
      <c r="Y59" s="124">
        <f t="shared" si="5"/>
        <v>0</v>
      </c>
      <c r="Z59" s="145" t="str">
        <f t="shared" si="6"/>
        <v>صفر فقط لاغير</v>
      </c>
      <c r="AB59" s="109">
        <v>5.2</v>
      </c>
      <c r="AC59" s="110" t="s">
        <v>362</v>
      </c>
      <c r="AD59" s="111"/>
      <c r="AE59" s="111"/>
      <c r="AF59" s="111"/>
      <c r="AG59" s="111"/>
      <c r="AH59" s="111"/>
      <c r="AI59" s="111"/>
      <c r="AJ59" s="111"/>
    </row>
    <row r="60" spans="1:36" x14ac:dyDescent="0.3">
      <c r="A60" s="108"/>
      <c r="B60" s="103"/>
      <c r="C60" s="141"/>
      <c r="D60" s="141"/>
      <c r="E60" s="141"/>
      <c r="F60" s="141"/>
      <c r="G60" s="141"/>
      <c r="H60" s="103">
        <f t="shared" si="0"/>
        <v>0</v>
      </c>
      <c r="I60" s="141"/>
      <c r="J60" s="141"/>
      <c r="K60" s="141"/>
      <c r="L60" s="141"/>
      <c r="M60" s="141"/>
      <c r="N60" s="103">
        <f t="shared" si="1"/>
        <v>0</v>
      </c>
      <c r="O60" s="141"/>
      <c r="P60" s="142"/>
      <c r="Q60" s="142"/>
      <c r="R60" s="142"/>
      <c r="S60" s="142"/>
      <c r="T60" s="123">
        <f t="shared" si="2"/>
        <v>0</v>
      </c>
      <c r="U60" s="124">
        <f t="shared" si="3"/>
        <v>0</v>
      </c>
      <c r="V60" s="124">
        <f t="shared" si="4"/>
        <v>0</v>
      </c>
      <c r="W60" s="124"/>
      <c r="X60" s="124">
        <f t="shared" si="7"/>
        <v>0</v>
      </c>
      <c r="Y60" s="124">
        <f t="shared" si="5"/>
        <v>0</v>
      </c>
      <c r="Z60" s="145" t="str">
        <f t="shared" si="6"/>
        <v>صفر فقط لاغير</v>
      </c>
      <c r="AB60" s="109">
        <v>5.3</v>
      </c>
      <c r="AC60" s="110" t="s">
        <v>363</v>
      </c>
      <c r="AD60" s="111"/>
      <c r="AE60" s="111"/>
      <c r="AF60" s="111"/>
      <c r="AG60" s="111"/>
      <c r="AH60" s="111"/>
      <c r="AI60" s="111"/>
      <c r="AJ60" s="111"/>
    </row>
    <row r="61" spans="1:36" x14ac:dyDescent="0.3">
      <c r="A61" s="102"/>
      <c r="B61" s="103"/>
      <c r="C61" s="141"/>
      <c r="D61" s="141"/>
      <c r="E61" s="141"/>
      <c r="F61" s="141"/>
      <c r="G61" s="141"/>
      <c r="H61" s="103">
        <f t="shared" si="0"/>
        <v>0</v>
      </c>
      <c r="I61" s="141"/>
      <c r="J61" s="141"/>
      <c r="K61" s="141"/>
      <c r="L61" s="141"/>
      <c r="M61" s="141"/>
      <c r="N61" s="103">
        <f t="shared" si="1"/>
        <v>0</v>
      </c>
      <c r="O61" s="141"/>
      <c r="P61" s="142"/>
      <c r="Q61" s="142"/>
      <c r="R61" s="142"/>
      <c r="S61" s="142"/>
      <c r="T61" s="123">
        <f t="shared" si="2"/>
        <v>0</v>
      </c>
      <c r="U61" s="124">
        <f t="shared" si="3"/>
        <v>0</v>
      </c>
      <c r="V61" s="124">
        <f t="shared" si="4"/>
        <v>0</v>
      </c>
      <c r="W61" s="124"/>
      <c r="X61" s="124">
        <f t="shared" si="7"/>
        <v>0</v>
      </c>
      <c r="Y61" s="124">
        <f t="shared" si="5"/>
        <v>0</v>
      </c>
      <c r="Z61" s="145" t="str">
        <f t="shared" si="6"/>
        <v>صفر فقط لاغير</v>
      </c>
      <c r="AB61" s="109">
        <v>5.4</v>
      </c>
      <c r="AC61" s="110" t="s">
        <v>364</v>
      </c>
      <c r="AD61" s="111"/>
      <c r="AE61" s="111"/>
      <c r="AF61" s="111"/>
      <c r="AG61" s="111"/>
      <c r="AH61" s="111"/>
      <c r="AI61" s="111"/>
      <c r="AJ61" s="111"/>
    </row>
    <row r="62" spans="1:36" x14ac:dyDescent="0.3">
      <c r="A62" s="108"/>
      <c r="B62" s="103"/>
      <c r="C62" s="141"/>
      <c r="D62" s="141"/>
      <c r="E62" s="141"/>
      <c r="F62" s="141"/>
      <c r="G62" s="141"/>
      <c r="H62" s="103">
        <f t="shared" si="0"/>
        <v>0</v>
      </c>
      <c r="I62" s="141"/>
      <c r="J62" s="141"/>
      <c r="K62" s="141"/>
      <c r="L62" s="141"/>
      <c r="M62" s="141"/>
      <c r="N62" s="103">
        <f t="shared" si="1"/>
        <v>0</v>
      </c>
      <c r="O62" s="141"/>
      <c r="P62" s="142"/>
      <c r="Q62" s="142"/>
      <c r="R62" s="142"/>
      <c r="S62" s="142"/>
      <c r="T62" s="123">
        <f t="shared" si="2"/>
        <v>0</v>
      </c>
      <c r="U62" s="124">
        <f t="shared" si="3"/>
        <v>0</v>
      </c>
      <c r="V62" s="124">
        <f t="shared" si="4"/>
        <v>0</v>
      </c>
      <c r="W62" s="124"/>
      <c r="X62" s="124">
        <f t="shared" si="7"/>
        <v>0</v>
      </c>
      <c r="Y62" s="124">
        <f t="shared" si="5"/>
        <v>0</v>
      </c>
      <c r="Z62" s="145" t="str">
        <f t="shared" si="6"/>
        <v>صفر فقط لاغير</v>
      </c>
      <c r="AB62" s="109">
        <v>5.5</v>
      </c>
      <c r="AC62" s="110" t="s">
        <v>365</v>
      </c>
      <c r="AD62" s="111"/>
      <c r="AE62" s="111"/>
      <c r="AF62" s="111"/>
      <c r="AG62" s="111"/>
      <c r="AH62" s="111"/>
      <c r="AI62" s="111"/>
      <c r="AJ62" s="111"/>
    </row>
    <row r="63" spans="1:36" x14ac:dyDescent="0.3">
      <c r="A63" s="102"/>
      <c r="B63" s="103"/>
      <c r="C63" s="141"/>
      <c r="D63" s="141"/>
      <c r="E63" s="141"/>
      <c r="F63" s="141"/>
      <c r="G63" s="141"/>
      <c r="H63" s="103">
        <f t="shared" si="0"/>
        <v>0</v>
      </c>
      <c r="I63" s="141"/>
      <c r="J63" s="141"/>
      <c r="K63" s="141"/>
      <c r="L63" s="141"/>
      <c r="M63" s="141"/>
      <c r="N63" s="103">
        <f t="shared" si="1"/>
        <v>0</v>
      </c>
      <c r="O63" s="141"/>
      <c r="P63" s="142"/>
      <c r="Q63" s="142"/>
      <c r="R63" s="142"/>
      <c r="S63" s="142"/>
      <c r="T63" s="123">
        <f t="shared" si="2"/>
        <v>0</v>
      </c>
      <c r="U63" s="124">
        <f t="shared" si="3"/>
        <v>0</v>
      </c>
      <c r="V63" s="124">
        <f t="shared" si="4"/>
        <v>0</v>
      </c>
      <c r="W63" s="124"/>
      <c r="X63" s="124">
        <f t="shared" si="7"/>
        <v>0</v>
      </c>
      <c r="Y63" s="124">
        <f t="shared" si="5"/>
        <v>0</v>
      </c>
      <c r="Z63" s="145" t="str">
        <f t="shared" si="6"/>
        <v>صفر فقط لاغير</v>
      </c>
      <c r="AB63" s="109">
        <v>5.6</v>
      </c>
      <c r="AC63" s="110" t="s">
        <v>366</v>
      </c>
      <c r="AD63" s="111"/>
      <c r="AE63" s="111"/>
      <c r="AF63" s="111"/>
      <c r="AG63" s="111"/>
      <c r="AH63" s="111"/>
      <c r="AI63" s="111"/>
      <c r="AJ63" s="111"/>
    </row>
    <row r="64" spans="1:36" x14ac:dyDescent="0.3">
      <c r="A64" s="108"/>
      <c r="B64" s="103"/>
      <c r="C64" s="141"/>
      <c r="D64" s="141"/>
      <c r="E64" s="141"/>
      <c r="F64" s="141"/>
      <c r="G64" s="141"/>
      <c r="H64" s="103">
        <f t="shared" si="0"/>
        <v>0</v>
      </c>
      <c r="I64" s="141"/>
      <c r="J64" s="141"/>
      <c r="K64" s="141"/>
      <c r="L64" s="141"/>
      <c r="M64" s="141"/>
      <c r="N64" s="103">
        <f t="shared" si="1"/>
        <v>0</v>
      </c>
      <c r="O64" s="141"/>
      <c r="P64" s="142"/>
      <c r="Q64" s="142"/>
      <c r="R64" s="142"/>
      <c r="S64" s="142"/>
      <c r="T64" s="123">
        <f t="shared" si="2"/>
        <v>0</v>
      </c>
      <c r="U64" s="124">
        <f t="shared" si="3"/>
        <v>0</v>
      </c>
      <c r="V64" s="124">
        <f t="shared" si="4"/>
        <v>0</v>
      </c>
      <c r="W64" s="124"/>
      <c r="X64" s="124">
        <f t="shared" si="7"/>
        <v>0</v>
      </c>
      <c r="Y64" s="124">
        <f t="shared" si="5"/>
        <v>0</v>
      </c>
      <c r="Z64" s="145" t="str">
        <f t="shared" si="6"/>
        <v>صفر فقط لاغير</v>
      </c>
      <c r="AB64" s="109">
        <v>5.7</v>
      </c>
      <c r="AC64" s="110" t="s">
        <v>367</v>
      </c>
      <c r="AD64" s="111"/>
      <c r="AE64" s="111"/>
      <c r="AF64" s="111"/>
      <c r="AG64" s="111"/>
      <c r="AH64" s="111"/>
      <c r="AI64" s="111"/>
      <c r="AJ64" s="111"/>
    </row>
    <row r="65" spans="1:36" x14ac:dyDescent="0.3">
      <c r="A65" s="102"/>
      <c r="B65" s="103"/>
      <c r="C65" s="141"/>
      <c r="D65" s="141"/>
      <c r="E65" s="141"/>
      <c r="F65" s="141"/>
      <c r="G65" s="141"/>
      <c r="H65" s="103">
        <f t="shared" si="0"/>
        <v>0</v>
      </c>
      <c r="I65" s="141"/>
      <c r="J65" s="141"/>
      <c r="K65" s="141"/>
      <c r="L65" s="141"/>
      <c r="M65" s="141"/>
      <c r="N65" s="103">
        <f t="shared" si="1"/>
        <v>0</v>
      </c>
      <c r="O65" s="141"/>
      <c r="P65" s="142"/>
      <c r="Q65" s="142"/>
      <c r="R65" s="142"/>
      <c r="S65" s="142"/>
      <c r="T65" s="123">
        <f t="shared" si="2"/>
        <v>0</v>
      </c>
      <c r="U65" s="124">
        <f t="shared" si="3"/>
        <v>0</v>
      </c>
      <c r="V65" s="124">
        <f t="shared" si="4"/>
        <v>0</v>
      </c>
      <c r="W65" s="124"/>
      <c r="X65" s="124">
        <f t="shared" si="7"/>
        <v>0</v>
      </c>
      <c r="Y65" s="124">
        <f t="shared" si="5"/>
        <v>0</v>
      </c>
      <c r="Z65" s="145" t="str">
        <f t="shared" si="6"/>
        <v>صفر فقط لاغير</v>
      </c>
      <c r="AB65" s="109">
        <v>5.8</v>
      </c>
      <c r="AC65" s="110" t="s">
        <v>368</v>
      </c>
      <c r="AD65" s="111"/>
      <c r="AE65" s="111"/>
      <c r="AF65" s="111"/>
      <c r="AG65" s="111"/>
      <c r="AH65" s="111"/>
      <c r="AI65" s="111"/>
      <c r="AJ65" s="111"/>
    </row>
    <row r="66" spans="1:36" x14ac:dyDescent="0.3">
      <c r="A66" s="108"/>
      <c r="B66" s="103"/>
      <c r="C66" s="141"/>
      <c r="D66" s="141"/>
      <c r="E66" s="141"/>
      <c r="F66" s="141"/>
      <c r="G66" s="141"/>
      <c r="H66" s="103">
        <f t="shared" si="0"/>
        <v>0</v>
      </c>
      <c r="I66" s="141"/>
      <c r="J66" s="141"/>
      <c r="K66" s="141"/>
      <c r="L66" s="141"/>
      <c r="M66" s="141"/>
      <c r="N66" s="103">
        <f t="shared" si="1"/>
        <v>0</v>
      </c>
      <c r="O66" s="141"/>
      <c r="P66" s="142"/>
      <c r="Q66" s="142"/>
      <c r="R66" s="142"/>
      <c r="S66" s="142"/>
      <c r="T66" s="123">
        <f t="shared" si="2"/>
        <v>0</v>
      </c>
      <c r="U66" s="124">
        <f t="shared" si="3"/>
        <v>0</v>
      </c>
      <c r="V66" s="124">
        <f t="shared" si="4"/>
        <v>0</v>
      </c>
      <c r="W66" s="124"/>
      <c r="X66" s="124">
        <f t="shared" si="7"/>
        <v>0</v>
      </c>
      <c r="Y66" s="124">
        <f t="shared" si="5"/>
        <v>0</v>
      </c>
      <c r="Z66" s="145" t="str">
        <f t="shared" si="6"/>
        <v>صفر فقط لاغير</v>
      </c>
      <c r="AB66" s="109">
        <v>5.9</v>
      </c>
      <c r="AC66" s="110" t="s">
        <v>369</v>
      </c>
      <c r="AD66" s="111"/>
      <c r="AE66" s="111"/>
      <c r="AF66" s="111"/>
      <c r="AG66" s="111"/>
      <c r="AH66" s="111"/>
      <c r="AI66" s="111"/>
      <c r="AJ66" s="111"/>
    </row>
    <row r="67" spans="1:36" x14ac:dyDescent="0.3">
      <c r="A67" s="102"/>
      <c r="B67" s="103"/>
      <c r="C67" s="141"/>
      <c r="D67" s="141"/>
      <c r="E67" s="141"/>
      <c r="F67" s="141"/>
      <c r="G67" s="141"/>
      <c r="H67" s="103">
        <f t="shared" si="0"/>
        <v>0</v>
      </c>
      <c r="I67" s="141"/>
      <c r="J67" s="141"/>
      <c r="K67" s="141"/>
      <c r="L67" s="141"/>
      <c r="M67" s="141"/>
      <c r="N67" s="103">
        <f t="shared" si="1"/>
        <v>0</v>
      </c>
      <c r="O67" s="141"/>
      <c r="P67" s="142"/>
      <c r="Q67" s="142"/>
      <c r="R67" s="142"/>
      <c r="S67" s="142"/>
      <c r="T67" s="123">
        <f t="shared" si="2"/>
        <v>0</v>
      </c>
      <c r="U67" s="124">
        <f t="shared" si="3"/>
        <v>0</v>
      </c>
      <c r="V67" s="124">
        <f t="shared" si="4"/>
        <v>0</v>
      </c>
      <c r="W67" s="124"/>
      <c r="X67" s="124">
        <f t="shared" si="7"/>
        <v>0</v>
      </c>
      <c r="Y67" s="124">
        <f t="shared" si="5"/>
        <v>0</v>
      </c>
      <c r="Z67" s="145" t="str">
        <f t="shared" si="6"/>
        <v>صفر فقط لاغير</v>
      </c>
      <c r="AB67" s="109">
        <v>6</v>
      </c>
      <c r="AC67" s="110" t="s">
        <v>370</v>
      </c>
      <c r="AD67" s="111"/>
      <c r="AE67" s="111"/>
      <c r="AF67" s="111"/>
      <c r="AG67" s="111"/>
      <c r="AH67" s="111"/>
      <c r="AI67" s="111"/>
      <c r="AJ67" s="111"/>
    </row>
    <row r="68" spans="1:36" x14ac:dyDescent="0.3">
      <c r="A68" s="108"/>
      <c r="B68" s="103"/>
      <c r="C68" s="141"/>
      <c r="D68" s="141"/>
      <c r="E68" s="141"/>
      <c r="F68" s="141"/>
      <c r="G68" s="141"/>
      <c r="H68" s="103">
        <f t="shared" si="0"/>
        <v>0</v>
      </c>
      <c r="I68" s="141"/>
      <c r="J68" s="141"/>
      <c r="K68" s="141"/>
      <c r="L68" s="141"/>
      <c r="M68" s="141"/>
      <c r="N68" s="103">
        <f t="shared" si="1"/>
        <v>0</v>
      </c>
      <c r="O68" s="141"/>
      <c r="P68" s="142"/>
      <c r="Q68" s="142"/>
      <c r="R68" s="142"/>
      <c r="S68" s="142"/>
      <c r="T68" s="123">
        <f t="shared" si="2"/>
        <v>0</v>
      </c>
      <c r="U68" s="124">
        <f t="shared" si="3"/>
        <v>0</v>
      </c>
      <c r="V68" s="124">
        <f t="shared" si="4"/>
        <v>0</v>
      </c>
      <c r="W68" s="124"/>
      <c r="X68" s="124">
        <f t="shared" si="7"/>
        <v>0</v>
      </c>
      <c r="Y68" s="124">
        <f t="shared" si="5"/>
        <v>0</v>
      </c>
      <c r="Z68" s="145" t="str">
        <f t="shared" si="6"/>
        <v>صفر فقط لاغير</v>
      </c>
      <c r="AB68" s="109">
        <v>6.1</v>
      </c>
      <c r="AC68" s="110" t="s">
        <v>371</v>
      </c>
      <c r="AD68" s="111"/>
      <c r="AE68" s="111"/>
      <c r="AF68" s="111"/>
      <c r="AG68" s="111"/>
      <c r="AH68" s="111"/>
      <c r="AI68" s="111"/>
      <c r="AJ68" s="111"/>
    </row>
    <row r="69" spans="1:36" x14ac:dyDescent="0.3">
      <c r="A69" s="102"/>
      <c r="B69" s="103"/>
      <c r="C69" s="141"/>
      <c r="D69" s="141"/>
      <c r="E69" s="141"/>
      <c r="F69" s="141"/>
      <c r="G69" s="141"/>
      <c r="H69" s="103">
        <f t="shared" si="0"/>
        <v>0</v>
      </c>
      <c r="I69" s="141"/>
      <c r="J69" s="141"/>
      <c r="K69" s="141"/>
      <c r="L69" s="141"/>
      <c r="M69" s="141"/>
      <c r="N69" s="103">
        <f t="shared" si="1"/>
        <v>0</v>
      </c>
      <c r="O69" s="141"/>
      <c r="P69" s="142"/>
      <c r="Q69" s="142"/>
      <c r="R69" s="142"/>
      <c r="S69" s="142"/>
      <c r="T69" s="123">
        <f t="shared" si="2"/>
        <v>0</v>
      </c>
      <c r="U69" s="124">
        <f t="shared" si="3"/>
        <v>0</v>
      </c>
      <c r="V69" s="124">
        <f t="shared" si="4"/>
        <v>0</v>
      </c>
      <c r="W69" s="124"/>
      <c r="X69" s="124">
        <f t="shared" si="7"/>
        <v>0</v>
      </c>
      <c r="Y69" s="124">
        <f t="shared" si="5"/>
        <v>0</v>
      </c>
      <c r="Z69" s="145" t="str">
        <f t="shared" si="6"/>
        <v>صفر فقط لاغير</v>
      </c>
      <c r="AB69" s="109">
        <v>6.2</v>
      </c>
      <c r="AC69" s="110" t="s">
        <v>372</v>
      </c>
      <c r="AD69" s="111"/>
      <c r="AE69" s="111"/>
      <c r="AF69" s="111"/>
      <c r="AG69" s="111"/>
      <c r="AH69" s="111"/>
      <c r="AI69" s="111"/>
      <c r="AJ69" s="111"/>
    </row>
    <row r="70" spans="1:36" x14ac:dyDescent="0.3">
      <c r="A70" s="108"/>
      <c r="B70" s="103"/>
      <c r="C70" s="141"/>
      <c r="D70" s="141"/>
      <c r="E70" s="141"/>
      <c r="F70" s="141"/>
      <c r="G70" s="141"/>
      <c r="H70" s="103">
        <f t="shared" si="0"/>
        <v>0</v>
      </c>
      <c r="I70" s="141"/>
      <c r="J70" s="141"/>
      <c r="K70" s="141"/>
      <c r="L70" s="141"/>
      <c r="M70" s="141"/>
      <c r="N70" s="103">
        <f t="shared" si="1"/>
        <v>0</v>
      </c>
      <c r="O70" s="141"/>
      <c r="P70" s="142"/>
      <c r="Q70" s="142"/>
      <c r="R70" s="142"/>
      <c r="S70" s="142"/>
      <c r="T70" s="123">
        <f t="shared" si="2"/>
        <v>0</v>
      </c>
      <c r="U70" s="124">
        <f t="shared" si="3"/>
        <v>0</v>
      </c>
      <c r="V70" s="124">
        <f t="shared" si="4"/>
        <v>0</v>
      </c>
      <c r="W70" s="124"/>
      <c r="X70" s="124">
        <f t="shared" si="7"/>
        <v>0</v>
      </c>
      <c r="Y70" s="124">
        <f t="shared" si="5"/>
        <v>0</v>
      </c>
      <c r="Z70" s="145" t="str">
        <f t="shared" si="6"/>
        <v>صفر فقط لاغير</v>
      </c>
      <c r="AB70" s="109">
        <v>6.3</v>
      </c>
      <c r="AC70" s="110" t="s">
        <v>373</v>
      </c>
      <c r="AD70" s="111"/>
      <c r="AE70" s="111"/>
      <c r="AF70" s="111"/>
      <c r="AG70" s="111"/>
      <c r="AH70" s="111"/>
      <c r="AI70" s="111"/>
      <c r="AJ70" s="111"/>
    </row>
    <row r="71" spans="1:36" x14ac:dyDescent="0.3">
      <c r="A71" s="102"/>
      <c r="B71" s="103"/>
      <c r="C71" s="141"/>
      <c r="D71" s="141"/>
      <c r="E71" s="141"/>
      <c r="F71" s="141"/>
      <c r="G71" s="141"/>
      <c r="H71" s="103">
        <f t="shared" si="0"/>
        <v>0</v>
      </c>
      <c r="I71" s="141"/>
      <c r="J71" s="141"/>
      <c r="K71" s="141"/>
      <c r="L71" s="141"/>
      <c r="M71" s="141"/>
      <c r="N71" s="103">
        <f t="shared" si="1"/>
        <v>0</v>
      </c>
      <c r="O71" s="141"/>
      <c r="P71" s="142"/>
      <c r="Q71" s="142"/>
      <c r="R71" s="142"/>
      <c r="S71" s="142"/>
      <c r="T71" s="123">
        <f t="shared" si="2"/>
        <v>0</v>
      </c>
      <c r="U71" s="124">
        <f t="shared" si="3"/>
        <v>0</v>
      </c>
      <c r="V71" s="124">
        <f t="shared" si="4"/>
        <v>0</v>
      </c>
      <c r="W71" s="124"/>
      <c r="X71" s="124">
        <f t="shared" si="7"/>
        <v>0</v>
      </c>
      <c r="Y71" s="124">
        <f t="shared" ref="Y71:Y134" si="8">IF(X71="غائب","غائب",X71/2)</f>
        <v>0</v>
      </c>
      <c r="Z71" s="145" t="str">
        <f t="shared" si="6"/>
        <v>صفر فقط لاغير</v>
      </c>
      <c r="AB71" s="109">
        <v>6.4</v>
      </c>
      <c r="AC71" s="110" t="s">
        <v>374</v>
      </c>
      <c r="AD71" s="111"/>
      <c r="AE71" s="111"/>
      <c r="AF71" s="111"/>
      <c r="AG71" s="111"/>
      <c r="AH71" s="111"/>
      <c r="AI71" s="111"/>
      <c r="AJ71" s="111"/>
    </row>
    <row r="72" spans="1:36" x14ac:dyDescent="0.3">
      <c r="A72" s="108"/>
      <c r="B72" s="103"/>
      <c r="C72" s="141"/>
      <c r="D72" s="141"/>
      <c r="E72" s="141"/>
      <c r="F72" s="141"/>
      <c r="G72" s="141"/>
      <c r="H72" s="103">
        <f t="shared" ref="H72:H135" si="9">IF(AND(C72="غ",D72="غ",E72="غ",F72="غ",G72="غ"),"غائب",SUM(C72:G72))</f>
        <v>0</v>
      </c>
      <c r="I72" s="141"/>
      <c r="J72" s="141"/>
      <c r="K72" s="141"/>
      <c r="L72" s="141"/>
      <c r="M72" s="141"/>
      <c r="N72" s="103">
        <f t="shared" ref="N72:N135" si="10">IF(AND(I72="غ",J72="غ",K72="غ",L72="غ",M72="غ"),"غائب",SUM(I72:M72))</f>
        <v>0</v>
      </c>
      <c r="O72" s="141"/>
      <c r="P72" s="142"/>
      <c r="Q72" s="142"/>
      <c r="R72" s="142"/>
      <c r="S72" s="142"/>
      <c r="T72" s="123">
        <f t="shared" ref="T72:T135" si="11">IF(AND(O72="غ",P72="غ",Q72="غ",R72="غ",S72="غ"),"غائب",SUM(O72:S72))</f>
        <v>0</v>
      </c>
      <c r="U72" s="124">
        <f t="shared" ref="U72:U135" si="12">IF(AND(T72="غائب",N72="غائب",H72="غائب"),"غائب",SUM(T72,N72,H72))</f>
        <v>0</v>
      </c>
      <c r="V72" s="124">
        <f t="shared" ref="V72:V135" si="13">IF(U72="غائب","غائب",U72/3)</f>
        <v>0</v>
      </c>
      <c r="W72" s="124"/>
      <c r="X72" s="124">
        <f t="shared" si="7"/>
        <v>0</v>
      </c>
      <c r="Y72" s="124">
        <f t="shared" si="8"/>
        <v>0</v>
      </c>
      <c r="Z72" s="145" t="str">
        <f t="shared" ref="Z72:Z135" si="14">IF(Y72="غائب","غائب",LOOKUP(Y72,AB:AB,AC:AC))</f>
        <v>صفر فقط لاغير</v>
      </c>
      <c r="AB72" s="109">
        <v>6.5</v>
      </c>
      <c r="AC72" s="110" t="s">
        <v>375</v>
      </c>
      <c r="AD72" s="111"/>
      <c r="AE72" s="111"/>
      <c r="AF72" s="111"/>
      <c r="AG72" s="111"/>
      <c r="AH72" s="111"/>
      <c r="AI72" s="111"/>
      <c r="AJ72" s="111"/>
    </row>
    <row r="73" spans="1:36" x14ac:dyDescent="0.3">
      <c r="A73" s="102"/>
      <c r="B73" s="103"/>
      <c r="C73" s="141"/>
      <c r="D73" s="141"/>
      <c r="E73" s="141"/>
      <c r="F73" s="141"/>
      <c r="G73" s="141"/>
      <c r="H73" s="103">
        <f t="shared" si="9"/>
        <v>0</v>
      </c>
      <c r="I73" s="141"/>
      <c r="J73" s="141"/>
      <c r="K73" s="141"/>
      <c r="L73" s="141"/>
      <c r="M73" s="141"/>
      <c r="N73" s="103">
        <f t="shared" si="10"/>
        <v>0</v>
      </c>
      <c r="O73" s="141"/>
      <c r="P73" s="142"/>
      <c r="Q73" s="142"/>
      <c r="R73" s="142"/>
      <c r="S73" s="142"/>
      <c r="T73" s="123">
        <f t="shared" si="11"/>
        <v>0</v>
      </c>
      <c r="U73" s="124">
        <f t="shared" si="12"/>
        <v>0</v>
      </c>
      <c r="V73" s="124">
        <f t="shared" si="13"/>
        <v>0</v>
      </c>
      <c r="W73" s="124"/>
      <c r="X73" s="124">
        <f t="shared" ref="X73:X136" si="15">IF(AND(V73="غائب",W73="غ"),"غائب",SUM(V73:W73))</f>
        <v>0</v>
      </c>
      <c r="Y73" s="124">
        <f t="shared" si="8"/>
        <v>0</v>
      </c>
      <c r="Z73" s="145" t="str">
        <f t="shared" si="14"/>
        <v>صفر فقط لاغير</v>
      </c>
      <c r="AB73" s="109">
        <v>6.6</v>
      </c>
      <c r="AC73" s="110" t="s">
        <v>376</v>
      </c>
      <c r="AD73" s="111"/>
      <c r="AE73" s="111"/>
      <c r="AF73" s="111"/>
      <c r="AG73" s="111"/>
      <c r="AH73" s="111"/>
      <c r="AI73" s="111"/>
      <c r="AJ73" s="111"/>
    </row>
    <row r="74" spans="1:36" x14ac:dyDescent="0.3">
      <c r="A74" s="108"/>
      <c r="B74" s="103"/>
      <c r="C74" s="141"/>
      <c r="D74" s="141"/>
      <c r="E74" s="141"/>
      <c r="F74" s="141"/>
      <c r="G74" s="141"/>
      <c r="H74" s="103">
        <f t="shared" si="9"/>
        <v>0</v>
      </c>
      <c r="I74" s="141"/>
      <c r="J74" s="141"/>
      <c r="K74" s="141"/>
      <c r="L74" s="141"/>
      <c r="M74" s="141"/>
      <c r="N74" s="103">
        <f t="shared" si="10"/>
        <v>0</v>
      </c>
      <c r="O74" s="141"/>
      <c r="P74" s="142"/>
      <c r="Q74" s="142"/>
      <c r="R74" s="142"/>
      <c r="S74" s="142"/>
      <c r="T74" s="123">
        <f t="shared" si="11"/>
        <v>0</v>
      </c>
      <c r="U74" s="124">
        <f t="shared" si="12"/>
        <v>0</v>
      </c>
      <c r="V74" s="124">
        <f t="shared" si="13"/>
        <v>0</v>
      </c>
      <c r="W74" s="124"/>
      <c r="X74" s="124">
        <f t="shared" si="15"/>
        <v>0</v>
      </c>
      <c r="Y74" s="124">
        <f t="shared" si="8"/>
        <v>0</v>
      </c>
      <c r="Z74" s="145" t="str">
        <f t="shared" si="14"/>
        <v>صفر فقط لاغير</v>
      </c>
      <c r="AB74" s="109">
        <v>6.7</v>
      </c>
      <c r="AC74" s="110" t="s">
        <v>377</v>
      </c>
      <c r="AD74" s="111"/>
      <c r="AE74" s="111"/>
      <c r="AF74" s="111"/>
      <c r="AG74" s="111"/>
      <c r="AH74" s="111"/>
      <c r="AI74" s="111"/>
      <c r="AJ74" s="111"/>
    </row>
    <row r="75" spans="1:36" x14ac:dyDescent="0.3">
      <c r="A75" s="102"/>
      <c r="B75" s="103"/>
      <c r="C75" s="141"/>
      <c r="D75" s="141"/>
      <c r="E75" s="141"/>
      <c r="F75" s="141"/>
      <c r="G75" s="141"/>
      <c r="H75" s="103">
        <f t="shared" si="9"/>
        <v>0</v>
      </c>
      <c r="I75" s="141"/>
      <c r="J75" s="141"/>
      <c r="K75" s="141"/>
      <c r="L75" s="141"/>
      <c r="M75" s="141"/>
      <c r="N75" s="103">
        <f t="shared" si="10"/>
        <v>0</v>
      </c>
      <c r="O75" s="141"/>
      <c r="P75" s="142"/>
      <c r="Q75" s="142"/>
      <c r="R75" s="142"/>
      <c r="S75" s="142"/>
      <c r="T75" s="123">
        <f t="shared" si="11"/>
        <v>0</v>
      </c>
      <c r="U75" s="124">
        <f t="shared" si="12"/>
        <v>0</v>
      </c>
      <c r="V75" s="124">
        <f t="shared" si="13"/>
        <v>0</v>
      </c>
      <c r="W75" s="124"/>
      <c r="X75" s="124">
        <f t="shared" si="15"/>
        <v>0</v>
      </c>
      <c r="Y75" s="124">
        <f t="shared" si="8"/>
        <v>0</v>
      </c>
      <c r="Z75" s="145" t="str">
        <f t="shared" si="14"/>
        <v>صفر فقط لاغير</v>
      </c>
      <c r="AB75" s="109">
        <v>6.8</v>
      </c>
      <c r="AC75" s="110" t="s">
        <v>378</v>
      </c>
      <c r="AD75" s="111"/>
      <c r="AE75" s="111"/>
      <c r="AF75" s="111"/>
      <c r="AG75" s="111"/>
      <c r="AH75" s="111"/>
      <c r="AI75" s="111"/>
      <c r="AJ75" s="111"/>
    </row>
    <row r="76" spans="1:36" x14ac:dyDescent="0.3">
      <c r="A76" s="108"/>
      <c r="B76" s="103"/>
      <c r="C76" s="141"/>
      <c r="D76" s="141"/>
      <c r="E76" s="141"/>
      <c r="F76" s="141"/>
      <c r="G76" s="141"/>
      <c r="H76" s="103">
        <f t="shared" si="9"/>
        <v>0</v>
      </c>
      <c r="I76" s="141"/>
      <c r="J76" s="141"/>
      <c r="K76" s="141"/>
      <c r="L76" s="141"/>
      <c r="M76" s="141"/>
      <c r="N76" s="103">
        <f t="shared" si="10"/>
        <v>0</v>
      </c>
      <c r="O76" s="141"/>
      <c r="P76" s="142"/>
      <c r="Q76" s="142"/>
      <c r="R76" s="142"/>
      <c r="S76" s="142"/>
      <c r="T76" s="123">
        <f t="shared" si="11"/>
        <v>0</v>
      </c>
      <c r="U76" s="124">
        <f t="shared" si="12"/>
        <v>0</v>
      </c>
      <c r="V76" s="124">
        <f t="shared" si="13"/>
        <v>0</v>
      </c>
      <c r="W76" s="124"/>
      <c r="X76" s="124">
        <f t="shared" si="15"/>
        <v>0</v>
      </c>
      <c r="Y76" s="124">
        <f t="shared" si="8"/>
        <v>0</v>
      </c>
      <c r="Z76" s="145" t="str">
        <f t="shared" si="14"/>
        <v>صفر فقط لاغير</v>
      </c>
      <c r="AB76" s="109">
        <v>6.9</v>
      </c>
      <c r="AC76" s="110" t="s">
        <v>379</v>
      </c>
      <c r="AD76" s="111"/>
      <c r="AE76" s="111"/>
      <c r="AF76" s="111"/>
      <c r="AG76" s="111"/>
      <c r="AH76" s="111"/>
      <c r="AI76" s="111"/>
      <c r="AJ76" s="111"/>
    </row>
    <row r="77" spans="1:36" x14ac:dyDescent="0.3">
      <c r="A77" s="102"/>
      <c r="B77" s="103"/>
      <c r="C77" s="141"/>
      <c r="D77" s="141"/>
      <c r="E77" s="141"/>
      <c r="F77" s="141"/>
      <c r="G77" s="141"/>
      <c r="H77" s="103">
        <f t="shared" si="9"/>
        <v>0</v>
      </c>
      <c r="I77" s="141"/>
      <c r="J77" s="141"/>
      <c r="K77" s="141"/>
      <c r="L77" s="141"/>
      <c r="M77" s="141"/>
      <c r="N77" s="103">
        <f t="shared" si="10"/>
        <v>0</v>
      </c>
      <c r="O77" s="141"/>
      <c r="P77" s="142"/>
      <c r="Q77" s="142"/>
      <c r="R77" s="142"/>
      <c r="S77" s="142"/>
      <c r="T77" s="123">
        <f t="shared" si="11"/>
        <v>0</v>
      </c>
      <c r="U77" s="124">
        <f t="shared" si="12"/>
        <v>0</v>
      </c>
      <c r="V77" s="124">
        <f t="shared" si="13"/>
        <v>0</v>
      </c>
      <c r="W77" s="124"/>
      <c r="X77" s="124">
        <f t="shared" si="15"/>
        <v>0</v>
      </c>
      <c r="Y77" s="124">
        <f t="shared" si="8"/>
        <v>0</v>
      </c>
      <c r="Z77" s="145" t="str">
        <f t="shared" si="14"/>
        <v>صفر فقط لاغير</v>
      </c>
      <c r="AB77" s="109">
        <v>7</v>
      </c>
      <c r="AC77" s="110" t="s">
        <v>380</v>
      </c>
      <c r="AD77" s="111"/>
      <c r="AE77" s="111"/>
      <c r="AF77" s="111"/>
      <c r="AG77" s="111"/>
      <c r="AH77" s="111"/>
      <c r="AI77" s="111"/>
      <c r="AJ77" s="111"/>
    </row>
    <row r="78" spans="1:36" x14ac:dyDescent="0.3">
      <c r="A78" s="108"/>
      <c r="B78" s="103"/>
      <c r="C78" s="141"/>
      <c r="D78" s="141"/>
      <c r="E78" s="141"/>
      <c r="F78" s="141"/>
      <c r="G78" s="141"/>
      <c r="H78" s="103">
        <f t="shared" si="9"/>
        <v>0</v>
      </c>
      <c r="I78" s="141"/>
      <c r="J78" s="141"/>
      <c r="K78" s="141"/>
      <c r="L78" s="141"/>
      <c r="M78" s="141"/>
      <c r="N78" s="103">
        <f t="shared" si="10"/>
        <v>0</v>
      </c>
      <c r="O78" s="141"/>
      <c r="P78" s="142"/>
      <c r="Q78" s="142"/>
      <c r="R78" s="142"/>
      <c r="S78" s="142"/>
      <c r="T78" s="123">
        <f t="shared" si="11"/>
        <v>0</v>
      </c>
      <c r="U78" s="124">
        <f t="shared" si="12"/>
        <v>0</v>
      </c>
      <c r="V78" s="124">
        <f t="shared" si="13"/>
        <v>0</v>
      </c>
      <c r="W78" s="124"/>
      <c r="X78" s="124">
        <f t="shared" si="15"/>
        <v>0</v>
      </c>
      <c r="Y78" s="124">
        <f t="shared" si="8"/>
        <v>0</v>
      </c>
      <c r="Z78" s="145" t="str">
        <f t="shared" si="14"/>
        <v>صفر فقط لاغير</v>
      </c>
      <c r="AB78" s="109">
        <v>7.1</v>
      </c>
      <c r="AC78" s="110" t="s">
        <v>381</v>
      </c>
      <c r="AD78" s="111"/>
      <c r="AE78" s="111"/>
      <c r="AF78" s="111"/>
      <c r="AG78" s="111"/>
      <c r="AH78" s="111"/>
      <c r="AI78" s="111"/>
      <c r="AJ78" s="111"/>
    </row>
    <row r="79" spans="1:36" x14ac:dyDescent="0.3">
      <c r="A79" s="102"/>
      <c r="B79" s="103"/>
      <c r="C79" s="141"/>
      <c r="D79" s="141"/>
      <c r="E79" s="141"/>
      <c r="F79" s="141"/>
      <c r="G79" s="141"/>
      <c r="H79" s="103">
        <f t="shared" si="9"/>
        <v>0</v>
      </c>
      <c r="I79" s="141"/>
      <c r="J79" s="141"/>
      <c r="K79" s="141"/>
      <c r="L79" s="141"/>
      <c r="M79" s="141"/>
      <c r="N79" s="103">
        <f t="shared" si="10"/>
        <v>0</v>
      </c>
      <c r="O79" s="141"/>
      <c r="P79" s="142"/>
      <c r="Q79" s="142"/>
      <c r="R79" s="142"/>
      <c r="S79" s="142"/>
      <c r="T79" s="123">
        <f t="shared" si="11"/>
        <v>0</v>
      </c>
      <c r="U79" s="124">
        <f t="shared" si="12"/>
        <v>0</v>
      </c>
      <c r="V79" s="124">
        <f t="shared" si="13"/>
        <v>0</v>
      </c>
      <c r="W79" s="124"/>
      <c r="X79" s="124">
        <f t="shared" si="15"/>
        <v>0</v>
      </c>
      <c r="Y79" s="124">
        <f t="shared" si="8"/>
        <v>0</v>
      </c>
      <c r="Z79" s="145" t="str">
        <f t="shared" si="14"/>
        <v>صفر فقط لاغير</v>
      </c>
      <c r="AB79" s="109">
        <v>7.2</v>
      </c>
      <c r="AC79" s="110" t="s">
        <v>382</v>
      </c>
      <c r="AD79" s="111"/>
      <c r="AE79" s="111"/>
      <c r="AF79" s="111"/>
      <c r="AG79" s="111"/>
      <c r="AH79" s="111"/>
      <c r="AI79" s="111"/>
      <c r="AJ79" s="111"/>
    </row>
    <row r="80" spans="1:36" x14ac:dyDescent="0.3">
      <c r="A80" s="108"/>
      <c r="B80" s="103"/>
      <c r="C80" s="141"/>
      <c r="D80" s="141"/>
      <c r="E80" s="141"/>
      <c r="F80" s="141"/>
      <c r="G80" s="141"/>
      <c r="H80" s="103">
        <f t="shared" si="9"/>
        <v>0</v>
      </c>
      <c r="I80" s="141"/>
      <c r="J80" s="141"/>
      <c r="K80" s="141"/>
      <c r="L80" s="141"/>
      <c r="M80" s="141"/>
      <c r="N80" s="103">
        <f t="shared" si="10"/>
        <v>0</v>
      </c>
      <c r="O80" s="141"/>
      <c r="P80" s="142"/>
      <c r="Q80" s="142"/>
      <c r="R80" s="142"/>
      <c r="S80" s="142"/>
      <c r="T80" s="123">
        <f t="shared" si="11"/>
        <v>0</v>
      </c>
      <c r="U80" s="124">
        <f t="shared" si="12"/>
        <v>0</v>
      </c>
      <c r="V80" s="124">
        <f t="shared" si="13"/>
        <v>0</v>
      </c>
      <c r="W80" s="124"/>
      <c r="X80" s="124">
        <f t="shared" si="15"/>
        <v>0</v>
      </c>
      <c r="Y80" s="124">
        <f t="shared" si="8"/>
        <v>0</v>
      </c>
      <c r="Z80" s="145" t="str">
        <f t="shared" si="14"/>
        <v>صفر فقط لاغير</v>
      </c>
      <c r="AB80" s="109">
        <v>7.3</v>
      </c>
      <c r="AC80" s="110" t="s">
        <v>383</v>
      </c>
      <c r="AD80" s="111"/>
      <c r="AE80" s="111"/>
      <c r="AF80" s="111"/>
      <c r="AG80" s="111"/>
      <c r="AH80" s="111"/>
      <c r="AI80" s="111"/>
      <c r="AJ80" s="111"/>
    </row>
    <row r="81" spans="1:29" x14ac:dyDescent="0.3">
      <c r="A81" s="102"/>
      <c r="B81" s="103"/>
      <c r="C81" s="141"/>
      <c r="D81" s="141"/>
      <c r="E81" s="141"/>
      <c r="F81" s="141"/>
      <c r="G81" s="141"/>
      <c r="H81" s="103">
        <f t="shared" si="9"/>
        <v>0</v>
      </c>
      <c r="I81" s="141"/>
      <c r="J81" s="141"/>
      <c r="K81" s="141"/>
      <c r="L81" s="141"/>
      <c r="M81" s="141"/>
      <c r="N81" s="103">
        <f t="shared" si="10"/>
        <v>0</v>
      </c>
      <c r="O81" s="141"/>
      <c r="P81" s="142"/>
      <c r="Q81" s="142"/>
      <c r="R81" s="142"/>
      <c r="S81" s="142"/>
      <c r="T81" s="123">
        <f t="shared" si="11"/>
        <v>0</v>
      </c>
      <c r="U81" s="124">
        <f t="shared" si="12"/>
        <v>0</v>
      </c>
      <c r="V81" s="124">
        <f t="shared" si="13"/>
        <v>0</v>
      </c>
      <c r="W81" s="124"/>
      <c r="X81" s="124">
        <f t="shared" si="15"/>
        <v>0</v>
      </c>
      <c r="Y81" s="124">
        <f t="shared" si="8"/>
        <v>0</v>
      </c>
      <c r="Z81" s="145" t="str">
        <f t="shared" si="14"/>
        <v>صفر فقط لاغير</v>
      </c>
      <c r="AB81" s="109">
        <v>7.4</v>
      </c>
      <c r="AC81" s="110" t="s">
        <v>384</v>
      </c>
    </row>
    <row r="82" spans="1:29" x14ac:dyDescent="0.3">
      <c r="A82" s="102"/>
      <c r="B82" s="103"/>
      <c r="C82" s="141"/>
      <c r="D82" s="141"/>
      <c r="E82" s="141"/>
      <c r="F82" s="141"/>
      <c r="G82" s="141"/>
      <c r="H82" s="103">
        <f t="shared" si="9"/>
        <v>0</v>
      </c>
      <c r="I82" s="141"/>
      <c r="J82" s="141"/>
      <c r="K82" s="141"/>
      <c r="L82" s="141"/>
      <c r="M82" s="141"/>
      <c r="N82" s="103">
        <f t="shared" si="10"/>
        <v>0</v>
      </c>
      <c r="O82" s="141"/>
      <c r="P82" s="142"/>
      <c r="Q82" s="142"/>
      <c r="R82" s="142"/>
      <c r="S82" s="142"/>
      <c r="T82" s="123">
        <f t="shared" si="11"/>
        <v>0</v>
      </c>
      <c r="U82" s="124">
        <f t="shared" si="12"/>
        <v>0</v>
      </c>
      <c r="V82" s="124">
        <f t="shared" si="13"/>
        <v>0</v>
      </c>
      <c r="W82" s="124"/>
      <c r="X82" s="124">
        <f t="shared" si="15"/>
        <v>0</v>
      </c>
      <c r="Y82" s="124">
        <f t="shared" si="8"/>
        <v>0</v>
      </c>
      <c r="Z82" s="145" t="str">
        <f t="shared" si="14"/>
        <v>صفر فقط لاغير</v>
      </c>
      <c r="AB82" s="109">
        <v>7.5</v>
      </c>
      <c r="AC82" s="110" t="s">
        <v>385</v>
      </c>
    </row>
    <row r="83" spans="1:29" x14ac:dyDescent="0.3">
      <c r="A83" s="108"/>
      <c r="B83" s="103"/>
      <c r="C83" s="141"/>
      <c r="D83" s="141"/>
      <c r="E83" s="141"/>
      <c r="F83" s="141"/>
      <c r="G83" s="141"/>
      <c r="H83" s="103">
        <f t="shared" si="9"/>
        <v>0</v>
      </c>
      <c r="I83" s="141"/>
      <c r="J83" s="141"/>
      <c r="K83" s="141"/>
      <c r="L83" s="141"/>
      <c r="M83" s="141"/>
      <c r="N83" s="103">
        <f t="shared" si="10"/>
        <v>0</v>
      </c>
      <c r="O83" s="141"/>
      <c r="P83" s="142"/>
      <c r="Q83" s="142"/>
      <c r="R83" s="142"/>
      <c r="S83" s="142"/>
      <c r="T83" s="123">
        <f t="shared" si="11"/>
        <v>0</v>
      </c>
      <c r="U83" s="124">
        <f t="shared" si="12"/>
        <v>0</v>
      </c>
      <c r="V83" s="124">
        <f t="shared" si="13"/>
        <v>0</v>
      </c>
      <c r="W83" s="124"/>
      <c r="X83" s="124">
        <f t="shared" si="15"/>
        <v>0</v>
      </c>
      <c r="Y83" s="124">
        <f t="shared" si="8"/>
        <v>0</v>
      </c>
      <c r="Z83" s="145" t="str">
        <f t="shared" si="14"/>
        <v>صفر فقط لاغير</v>
      </c>
      <c r="AB83" s="109">
        <v>7.6</v>
      </c>
      <c r="AC83" s="110" t="s">
        <v>386</v>
      </c>
    </row>
    <row r="84" spans="1:29" x14ac:dyDescent="0.3">
      <c r="A84" s="102"/>
      <c r="B84" s="103"/>
      <c r="C84" s="141"/>
      <c r="D84" s="141"/>
      <c r="E84" s="141"/>
      <c r="F84" s="141"/>
      <c r="G84" s="141"/>
      <c r="H84" s="103">
        <f t="shared" si="9"/>
        <v>0</v>
      </c>
      <c r="I84" s="141"/>
      <c r="J84" s="141"/>
      <c r="K84" s="141"/>
      <c r="L84" s="141"/>
      <c r="M84" s="141"/>
      <c r="N84" s="103">
        <f t="shared" si="10"/>
        <v>0</v>
      </c>
      <c r="O84" s="141"/>
      <c r="P84" s="142"/>
      <c r="Q84" s="142"/>
      <c r="R84" s="142"/>
      <c r="S84" s="142"/>
      <c r="T84" s="123">
        <f t="shared" si="11"/>
        <v>0</v>
      </c>
      <c r="U84" s="124">
        <f t="shared" si="12"/>
        <v>0</v>
      </c>
      <c r="V84" s="124">
        <f t="shared" si="13"/>
        <v>0</v>
      </c>
      <c r="W84" s="124"/>
      <c r="X84" s="124">
        <f t="shared" si="15"/>
        <v>0</v>
      </c>
      <c r="Y84" s="124">
        <f t="shared" si="8"/>
        <v>0</v>
      </c>
      <c r="Z84" s="145" t="str">
        <f t="shared" si="14"/>
        <v>صفر فقط لاغير</v>
      </c>
      <c r="AB84" s="109">
        <v>7.7</v>
      </c>
      <c r="AC84" s="110" t="s">
        <v>387</v>
      </c>
    </row>
    <row r="85" spans="1:29" x14ac:dyDescent="0.3">
      <c r="A85" s="102"/>
      <c r="B85" s="103"/>
      <c r="C85" s="141"/>
      <c r="D85" s="141"/>
      <c r="E85" s="141"/>
      <c r="F85" s="141"/>
      <c r="G85" s="141"/>
      <c r="H85" s="103">
        <f t="shared" si="9"/>
        <v>0</v>
      </c>
      <c r="I85" s="141"/>
      <c r="J85" s="141"/>
      <c r="K85" s="141"/>
      <c r="L85" s="141"/>
      <c r="M85" s="141"/>
      <c r="N85" s="103">
        <f t="shared" si="10"/>
        <v>0</v>
      </c>
      <c r="O85" s="141"/>
      <c r="P85" s="142"/>
      <c r="Q85" s="142"/>
      <c r="R85" s="142"/>
      <c r="S85" s="142"/>
      <c r="T85" s="123">
        <f t="shared" si="11"/>
        <v>0</v>
      </c>
      <c r="U85" s="124">
        <f t="shared" si="12"/>
        <v>0</v>
      </c>
      <c r="V85" s="124">
        <f t="shared" si="13"/>
        <v>0</v>
      </c>
      <c r="W85" s="124"/>
      <c r="X85" s="124">
        <f t="shared" si="15"/>
        <v>0</v>
      </c>
      <c r="Y85" s="124">
        <f t="shared" si="8"/>
        <v>0</v>
      </c>
      <c r="Z85" s="145" t="str">
        <f t="shared" si="14"/>
        <v>صفر فقط لاغير</v>
      </c>
      <c r="AB85" s="109">
        <v>7.8</v>
      </c>
      <c r="AC85" s="110" t="s">
        <v>388</v>
      </c>
    </row>
    <row r="86" spans="1:29" x14ac:dyDescent="0.3">
      <c r="A86" s="108"/>
      <c r="B86" s="103"/>
      <c r="C86" s="141"/>
      <c r="D86" s="141"/>
      <c r="E86" s="141"/>
      <c r="F86" s="141"/>
      <c r="G86" s="141"/>
      <c r="H86" s="103">
        <f t="shared" si="9"/>
        <v>0</v>
      </c>
      <c r="I86" s="141"/>
      <c r="J86" s="141"/>
      <c r="K86" s="141"/>
      <c r="L86" s="141"/>
      <c r="M86" s="141"/>
      <c r="N86" s="103">
        <f t="shared" si="10"/>
        <v>0</v>
      </c>
      <c r="O86" s="141"/>
      <c r="P86" s="142"/>
      <c r="Q86" s="142"/>
      <c r="R86" s="142"/>
      <c r="S86" s="142"/>
      <c r="T86" s="123">
        <f t="shared" si="11"/>
        <v>0</v>
      </c>
      <c r="U86" s="124">
        <f t="shared" si="12"/>
        <v>0</v>
      </c>
      <c r="V86" s="124">
        <f t="shared" si="13"/>
        <v>0</v>
      </c>
      <c r="W86" s="124"/>
      <c r="X86" s="124">
        <f t="shared" si="15"/>
        <v>0</v>
      </c>
      <c r="Y86" s="124">
        <f t="shared" si="8"/>
        <v>0</v>
      </c>
      <c r="Z86" s="145" t="str">
        <f t="shared" si="14"/>
        <v>صفر فقط لاغير</v>
      </c>
      <c r="AB86" s="109">
        <v>7.9</v>
      </c>
      <c r="AC86" s="110" t="s">
        <v>389</v>
      </c>
    </row>
    <row r="87" spans="1:29" x14ac:dyDescent="0.3">
      <c r="A87" s="102"/>
      <c r="B87" s="103"/>
      <c r="C87" s="141"/>
      <c r="D87" s="141"/>
      <c r="E87" s="141"/>
      <c r="F87" s="141"/>
      <c r="G87" s="141"/>
      <c r="H87" s="103">
        <f t="shared" si="9"/>
        <v>0</v>
      </c>
      <c r="I87" s="141"/>
      <c r="J87" s="141"/>
      <c r="K87" s="141"/>
      <c r="L87" s="141"/>
      <c r="M87" s="141"/>
      <c r="N87" s="103">
        <f t="shared" si="10"/>
        <v>0</v>
      </c>
      <c r="O87" s="141"/>
      <c r="P87" s="142"/>
      <c r="Q87" s="142"/>
      <c r="R87" s="142"/>
      <c r="S87" s="142"/>
      <c r="T87" s="123">
        <f t="shared" si="11"/>
        <v>0</v>
      </c>
      <c r="U87" s="124">
        <f t="shared" si="12"/>
        <v>0</v>
      </c>
      <c r="V87" s="124">
        <f t="shared" si="13"/>
        <v>0</v>
      </c>
      <c r="W87" s="124"/>
      <c r="X87" s="124">
        <f t="shared" si="15"/>
        <v>0</v>
      </c>
      <c r="Y87" s="124">
        <f t="shared" si="8"/>
        <v>0</v>
      </c>
      <c r="Z87" s="145" t="str">
        <f t="shared" si="14"/>
        <v>صفر فقط لاغير</v>
      </c>
      <c r="AB87" s="109">
        <v>8</v>
      </c>
      <c r="AC87" s="110" t="s">
        <v>390</v>
      </c>
    </row>
    <row r="88" spans="1:29" x14ac:dyDescent="0.3">
      <c r="A88" s="102"/>
      <c r="B88" s="103"/>
      <c r="C88" s="141"/>
      <c r="D88" s="141"/>
      <c r="E88" s="141"/>
      <c r="F88" s="141"/>
      <c r="G88" s="141"/>
      <c r="H88" s="103">
        <f t="shared" si="9"/>
        <v>0</v>
      </c>
      <c r="I88" s="141"/>
      <c r="J88" s="141"/>
      <c r="K88" s="141"/>
      <c r="L88" s="141"/>
      <c r="M88" s="141"/>
      <c r="N88" s="103">
        <f t="shared" si="10"/>
        <v>0</v>
      </c>
      <c r="O88" s="141"/>
      <c r="P88" s="142"/>
      <c r="Q88" s="142"/>
      <c r="R88" s="142"/>
      <c r="S88" s="142"/>
      <c r="T88" s="123">
        <f t="shared" si="11"/>
        <v>0</v>
      </c>
      <c r="U88" s="124">
        <f t="shared" si="12"/>
        <v>0</v>
      </c>
      <c r="V88" s="124">
        <f t="shared" si="13"/>
        <v>0</v>
      </c>
      <c r="W88" s="124"/>
      <c r="X88" s="124">
        <f t="shared" si="15"/>
        <v>0</v>
      </c>
      <c r="Y88" s="124">
        <f t="shared" si="8"/>
        <v>0</v>
      </c>
      <c r="Z88" s="145" t="str">
        <f t="shared" si="14"/>
        <v>صفر فقط لاغير</v>
      </c>
      <c r="AB88" s="109">
        <v>8.1</v>
      </c>
      <c r="AC88" s="110" t="s">
        <v>391</v>
      </c>
    </row>
    <row r="89" spans="1:29" x14ac:dyDescent="0.3">
      <c r="A89" s="108"/>
      <c r="B89" s="103"/>
      <c r="C89" s="141"/>
      <c r="D89" s="141"/>
      <c r="E89" s="141"/>
      <c r="F89" s="141"/>
      <c r="G89" s="141"/>
      <c r="H89" s="103">
        <f t="shared" si="9"/>
        <v>0</v>
      </c>
      <c r="I89" s="141"/>
      <c r="J89" s="141"/>
      <c r="K89" s="141"/>
      <c r="L89" s="141"/>
      <c r="M89" s="141"/>
      <c r="N89" s="103">
        <f t="shared" si="10"/>
        <v>0</v>
      </c>
      <c r="O89" s="141"/>
      <c r="P89" s="142"/>
      <c r="Q89" s="142"/>
      <c r="R89" s="142"/>
      <c r="S89" s="142"/>
      <c r="T89" s="123">
        <f t="shared" si="11"/>
        <v>0</v>
      </c>
      <c r="U89" s="124">
        <f t="shared" si="12"/>
        <v>0</v>
      </c>
      <c r="V89" s="124">
        <f t="shared" si="13"/>
        <v>0</v>
      </c>
      <c r="W89" s="124"/>
      <c r="X89" s="124">
        <f t="shared" si="15"/>
        <v>0</v>
      </c>
      <c r="Y89" s="124">
        <f t="shared" si="8"/>
        <v>0</v>
      </c>
      <c r="Z89" s="145" t="str">
        <f t="shared" si="14"/>
        <v>صفر فقط لاغير</v>
      </c>
      <c r="AB89" s="109">
        <v>8.1999999999999993</v>
      </c>
      <c r="AC89" s="110" t="s">
        <v>392</v>
      </c>
    </row>
    <row r="90" spans="1:29" x14ac:dyDescent="0.3">
      <c r="A90" s="102"/>
      <c r="B90" s="103"/>
      <c r="C90" s="141"/>
      <c r="D90" s="141"/>
      <c r="E90" s="141"/>
      <c r="F90" s="141"/>
      <c r="G90" s="141"/>
      <c r="H90" s="103">
        <f t="shared" si="9"/>
        <v>0</v>
      </c>
      <c r="I90" s="141"/>
      <c r="J90" s="141"/>
      <c r="K90" s="141"/>
      <c r="L90" s="141"/>
      <c r="M90" s="141"/>
      <c r="N90" s="103">
        <f t="shared" si="10"/>
        <v>0</v>
      </c>
      <c r="O90" s="141"/>
      <c r="P90" s="142"/>
      <c r="Q90" s="142"/>
      <c r="R90" s="142"/>
      <c r="S90" s="142"/>
      <c r="T90" s="123">
        <f t="shared" si="11"/>
        <v>0</v>
      </c>
      <c r="U90" s="124">
        <f t="shared" si="12"/>
        <v>0</v>
      </c>
      <c r="V90" s="124">
        <f t="shared" si="13"/>
        <v>0</v>
      </c>
      <c r="W90" s="124"/>
      <c r="X90" s="124">
        <f t="shared" si="15"/>
        <v>0</v>
      </c>
      <c r="Y90" s="124">
        <f t="shared" si="8"/>
        <v>0</v>
      </c>
      <c r="Z90" s="145" t="str">
        <f t="shared" si="14"/>
        <v>صفر فقط لاغير</v>
      </c>
      <c r="AB90" s="109">
        <v>8.3000000000000007</v>
      </c>
      <c r="AC90" s="110" t="s">
        <v>393</v>
      </c>
    </row>
    <row r="91" spans="1:29" x14ac:dyDescent="0.3">
      <c r="A91" s="102"/>
      <c r="B91" s="103"/>
      <c r="C91" s="141"/>
      <c r="D91" s="141"/>
      <c r="E91" s="141"/>
      <c r="F91" s="141"/>
      <c r="G91" s="141"/>
      <c r="H91" s="103">
        <f t="shared" si="9"/>
        <v>0</v>
      </c>
      <c r="I91" s="141"/>
      <c r="J91" s="141"/>
      <c r="K91" s="141"/>
      <c r="L91" s="141"/>
      <c r="M91" s="141"/>
      <c r="N91" s="103">
        <f t="shared" si="10"/>
        <v>0</v>
      </c>
      <c r="O91" s="141"/>
      <c r="P91" s="142"/>
      <c r="Q91" s="142"/>
      <c r="R91" s="142"/>
      <c r="S91" s="142"/>
      <c r="T91" s="123">
        <f t="shared" si="11"/>
        <v>0</v>
      </c>
      <c r="U91" s="124">
        <f t="shared" si="12"/>
        <v>0</v>
      </c>
      <c r="V91" s="124">
        <f t="shared" si="13"/>
        <v>0</v>
      </c>
      <c r="W91" s="124"/>
      <c r="X91" s="124">
        <f t="shared" si="15"/>
        <v>0</v>
      </c>
      <c r="Y91" s="124">
        <f t="shared" si="8"/>
        <v>0</v>
      </c>
      <c r="Z91" s="145" t="str">
        <f t="shared" si="14"/>
        <v>صفر فقط لاغير</v>
      </c>
      <c r="AB91" s="109">
        <v>8.4</v>
      </c>
      <c r="AC91" s="110" t="s">
        <v>394</v>
      </c>
    </row>
    <row r="92" spans="1:29" x14ac:dyDescent="0.3">
      <c r="A92" s="108"/>
      <c r="B92" s="103"/>
      <c r="C92" s="141"/>
      <c r="D92" s="141"/>
      <c r="E92" s="141"/>
      <c r="F92" s="141"/>
      <c r="G92" s="141"/>
      <c r="H92" s="103">
        <f t="shared" si="9"/>
        <v>0</v>
      </c>
      <c r="I92" s="141"/>
      <c r="J92" s="141"/>
      <c r="K92" s="141"/>
      <c r="L92" s="141"/>
      <c r="M92" s="141"/>
      <c r="N92" s="103">
        <f t="shared" si="10"/>
        <v>0</v>
      </c>
      <c r="O92" s="141"/>
      <c r="P92" s="142"/>
      <c r="Q92" s="142"/>
      <c r="R92" s="142"/>
      <c r="S92" s="142"/>
      <c r="T92" s="123">
        <f t="shared" si="11"/>
        <v>0</v>
      </c>
      <c r="U92" s="124">
        <f t="shared" si="12"/>
        <v>0</v>
      </c>
      <c r="V92" s="124">
        <f t="shared" si="13"/>
        <v>0</v>
      </c>
      <c r="W92" s="124"/>
      <c r="X92" s="124">
        <f t="shared" si="15"/>
        <v>0</v>
      </c>
      <c r="Y92" s="124">
        <f t="shared" si="8"/>
        <v>0</v>
      </c>
      <c r="Z92" s="145" t="str">
        <f t="shared" si="14"/>
        <v>صفر فقط لاغير</v>
      </c>
      <c r="AB92" s="109">
        <v>8.5</v>
      </c>
      <c r="AC92" s="110" t="s">
        <v>395</v>
      </c>
    </row>
    <row r="93" spans="1:29" x14ac:dyDescent="0.3">
      <c r="A93" s="102"/>
      <c r="B93" s="103"/>
      <c r="C93" s="141"/>
      <c r="D93" s="141"/>
      <c r="E93" s="141"/>
      <c r="F93" s="141"/>
      <c r="G93" s="141"/>
      <c r="H93" s="103">
        <f t="shared" si="9"/>
        <v>0</v>
      </c>
      <c r="I93" s="141"/>
      <c r="J93" s="141"/>
      <c r="K93" s="141"/>
      <c r="L93" s="141"/>
      <c r="M93" s="141"/>
      <c r="N93" s="103">
        <f t="shared" si="10"/>
        <v>0</v>
      </c>
      <c r="O93" s="141"/>
      <c r="P93" s="142"/>
      <c r="Q93" s="142"/>
      <c r="R93" s="142"/>
      <c r="S93" s="142"/>
      <c r="T93" s="123">
        <f t="shared" si="11"/>
        <v>0</v>
      </c>
      <c r="U93" s="124">
        <f t="shared" si="12"/>
        <v>0</v>
      </c>
      <c r="V93" s="124">
        <f t="shared" si="13"/>
        <v>0</v>
      </c>
      <c r="W93" s="124"/>
      <c r="X93" s="124">
        <f t="shared" si="15"/>
        <v>0</v>
      </c>
      <c r="Y93" s="124">
        <f t="shared" si="8"/>
        <v>0</v>
      </c>
      <c r="Z93" s="145" t="str">
        <f t="shared" si="14"/>
        <v>صفر فقط لاغير</v>
      </c>
      <c r="AB93" s="109">
        <v>8.6</v>
      </c>
      <c r="AC93" s="110" t="s">
        <v>396</v>
      </c>
    </row>
    <row r="94" spans="1:29" x14ac:dyDescent="0.3">
      <c r="A94" s="102"/>
      <c r="B94" s="103"/>
      <c r="C94" s="141"/>
      <c r="D94" s="141"/>
      <c r="E94" s="141"/>
      <c r="F94" s="141"/>
      <c r="G94" s="141"/>
      <c r="H94" s="103">
        <f t="shared" si="9"/>
        <v>0</v>
      </c>
      <c r="I94" s="141"/>
      <c r="J94" s="141"/>
      <c r="K94" s="141"/>
      <c r="L94" s="141"/>
      <c r="M94" s="141"/>
      <c r="N94" s="103">
        <f t="shared" si="10"/>
        <v>0</v>
      </c>
      <c r="O94" s="141"/>
      <c r="P94" s="142"/>
      <c r="Q94" s="142"/>
      <c r="R94" s="142"/>
      <c r="S94" s="142"/>
      <c r="T94" s="123">
        <f t="shared" si="11"/>
        <v>0</v>
      </c>
      <c r="U94" s="124">
        <f t="shared" si="12"/>
        <v>0</v>
      </c>
      <c r="V94" s="124">
        <f t="shared" si="13"/>
        <v>0</v>
      </c>
      <c r="W94" s="124"/>
      <c r="X94" s="124">
        <f t="shared" si="15"/>
        <v>0</v>
      </c>
      <c r="Y94" s="124">
        <f t="shared" si="8"/>
        <v>0</v>
      </c>
      <c r="Z94" s="145" t="str">
        <f t="shared" si="14"/>
        <v>صفر فقط لاغير</v>
      </c>
      <c r="AB94" s="109">
        <v>8.6999999999999993</v>
      </c>
      <c r="AC94" s="110" t="s">
        <v>397</v>
      </c>
    </row>
    <row r="95" spans="1:29" x14ac:dyDescent="0.3">
      <c r="A95" s="108"/>
      <c r="B95" s="103"/>
      <c r="C95" s="141"/>
      <c r="D95" s="141"/>
      <c r="E95" s="141"/>
      <c r="F95" s="141"/>
      <c r="G95" s="141"/>
      <c r="H95" s="103">
        <f t="shared" si="9"/>
        <v>0</v>
      </c>
      <c r="I95" s="141"/>
      <c r="J95" s="141"/>
      <c r="K95" s="141"/>
      <c r="L95" s="141"/>
      <c r="M95" s="141"/>
      <c r="N95" s="103">
        <f t="shared" si="10"/>
        <v>0</v>
      </c>
      <c r="O95" s="141"/>
      <c r="P95" s="142"/>
      <c r="Q95" s="142"/>
      <c r="R95" s="142"/>
      <c r="S95" s="142"/>
      <c r="T95" s="123">
        <f t="shared" si="11"/>
        <v>0</v>
      </c>
      <c r="U95" s="124">
        <f t="shared" si="12"/>
        <v>0</v>
      </c>
      <c r="V95" s="124">
        <f t="shared" si="13"/>
        <v>0</v>
      </c>
      <c r="W95" s="124"/>
      <c r="X95" s="124">
        <f t="shared" si="15"/>
        <v>0</v>
      </c>
      <c r="Y95" s="124">
        <f t="shared" si="8"/>
        <v>0</v>
      </c>
      <c r="Z95" s="145" t="str">
        <f t="shared" si="14"/>
        <v>صفر فقط لاغير</v>
      </c>
      <c r="AB95" s="109">
        <v>8.8000000000000007</v>
      </c>
      <c r="AC95" s="110" t="s">
        <v>398</v>
      </c>
    </row>
    <row r="96" spans="1:29" x14ac:dyDescent="0.3">
      <c r="A96" s="102"/>
      <c r="B96" s="103"/>
      <c r="C96" s="141"/>
      <c r="D96" s="141"/>
      <c r="E96" s="141"/>
      <c r="F96" s="141"/>
      <c r="G96" s="141"/>
      <c r="H96" s="103">
        <f t="shared" si="9"/>
        <v>0</v>
      </c>
      <c r="I96" s="141"/>
      <c r="J96" s="141"/>
      <c r="K96" s="141"/>
      <c r="L96" s="141"/>
      <c r="M96" s="141"/>
      <c r="N96" s="103">
        <f t="shared" si="10"/>
        <v>0</v>
      </c>
      <c r="O96" s="141"/>
      <c r="P96" s="142"/>
      <c r="Q96" s="142"/>
      <c r="R96" s="142"/>
      <c r="S96" s="142"/>
      <c r="T96" s="123">
        <f t="shared" si="11"/>
        <v>0</v>
      </c>
      <c r="U96" s="124">
        <f t="shared" si="12"/>
        <v>0</v>
      </c>
      <c r="V96" s="124">
        <f t="shared" si="13"/>
        <v>0</v>
      </c>
      <c r="W96" s="124"/>
      <c r="X96" s="124">
        <f t="shared" si="15"/>
        <v>0</v>
      </c>
      <c r="Y96" s="124">
        <f t="shared" si="8"/>
        <v>0</v>
      </c>
      <c r="Z96" s="145" t="str">
        <f t="shared" si="14"/>
        <v>صفر فقط لاغير</v>
      </c>
      <c r="AB96" s="109">
        <v>8.9</v>
      </c>
      <c r="AC96" s="110" t="s">
        <v>399</v>
      </c>
    </row>
    <row r="97" spans="1:29" x14ac:dyDescent="0.3">
      <c r="A97" s="102"/>
      <c r="B97" s="103"/>
      <c r="C97" s="141"/>
      <c r="D97" s="141"/>
      <c r="E97" s="141"/>
      <c r="F97" s="141"/>
      <c r="G97" s="141"/>
      <c r="H97" s="103">
        <f t="shared" si="9"/>
        <v>0</v>
      </c>
      <c r="I97" s="141"/>
      <c r="J97" s="141"/>
      <c r="K97" s="141"/>
      <c r="L97" s="141"/>
      <c r="M97" s="141"/>
      <c r="N97" s="103">
        <f t="shared" si="10"/>
        <v>0</v>
      </c>
      <c r="O97" s="141"/>
      <c r="P97" s="142"/>
      <c r="Q97" s="142"/>
      <c r="R97" s="142"/>
      <c r="S97" s="142"/>
      <c r="T97" s="123">
        <f t="shared" si="11"/>
        <v>0</v>
      </c>
      <c r="U97" s="124">
        <f t="shared" si="12"/>
        <v>0</v>
      </c>
      <c r="V97" s="124">
        <f t="shared" si="13"/>
        <v>0</v>
      </c>
      <c r="W97" s="124"/>
      <c r="X97" s="124">
        <f t="shared" si="15"/>
        <v>0</v>
      </c>
      <c r="Y97" s="124">
        <f t="shared" si="8"/>
        <v>0</v>
      </c>
      <c r="Z97" s="145" t="str">
        <f t="shared" si="14"/>
        <v>صفر فقط لاغير</v>
      </c>
      <c r="AB97" s="109">
        <v>9</v>
      </c>
      <c r="AC97" s="110" t="s">
        <v>400</v>
      </c>
    </row>
    <row r="98" spans="1:29" x14ac:dyDescent="0.3">
      <c r="A98" s="108"/>
      <c r="B98" s="103"/>
      <c r="C98" s="141"/>
      <c r="D98" s="141"/>
      <c r="E98" s="141"/>
      <c r="F98" s="141"/>
      <c r="G98" s="141"/>
      <c r="H98" s="103">
        <f t="shared" si="9"/>
        <v>0</v>
      </c>
      <c r="I98" s="141"/>
      <c r="J98" s="141"/>
      <c r="K98" s="141"/>
      <c r="L98" s="141"/>
      <c r="M98" s="141"/>
      <c r="N98" s="103">
        <f t="shared" si="10"/>
        <v>0</v>
      </c>
      <c r="O98" s="141"/>
      <c r="P98" s="142"/>
      <c r="Q98" s="142"/>
      <c r="R98" s="142"/>
      <c r="S98" s="142"/>
      <c r="T98" s="123">
        <f t="shared" si="11"/>
        <v>0</v>
      </c>
      <c r="U98" s="124">
        <f t="shared" si="12"/>
        <v>0</v>
      </c>
      <c r="V98" s="124">
        <f t="shared" si="13"/>
        <v>0</v>
      </c>
      <c r="W98" s="124"/>
      <c r="X98" s="124">
        <f t="shared" si="15"/>
        <v>0</v>
      </c>
      <c r="Y98" s="124">
        <f t="shared" si="8"/>
        <v>0</v>
      </c>
      <c r="Z98" s="145" t="str">
        <f t="shared" si="14"/>
        <v>صفر فقط لاغير</v>
      </c>
      <c r="AB98" s="109">
        <v>9.1</v>
      </c>
      <c r="AC98" s="110" t="s">
        <v>401</v>
      </c>
    </row>
    <row r="99" spans="1:29" x14ac:dyDescent="0.3">
      <c r="A99" s="102"/>
      <c r="B99" s="103"/>
      <c r="C99" s="141"/>
      <c r="D99" s="141"/>
      <c r="E99" s="141"/>
      <c r="F99" s="141"/>
      <c r="G99" s="141"/>
      <c r="H99" s="103">
        <f t="shared" si="9"/>
        <v>0</v>
      </c>
      <c r="I99" s="141"/>
      <c r="J99" s="141"/>
      <c r="K99" s="141"/>
      <c r="L99" s="141"/>
      <c r="M99" s="141"/>
      <c r="N99" s="103">
        <f t="shared" si="10"/>
        <v>0</v>
      </c>
      <c r="O99" s="141"/>
      <c r="P99" s="142"/>
      <c r="Q99" s="142"/>
      <c r="R99" s="142"/>
      <c r="S99" s="142"/>
      <c r="T99" s="123">
        <f t="shared" si="11"/>
        <v>0</v>
      </c>
      <c r="U99" s="124">
        <f t="shared" si="12"/>
        <v>0</v>
      </c>
      <c r="V99" s="124">
        <f t="shared" si="13"/>
        <v>0</v>
      </c>
      <c r="W99" s="124"/>
      <c r="X99" s="124">
        <f t="shared" si="15"/>
        <v>0</v>
      </c>
      <c r="Y99" s="124">
        <f t="shared" si="8"/>
        <v>0</v>
      </c>
      <c r="Z99" s="145" t="str">
        <f t="shared" si="14"/>
        <v>صفر فقط لاغير</v>
      </c>
      <c r="AB99" s="109">
        <v>9.1999999999999993</v>
      </c>
      <c r="AC99" s="110" t="s">
        <v>402</v>
      </c>
    </row>
    <row r="100" spans="1:29" x14ac:dyDescent="0.3">
      <c r="A100" s="102"/>
      <c r="B100" s="103"/>
      <c r="C100" s="141"/>
      <c r="D100" s="141"/>
      <c r="E100" s="141"/>
      <c r="F100" s="141"/>
      <c r="G100" s="141"/>
      <c r="H100" s="103">
        <f t="shared" si="9"/>
        <v>0</v>
      </c>
      <c r="I100" s="141"/>
      <c r="J100" s="141"/>
      <c r="K100" s="141"/>
      <c r="L100" s="141"/>
      <c r="M100" s="141"/>
      <c r="N100" s="103">
        <f t="shared" si="10"/>
        <v>0</v>
      </c>
      <c r="O100" s="141"/>
      <c r="P100" s="142"/>
      <c r="Q100" s="142"/>
      <c r="R100" s="142"/>
      <c r="S100" s="142"/>
      <c r="T100" s="123">
        <f t="shared" si="11"/>
        <v>0</v>
      </c>
      <c r="U100" s="124">
        <f t="shared" si="12"/>
        <v>0</v>
      </c>
      <c r="V100" s="124">
        <f t="shared" si="13"/>
        <v>0</v>
      </c>
      <c r="W100" s="124"/>
      <c r="X100" s="124">
        <f t="shared" si="15"/>
        <v>0</v>
      </c>
      <c r="Y100" s="124">
        <f t="shared" si="8"/>
        <v>0</v>
      </c>
      <c r="Z100" s="145" t="str">
        <f t="shared" si="14"/>
        <v>صفر فقط لاغير</v>
      </c>
      <c r="AB100" s="109">
        <v>9.3000000000000007</v>
      </c>
      <c r="AC100" s="110" t="s">
        <v>403</v>
      </c>
    </row>
    <row r="101" spans="1:29" x14ac:dyDescent="0.3">
      <c r="A101" s="108"/>
      <c r="B101" s="103"/>
      <c r="C101" s="141"/>
      <c r="D101" s="141"/>
      <c r="E101" s="141"/>
      <c r="F101" s="141"/>
      <c r="G101" s="141"/>
      <c r="H101" s="103">
        <f t="shared" si="9"/>
        <v>0</v>
      </c>
      <c r="I101" s="141"/>
      <c r="J101" s="141"/>
      <c r="K101" s="141"/>
      <c r="L101" s="141"/>
      <c r="M101" s="141"/>
      <c r="N101" s="103">
        <f t="shared" si="10"/>
        <v>0</v>
      </c>
      <c r="O101" s="141"/>
      <c r="P101" s="142"/>
      <c r="Q101" s="142"/>
      <c r="R101" s="142"/>
      <c r="S101" s="142"/>
      <c r="T101" s="123">
        <f t="shared" si="11"/>
        <v>0</v>
      </c>
      <c r="U101" s="124">
        <f t="shared" si="12"/>
        <v>0</v>
      </c>
      <c r="V101" s="124">
        <f t="shared" si="13"/>
        <v>0</v>
      </c>
      <c r="W101" s="124"/>
      <c r="X101" s="124">
        <f t="shared" si="15"/>
        <v>0</v>
      </c>
      <c r="Y101" s="124">
        <f t="shared" si="8"/>
        <v>0</v>
      </c>
      <c r="Z101" s="145" t="str">
        <f t="shared" si="14"/>
        <v>صفر فقط لاغير</v>
      </c>
      <c r="AB101" s="109">
        <v>9.4</v>
      </c>
      <c r="AC101" s="110" t="s">
        <v>404</v>
      </c>
    </row>
    <row r="102" spans="1:29" x14ac:dyDescent="0.3">
      <c r="A102" s="102"/>
      <c r="B102" s="103"/>
      <c r="C102" s="141"/>
      <c r="D102" s="141"/>
      <c r="E102" s="141"/>
      <c r="F102" s="141"/>
      <c r="G102" s="141"/>
      <c r="H102" s="103">
        <f t="shared" si="9"/>
        <v>0</v>
      </c>
      <c r="I102" s="141"/>
      <c r="J102" s="141"/>
      <c r="K102" s="141"/>
      <c r="L102" s="141"/>
      <c r="M102" s="141"/>
      <c r="N102" s="103">
        <f t="shared" si="10"/>
        <v>0</v>
      </c>
      <c r="O102" s="141"/>
      <c r="P102" s="142"/>
      <c r="Q102" s="142"/>
      <c r="R102" s="142"/>
      <c r="S102" s="142"/>
      <c r="T102" s="123">
        <f t="shared" si="11"/>
        <v>0</v>
      </c>
      <c r="U102" s="124">
        <f t="shared" si="12"/>
        <v>0</v>
      </c>
      <c r="V102" s="124">
        <f t="shared" si="13"/>
        <v>0</v>
      </c>
      <c r="W102" s="124"/>
      <c r="X102" s="124">
        <f t="shared" si="15"/>
        <v>0</v>
      </c>
      <c r="Y102" s="124">
        <f t="shared" si="8"/>
        <v>0</v>
      </c>
      <c r="Z102" s="145" t="str">
        <f t="shared" si="14"/>
        <v>صفر فقط لاغير</v>
      </c>
      <c r="AB102" s="109">
        <v>9.5</v>
      </c>
      <c r="AC102" s="110" t="s">
        <v>405</v>
      </c>
    </row>
    <row r="103" spans="1:29" x14ac:dyDescent="0.3">
      <c r="A103" s="102"/>
      <c r="B103" s="103"/>
      <c r="C103" s="141"/>
      <c r="D103" s="141"/>
      <c r="E103" s="141"/>
      <c r="F103" s="141"/>
      <c r="G103" s="141"/>
      <c r="H103" s="103">
        <f t="shared" si="9"/>
        <v>0</v>
      </c>
      <c r="I103" s="141"/>
      <c r="J103" s="141"/>
      <c r="K103" s="141"/>
      <c r="L103" s="141"/>
      <c r="M103" s="141"/>
      <c r="N103" s="103">
        <f t="shared" si="10"/>
        <v>0</v>
      </c>
      <c r="O103" s="141"/>
      <c r="P103" s="142"/>
      <c r="Q103" s="142"/>
      <c r="R103" s="142"/>
      <c r="S103" s="142"/>
      <c r="T103" s="123">
        <f t="shared" si="11"/>
        <v>0</v>
      </c>
      <c r="U103" s="124">
        <f t="shared" si="12"/>
        <v>0</v>
      </c>
      <c r="V103" s="124">
        <f t="shared" si="13"/>
        <v>0</v>
      </c>
      <c r="W103" s="124"/>
      <c r="X103" s="124">
        <f t="shared" si="15"/>
        <v>0</v>
      </c>
      <c r="Y103" s="124">
        <f t="shared" si="8"/>
        <v>0</v>
      </c>
      <c r="Z103" s="145" t="str">
        <f t="shared" si="14"/>
        <v>صفر فقط لاغير</v>
      </c>
      <c r="AB103" s="109">
        <v>9.6</v>
      </c>
      <c r="AC103" s="110" t="s">
        <v>406</v>
      </c>
    </row>
    <row r="104" spans="1:29" x14ac:dyDescent="0.3">
      <c r="A104" s="108"/>
      <c r="B104" s="103"/>
      <c r="C104" s="141"/>
      <c r="D104" s="141"/>
      <c r="E104" s="141"/>
      <c r="F104" s="141"/>
      <c r="G104" s="141"/>
      <c r="H104" s="103">
        <f t="shared" si="9"/>
        <v>0</v>
      </c>
      <c r="I104" s="141"/>
      <c r="J104" s="141"/>
      <c r="K104" s="141"/>
      <c r="L104" s="141"/>
      <c r="M104" s="141"/>
      <c r="N104" s="103">
        <f t="shared" si="10"/>
        <v>0</v>
      </c>
      <c r="O104" s="141"/>
      <c r="P104" s="142"/>
      <c r="Q104" s="142"/>
      <c r="R104" s="142"/>
      <c r="S104" s="142"/>
      <c r="T104" s="123">
        <f t="shared" si="11"/>
        <v>0</v>
      </c>
      <c r="U104" s="124">
        <f t="shared" si="12"/>
        <v>0</v>
      </c>
      <c r="V104" s="124">
        <f t="shared" si="13"/>
        <v>0</v>
      </c>
      <c r="W104" s="124"/>
      <c r="X104" s="124">
        <f t="shared" si="15"/>
        <v>0</v>
      </c>
      <c r="Y104" s="124">
        <f t="shared" si="8"/>
        <v>0</v>
      </c>
      <c r="Z104" s="145" t="str">
        <f t="shared" si="14"/>
        <v>صفر فقط لاغير</v>
      </c>
      <c r="AB104" s="109">
        <v>9.6999999999999993</v>
      </c>
      <c r="AC104" s="110" t="s">
        <v>407</v>
      </c>
    </row>
    <row r="105" spans="1:29" x14ac:dyDescent="0.3">
      <c r="A105" s="102"/>
      <c r="B105" s="103"/>
      <c r="C105" s="141"/>
      <c r="D105" s="141"/>
      <c r="E105" s="141"/>
      <c r="F105" s="141"/>
      <c r="G105" s="141"/>
      <c r="H105" s="103">
        <f t="shared" si="9"/>
        <v>0</v>
      </c>
      <c r="I105" s="141"/>
      <c r="J105" s="141"/>
      <c r="K105" s="141"/>
      <c r="L105" s="141"/>
      <c r="M105" s="141"/>
      <c r="N105" s="103">
        <f t="shared" si="10"/>
        <v>0</v>
      </c>
      <c r="O105" s="141"/>
      <c r="P105" s="142"/>
      <c r="Q105" s="142"/>
      <c r="R105" s="142"/>
      <c r="S105" s="142"/>
      <c r="T105" s="123">
        <f t="shared" si="11"/>
        <v>0</v>
      </c>
      <c r="U105" s="124">
        <f t="shared" si="12"/>
        <v>0</v>
      </c>
      <c r="V105" s="124">
        <f t="shared" si="13"/>
        <v>0</v>
      </c>
      <c r="W105" s="124"/>
      <c r="X105" s="124">
        <f t="shared" si="15"/>
        <v>0</v>
      </c>
      <c r="Y105" s="124">
        <f t="shared" si="8"/>
        <v>0</v>
      </c>
      <c r="Z105" s="145" t="str">
        <f t="shared" si="14"/>
        <v>صفر فقط لاغير</v>
      </c>
      <c r="AB105" s="109">
        <v>9.8000000000000007</v>
      </c>
      <c r="AC105" s="110" t="s">
        <v>408</v>
      </c>
    </row>
    <row r="106" spans="1:29" x14ac:dyDescent="0.3">
      <c r="A106" s="102"/>
      <c r="B106" s="103"/>
      <c r="C106" s="141"/>
      <c r="D106" s="141"/>
      <c r="E106" s="141"/>
      <c r="F106" s="141"/>
      <c r="G106" s="141"/>
      <c r="H106" s="103">
        <f t="shared" si="9"/>
        <v>0</v>
      </c>
      <c r="I106" s="141"/>
      <c r="J106" s="141"/>
      <c r="K106" s="141"/>
      <c r="L106" s="141"/>
      <c r="M106" s="141"/>
      <c r="N106" s="103">
        <f t="shared" si="10"/>
        <v>0</v>
      </c>
      <c r="O106" s="141"/>
      <c r="P106" s="142"/>
      <c r="Q106" s="142"/>
      <c r="R106" s="142"/>
      <c r="S106" s="142"/>
      <c r="T106" s="123">
        <f t="shared" si="11"/>
        <v>0</v>
      </c>
      <c r="U106" s="124">
        <f t="shared" si="12"/>
        <v>0</v>
      </c>
      <c r="V106" s="124">
        <f t="shared" si="13"/>
        <v>0</v>
      </c>
      <c r="W106" s="124"/>
      <c r="X106" s="124">
        <f t="shared" si="15"/>
        <v>0</v>
      </c>
      <c r="Y106" s="124">
        <f t="shared" si="8"/>
        <v>0</v>
      </c>
      <c r="Z106" s="145" t="str">
        <f t="shared" si="14"/>
        <v>صفر فقط لاغير</v>
      </c>
      <c r="AB106" s="109">
        <v>9.9</v>
      </c>
      <c r="AC106" s="110" t="s">
        <v>409</v>
      </c>
    </row>
    <row r="107" spans="1:29" x14ac:dyDescent="0.3">
      <c r="A107" s="108"/>
      <c r="B107" s="103"/>
      <c r="C107" s="141"/>
      <c r="D107" s="141"/>
      <c r="E107" s="141"/>
      <c r="F107" s="141"/>
      <c r="G107" s="141"/>
      <c r="H107" s="103">
        <f t="shared" si="9"/>
        <v>0</v>
      </c>
      <c r="I107" s="141"/>
      <c r="J107" s="141"/>
      <c r="K107" s="141"/>
      <c r="L107" s="141"/>
      <c r="M107" s="141"/>
      <c r="N107" s="103">
        <f t="shared" si="10"/>
        <v>0</v>
      </c>
      <c r="O107" s="141"/>
      <c r="P107" s="142"/>
      <c r="Q107" s="142"/>
      <c r="R107" s="142"/>
      <c r="S107" s="142"/>
      <c r="T107" s="123">
        <f t="shared" si="11"/>
        <v>0</v>
      </c>
      <c r="U107" s="124">
        <f t="shared" si="12"/>
        <v>0</v>
      </c>
      <c r="V107" s="124">
        <f t="shared" si="13"/>
        <v>0</v>
      </c>
      <c r="W107" s="124"/>
      <c r="X107" s="124">
        <f t="shared" si="15"/>
        <v>0</v>
      </c>
      <c r="Y107" s="124">
        <f t="shared" si="8"/>
        <v>0</v>
      </c>
      <c r="Z107" s="145" t="str">
        <f t="shared" si="14"/>
        <v>صفر فقط لاغير</v>
      </c>
      <c r="AB107" s="109">
        <v>10</v>
      </c>
      <c r="AC107" s="110" t="s">
        <v>410</v>
      </c>
    </row>
    <row r="108" spans="1:29" x14ac:dyDescent="0.3">
      <c r="A108" s="102"/>
      <c r="B108" s="103"/>
      <c r="C108" s="141"/>
      <c r="D108" s="141"/>
      <c r="E108" s="141"/>
      <c r="F108" s="141"/>
      <c r="G108" s="141"/>
      <c r="H108" s="103">
        <f t="shared" si="9"/>
        <v>0</v>
      </c>
      <c r="I108" s="141"/>
      <c r="J108" s="141"/>
      <c r="K108" s="141"/>
      <c r="L108" s="141"/>
      <c r="M108" s="141"/>
      <c r="N108" s="103">
        <f t="shared" si="10"/>
        <v>0</v>
      </c>
      <c r="O108" s="141"/>
      <c r="P108" s="142"/>
      <c r="Q108" s="142"/>
      <c r="R108" s="142"/>
      <c r="S108" s="142"/>
      <c r="T108" s="123">
        <f t="shared" si="11"/>
        <v>0</v>
      </c>
      <c r="U108" s="124">
        <f t="shared" si="12"/>
        <v>0</v>
      </c>
      <c r="V108" s="124">
        <f t="shared" si="13"/>
        <v>0</v>
      </c>
      <c r="W108" s="124"/>
      <c r="X108" s="124">
        <f t="shared" si="15"/>
        <v>0</v>
      </c>
      <c r="Y108" s="124">
        <f t="shared" si="8"/>
        <v>0</v>
      </c>
      <c r="Z108" s="145" t="str">
        <f t="shared" si="14"/>
        <v>صفر فقط لاغير</v>
      </c>
      <c r="AB108" s="109">
        <v>10.1</v>
      </c>
      <c r="AC108" s="110" t="s">
        <v>411</v>
      </c>
    </row>
    <row r="109" spans="1:29" x14ac:dyDescent="0.3">
      <c r="A109" s="102"/>
      <c r="B109" s="103"/>
      <c r="C109" s="141"/>
      <c r="D109" s="141"/>
      <c r="E109" s="141"/>
      <c r="F109" s="141"/>
      <c r="G109" s="141"/>
      <c r="H109" s="103">
        <f t="shared" si="9"/>
        <v>0</v>
      </c>
      <c r="I109" s="141"/>
      <c r="J109" s="141"/>
      <c r="K109" s="141"/>
      <c r="L109" s="141"/>
      <c r="M109" s="141"/>
      <c r="N109" s="103">
        <f t="shared" si="10"/>
        <v>0</v>
      </c>
      <c r="O109" s="141"/>
      <c r="P109" s="142"/>
      <c r="Q109" s="142"/>
      <c r="R109" s="142"/>
      <c r="S109" s="142"/>
      <c r="T109" s="123">
        <f t="shared" si="11"/>
        <v>0</v>
      </c>
      <c r="U109" s="124">
        <f t="shared" si="12"/>
        <v>0</v>
      </c>
      <c r="V109" s="124">
        <f t="shared" si="13"/>
        <v>0</v>
      </c>
      <c r="W109" s="124"/>
      <c r="X109" s="124">
        <f t="shared" si="15"/>
        <v>0</v>
      </c>
      <c r="Y109" s="124">
        <f t="shared" si="8"/>
        <v>0</v>
      </c>
      <c r="Z109" s="145" t="str">
        <f t="shared" si="14"/>
        <v>صفر فقط لاغير</v>
      </c>
      <c r="AB109" s="109">
        <v>10.199999999999999</v>
      </c>
      <c r="AC109" s="110" t="s">
        <v>412</v>
      </c>
    </row>
    <row r="110" spans="1:29" x14ac:dyDescent="0.3">
      <c r="A110" s="108"/>
      <c r="B110" s="103"/>
      <c r="C110" s="141"/>
      <c r="D110" s="141"/>
      <c r="E110" s="141"/>
      <c r="F110" s="141"/>
      <c r="G110" s="141"/>
      <c r="H110" s="103">
        <f t="shared" si="9"/>
        <v>0</v>
      </c>
      <c r="I110" s="141"/>
      <c r="J110" s="141"/>
      <c r="K110" s="141"/>
      <c r="L110" s="141"/>
      <c r="M110" s="141"/>
      <c r="N110" s="103">
        <f t="shared" si="10"/>
        <v>0</v>
      </c>
      <c r="O110" s="141"/>
      <c r="P110" s="142"/>
      <c r="Q110" s="142"/>
      <c r="R110" s="142"/>
      <c r="S110" s="142"/>
      <c r="T110" s="123">
        <f t="shared" si="11"/>
        <v>0</v>
      </c>
      <c r="U110" s="124">
        <f t="shared" si="12"/>
        <v>0</v>
      </c>
      <c r="V110" s="124">
        <f t="shared" si="13"/>
        <v>0</v>
      </c>
      <c r="W110" s="124"/>
      <c r="X110" s="124">
        <f t="shared" si="15"/>
        <v>0</v>
      </c>
      <c r="Y110" s="124">
        <f t="shared" si="8"/>
        <v>0</v>
      </c>
      <c r="Z110" s="145" t="str">
        <f t="shared" si="14"/>
        <v>صفر فقط لاغير</v>
      </c>
      <c r="AB110" s="109">
        <v>10.3</v>
      </c>
      <c r="AC110" s="110" t="s">
        <v>413</v>
      </c>
    </row>
    <row r="111" spans="1:29" x14ac:dyDescent="0.3">
      <c r="A111" s="102"/>
      <c r="B111" s="103"/>
      <c r="C111" s="141"/>
      <c r="D111" s="141"/>
      <c r="E111" s="141"/>
      <c r="F111" s="141"/>
      <c r="G111" s="141"/>
      <c r="H111" s="103">
        <f t="shared" si="9"/>
        <v>0</v>
      </c>
      <c r="I111" s="141"/>
      <c r="J111" s="141"/>
      <c r="K111" s="141"/>
      <c r="L111" s="141"/>
      <c r="M111" s="141"/>
      <c r="N111" s="103">
        <f t="shared" si="10"/>
        <v>0</v>
      </c>
      <c r="O111" s="141"/>
      <c r="P111" s="142"/>
      <c r="Q111" s="142"/>
      <c r="R111" s="142"/>
      <c r="S111" s="142"/>
      <c r="T111" s="123">
        <f t="shared" si="11"/>
        <v>0</v>
      </c>
      <c r="U111" s="124">
        <f t="shared" si="12"/>
        <v>0</v>
      </c>
      <c r="V111" s="124">
        <f t="shared" si="13"/>
        <v>0</v>
      </c>
      <c r="W111" s="124"/>
      <c r="X111" s="124">
        <f t="shared" si="15"/>
        <v>0</v>
      </c>
      <c r="Y111" s="124">
        <f t="shared" si="8"/>
        <v>0</v>
      </c>
      <c r="Z111" s="145" t="str">
        <f t="shared" si="14"/>
        <v>صفر فقط لاغير</v>
      </c>
      <c r="AB111" s="109">
        <v>10.4</v>
      </c>
      <c r="AC111" s="110" t="s">
        <v>414</v>
      </c>
    </row>
    <row r="112" spans="1:29" x14ac:dyDescent="0.3">
      <c r="A112" s="102"/>
      <c r="B112" s="103"/>
      <c r="C112" s="141"/>
      <c r="D112" s="141"/>
      <c r="E112" s="141"/>
      <c r="F112" s="141"/>
      <c r="G112" s="141"/>
      <c r="H112" s="103">
        <f t="shared" si="9"/>
        <v>0</v>
      </c>
      <c r="I112" s="141"/>
      <c r="J112" s="141"/>
      <c r="K112" s="141"/>
      <c r="L112" s="141"/>
      <c r="M112" s="141"/>
      <c r="N112" s="103">
        <f t="shared" si="10"/>
        <v>0</v>
      </c>
      <c r="O112" s="141"/>
      <c r="P112" s="142"/>
      <c r="Q112" s="142"/>
      <c r="R112" s="142"/>
      <c r="S112" s="142"/>
      <c r="T112" s="123">
        <f t="shared" si="11"/>
        <v>0</v>
      </c>
      <c r="U112" s="124">
        <f t="shared" si="12"/>
        <v>0</v>
      </c>
      <c r="V112" s="124">
        <f t="shared" si="13"/>
        <v>0</v>
      </c>
      <c r="W112" s="124"/>
      <c r="X112" s="124">
        <f t="shared" si="15"/>
        <v>0</v>
      </c>
      <c r="Y112" s="124">
        <f t="shared" si="8"/>
        <v>0</v>
      </c>
      <c r="Z112" s="145" t="str">
        <f t="shared" si="14"/>
        <v>صفر فقط لاغير</v>
      </c>
      <c r="AB112" s="109">
        <v>10.5</v>
      </c>
      <c r="AC112" s="110" t="s">
        <v>415</v>
      </c>
    </row>
    <row r="113" spans="1:29" x14ac:dyDescent="0.3">
      <c r="A113" s="102"/>
      <c r="B113" s="103"/>
      <c r="C113" s="141"/>
      <c r="D113" s="141"/>
      <c r="E113" s="141"/>
      <c r="F113" s="141"/>
      <c r="G113" s="141"/>
      <c r="H113" s="103">
        <f t="shared" si="9"/>
        <v>0</v>
      </c>
      <c r="I113" s="141"/>
      <c r="J113" s="141"/>
      <c r="K113" s="141"/>
      <c r="L113" s="141"/>
      <c r="M113" s="141"/>
      <c r="N113" s="103">
        <f t="shared" si="10"/>
        <v>0</v>
      </c>
      <c r="O113" s="141"/>
      <c r="P113" s="142"/>
      <c r="Q113" s="142"/>
      <c r="R113" s="142"/>
      <c r="S113" s="142"/>
      <c r="T113" s="123">
        <f t="shared" si="11"/>
        <v>0</v>
      </c>
      <c r="U113" s="124">
        <f t="shared" si="12"/>
        <v>0</v>
      </c>
      <c r="V113" s="124">
        <f t="shared" si="13"/>
        <v>0</v>
      </c>
      <c r="W113" s="124"/>
      <c r="X113" s="124">
        <f t="shared" si="15"/>
        <v>0</v>
      </c>
      <c r="Y113" s="124">
        <f t="shared" si="8"/>
        <v>0</v>
      </c>
      <c r="Z113" s="145" t="str">
        <f t="shared" si="14"/>
        <v>صفر فقط لاغير</v>
      </c>
      <c r="AB113" s="109">
        <v>10.6</v>
      </c>
      <c r="AC113" s="110" t="s">
        <v>416</v>
      </c>
    </row>
    <row r="114" spans="1:29" x14ac:dyDescent="0.3">
      <c r="A114" s="102"/>
      <c r="B114" s="103"/>
      <c r="C114" s="141"/>
      <c r="D114" s="141"/>
      <c r="E114" s="141"/>
      <c r="F114" s="141"/>
      <c r="G114" s="141"/>
      <c r="H114" s="103">
        <f t="shared" si="9"/>
        <v>0</v>
      </c>
      <c r="I114" s="141"/>
      <c r="J114" s="141"/>
      <c r="K114" s="141"/>
      <c r="L114" s="141"/>
      <c r="M114" s="141"/>
      <c r="N114" s="103">
        <f t="shared" si="10"/>
        <v>0</v>
      </c>
      <c r="O114" s="141"/>
      <c r="P114" s="142"/>
      <c r="Q114" s="142"/>
      <c r="R114" s="142"/>
      <c r="S114" s="142"/>
      <c r="T114" s="123">
        <f t="shared" si="11"/>
        <v>0</v>
      </c>
      <c r="U114" s="124">
        <f t="shared" si="12"/>
        <v>0</v>
      </c>
      <c r="V114" s="124">
        <f t="shared" si="13"/>
        <v>0</v>
      </c>
      <c r="W114" s="124"/>
      <c r="X114" s="124">
        <f t="shared" si="15"/>
        <v>0</v>
      </c>
      <c r="Y114" s="124">
        <f t="shared" si="8"/>
        <v>0</v>
      </c>
      <c r="Z114" s="145" t="str">
        <f t="shared" si="14"/>
        <v>صفر فقط لاغير</v>
      </c>
      <c r="AB114" s="109">
        <v>10.7</v>
      </c>
      <c r="AC114" s="110" t="s">
        <v>417</v>
      </c>
    </row>
    <row r="115" spans="1:29" x14ac:dyDescent="0.3">
      <c r="A115" s="108"/>
      <c r="B115" s="103"/>
      <c r="C115" s="141"/>
      <c r="D115" s="141"/>
      <c r="E115" s="141"/>
      <c r="F115" s="141"/>
      <c r="G115" s="141"/>
      <c r="H115" s="103">
        <f t="shared" si="9"/>
        <v>0</v>
      </c>
      <c r="I115" s="141"/>
      <c r="J115" s="141"/>
      <c r="K115" s="141"/>
      <c r="L115" s="141"/>
      <c r="M115" s="141"/>
      <c r="N115" s="103">
        <f t="shared" si="10"/>
        <v>0</v>
      </c>
      <c r="O115" s="141"/>
      <c r="P115" s="142"/>
      <c r="Q115" s="142"/>
      <c r="R115" s="142"/>
      <c r="S115" s="142"/>
      <c r="T115" s="123">
        <f t="shared" si="11"/>
        <v>0</v>
      </c>
      <c r="U115" s="124">
        <f t="shared" si="12"/>
        <v>0</v>
      </c>
      <c r="V115" s="124">
        <f t="shared" si="13"/>
        <v>0</v>
      </c>
      <c r="W115" s="124"/>
      <c r="X115" s="124">
        <f t="shared" si="15"/>
        <v>0</v>
      </c>
      <c r="Y115" s="124">
        <f t="shared" si="8"/>
        <v>0</v>
      </c>
      <c r="Z115" s="145" t="str">
        <f t="shared" si="14"/>
        <v>صفر فقط لاغير</v>
      </c>
      <c r="AB115" s="109">
        <v>10.8</v>
      </c>
      <c r="AC115" s="110" t="s">
        <v>418</v>
      </c>
    </row>
    <row r="116" spans="1:29" x14ac:dyDescent="0.3">
      <c r="A116" s="102"/>
      <c r="B116" s="103"/>
      <c r="C116" s="141"/>
      <c r="D116" s="141"/>
      <c r="E116" s="141"/>
      <c r="F116" s="141"/>
      <c r="G116" s="141"/>
      <c r="H116" s="103">
        <f t="shared" si="9"/>
        <v>0</v>
      </c>
      <c r="I116" s="141"/>
      <c r="J116" s="141"/>
      <c r="K116" s="141"/>
      <c r="L116" s="141"/>
      <c r="M116" s="141"/>
      <c r="N116" s="103">
        <f t="shared" si="10"/>
        <v>0</v>
      </c>
      <c r="O116" s="141"/>
      <c r="P116" s="142"/>
      <c r="Q116" s="142"/>
      <c r="R116" s="142"/>
      <c r="S116" s="142"/>
      <c r="T116" s="123">
        <f t="shared" si="11"/>
        <v>0</v>
      </c>
      <c r="U116" s="124">
        <f t="shared" si="12"/>
        <v>0</v>
      </c>
      <c r="V116" s="124">
        <f t="shared" si="13"/>
        <v>0</v>
      </c>
      <c r="W116" s="124"/>
      <c r="X116" s="124">
        <f t="shared" si="15"/>
        <v>0</v>
      </c>
      <c r="Y116" s="124">
        <f t="shared" si="8"/>
        <v>0</v>
      </c>
      <c r="Z116" s="145" t="str">
        <f t="shared" si="14"/>
        <v>صفر فقط لاغير</v>
      </c>
      <c r="AB116" s="109">
        <v>10.9</v>
      </c>
      <c r="AC116" s="110" t="s">
        <v>419</v>
      </c>
    </row>
    <row r="117" spans="1:29" x14ac:dyDescent="0.3">
      <c r="A117" s="102"/>
      <c r="B117" s="103"/>
      <c r="C117" s="141"/>
      <c r="D117" s="141"/>
      <c r="E117" s="141"/>
      <c r="F117" s="141"/>
      <c r="G117" s="141"/>
      <c r="H117" s="103">
        <f t="shared" si="9"/>
        <v>0</v>
      </c>
      <c r="I117" s="141"/>
      <c r="J117" s="141"/>
      <c r="K117" s="141"/>
      <c r="L117" s="141"/>
      <c r="M117" s="141"/>
      <c r="N117" s="103">
        <f t="shared" si="10"/>
        <v>0</v>
      </c>
      <c r="O117" s="141"/>
      <c r="P117" s="142"/>
      <c r="Q117" s="142"/>
      <c r="R117" s="142"/>
      <c r="S117" s="142"/>
      <c r="T117" s="123">
        <f t="shared" si="11"/>
        <v>0</v>
      </c>
      <c r="U117" s="124">
        <f t="shared" si="12"/>
        <v>0</v>
      </c>
      <c r="V117" s="124">
        <f t="shared" si="13"/>
        <v>0</v>
      </c>
      <c r="W117" s="124"/>
      <c r="X117" s="124">
        <f t="shared" si="15"/>
        <v>0</v>
      </c>
      <c r="Y117" s="124">
        <f t="shared" si="8"/>
        <v>0</v>
      </c>
      <c r="Z117" s="145" t="str">
        <f t="shared" si="14"/>
        <v>صفر فقط لاغير</v>
      </c>
      <c r="AB117" s="109">
        <v>11</v>
      </c>
      <c r="AC117" s="110" t="s">
        <v>420</v>
      </c>
    </row>
    <row r="118" spans="1:29" x14ac:dyDescent="0.3">
      <c r="A118" s="108"/>
      <c r="B118" s="103"/>
      <c r="C118" s="141"/>
      <c r="D118" s="141"/>
      <c r="E118" s="141"/>
      <c r="F118" s="141"/>
      <c r="G118" s="141"/>
      <c r="H118" s="103">
        <f t="shared" si="9"/>
        <v>0</v>
      </c>
      <c r="I118" s="141"/>
      <c r="J118" s="141"/>
      <c r="K118" s="141"/>
      <c r="L118" s="141"/>
      <c r="M118" s="141"/>
      <c r="N118" s="103">
        <f t="shared" si="10"/>
        <v>0</v>
      </c>
      <c r="O118" s="141"/>
      <c r="P118" s="142"/>
      <c r="Q118" s="142"/>
      <c r="R118" s="142"/>
      <c r="S118" s="142"/>
      <c r="T118" s="123">
        <f t="shared" si="11"/>
        <v>0</v>
      </c>
      <c r="U118" s="124">
        <f t="shared" si="12"/>
        <v>0</v>
      </c>
      <c r="V118" s="124">
        <f t="shared" si="13"/>
        <v>0</v>
      </c>
      <c r="W118" s="124"/>
      <c r="X118" s="124">
        <f t="shared" si="15"/>
        <v>0</v>
      </c>
      <c r="Y118" s="124">
        <f t="shared" si="8"/>
        <v>0</v>
      </c>
      <c r="Z118" s="145" t="str">
        <f t="shared" si="14"/>
        <v>صفر فقط لاغير</v>
      </c>
      <c r="AB118" s="109">
        <v>11.1</v>
      </c>
      <c r="AC118" s="110" t="s">
        <v>421</v>
      </c>
    </row>
    <row r="119" spans="1:29" x14ac:dyDescent="0.3">
      <c r="A119" s="102"/>
      <c r="B119" s="103"/>
      <c r="C119" s="141"/>
      <c r="D119" s="141"/>
      <c r="E119" s="141"/>
      <c r="F119" s="141"/>
      <c r="G119" s="141"/>
      <c r="H119" s="103">
        <f t="shared" si="9"/>
        <v>0</v>
      </c>
      <c r="I119" s="141"/>
      <c r="J119" s="141"/>
      <c r="K119" s="141"/>
      <c r="L119" s="141"/>
      <c r="M119" s="141"/>
      <c r="N119" s="103">
        <f t="shared" si="10"/>
        <v>0</v>
      </c>
      <c r="O119" s="141"/>
      <c r="P119" s="142"/>
      <c r="Q119" s="142"/>
      <c r="R119" s="142"/>
      <c r="S119" s="142"/>
      <c r="T119" s="123">
        <f t="shared" si="11"/>
        <v>0</v>
      </c>
      <c r="U119" s="124">
        <f t="shared" si="12"/>
        <v>0</v>
      </c>
      <c r="V119" s="124">
        <f t="shared" si="13"/>
        <v>0</v>
      </c>
      <c r="W119" s="124"/>
      <c r="X119" s="124">
        <f t="shared" si="15"/>
        <v>0</v>
      </c>
      <c r="Y119" s="124">
        <f t="shared" si="8"/>
        <v>0</v>
      </c>
      <c r="Z119" s="145" t="str">
        <f t="shared" si="14"/>
        <v>صفر فقط لاغير</v>
      </c>
      <c r="AB119" s="109">
        <v>11.2</v>
      </c>
      <c r="AC119" s="110" t="s">
        <v>422</v>
      </c>
    </row>
    <row r="120" spans="1:29" x14ac:dyDescent="0.3">
      <c r="A120" s="102"/>
      <c r="B120" s="103"/>
      <c r="C120" s="141"/>
      <c r="D120" s="141"/>
      <c r="E120" s="141"/>
      <c r="F120" s="141"/>
      <c r="G120" s="141"/>
      <c r="H120" s="103">
        <f t="shared" si="9"/>
        <v>0</v>
      </c>
      <c r="I120" s="141"/>
      <c r="J120" s="141"/>
      <c r="K120" s="141"/>
      <c r="L120" s="141"/>
      <c r="M120" s="141"/>
      <c r="N120" s="103">
        <f t="shared" si="10"/>
        <v>0</v>
      </c>
      <c r="O120" s="141"/>
      <c r="P120" s="142"/>
      <c r="Q120" s="142"/>
      <c r="R120" s="142"/>
      <c r="S120" s="142"/>
      <c r="T120" s="123">
        <f t="shared" si="11"/>
        <v>0</v>
      </c>
      <c r="U120" s="124">
        <f t="shared" si="12"/>
        <v>0</v>
      </c>
      <c r="V120" s="124">
        <f t="shared" si="13"/>
        <v>0</v>
      </c>
      <c r="W120" s="124"/>
      <c r="X120" s="124">
        <f t="shared" si="15"/>
        <v>0</v>
      </c>
      <c r="Y120" s="124">
        <f t="shared" si="8"/>
        <v>0</v>
      </c>
      <c r="Z120" s="145" t="str">
        <f t="shared" si="14"/>
        <v>صفر فقط لاغير</v>
      </c>
      <c r="AB120" s="109">
        <v>11.3</v>
      </c>
      <c r="AC120" s="110" t="s">
        <v>423</v>
      </c>
    </row>
    <row r="121" spans="1:29" x14ac:dyDescent="0.3">
      <c r="A121" s="108"/>
      <c r="B121" s="103"/>
      <c r="C121" s="141"/>
      <c r="D121" s="141"/>
      <c r="E121" s="141"/>
      <c r="F121" s="141"/>
      <c r="G121" s="141"/>
      <c r="H121" s="103">
        <f t="shared" si="9"/>
        <v>0</v>
      </c>
      <c r="I121" s="141"/>
      <c r="J121" s="141"/>
      <c r="K121" s="141"/>
      <c r="L121" s="141"/>
      <c r="M121" s="141"/>
      <c r="N121" s="103">
        <f t="shared" si="10"/>
        <v>0</v>
      </c>
      <c r="O121" s="141"/>
      <c r="P121" s="142"/>
      <c r="Q121" s="142"/>
      <c r="R121" s="142"/>
      <c r="S121" s="142"/>
      <c r="T121" s="123">
        <f t="shared" si="11"/>
        <v>0</v>
      </c>
      <c r="U121" s="124">
        <f t="shared" si="12"/>
        <v>0</v>
      </c>
      <c r="V121" s="124">
        <f t="shared" si="13"/>
        <v>0</v>
      </c>
      <c r="W121" s="124"/>
      <c r="X121" s="124">
        <f t="shared" si="15"/>
        <v>0</v>
      </c>
      <c r="Y121" s="124">
        <f t="shared" si="8"/>
        <v>0</v>
      </c>
      <c r="Z121" s="145" t="str">
        <f t="shared" si="14"/>
        <v>صفر فقط لاغير</v>
      </c>
      <c r="AB121" s="109">
        <v>11.4</v>
      </c>
      <c r="AC121" s="110" t="s">
        <v>424</v>
      </c>
    </row>
    <row r="122" spans="1:29" x14ac:dyDescent="0.3">
      <c r="A122" s="102"/>
      <c r="B122" s="103"/>
      <c r="C122" s="141"/>
      <c r="D122" s="141"/>
      <c r="E122" s="141"/>
      <c r="F122" s="141"/>
      <c r="G122" s="141"/>
      <c r="H122" s="103">
        <f t="shared" si="9"/>
        <v>0</v>
      </c>
      <c r="I122" s="141"/>
      <c r="J122" s="141"/>
      <c r="K122" s="141"/>
      <c r="L122" s="141"/>
      <c r="M122" s="141"/>
      <c r="N122" s="103">
        <f t="shared" si="10"/>
        <v>0</v>
      </c>
      <c r="O122" s="141"/>
      <c r="P122" s="142"/>
      <c r="Q122" s="142"/>
      <c r="R122" s="142"/>
      <c r="S122" s="142"/>
      <c r="T122" s="123">
        <f t="shared" si="11"/>
        <v>0</v>
      </c>
      <c r="U122" s="124">
        <f t="shared" si="12"/>
        <v>0</v>
      </c>
      <c r="V122" s="124">
        <f t="shared" si="13"/>
        <v>0</v>
      </c>
      <c r="W122" s="124"/>
      <c r="X122" s="124">
        <f t="shared" si="15"/>
        <v>0</v>
      </c>
      <c r="Y122" s="124">
        <f t="shared" si="8"/>
        <v>0</v>
      </c>
      <c r="Z122" s="145" t="str">
        <f t="shared" si="14"/>
        <v>صفر فقط لاغير</v>
      </c>
      <c r="AB122" s="109">
        <v>11.5</v>
      </c>
      <c r="AC122" s="110" t="s">
        <v>425</v>
      </c>
    </row>
    <row r="123" spans="1:29" x14ac:dyDescent="0.3">
      <c r="A123" s="102"/>
      <c r="B123" s="103"/>
      <c r="C123" s="141"/>
      <c r="D123" s="141"/>
      <c r="E123" s="141"/>
      <c r="F123" s="141"/>
      <c r="G123" s="141"/>
      <c r="H123" s="103">
        <f t="shared" si="9"/>
        <v>0</v>
      </c>
      <c r="I123" s="141"/>
      <c r="J123" s="141"/>
      <c r="K123" s="141"/>
      <c r="L123" s="141"/>
      <c r="M123" s="141"/>
      <c r="N123" s="103">
        <f t="shared" si="10"/>
        <v>0</v>
      </c>
      <c r="O123" s="141"/>
      <c r="P123" s="142"/>
      <c r="Q123" s="142"/>
      <c r="R123" s="142"/>
      <c r="S123" s="142"/>
      <c r="T123" s="123">
        <f t="shared" si="11"/>
        <v>0</v>
      </c>
      <c r="U123" s="124">
        <f t="shared" si="12"/>
        <v>0</v>
      </c>
      <c r="V123" s="124">
        <f t="shared" si="13"/>
        <v>0</v>
      </c>
      <c r="W123" s="124"/>
      <c r="X123" s="124">
        <f t="shared" si="15"/>
        <v>0</v>
      </c>
      <c r="Y123" s="124">
        <f t="shared" si="8"/>
        <v>0</v>
      </c>
      <c r="Z123" s="145" t="str">
        <f t="shared" si="14"/>
        <v>صفر فقط لاغير</v>
      </c>
      <c r="AB123" s="109">
        <v>11.6</v>
      </c>
      <c r="AC123" s="110" t="s">
        <v>426</v>
      </c>
    </row>
    <row r="124" spans="1:29" x14ac:dyDescent="0.3">
      <c r="A124" s="108"/>
      <c r="B124" s="103"/>
      <c r="C124" s="141"/>
      <c r="D124" s="141"/>
      <c r="E124" s="141"/>
      <c r="F124" s="141"/>
      <c r="G124" s="141"/>
      <c r="H124" s="103">
        <f t="shared" si="9"/>
        <v>0</v>
      </c>
      <c r="I124" s="141"/>
      <c r="J124" s="141"/>
      <c r="K124" s="141"/>
      <c r="L124" s="141"/>
      <c r="M124" s="141"/>
      <c r="N124" s="103">
        <f t="shared" si="10"/>
        <v>0</v>
      </c>
      <c r="O124" s="141"/>
      <c r="P124" s="142"/>
      <c r="Q124" s="142"/>
      <c r="R124" s="142"/>
      <c r="S124" s="142"/>
      <c r="T124" s="123">
        <f t="shared" si="11"/>
        <v>0</v>
      </c>
      <c r="U124" s="124">
        <f t="shared" si="12"/>
        <v>0</v>
      </c>
      <c r="V124" s="124">
        <f t="shared" si="13"/>
        <v>0</v>
      </c>
      <c r="W124" s="124"/>
      <c r="X124" s="124">
        <f t="shared" si="15"/>
        <v>0</v>
      </c>
      <c r="Y124" s="124">
        <f t="shared" si="8"/>
        <v>0</v>
      </c>
      <c r="Z124" s="145" t="str">
        <f t="shared" si="14"/>
        <v>صفر فقط لاغير</v>
      </c>
      <c r="AB124" s="109">
        <v>11.7</v>
      </c>
      <c r="AC124" s="110" t="s">
        <v>427</v>
      </c>
    </row>
    <row r="125" spans="1:29" x14ac:dyDescent="0.3">
      <c r="A125" s="102"/>
      <c r="B125" s="103"/>
      <c r="C125" s="141"/>
      <c r="D125" s="141"/>
      <c r="E125" s="141"/>
      <c r="F125" s="141"/>
      <c r="G125" s="141"/>
      <c r="H125" s="103">
        <f t="shared" si="9"/>
        <v>0</v>
      </c>
      <c r="I125" s="141"/>
      <c r="J125" s="141"/>
      <c r="K125" s="141"/>
      <c r="L125" s="141"/>
      <c r="M125" s="141"/>
      <c r="N125" s="103">
        <f t="shared" si="10"/>
        <v>0</v>
      </c>
      <c r="O125" s="141"/>
      <c r="P125" s="142"/>
      <c r="Q125" s="142"/>
      <c r="R125" s="142"/>
      <c r="S125" s="142"/>
      <c r="T125" s="123">
        <f t="shared" si="11"/>
        <v>0</v>
      </c>
      <c r="U125" s="124">
        <f t="shared" si="12"/>
        <v>0</v>
      </c>
      <c r="V125" s="124">
        <f t="shared" si="13"/>
        <v>0</v>
      </c>
      <c r="W125" s="124"/>
      <c r="X125" s="124">
        <f t="shared" si="15"/>
        <v>0</v>
      </c>
      <c r="Y125" s="124">
        <f t="shared" si="8"/>
        <v>0</v>
      </c>
      <c r="Z125" s="145" t="str">
        <f t="shared" si="14"/>
        <v>صفر فقط لاغير</v>
      </c>
      <c r="AB125" s="109">
        <v>11.8</v>
      </c>
      <c r="AC125" s="110" t="s">
        <v>428</v>
      </c>
    </row>
    <row r="126" spans="1:29" x14ac:dyDescent="0.3">
      <c r="A126" s="102"/>
      <c r="B126" s="103"/>
      <c r="C126" s="141"/>
      <c r="D126" s="141"/>
      <c r="E126" s="141"/>
      <c r="F126" s="141"/>
      <c r="G126" s="141"/>
      <c r="H126" s="103">
        <f t="shared" si="9"/>
        <v>0</v>
      </c>
      <c r="I126" s="141"/>
      <c r="J126" s="141"/>
      <c r="K126" s="141"/>
      <c r="L126" s="141"/>
      <c r="M126" s="141"/>
      <c r="N126" s="103">
        <f t="shared" si="10"/>
        <v>0</v>
      </c>
      <c r="O126" s="141"/>
      <c r="P126" s="142"/>
      <c r="Q126" s="142"/>
      <c r="R126" s="142"/>
      <c r="S126" s="142"/>
      <c r="T126" s="123">
        <f t="shared" si="11"/>
        <v>0</v>
      </c>
      <c r="U126" s="124">
        <f t="shared" si="12"/>
        <v>0</v>
      </c>
      <c r="V126" s="124">
        <f t="shared" si="13"/>
        <v>0</v>
      </c>
      <c r="W126" s="124"/>
      <c r="X126" s="124">
        <f t="shared" si="15"/>
        <v>0</v>
      </c>
      <c r="Y126" s="124">
        <f t="shared" si="8"/>
        <v>0</v>
      </c>
      <c r="Z126" s="145" t="str">
        <f t="shared" si="14"/>
        <v>صفر فقط لاغير</v>
      </c>
      <c r="AB126" s="109">
        <v>11.9</v>
      </c>
      <c r="AC126" s="110" t="s">
        <v>429</v>
      </c>
    </row>
    <row r="127" spans="1:29" x14ac:dyDescent="0.3">
      <c r="A127" s="108"/>
      <c r="B127" s="103"/>
      <c r="C127" s="141"/>
      <c r="D127" s="141"/>
      <c r="E127" s="141"/>
      <c r="F127" s="141"/>
      <c r="G127" s="141"/>
      <c r="H127" s="103">
        <f t="shared" si="9"/>
        <v>0</v>
      </c>
      <c r="I127" s="141"/>
      <c r="J127" s="141"/>
      <c r="K127" s="141"/>
      <c r="L127" s="141"/>
      <c r="M127" s="141"/>
      <c r="N127" s="103">
        <f t="shared" si="10"/>
        <v>0</v>
      </c>
      <c r="O127" s="141"/>
      <c r="P127" s="142"/>
      <c r="Q127" s="142"/>
      <c r="R127" s="142"/>
      <c r="S127" s="142"/>
      <c r="T127" s="123">
        <f t="shared" si="11"/>
        <v>0</v>
      </c>
      <c r="U127" s="124">
        <f t="shared" si="12"/>
        <v>0</v>
      </c>
      <c r="V127" s="124">
        <f t="shared" si="13"/>
        <v>0</v>
      </c>
      <c r="W127" s="124"/>
      <c r="X127" s="124">
        <f t="shared" si="15"/>
        <v>0</v>
      </c>
      <c r="Y127" s="124">
        <f t="shared" si="8"/>
        <v>0</v>
      </c>
      <c r="Z127" s="145" t="str">
        <f t="shared" si="14"/>
        <v>صفر فقط لاغير</v>
      </c>
      <c r="AB127" s="109">
        <v>12</v>
      </c>
      <c r="AC127" s="110" t="s">
        <v>430</v>
      </c>
    </row>
    <row r="128" spans="1:29" x14ac:dyDescent="0.3">
      <c r="A128" s="102"/>
      <c r="B128" s="103"/>
      <c r="C128" s="141"/>
      <c r="D128" s="141"/>
      <c r="E128" s="141"/>
      <c r="F128" s="141"/>
      <c r="G128" s="141"/>
      <c r="H128" s="103">
        <f t="shared" si="9"/>
        <v>0</v>
      </c>
      <c r="I128" s="141"/>
      <c r="J128" s="141"/>
      <c r="K128" s="141"/>
      <c r="L128" s="141"/>
      <c r="M128" s="141"/>
      <c r="N128" s="103">
        <f t="shared" si="10"/>
        <v>0</v>
      </c>
      <c r="O128" s="141"/>
      <c r="P128" s="142"/>
      <c r="Q128" s="142"/>
      <c r="R128" s="142"/>
      <c r="S128" s="142"/>
      <c r="T128" s="123">
        <f t="shared" si="11"/>
        <v>0</v>
      </c>
      <c r="U128" s="124">
        <f t="shared" si="12"/>
        <v>0</v>
      </c>
      <c r="V128" s="124">
        <f t="shared" si="13"/>
        <v>0</v>
      </c>
      <c r="W128" s="124"/>
      <c r="X128" s="124">
        <f t="shared" si="15"/>
        <v>0</v>
      </c>
      <c r="Y128" s="124">
        <f t="shared" si="8"/>
        <v>0</v>
      </c>
      <c r="Z128" s="145" t="str">
        <f t="shared" si="14"/>
        <v>صفر فقط لاغير</v>
      </c>
      <c r="AB128" s="109">
        <v>12.1</v>
      </c>
      <c r="AC128" s="110" t="s">
        <v>431</v>
      </c>
    </row>
    <row r="129" spans="1:29" x14ac:dyDescent="0.3">
      <c r="A129" s="102"/>
      <c r="B129" s="103"/>
      <c r="C129" s="141"/>
      <c r="D129" s="141"/>
      <c r="E129" s="141"/>
      <c r="F129" s="141"/>
      <c r="G129" s="141"/>
      <c r="H129" s="103">
        <f t="shared" si="9"/>
        <v>0</v>
      </c>
      <c r="I129" s="141"/>
      <c r="J129" s="141"/>
      <c r="K129" s="141"/>
      <c r="L129" s="141"/>
      <c r="M129" s="141"/>
      <c r="N129" s="103">
        <f t="shared" si="10"/>
        <v>0</v>
      </c>
      <c r="O129" s="141"/>
      <c r="P129" s="142"/>
      <c r="Q129" s="142"/>
      <c r="R129" s="142"/>
      <c r="S129" s="142"/>
      <c r="T129" s="123">
        <f t="shared" si="11"/>
        <v>0</v>
      </c>
      <c r="U129" s="124">
        <f t="shared" si="12"/>
        <v>0</v>
      </c>
      <c r="V129" s="124">
        <f t="shared" si="13"/>
        <v>0</v>
      </c>
      <c r="W129" s="124"/>
      <c r="X129" s="124">
        <f t="shared" si="15"/>
        <v>0</v>
      </c>
      <c r="Y129" s="124">
        <f t="shared" si="8"/>
        <v>0</v>
      </c>
      <c r="Z129" s="145" t="str">
        <f t="shared" si="14"/>
        <v>صفر فقط لاغير</v>
      </c>
      <c r="AB129" s="109">
        <v>12.2</v>
      </c>
      <c r="AC129" s="110" t="s">
        <v>432</v>
      </c>
    </row>
    <row r="130" spans="1:29" x14ac:dyDescent="0.3">
      <c r="A130" s="108"/>
      <c r="B130" s="103"/>
      <c r="C130" s="141"/>
      <c r="D130" s="141"/>
      <c r="E130" s="141"/>
      <c r="F130" s="141"/>
      <c r="G130" s="141"/>
      <c r="H130" s="103">
        <f t="shared" si="9"/>
        <v>0</v>
      </c>
      <c r="I130" s="141"/>
      <c r="J130" s="141"/>
      <c r="K130" s="141"/>
      <c r="L130" s="141"/>
      <c r="M130" s="141"/>
      <c r="N130" s="103">
        <f t="shared" si="10"/>
        <v>0</v>
      </c>
      <c r="O130" s="141"/>
      <c r="P130" s="142"/>
      <c r="Q130" s="142"/>
      <c r="R130" s="142"/>
      <c r="S130" s="142"/>
      <c r="T130" s="123">
        <f t="shared" si="11"/>
        <v>0</v>
      </c>
      <c r="U130" s="124">
        <f t="shared" si="12"/>
        <v>0</v>
      </c>
      <c r="V130" s="124">
        <f t="shared" si="13"/>
        <v>0</v>
      </c>
      <c r="W130" s="124"/>
      <c r="X130" s="124">
        <f t="shared" si="15"/>
        <v>0</v>
      </c>
      <c r="Y130" s="124">
        <f t="shared" si="8"/>
        <v>0</v>
      </c>
      <c r="Z130" s="145" t="str">
        <f t="shared" si="14"/>
        <v>صفر فقط لاغير</v>
      </c>
      <c r="AB130" s="109">
        <v>12.3</v>
      </c>
      <c r="AC130" s="110" t="s">
        <v>433</v>
      </c>
    </row>
    <row r="131" spans="1:29" x14ac:dyDescent="0.3">
      <c r="A131" s="102"/>
      <c r="B131" s="103"/>
      <c r="C131" s="141"/>
      <c r="D131" s="141"/>
      <c r="E131" s="141"/>
      <c r="F131" s="141"/>
      <c r="G131" s="141"/>
      <c r="H131" s="103">
        <f t="shared" si="9"/>
        <v>0</v>
      </c>
      <c r="I131" s="141"/>
      <c r="J131" s="141"/>
      <c r="K131" s="141"/>
      <c r="L131" s="141"/>
      <c r="M131" s="141"/>
      <c r="N131" s="103">
        <f t="shared" si="10"/>
        <v>0</v>
      </c>
      <c r="O131" s="141"/>
      <c r="P131" s="142"/>
      <c r="Q131" s="142"/>
      <c r="R131" s="142"/>
      <c r="S131" s="142"/>
      <c r="T131" s="123">
        <f t="shared" si="11"/>
        <v>0</v>
      </c>
      <c r="U131" s="124">
        <f t="shared" si="12"/>
        <v>0</v>
      </c>
      <c r="V131" s="124">
        <f t="shared" si="13"/>
        <v>0</v>
      </c>
      <c r="W131" s="124"/>
      <c r="X131" s="124">
        <f t="shared" si="15"/>
        <v>0</v>
      </c>
      <c r="Y131" s="124">
        <f t="shared" si="8"/>
        <v>0</v>
      </c>
      <c r="Z131" s="145" t="str">
        <f t="shared" si="14"/>
        <v>صفر فقط لاغير</v>
      </c>
      <c r="AB131" s="109">
        <v>12.4</v>
      </c>
      <c r="AC131" s="110" t="s">
        <v>434</v>
      </c>
    </row>
    <row r="132" spans="1:29" x14ac:dyDescent="0.3">
      <c r="A132" s="102"/>
      <c r="B132" s="103"/>
      <c r="C132" s="141"/>
      <c r="D132" s="141"/>
      <c r="E132" s="141"/>
      <c r="F132" s="141"/>
      <c r="G132" s="141"/>
      <c r="H132" s="103">
        <f t="shared" si="9"/>
        <v>0</v>
      </c>
      <c r="I132" s="141"/>
      <c r="J132" s="141"/>
      <c r="K132" s="141"/>
      <c r="L132" s="141"/>
      <c r="M132" s="141"/>
      <c r="N132" s="103">
        <f t="shared" si="10"/>
        <v>0</v>
      </c>
      <c r="O132" s="141"/>
      <c r="P132" s="142"/>
      <c r="Q132" s="142"/>
      <c r="R132" s="142"/>
      <c r="S132" s="142"/>
      <c r="T132" s="123">
        <f t="shared" si="11"/>
        <v>0</v>
      </c>
      <c r="U132" s="124">
        <f t="shared" si="12"/>
        <v>0</v>
      </c>
      <c r="V132" s="124">
        <f t="shared" si="13"/>
        <v>0</v>
      </c>
      <c r="W132" s="124"/>
      <c r="X132" s="124">
        <f t="shared" si="15"/>
        <v>0</v>
      </c>
      <c r="Y132" s="124">
        <f t="shared" si="8"/>
        <v>0</v>
      </c>
      <c r="Z132" s="145" t="str">
        <f t="shared" si="14"/>
        <v>صفر فقط لاغير</v>
      </c>
      <c r="AB132" s="109">
        <v>12.5</v>
      </c>
      <c r="AC132" s="110" t="s">
        <v>435</v>
      </c>
    </row>
    <row r="133" spans="1:29" x14ac:dyDescent="0.3">
      <c r="A133" s="108"/>
      <c r="B133" s="103"/>
      <c r="C133" s="141"/>
      <c r="D133" s="141"/>
      <c r="E133" s="141"/>
      <c r="F133" s="141"/>
      <c r="G133" s="141"/>
      <c r="H133" s="103">
        <f t="shared" si="9"/>
        <v>0</v>
      </c>
      <c r="I133" s="141"/>
      <c r="J133" s="141"/>
      <c r="K133" s="141"/>
      <c r="L133" s="141"/>
      <c r="M133" s="141"/>
      <c r="N133" s="103">
        <f t="shared" si="10"/>
        <v>0</v>
      </c>
      <c r="O133" s="141"/>
      <c r="P133" s="142"/>
      <c r="Q133" s="142"/>
      <c r="R133" s="142"/>
      <c r="S133" s="142"/>
      <c r="T133" s="123">
        <f t="shared" si="11"/>
        <v>0</v>
      </c>
      <c r="U133" s="124">
        <f t="shared" si="12"/>
        <v>0</v>
      </c>
      <c r="V133" s="124">
        <f t="shared" si="13"/>
        <v>0</v>
      </c>
      <c r="W133" s="124"/>
      <c r="X133" s="124">
        <f t="shared" si="15"/>
        <v>0</v>
      </c>
      <c r="Y133" s="124">
        <f t="shared" si="8"/>
        <v>0</v>
      </c>
      <c r="Z133" s="145" t="str">
        <f t="shared" si="14"/>
        <v>صفر فقط لاغير</v>
      </c>
      <c r="AB133" s="109">
        <v>12.6</v>
      </c>
      <c r="AC133" s="110" t="s">
        <v>436</v>
      </c>
    </row>
    <row r="134" spans="1:29" x14ac:dyDescent="0.3">
      <c r="A134" s="102"/>
      <c r="B134" s="103"/>
      <c r="C134" s="141"/>
      <c r="D134" s="141"/>
      <c r="E134" s="141"/>
      <c r="F134" s="141"/>
      <c r="G134" s="141"/>
      <c r="H134" s="103">
        <f t="shared" si="9"/>
        <v>0</v>
      </c>
      <c r="I134" s="141"/>
      <c r="J134" s="141"/>
      <c r="K134" s="141"/>
      <c r="L134" s="141"/>
      <c r="M134" s="141"/>
      <c r="N134" s="103">
        <f t="shared" si="10"/>
        <v>0</v>
      </c>
      <c r="O134" s="141"/>
      <c r="P134" s="142"/>
      <c r="Q134" s="142"/>
      <c r="R134" s="142"/>
      <c r="S134" s="142"/>
      <c r="T134" s="123">
        <f t="shared" si="11"/>
        <v>0</v>
      </c>
      <c r="U134" s="124">
        <f t="shared" si="12"/>
        <v>0</v>
      </c>
      <c r="V134" s="124">
        <f t="shared" si="13"/>
        <v>0</v>
      </c>
      <c r="W134" s="124"/>
      <c r="X134" s="124">
        <f t="shared" si="15"/>
        <v>0</v>
      </c>
      <c r="Y134" s="124">
        <f t="shared" si="8"/>
        <v>0</v>
      </c>
      <c r="Z134" s="145" t="str">
        <f t="shared" si="14"/>
        <v>صفر فقط لاغير</v>
      </c>
      <c r="AB134" s="109">
        <v>12.7</v>
      </c>
      <c r="AC134" s="110" t="s">
        <v>437</v>
      </c>
    </row>
    <row r="135" spans="1:29" x14ac:dyDescent="0.3">
      <c r="A135" s="102"/>
      <c r="B135" s="103"/>
      <c r="C135" s="141"/>
      <c r="D135" s="141"/>
      <c r="E135" s="141"/>
      <c r="F135" s="141"/>
      <c r="G135" s="141"/>
      <c r="H135" s="103">
        <f t="shared" si="9"/>
        <v>0</v>
      </c>
      <c r="I135" s="141"/>
      <c r="J135" s="141"/>
      <c r="K135" s="141"/>
      <c r="L135" s="141"/>
      <c r="M135" s="141"/>
      <c r="N135" s="103">
        <f t="shared" si="10"/>
        <v>0</v>
      </c>
      <c r="O135" s="141"/>
      <c r="P135" s="142"/>
      <c r="Q135" s="142"/>
      <c r="R135" s="142"/>
      <c r="S135" s="142"/>
      <c r="T135" s="123">
        <f t="shared" si="11"/>
        <v>0</v>
      </c>
      <c r="U135" s="124">
        <f t="shared" si="12"/>
        <v>0</v>
      </c>
      <c r="V135" s="124">
        <f t="shared" si="13"/>
        <v>0</v>
      </c>
      <c r="W135" s="124"/>
      <c r="X135" s="124">
        <f t="shared" si="15"/>
        <v>0</v>
      </c>
      <c r="Y135" s="124">
        <f t="shared" ref="Y135:Y198" si="16">IF(X135="غائب","غائب",X135/2)</f>
        <v>0</v>
      </c>
      <c r="Z135" s="145" t="str">
        <f t="shared" si="14"/>
        <v>صفر فقط لاغير</v>
      </c>
      <c r="AB135" s="109">
        <v>12.8</v>
      </c>
      <c r="AC135" s="106" t="s">
        <v>438</v>
      </c>
    </row>
    <row r="136" spans="1:29" x14ac:dyDescent="0.3">
      <c r="A136" s="108"/>
      <c r="B136" s="103"/>
      <c r="C136" s="141"/>
      <c r="D136" s="141"/>
      <c r="E136" s="141"/>
      <c r="F136" s="141"/>
      <c r="G136" s="141"/>
      <c r="H136" s="103">
        <f t="shared" ref="H136:H199" si="17">IF(AND(C136="غ",D136="غ",E136="غ",F136="غ",G136="غ"),"غائب",SUM(C136:G136))</f>
        <v>0</v>
      </c>
      <c r="I136" s="141"/>
      <c r="J136" s="141"/>
      <c r="K136" s="141"/>
      <c r="L136" s="141"/>
      <c r="M136" s="141"/>
      <c r="N136" s="103">
        <f t="shared" ref="N136:N199" si="18">IF(AND(I136="غ",J136="غ",K136="غ",L136="غ",M136="غ"),"غائب",SUM(I136:M136))</f>
        <v>0</v>
      </c>
      <c r="O136" s="141"/>
      <c r="P136" s="142"/>
      <c r="Q136" s="142"/>
      <c r="R136" s="142"/>
      <c r="S136" s="142"/>
      <c r="T136" s="123">
        <f t="shared" ref="T136:T199" si="19">IF(AND(O136="غ",P136="غ",Q136="غ",R136="غ",S136="غ"),"غائب",SUM(O136:S136))</f>
        <v>0</v>
      </c>
      <c r="U136" s="124">
        <f t="shared" ref="U136:U199" si="20">IF(AND(T136="غائب",N136="غائب",H136="غائب"),"غائب",SUM(T136,N136,H136))</f>
        <v>0</v>
      </c>
      <c r="V136" s="124">
        <f t="shared" ref="V136:V199" si="21">IF(U136="غائب","غائب",U136/3)</f>
        <v>0</v>
      </c>
      <c r="W136" s="124"/>
      <c r="X136" s="124">
        <f t="shared" si="15"/>
        <v>0</v>
      </c>
      <c r="Y136" s="124">
        <f t="shared" si="16"/>
        <v>0</v>
      </c>
      <c r="Z136" s="145" t="str">
        <f t="shared" ref="Z136:Z199" si="22">IF(Y136="غائب","غائب",LOOKUP(Y136,AB:AB,AC:AC))</f>
        <v>صفر فقط لاغير</v>
      </c>
      <c r="AB136" s="109">
        <v>12.9</v>
      </c>
      <c r="AC136" s="106" t="s">
        <v>439</v>
      </c>
    </row>
    <row r="137" spans="1:29" x14ac:dyDescent="0.3">
      <c r="A137" s="102"/>
      <c r="B137" s="103"/>
      <c r="C137" s="141"/>
      <c r="D137" s="141"/>
      <c r="E137" s="141"/>
      <c r="F137" s="141"/>
      <c r="G137" s="141"/>
      <c r="H137" s="103">
        <f t="shared" si="17"/>
        <v>0</v>
      </c>
      <c r="I137" s="141"/>
      <c r="J137" s="141"/>
      <c r="K137" s="141"/>
      <c r="L137" s="141"/>
      <c r="M137" s="141"/>
      <c r="N137" s="103">
        <f t="shared" si="18"/>
        <v>0</v>
      </c>
      <c r="O137" s="141"/>
      <c r="P137" s="142"/>
      <c r="Q137" s="142"/>
      <c r="R137" s="142"/>
      <c r="S137" s="142"/>
      <c r="T137" s="123">
        <f t="shared" si="19"/>
        <v>0</v>
      </c>
      <c r="U137" s="124">
        <f t="shared" si="20"/>
        <v>0</v>
      </c>
      <c r="V137" s="124">
        <f t="shared" si="21"/>
        <v>0</v>
      </c>
      <c r="W137" s="124"/>
      <c r="X137" s="124">
        <f t="shared" ref="X137:X200" si="23">IF(AND(V137="غائب",W137="غ"),"غائب",SUM(V137:W137))</f>
        <v>0</v>
      </c>
      <c r="Y137" s="124">
        <f t="shared" si="16"/>
        <v>0</v>
      </c>
      <c r="Z137" s="145" t="str">
        <f t="shared" si="22"/>
        <v>صفر فقط لاغير</v>
      </c>
      <c r="AB137" s="109">
        <v>13</v>
      </c>
      <c r="AC137" s="106" t="s">
        <v>440</v>
      </c>
    </row>
    <row r="138" spans="1:29" x14ac:dyDescent="0.3">
      <c r="A138" s="102"/>
      <c r="B138" s="103"/>
      <c r="C138" s="141"/>
      <c r="D138" s="141"/>
      <c r="E138" s="141"/>
      <c r="F138" s="141"/>
      <c r="G138" s="141"/>
      <c r="H138" s="103">
        <f t="shared" si="17"/>
        <v>0</v>
      </c>
      <c r="I138" s="141"/>
      <c r="J138" s="141"/>
      <c r="K138" s="141"/>
      <c r="L138" s="141"/>
      <c r="M138" s="141"/>
      <c r="N138" s="103">
        <f t="shared" si="18"/>
        <v>0</v>
      </c>
      <c r="O138" s="141"/>
      <c r="P138" s="142"/>
      <c r="Q138" s="142"/>
      <c r="R138" s="142"/>
      <c r="S138" s="142"/>
      <c r="T138" s="123">
        <f t="shared" si="19"/>
        <v>0</v>
      </c>
      <c r="U138" s="124">
        <f t="shared" si="20"/>
        <v>0</v>
      </c>
      <c r="V138" s="124">
        <f t="shared" si="21"/>
        <v>0</v>
      </c>
      <c r="W138" s="124"/>
      <c r="X138" s="124">
        <f t="shared" si="23"/>
        <v>0</v>
      </c>
      <c r="Y138" s="124">
        <f t="shared" si="16"/>
        <v>0</v>
      </c>
      <c r="Z138" s="145" t="str">
        <f t="shared" si="22"/>
        <v>صفر فقط لاغير</v>
      </c>
      <c r="AB138" s="109">
        <v>13.1</v>
      </c>
      <c r="AC138" s="106" t="s">
        <v>441</v>
      </c>
    </row>
    <row r="139" spans="1:29" x14ac:dyDescent="0.3">
      <c r="A139" s="108"/>
      <c r="B139" s="103"/>
      <c r="C139" s="141"/>
      <c r="D139" s="141"/>
      <c r="E139" s="141"/>
      <c r="F139" s="141"/>
      <c r="G139" s="141"/>
      <c r="H139" s="103">
        <f t="shared" si="17"/>
        <v>0</v>
      </c>
      <c r="I139" s="141"/>
      <c r="J139" s="141"/>
      <c r="K139" s="141"/>
      <c r="L139" s="141"/>
      <c r="M139" s="141"/>
      <c r="N139" s="103">
        <f t="shared" si="18"/>
        <v>0</v>
      </c>
      <c r="O139" s="141"/>
      <c r="P139" s="142"/>
      <c r="Q139" s="142"/>
      <c r="R139" s="142"/>
      <c r="S139" s="142"/>
      <c r="T139" s="123">
        <f t="shared" si="19"/>
        <v>0</v>
      </c>
      <c r="U139" s="124">
        <f t="shared" si="20"/>
        <v>0</v>
      </c>
      <c r="V139" s="124">
        <f t="shared" si="21"/>
        <v>0</v>
      </c>
      <c r="W139" s="124"/>
      <c r="X139" s="124">
        <f t="shared" si="23"/>
        <v>0</v>
      </c>
      <c r="Y139" s="124">
        <f t="shared" si="16"/>
        <v>0</v>
      </c>
      <c r="Z139" s="145" t="str">
        <f t="shared" si="22"/>
        <v>صفر فقط لاغير</v>
      </c>
      <c r="AB139" s="109">
        <v>13.2</v>
      </c>
      <c r="AC139" s="106" t="s">
        <v>442</v>
      </c>
    </row>
    <row r="140" spans="1:29" x14ac:dyDescent="0.3">
      <c r="A140" s="102"/>
      <c r="B140" s="103"/>
      <c r="C140" s="141"/>
      <c r="D140" s="141"/>
      <c r="E140" s="141"/>
      <c r="F140" s="141"/>
      <c r="G140" s="141"/>
      <c r="H140" s="103">
        <f t="shared" si="17"/>
        <v>0</v>
      </c>
      <c r="I140" s="141"/>
      <c r="J140" s="141"/>
      <c r="K140" s="141"/>
      <c r="L140" s="141"/>
      <c r="M140" s="141"/>
      <c r="N140" s="103">
        <f t="shared" si="18"/>
        <v>0</v>
      </c>
      <c r="O140" s="141"/>
      <c r="P140" s="142"/>
      <c r="Q140" s="142"/>
      <c r="R140" s="142"/>
      <c r="S140" s="142"/>
      <c r="T140" s="123">
        <f t="shared" si="19"/>
        <v>0</v>
      </c>
      <c r="U140" s="124">
        <f t="shared" si="20"/>
        <v>0</v>
      </c>
      <c r="V140" s="124">
        <f t="shared" si="21"/>
        <v>0</v>
      </c>
      <c r="W140" s="124"/>
      <c r="X140" s="124">
        <f t="shared" si="23"/>
        <v>0</v>
      </c>
      <c r="Y140" s="124">
        <f t="shared" si="16"/>
        <v>0</v>
      </c>
      <c r="Z140" s="145" t="str">
        <f t="shared" si="22"/>
        <v>صفر فقط لاغير</v>
      </c>
      <c r="AB140" s="109">
        <v>13.3</v>
      </c>
      <c r="AC140" s="106" t="s">
        <v>443</v>
      </c>
    </row>
    <row r="141" spans="1:29" x14ac:dyDescent="0.3">
      <c r="A141" s="102"/>
      <c r="B141" s="103"/>
      <c r="C141" s="141"/>
      <c r="D141" s="141"/>
      <c r="E141" s="141"/>
      <c r="F141" s="141"/>
      <c r="G141" s="141"/>
      <c r="H141" s="103">
        <f t="shared" si="17"/>
        <v>0</v>
      </c>
      <c r="I141" s="141"/>
      <c r="J141" s="141"/>
      <c r="K141" s="141"/>
      <c r="L141" s="141"/>
      <c r="M141" s="141"/>
      <c r="N141" s="103">
        <f t="shared" si="18"/>
        <v>0</v>
      </c>
      <c r="O141" s="141"/>
      <c r="P141" s="142"/>
      <c r="Q141" s="142"/>
      <c r="R141" s="142"/>
      <c r="S141" s="142"/>
      <c r="T141" s="123">
        <f t="shared" si="19"/>
        <v>0</v>
      </c>
      <c r="U141" s="124">
        <f t="shared" si="20"/>
        <v>0</v>
      </c>
      <c r="V141" s="124">
        <f t="shared" si="21"/>
        <v>0</v>
      </c>
      <c r="W141" s="124"/>
      <c r="X141" s="124">
        <f t="shared" si="23"/>
        <v>0</v>
      </c>
      <c r="Y141" s="124">
        <f t="shared" si="16"/>
        <v>0</v>
      </c>
      <c r="Z141" s="145" t="str">
        <f t="shared" si="22"/>
        <v>صفر فقط لاغير</v>
      </c>
      <c r="AB141" s="109">
        <v>13.4</v>
      </c>
      <c r="AC141" s="106" t="s">
        <v>444</v>
      </c>
    </row>
    <row r="142" spans="1:29" x14ac:dyDescent="0.3">
      <c r="A142" s="108"/>
      <c r="B142" s="103"/>
      <c r="C142" s="141"/>
      <c r="D142" s="141"/>
      <c r="E142" s="141"/>
      <c r="F142" s="141"/>
      <c r="G142" s="141"/>
      <c r="H142" s="103">
        <f t="shared" si="17"/>
        <v>0</v>
      </c>
      <c r="I142" s="141"/>
      <c r="J142" s="141"/>
      <c r="K142" s="141"/>
      <c r="L142" s="141"/>
      <c r="M142" s="141"/>
      <c r="N142" s="103">
        <f t="shared" si="18"/>
        <v>0</v>
      </c>
      <c r="O142" s="141"/>
      <c r="P142" s="142"/>
      <c r="Q142" s="142"/>
      <c r="R142" s="142"/>
      <c r="S142" s="142"/>
      <c r="T142" s="123">
        <f t="shared" si="19"/>
        <v>0</v>
      </c>
      <c r="U142" s="124">
        <f t="shared" si="20"/>
        <v>0</v>
      </c>
      <c r="V142" s="124">
        <f t="shared" si="21"/>
        <v>0</v>
      </c>
      <c r="W142" s="124"/>
      <c r="X142" s="124">
        <f t="shared" si="23"/>
        <v>0</v>
      </c>
      <c r="Y142" s="124">
        <f t="shared" si="16"/>
        <v>0</v>
      </c>
      <c r="Z142" s="145" t="str">
        <f t="shared" si="22"/>
        <v>صفر فقط لاغير</v>
      </c>
      <c r="AB142" s="109">
        <v>13.5</v>
      </c>
      <c r="AC142" s="106" t="s">
        <v>445</v>
      </c>
    </row>
    <row r="143" spans="1:29" x14ac:dyDescent="0.3">
      <c r="A143" s="102"/>
      <c r="B143" s="103"/>
      <c r="C143" s="141"/>
      <c r="D143" s="141"/>
      <c r="E143" s="141"/>
      <c r="F143" s="141"/>
      <c r="G143" s="141"/>
      <c r="H143" s="103">
        <f t="shared" si="17"/>
        <v>0</v>
      </c>
      <c r="I143" s="141"/>
      <c r="J143" s="141"/>
      <c r="K143" s="141"/>
      <c r="L143" s="141"/>
      <c r="M143" s="141"/>
      <c r="N143" s="103">
        <f t="shared" si="18"/>
        <v>0</v>
      </c>
      <c r="O143" s="141"/>
      <c r="P143" s="142"/>
      <c r="Q143" s="142"/>
      <c r="R143" s="142"/>
      <c r="S143" s="142"/>
      <c r="T143" s="123">
        <f t="shared" si="19"/>
        <v>0</v>
      </c>
      <c r="U143" s="124">
        <f t="shared" si="20"/>
        <v>0</v>
      </c>
      <c r="V143" s="124">
        <f t="shared" si="21"/>
        <v>0</v>
      </c>
      <c r="W143" s="124"/>
      <c r="X143" s="124">
        <f t="shared" si="23"/>
        <v>0</v>
      </c>
      <c r="Y143" s="124">
        <f t="shared" si="16"/>
        <v>0</v>
      </c>
      <c r="Z143" s="145" t="str">
        <f t="shared" si="22"/>
        <v>صفر فقط لاغير</v>
      </c>
      <c r="AB143" s="109">
        <v>13.6</v>
      </c>
      <c r="AC143" s="106" t="s">
        <v>446</v>
      </c>
    </row>
    <row r="144" spans="1:29" x14ac:dyDescent="0.3">
      <c r="A144" s="102"/>
      <c r="B144" s="103"/>
      <c r="C144" s="141"/>
      <c r="D144" s="141"/>
      <c r="E144" s="141"/>
      <c r="F144" s="141"/>
      <c r="G144" s="141"/>
      <c r="H144" s="103">
        <f t="shared" si="17"/>
        <v>0</v>
      </c>
      <c r="I144" s="141"/>
      <c r="J144" s="141"/>
      <c r="K144" s="141"/>
      <c r="L144" s="141"/>
      <c r="M144" s="141"/>
      <c r="N144" s="103">
        <f t="shared" si="18"/>
        <v>0</v>
      </c>
      <c r="O144" s="141"/>
      <c r="P144" s="142"/>
      <c r="Q144" s="142"/>
      <c r="R144" s="142"/>
      <c r="S144" s="142"/>
      <c r="T144" s="123">
        <f t="shared" si="19"/>
        <v>0</v>
      </c>
      <c r="U144" s="124">
        <f t="shared" si="20"/>
        <v>0</v>
      </c>
      <c r="V144" s="124">
        <f t="shared" si="21"/>
        <v>0</v>
      </c>
      <c r="W144" s="124"/>
      <c r="X144" s="124">
        <f t="shared" si="23"/>
        <v>0</v>
      </c>
      <c r="Y144" s="124">
        <f t="shared" si="16"/>
        <v>0</v>
      </c>
      <c r="Z144" s="145" t="str">
        <f t="shared" si="22"/>
        <v>صفر فقط لاغير</v>
      </c>
      <c r="AB144" s="109">
        <v>13.7</v>
      </c>
      <c r="AC144" s="106" t="s">
        <v>447</v>
      </c>
    </row>
    <row r="145" spans="1:29" x14ac:dyDescent="0.3">
      <c r="A145" s="102"/>
      <c r="B145" s="103"/>
      <c r="C145" s="141"/>
      <c r="D145" s="141"/>
      <c r="E145" s="141"/>
      <c r="F145" s="141"/>
      <c r="G145" s="141"/>
      <c r="H145" s="103">
        <f t="shared" si="17"/>
        <v>0</v>
      </c>
      <c r="I145" s="141"/>
      <c r="J145" s="141"/>
      <c r="K145" s="141"/>
      <c r="L145" s="141"/>
      <c r="M145" s="141"/>
      <c r="N145" s="103">
        <f t="shared" si="18"/>
        <v>0</v>
      </c>
      <c r="O145" s="141"/>
      <c r="P145" s="142"/>
      <c r="Q145" s="142"/>
      <c r="R145" s="142"/>
      <c r="S145" s="142"/>
      <c r="T145" s="123">
        <f t="shared" si="19"/>
        <v>0</v>
      </c>
      <c r="U145" s="124">
        <f t="shared" si="20"/>
        <v>0</v>
      </c>
      <c r="V145" s="124">
        <f t="shared" si="21"/>
        <v>0</v>
      </c>
      <c r="W145" s="124"/>
      <c r="X145" s="124">
        <f t="shared" si="23"/>
        <v>0</v>
      </c>
      <c r="Y145" s="124">
        <f t="shared" si="16"/>
        <v>0</v>
      </c>
      <c r="Z145" s="145" t="str">
        <f t="shared" si="22"/>
        <v>صفر فقط لاغير</v>
      </c>
      <c r="AB145" s="109">
        <v>13.8</v>
      </c>
      <c r="AC145" s="106" t="s">
        <v>448</v>
      </c>
    </row>
    <row r="146" spans="1:29" x14ac:dyDescent="0.3">
      <c r="A146" s="102"/>
      <c r="B146" s="103"/>
      <c r="C146" s="141"/>
      <c r="D146" s="141"/>
      <c r="E146" s="141"/>
      <c r="F146" s="141"/>
      <c r="G146" s="141"/>
      <c r="H146" s="103">
        <f t="shared" si="17"/>
        <v>0</v>
      </c>
      <c r="I146" s="141"/>
      <c r="J146" s="141"/>
      <c r="K146" s="141"/>
      <c r="L146" s="141"/>
      <c r="M146" s="141"/>
      <c r="N146" s="103">
        <f t="shared" si="18"/>
        <v>0</v>
      </c>
      <c r="O146" s="141"/>
      <c r="P146" s="142"/>
      <c r="Q146" s="142"/>
      <c r="R146" s="142"/>
      <c r="S146" s="142"/>
      <c r="T146" s="123">
        <f t="shared" si="19"/>
        <v>0</v>
      </c>
      <c r="U146" s="124">
        <f t="shared" si="20"/>
        <v>0</v>
      </c>
      <c r="V146" s="124">
        <f t="shared" si="21"/>
        <v>0</v>
      </c>
      <c r="W146" s="124"/>
      <c r="X146" s="124">
        <f t="shared" si="23"/>
        <v>0</v>
      </c>
      <c r="Y146" s="124">
        <f t="shared" si="16"/>
        <v>0</v>
      </c>
      <c r="Z146" s="145" t="str">
        <f t="shared" si="22"/>
        <v>صفر فقط لاغير</v>
      </c>
      <c r="AB146" s="109">
        <v>13.9</v>
      </c>
      <c r="AC146" s="106" t="s">
        <v>449</v>
      </c>
    </row>
    <row r="147" spans="1:29" x14ac:dyDescent="0.3">
      <c r="A147" s="108"/>
      <c r="B147" s="103"/>
      <c r="C147" s="141"/>
      <c r="D147" s="141"/>
      <c r="E147" s="141"/>
      <c r="F147" s="141"/>
      <c r="G147" s="141"/>
      <c r="H147" s="103">
        <f t="shared" si="17"/>
        <v>0</v>
      </c>
      <c r="I147" s="141"/>
      <c r="J147" s="141"/>
      <c r="K147" s="141"/>
      <c r="L147" s="141"/>
      <c r="M147" s="141"/>
      <c r="N147" s="103">
        <f t="shared" si="18"/>
        <v>0</v>
      </c>
      <c r="O147" s="141"/>
      <c r="P147" s="142"/>
      <c r="Q147" s="142"/>
      <c r="R147" s="142"/>
      <c r="S147" s="142"/>
      <c r="T147" s="123">
        <f t="shared" si="19"/>
        <v>0</v>
      </c>
      <c r="U147" s="124">
        <f t="shared" si="20"/>
        <v>0</v>
      </c>
      <c r="V147" s="124">
        <f t="shared" si="21"/>
        <v>0</v>
      </c>
      <c r="W147" s="124"/>
      <c r="X147" s="124">
        <f t="shared" si="23"/>
        <v>0</v>
      </c>
      <c r="Y147" s="124">
        <f t="shared" si="16"/>
        <v>0</v>
      </c>
      <c r="Z147" s="145" t="str">
        <f t="shared" si="22"/>
        <v>صفر فقط لاغير</v>
      </c>
      <c r="AB147" s="109">
        <v>14</v>
      </c>
      <c r="AC147" s="106" t="s">
        <v>450</v>
      </c>
    </row>
    <row r="148" spans="1:29" x14ac:dyDescent="0.3">
      <c r="A148" s="102"/>
      <c r="B148" s="103"/>
      <c r="C148" s="141"/>
      <c r="D148" s="141"/>
      <c r="E148" s="141"/>
      <c r="F148" s="141"/>
      <c r="G148" s="141"/>
      <c r="H148" s="103">
        <f t="shared" si="17"/>
        <v>0</v>
      </c>
      <c r="I148" s="141"/>
      <c r="J148" s="141"/>
      <c r="K148" s="141"/>
      <c r="L148" s="141"/>
      <c r="M148" s="141"/>
      <c r="N148" s="103">
        <f t="shared" si="18"/>
        <v>0</v>
      </c>
      <c r="O148" s="141"/>
      <c r="P148" s="142"/>
      <c r="Q148" s="142"/>
      <c r="R148" s="142"/>
      <c r="S148" s="142"/>
      <c r="T148" s="123">
        <f t="shared" si="19"/>
        <v>0</v>
      </c>
      <c r="U148" s="124">
        <f t="shared" si="20"/>
        <v>0</v>
      </c>
      <c r="V148" s="124">
        <f t="shared" si="21"/>
        <v>0</v>
      </c>
      <c r="W148" s="124"/>
      <c r="X148" s="124">
        <f t="shared" si="23"/>
        <v>0</v>
      </c>
      <c r="Y148" s="124">
        <f t="shared" si="16"/>
        <v>0</v>
      </c>
      <c r="Z148" s="145" t="str">
        <f t="shared" si="22"/>
        <v>صفر فقط لاغير</v>
      </c>
      <c r="AB148" s="109">
        <v>14.1</v>
      </c>
      <c r="AC148" s="106" t="s">
        <v>451</v>
      </c>
    </row>
    <row r="149" spans="1:29" x14ac:dyDescent="0.3">
      <c r="A149" s="102"/>
      <c r="B149" s="103"/>
      <c r="C149" s="141"/>
      <c r="D149" s="141"/>
      <c r="E149" s="141"/>
      <c r="F149" s="141"/>
      <c r="G149" s="141"/>
      <c r="H149" s="103">
        <f t="shared" si="17"/>
        <v>0</v>
      </c>
      <c r="I149" s="141"/>
      <c r="J149" s="141"/>
      <c r="K149" s="141"/>
      <c r="L149" s="141"/>
      <c r="M149" s="141"/>
      <c r="N149" s="103">
        <f t="shared" si="18"/>
        <v>0</v>
      </c>
      <c r="O149" s="141"/>
      <c r="P149" s="142"/>
      <c r="Q149" s="142"/>
      <c r="R149" s="142"/>
      <c r="S149" s="142"/>
      <c r="T149" s="123">
        <f t="shared" si="19"/>
        <v>0</v>
      </c>
      <c r="U149" s="124">
        <f t="shared" si="20"/>
        <v>0</v>
      </c>
      <c r="V149" s="124">
        <f t="shared" si="21"/>
        <v>0</v>
      </c>
      <c r="W149" s="124"/>
      <c r="X149" s="124">
        <f t="shared" si="23"/>
        <v>0</v>
      </c>
      <c r="Y149" s="124">
        <f t="shared" si="16"/>
        <v>0</v>
      </c>
      <c r="Z149" s="145" t="str">
        <f t="shared" si="22"/>
        <v>صفر فقط لاغير</v>
      </c>
      <c r="AB149" s="109">
        <v>14.2</v>
      </c>
      <c r="AC149" s="106" t="s">
        <v>452</v>
      </c>
    </row>
    <row r="150" spans="1:29" x14ac:dyDescent="0.3">
      <c r="A150" s="108"/>
      <c r="B150" s="103"/>
      <c r="C150" s="141"/>
      <c r="D150" s="141"/>
      <c r="E150" s="141"/>
      <c r="F150" s="141"/>
      <c r="G150" s="141"/>
      <c r="H150" s="103">
        <f t="shared" si="17"/>
        <v>0</v>
      </c>
      <c r="I150" s="141"/>
      <c r="J150" s="141"/>
      <c r="K150" s="141"/>
      <c r="L150" s="141"/>
      <c r="M150" s="141"/>
      <c r="N150" s="103">
        <f t="shared" si="18"/>
        <v>0</v>
      </c>
      <c r="O150" s="141"/>
      <c r="P150" s="142"/>
      <c r="Q150" s="142"/>
      <c r="R150" s="142"/>
      <c r="S150" s="142"/>
      <c r="T150" s="123">
        <f t="shared" si="19"/>
        <v>0</v>
      </c>
      <c r="U150" s="124">
        <f t="shared" si="20"/>
        <v>0</v>
      </c>
      <c r="V150" s="124">
        <f t="shared" si="21"/>
        <v>0</v>
      </c>
      <c r="W150" s="124"/>
      <c r="X150" s="124">
        <f t="shared" si="23"/>
        <v>0</v>
      </c>
      <c r="Y150" s="124">
        <f t="shared" si="16"/>
        <v>0</v>
      </c>
      <c r="Z150" s="145" t="str">
        <f t="shared" si="22"/>
        <v>صفر فقط لاغير</v>
      </c>
      <c r="AB150" s="109">
        <v>14.3</v>
      </c>
      <c r="AC150" s="106" t="s">
        <v>453</v>
      </c>
    </row>
    <row r="151" spans="1:29" x14ac:dyDescent="0.3">
      <c r="A151" s="102"/>
      <c r="B151" s="103"/>
      <c r="C151" s="141"/>
      <c r="D151" s="141"/>
      <c r="E151" s="141"/>
      <c r="F151" s="141"/>
      <c r="G151" s="141"/>
      <c r="H151" s="103">
        <f t="shared" si="17"/>
        <v>0</v>
      </c>
      <c r="I151" s="141"/>
      <c r="J151" s="141"/>
      <c r="K151" s="141"/>
      <c r="L151" s="141"/>
      <c r="M151" s="141"/>
      <c r="N151" s="103">
        <f t="shared" si="18"/>
        <v>0</v>
      </c>
      <c r="O151" s="141"/>
      <c r="P151" s="142"/>
      <c r="Q151" s="142"/>
      <c r="R151" s="142"/>
      <c r="S151" s="142"/>
      <c r="T151" s="123">
        <f t="shared" si="19"/>
        <v>0</v>
      </c>
      <c r="U151" s="124">
        <f t="shared" si="20"/>
        <v>0</v>
      </c>
      <c r="V151" s="124">
        <f t="shared" si="21"/>
        <v>0</v>
      </c>
      <c r="W151" s="124"/>
      <c r="X151" s="124">
        <f t="shared" si="23"/>
        <v>0</v>
      </c>
      <c r="Y151" s="124">
        <f t="shared" si="16"/>
        <v>0</v>
      </c>
      <c r="Z151" s="145" t="str">
        <f t="shared" si="22"/>
        <v>صفر فقط لاغير</v>
      </c>
      <c r="AB151" s="109">
        <v>14.4</v>
      </c>
      <c r="AC151" s="106" t="s">
        <v>454</v>
      </c>
    </row>
    <row r="152" spans="1:29" x14ac:dyDescent="0.3">
      <c r="A152" s="102"/>
      <c r="B152" s="103"/>
      <c r="C152" s="141"/>
      <c r="D152" s="141"/>
      <c r="E152" s="141"/>
      <c r="F152" s="141"/>
      <c r="G152" s="141"/>
      <c r="H152" s="103">
        <f t="shared" si="17"/>
        <v>0</v>
      </c>
      <c r="I152" s="141"/>
      <c r="J152" s="141"/>
      <c r="K152" s="141"/>
      <c r="L152" s="141"/>
      <c r="M152" s="141"/>
      <c r="N152" s="103">
        <f t="shared" si="18"/>
        <v>0</v>
      </c>
      <c r="O152" s="141"/>
      <c r="P152" s="142"/>
      <c r="Q152" s="142"/>
      <c r="R152" s="142"/>
      <c r="S152" s="142"/>
      <c r="T152" s="123">
        <f t="shared" si="19"/>
        <v>0</v>
      </c>
      <c r="U152" s="124">
        <f t="shared" si="20"/>
        <v>0</v>
      </c>
      <c r="V152" s="124">
        <f t="shared" si="21"/>
        <v>0</v>
      </c>
      <c r="W152" s="124"/>
      <c r="X152" s="124">
        <f t="shared" si="23"/>
        <v>0</v>
      </c>
      <c r="Y152" s="124">
        <f t="shared" si="16"/>
        <v>0</v>
      </c>
      <c r="Z152" s="145" t="str">
        <f t="shared" si="22"/>
        <v>صفر فقط لاغير</v>
      </c>
      <c r="AB152" s="109">
        <v>14.5</v>
      </c>
      <c r="AC152" s="106" t="s">
        <v>455</v>
      </c>
    </row>
    <row r="153" spans="1:29" x14ac:dyDescent="0.3">
      <c r="A153" s="108"/>
      <c r="B153" s="103"/>
      <c r="C153" s="141"/>
      <c r="D153" s="141"/>
      <c r="E153" s="141"/>
      <c r="F153" s="141"/>
      <c r="G153" s="141"/>
      <c r="H153" s="103">
        <f t="shared" si="17"/>
        <v>0</v>
      </c>
      <c r="I153" s="141"/>
      <c r="J153" s="141"/>
      <c r="K153" s="141"/>
      <c r="L153" s="141"/>
      <c r="M153" s="141"/>
      <c r="N153" s="103">
        <f t="shared" si="18"/>
        <v>0</v>
      </c>
      <c r="O153" s="141"/>
      <c r="P153" s="142"/>
      <c r="Q153" s="142"/>
      <c r="R153" s="142"/>
      <c r="S153" s="142"/>
      <c r="T153" s="123">
        <f t="shared" si="19"/>
        <v>0</v>
      </c>
      <c r="U153" s="124">
        <f t="shared" si="20"/>
        <v>0</v>
      </c>
      <c r="V153" s="124">
        <f t="shared" si="21"/>
        <v>0</v>
      </c>
      <c r="W153" s="124"/>
      <c r="X153" s="124">
        <f t="shared" si="23"/>
        <v>0</v>
      </c>
      <c r="Y153" s="124">
        <f t="shared" si="16"/>
        <v>0</v>
      </c>
      <c r="Z153" s="145" t="str">
        <f t="shared" si="22"/>
        <v>صفر فقط لاغير</v>
      </c>
      <c r="AB153" s="109">
        <v>14.6</v>
      </c>
      <c r="AC153" s="106" t="s">
        <v>456</v>
      </c>
    </row>
    <row r="154" spans="1:29" x14ac:dyDescent="0.3">
      <c r="A154" s="102"/>
      <c r="B154" s="103"/>
      <c r="C154" s="141"/>
      <c r="D154" s="141"/>
      <c r="E154" s="141"/>
      <c r="F154" s="141"/>
      <c r="G154" s="141"/>
      <c r="H154" s="103">
        <f t="shared" si="17"/>
        <v>0</v>
      </c>
      <c r="I154" s="141"/>
      <c r="J154" s="141"/>
      <c r="K154" s="141"/>
      <c r="L154" s="141"/>
      <c r="M154" s="141"/>
      <c r="N154" s="103">
        <f t="shared" si="18"/>
        <v>0</v>
      </c>
      <c r="O154" s="141"/>
      <c r="P154" s="142"/>
      <c r="Q154" s="142"/>
      <c r="R154" s="142"/>
      <c r="S154" s="142"/>
      <c r="T154" s="123">
        <f t="shared" si="19"/>
        <v>0</v>
      </c>
      <c r="U154" s="124">
        <f t="shared" si="20"/>
        <v>0</v>
      </c>
      <c r="V154" s="124">
        <f t="shared" si="21"/>
        <v>0</v>
      </c>
      <c r="W154" s="124"/>
      <c r="X154" s="124">
        <f t="shared" si="23"/>
        <v>0</v>
      </c>
      <c r="Y154" s="124">
        <f t="shared" si="16"/>
        <v>0</v>
      </c>
      <c r="Z154" s="145" t="str">
        <f t="shared" si="22"/>
        <v>صفر فقط لاغير</v>
      </c>
      <c r="AB154" s="109">
        <v>14.7</v>
      </c>
      <c r="AC154" s="106" t="s">
        <v>457</v>
      </c>
    </row>
    <row r="155" spans="1:29" x14ac:dyDescent="0.3">
      <c r="A155" s="102"/>
      <c r="B155" s="103"/>
      <c r="C155" s="141"/>
      <c r="D155" s="141"/>
      <c r="E155" s="141"/>
      <c r="F155" s="141"/>
      <c r="G155" s="141"/>
      <c r="H155" s="103">
        <f t="shared" si="17"/>
        <v>0</v>
      </c>
      <c r="I155" s="141"/>
      <c r="J155" s="141"/>
      <c r="K155" s="141"/>
      <c r="L155" s="141"/>
      <c r="M155" s="141"/>
      <c r="N155" s="103">
        <f t="shared" si="18"/>
        <v>0</v>
      </c>
      <c r="O155" s="141"/>
      <c r="P155" s="142"/>
      <c r="Q155" s="142"/>
      <c r="R155" s="142"/>
      <c r="S155" s="142"/>
      <c r="T155" s="123">
        <f t="shared" si="19"/>
        <v>0</v>
      </c>
      <c r="U155" s="124">
        <f t="shared" si="20"/>
        <v>0</v>
      </c>
      <c r="V155" s="124">
        <f t="shared" si="21"/>
        <v>0</v>
      </c>
      <c r="W155" s="124"/>
      <c r="X155" s="124">
        <f t="shared" si="23"/>
        <v>0</v>
      </c>
      <c r="Y155" s="124">
        <f t="shared" si="16"/>
        <v>0</v>
      </c>
      <c r="Z155" s="145" t="str">
        <f t="shared" si="22"/>
        <v>صفر فقط لاغير</v>
      </c>
      <c r="AB155" s="109">
        <v>14.8</v>
      </c>
      <c r="AC155" s="106" t="s">
        <v>458</v>
      </c>
    </row>
    <row r="156" spans="1:29" x14ac:dyDescent="0.3">
      <c r="A156" s="108"/>
      <c r="B156" s="103"/>
      <c r="C156" s="141"/>
      <c r="D156" s="141"/>
      <c r="E156" s="141"/>
      <c r="F156" s="141"/>
      <c r="G156" s="141"/>
      <c r="H156" s="103">
        <f t="shared" si="17"/>
        <v>0</v>
      </c>
      <c r="I156" s="141"/>
      <c r="J156" s="141"/>
      <c r="K156" s="141"/>
      <c r="L156" s="141"/>
      <c r="M156" s="141"/>
      <c r="N156" s="103">
        <f t="shared" si="18"/>
        <v>0</v>
      </c>
      <c r="O156" s="141"/>
      <c r="P156" s="142"/>
      <c r="Q156" s="142"/>
      <c r="R156" s="142"/>
      <c r="S156" s="142"/>
      <c r="T156" s="123">
        <f t="shared" si="19"/>
        <v>0</v>
      </c>
      <c r="U156" s="124">
        <f t="shared" si="20"/>
        <v>0</v>
      </c>
      <c r="V156" s="124">
        <f t="shared" si="21"/>
        <v>0</v>
      </c>
      <c r="W156" s="124"/>
      <c r="X156" s="124">
        <f t="shared" si="23"/>
        <v>0</v>
      </c>
      <c r="Y156" s="124">
        <f t="shared" si="16"/>
        <v>0</v>
      </c>
      <c r="Z156" s="145" t="str">
        <f t="shared" si="22"/>
        <v>صفر فقط لاغير</v>
      </c>
      <c r="AB156" s="109">
        <v>14.9</v>
      </c>
      <c r="AC156" s="106" t="s">
        <v>459</v>
      </c>
    </row>
    <row r="157" spans="1:29" x14ac:dyDescent="0.3">
      <c r="A157" s="102"/>
      <c r="B157" s="103"/>
      <c r="C157" s="141"/>
      <c r="D157" s="141"/>
      <c r="E157" s="141"/>
      <c r="F157" s="141"/>
      <c r="G157" s="141"/>
      <c r="H157" s="103">
        <f t="shared" si="17"/>
        <v>0</v>
      </c>
      <c r="I157" s="141"/>
      <c r="J157" s="141"/>
      <c r="K157" s="141"/>
      <c r="L157" s="141"/>
      <c r="M157" s="141"/>
      <c r="N157" s="103">
        <f t="shared" si="18"/>
        <v>0</v>
      </c>
      <c r="O157" s="141"/>
      <c r="P157" s="142"/>
      <c r="Q157" s="142"/>
      <c r="R157" s="142"/>
      <c r="S157" s="142"/>
      <c r="T157" s="123">
        <f t="shared" si="19"/>
        <v>0</v>
      </c>
      <c r="U157" s="124">
        <f t="shared" si="20"/>
        <v>0</v>
      </c>
      <c r="V157" s="124">
        <f t="shared" si="21"/>
        <v>0</v>
      </c>
      <c r="W157" s="124"/>
      <c r="X157" s="124">
        <f t="shared" si="23"/>
        <v>0</v>
      </c>
      <c r="Y157" s="124">
        <f t="shared" si="16"/>
        <v>0</v>
      </c>
      <c r="Z157" s="145" t="str">
        <f t="shared" si="22"/>
        <v>صفر فقط لاغير</v>
      </c>
      <c r="AB157" s="109">
        <v>15</v>
      </c>
      <c r="AC157" s="106" t="s">
        <v>460</v>
      </c>
    </row>
    <row r="158" spans="1:29" x14ac:dyDescent="0.3">
      <c r="A158" s="102"/>
      <c r="B158" s="103"/>
      <c r="C158" s="141"/>
      <c r="D158" s="141"/>
      <c r="E158" s="141"/>
      <c r="F158" s="141"/>
      <c r="G158" s="141"/>
      <c r="H158" s="103">
        <f t="shared" si="17"/>
        <v>0</v>
      </c>
      <c r="I158" s="141"/>
      <c r="J158" s="141"/>
      <c r="K158" s="141"/>
      <c r="L158" s="141"/>
      <c r="M158" s="141"/>
      <c r="N158" s="103">
        <f t="shared" si="18"/>
        <v>0</v>
      </c>
      <c r="O158" s="141"/>
      <c r="P158" s="142"/>
      <c r="Q158" s="142"/>
      <c r="R158" s="142"/>
      <c r="S158" s="142"/>
      <c r="T158" s="123">
        <f t="shared" si="19"/>
        <v>0</v>
      </c>
      <c r="U158" s="124">
        <f t="shared" si="20"/>
        <v>0</v>
      </c>
      <c r="V158" s="124">
        <f t="shared" si="21"/>
        <v>0</v>
      </c>
      <c r="W158" s="124"/>
      <c r="X158" s="124">
        <f t="shared" si="23"/>
        <v>0</v>
      </c>
      <c r="Y158" s="124">
        <f t="shared" si="16"/>
        <v>0</v>
      </c>
      <c r="Z158" s="145" t="str">
        <f t="shared" si="22"/>
        <v>صفر فقط لاغير</v>
      </c>
      <c r="AB158" s="109">
        <v>15.1</v>
      </c>
      <c r="AC158" s="106" t="s">
        <v>461</v>
      </c>
    </row>
    <row r="159" spans="1:29" x14ac:dyDescent="0.3">
      <c r="A159" s="108"/>
      <c r="B159" s="103"/>
      <c r="C159" s="141"/>
      <c r="D159" s="141"/>
      <c r="E159" s="141"/>
      <c r="F159" s="141"/>
      <c r="G159" s="141"/>
      <c r="H159" s="103">
        <f t="shared" si="17"/>
        <v>0</v>
      </c>
      <c r="I159" s="141"/>
      <c r="J159" s="141"/>
      <c r="K159" s="141"/>
      <c r="L159" s="141"/>
      <c r="M159" s="141"/>
      <c r="N159" s="103">
        <f t="shared" si="18"/>
        <v>0</v>
      </c>
      <c r="O159" s="141"/>
      <c r="P159" s="142"/>
      <c r="Q159" s="142"/>
      <c r="R159" s="142"/>
      <c r="S159" s="142"/>
      <c r="T159" s="123">
        <f t="shared" si="19"/>
        <v>0</v>
      </c>
      <c r="U159" s="124">
        <f t="shared" si="20"/>
        <v>0</v>
      </c>
      <c r="V159" s="124">
        <f t="shared" si="21"/>
        <v>0</v>
      </c>
      <c r="W159" s="124"/>
      <c r="X159" s="124">
        <f t="shared" si="23"/>
        <v>0</v>
      </c>
      <c r="Y159" s="124">
        <f t="shared" si="16"/>
        <v>0</v>
      </c>
      <c r="Z159" s="145" t="str">
        <f t="shared" si="22"/>
        <v>صفر فقط لاغير</v>
      </c>
      <c r="AB159" s="109">
        <v>15.2</v>
      </c>
      <c r="AC159" s="106" t="s">
        <v>462</v>
      </c>
    </row>
    <row r="160" spans="1:29" x14ac:dyDescent="0.3">
      <c r="A160" s="102"/>
      <c r="B160" s="103"/>
      <c r="C160" s="141"/>
      <c r="D160" s="141"/>
      <c r="E160" s="141"/>
      <c r="F160" s="141"/>
      <c r="G160" s="141"/>
      <c r="H160" s="103">
        <f t="shared" si="17"/>
        <v>0</v>
      </c>
      <c r="I160" s="141"/>
      <c r="J160" s="141"/>
      <c r="K160" s="141"/>
      <c r="L160" s="141"/>
      <c r="M160" s="141"/>
      <c r="N160" s="103">
        <f t="shared" si="18"/>
        <v>0</v>
      </c>
      <c r="O160" s="141"/>
      <c r="P160" s="142"/>
      <c r="Q160" s="142"/>
      <c r="R160" s="142"/>
      <c r="S160" s="142"/>
      <c r="T160" s="123">
        <f t="shared" si="19"/>
        <v>0</v>
      </c>
      <c r="U160" s="124">
        <f t="shared" si="20"/>
        <v>0</v>
      </c>
      <c r="V160" s="124">
        <f t="shared" si="21"/>
        <v>0</v>
      </c>
      <c r="W160" s="124"/>
      <c r="X160" s="124">
        <f t="shared" si="23"/>
        <v>0</v>
      </c>
      <c r="Y160" s="124">
        <f t="shared" si="16"/>
        <v>0</v>
      </c>
      <c r="Z160" s="145" t="str">
        <f t="shared" si="22"/>
        <v>صفر فقط لاغير</v>
      </c>
      <c r="AB160" s="109">
        <v>15.3</v>
      </c>
      <c r="AC160" s="106" t="s">
        <v>463</v>
      </c>
    </row>
    <row r="161" spans="1:29" x14ac:dyDescent="0.3">
      <c r="A161" s="102"/>
      <c r="B161" s="103"/>
      <c r="C161" s="141"/>
      <c r="D161" s="141"/>
      <c r="E161" s="141"/>
      <c r="F161" s="141"/>
      <c r="G161" s="141"/>
      <c r="H161" s="103">
        <f t="shared" si="17"/>
        <v>0</v>
      </c>
      <c r="I161" s="141"/>
      <c r="J161" s="141"/>
      <c r="K161" s="141"/>
      <c r="L161" s="141"/>
      <c r="M161" s="141"/>
      <c r="N161" s="103">
        <f t="shared" si="18"/>
        <v>0</v>
      </c>
      <c r="O161" s="141"/>
      <c r="P161" s="142"/>
      <c r="Q161" s="142"/>
      <c r="R161" s="142"/>
      <c r="S161" s="142"/>
      <c r="T161" s="123">
        <f t="shared" si="19"/>
        <v>0</v>
      </c>
      <c r="U161" s="124">
        <f t="shared" si="20"/>
        <v>0</v>
      </c>
      <c r="V161" s="124">
        <f t="shared" si="21"/>
        <v>0</v>
      </c>
      <c r="W161" s="124"/>
      <c r="X161" s="124">
        <f t="shared" si="23"/>
        <v>0</v>
      </c>
      <c r="Y161" s="124">
        <f t="shared" si="16"/>
        <v>0</v>
      </c>
      <c r="Z161" s="145" t="str">
        <f t="shared" si="22"/>
        <v>صفر فقط لاغير</v>
      </c>
      <c r="AB161" s="109">
        <v>15.4</v>
      </c>
      <c r="AC161" s="106" t="s">
        <v>464</v>
      </c>
    </row>
    <row r="162" spans="1:29" x14ac:dyDescent="0.3">
      <c r="A162" s="108"/>
      <c r="B162" s="103"/>
      <c r="C162" s="141"/>
      <c r="D162" s="141"/>
      <c r="E162" s="141"/>
      <c r="F162" s="141"/>
      <c r="G162" s="141"/>
      <c r="H162" s="103">
        <f t="shared" si="17"/>
        <v>0</v>
      </c>
      <c r="I162" s="141"/>
      <c r="J162" s="141"/>
      <c r="K162" s="141"/>
      <c r="L162" s="141"/>
      <c r="M162" s="141"/>
      <c r="N162" s="103">
        <f t="shared" si="18"/>
        <v>0</v>
      </c>
      <c r="O162" s="141"/>
      <c r="P162" s="142"/>
      <c r="Q162" s="142"/>
      <c r="R162" s="142"/>
      <c r="S162" s="142"/>
      <c r="T162" s="123">
        <f t="shared" si="19"/>
        <v>0</v>
      </c>
      <c r="U162" s="124">
        <f t="shared" si="20"/>
        <v>0</v>
      </c>
      <c r="V162" s="124">
        <f t="shared" si="21"/>
        <v>0</v>
      </c>
      <c r="W162" s="124"/>
      <c r="X162" s="124">
        <f t="shared" si="23"/>
        <v>0</v>
      </c>
      <c r="Y162" s="124">
        <f t="shared" si="16"/>
        <v>0</v>
      </c>
      <c r="Z162" s="145" t="str">
        <f t="shared" si="22"/>
        <v>صفر فقط لاغير</v>
      </c>
      <c r="AB162" s="109">
        <v>15.5</v>
      </c>
      <c r="AC162" s="106" t="s">
        <v>465</v>
      </c>
    </row>
    <row r="163" spans="1:29" x14ac:dyDescent="0.3">
      <c r="A163" s="102"/>
      <c r="B163" s="103"/>
      <c r="C163" s="141"/>
      <c r="D163" s="141"/>
      <c r="E163" s="141"/>
      <c r="F163" s="141"/>
      <c r="G163" s="141"/>
      <c r="H163" s="103">
        <f t="shared" si="17"/>
        <v>0</v>
      </c>
      <c r="I163" s="141"/>
      <c r="J163" s="141"/>
      <c r="K163" s="141"/>
      <c r="L163" s="141"/>
      <c r="M163" s="141"/>
      <c r="N163" s="103">
        <f t="shared" si="18"/>
        <v>0</v>
      </c>
      <c r="O163" s="141"/>
      <c r="P163" s="142"/>
      <c r="Q163" s="142"/>
      <c r="R163" s="142"/>
      <c r="S163" s="142"/>
      <c r="T163" s="123">
        <f t="shared" si="19"/>
        <v>0</v>
      </c>
      <c r="U163" s="124">
        <f t="shared" si="20"/>
        <v>0</v>
      </c>
      <c r="V163" s="124">
        <f t="shared" si="21"/>
        <v>0</v>
      </c>
      <c r="W163" s="124"/>
      <c r="X163" s="124">
        <f t="shared" si="23"/>
        <v>0</v>
      </c>
      <c r="Y163" s="124">
        <f t="shared" si="16"/>
        <v>0</v>
      </c>
      <c r="Z163" s="145" t="str">
        <f t="shared" si="22"/>
        <v>صفر فقط لاغير</v>
      </c>
      <c r="AB163" s="109">
        <v>15.6</v>
      </c>
      <c r="AC163" s="106" t="s">
        <v>466</v>
      </c>
    </row>
    <row r="164" spans="1:29" x14ac:dyDescent="0.3">
      <c r="A164" s="102"/>
      <c r="B164" s="103"/>
      <c r="C164" s="141"/>
      <c r="D164" s="141"/>
      <c r="E164" s="141"/>
      <c r="F164" s="141"/>
      <c r="G164" s="141"/>
      <c r="H164" s="103">
        <f t="shared" si="17"/>
        <v>0</v>
      </c>
      <c r="I164" s="141"/>
      <c r="J164" s="141"/>
      <c r="K164" s="141"/>
      <c r="L164" s="141"/>
      <c r="M164" s="141"/>
      <c r="N164" s="103">
        <f t="shared" si="18"/>
        <v>0</v>
      </c>
      <c r="O164" s="141"/>
      <c r="P164" s="142"/>
      <c r="Q164" s="142"/>
      <c r="R164" s="142"/>
      <c r="S164" s="142"/>
      <c r="T164" s="123">
        <f t="shared" si="19"/>
        <v>0</v>
      </c>
      <c r="U164" s="124">
        <f t="shared" si="20"/>
        <v>0</v>
      </c>
      <c r="V164" s="124">
        <f t="shared" si="21"/>
        <v>0</v>
      </c>
      <c r="W164" s="124"/>
      <c r="X164" s="124">
        <f t="shared" si="23"/>
        <v>0</v>
      </c>
      <c r="Y164" s="124">
        <f t="shared" si="16"/>
        <v>0</v>
      </c>
      <c r="Z164" s="145" t="str">
        <f t="shared" si="22"/>
        <v>صفر فقط لاغير</v>
      </c>
      <c r="AB164" s="109">
        <v>15.7</v>
      </c>
      <c r="AC164" s="106" t="s">
        <v>467</v>
      </c>
    </row>
    <row r="165" spans="1:29" x14ac:dyDescent="0.3">
      <c r="A165" s="108"/>
      <c r="B165" s="103"/>
      <c r="C165" s="141"/>
      <c r="D165" s="141"/>
      <c r="E165" s="141"/>
      <c r="F165" s="141"/>
      <c r="G165" s="141"/>
      <c r="H165" s="103">
        <f t="shared" si="17"/>
        <v>0</v>
      </c>
      <c r="I165" s="141"/>
      <c r="J165" s="141"/>
      <c r="K165" s="141"/>
      <c r="L165" s="141"/>
      <c r="M165" s="141"/>
      <c r="N165" s="103">
        <f t="shared" si="18"/>
        <v>0</v>
      </c>
      <c r="O165" s="141"/>
      <c r="P165" s="142"/>
      <c r="Q165" s="142"/>
      <c r="R165" s="142"/>
      <c r="S165" s="142"/>
      <c r="T165" s="123">
        <f t="shared" si="19"/>
        <v>0</v>
      </c>
      <c r="U165" s="124">
        <f t="shared" si="20"/>
        <v>0</v>
      </c>
      <c r="V165" s="124">
        <f t="shared" si="21"/>
        <v>0</v>
      </c>
      <c r="W165" s="124"/>
      <c r="X165" s="124">
        <f t="shared" si="23"/>
        <v>0</v>
      </c>
      <c r="Y165" s="124">
        <f t="shared" si="16"/>
        <v>0</v>
      </c>
      <c r="Z165" s="145" t="str">
        <f t="shared" si="22"/>
        <v>صفر فقط لاغير</v>
      </c>
      <c r="AB165" s="109">
        <v>15.8</v>
      </c>
      <c r="AC165" s="106" t="s">
        <v>468</v>
      </c>
    </row>
    <row r="166" spans="1:29" x14ac:dyDescent="0.3">
      <c r="A166" s="102"/>
      <c r="B166" s="103"/>
      <c r="C166" s="141"/>
      <c r="D166" s="141"/>
      <c r="E166" s="141"/>
      <c r="F166" s="141"/>
      <c r="G166" s="141"/>
      <c r="H166" s="103">
        <f t="shared" si="17"/>
        <v>0</v>
      </c>
      <c r="I166" s="141"/>
      <c r="J166" s="141"/>
      <c r="K166" s="141"/>
      <c r="L166" s="141"/>
      <c r="M166" s="141"/>
      <c r="N166" s="103">
        <f t="shared" si="18"/>
        <v>0</v>
      </c>
      <c r="O166" s="141"/>
      <c r="P166" s="142"/>
      <c r="Q166" s="142"/>
      <c r="R166" s="142"/>
      <c r="S166" s="142"/>
      <c r="T166" s="123">
        <f t="shared" si="19"/>
        <v>0</v>
      </c>
      <c r="U166" s="124">
        <f t="shared" si="20"/>
        <v>0</v>
      </c>
      <c r="V166" s="124">
        <f t="shared" si="21"/>
        <v>0</v>
      </c>
      <c r="W166" s="124"/>
      <c r="X166" s="124">
        <f t="shared" si="23"/>
        <v>0</v>
      </c>
      <c r="Y166" s="124">
        <f t="shared" si="16"/>
        <v>0</v>
      </c>
      <c r="Z166" s="145" t="str">
        <f t="shared" si="22"/>
        <v>صفر فقط لاغير</v>
      </c>
      <c r="AB166" s="109">
        <v>15.9</v>
      </c>
      <c r="AC166" s="106" t="s">
        <v>469</v>
      </c>
    </row>
    <row r="167" spans="1:29" x14ac:dyDescent="0.3">
      <c r="A167" s="102"/>
      <c r="B167" s="103"/>
      <c r="C167" s="141"/>
      <c r="D167" s="141"/>
      <c r="E167" s="141"/>
      <c r="F167" s="141"/>
      <c r="G167" s="141"/>
      <c r="H167" s="103">
        <f t="shared" si="17"/>
        <v>0</v>
      </c>
      <c r="I167" s="141"/>
      <c r="J167" s="141"/>
      <c r="K167" s="141"/>
      <c r="L167" s="141"/>
      <c r="M167" s="141"/>
      <c r="N167" s="103">
        <f t="shared" si="18"/>
        <v>0</v>
      </c>
      <c r="O167" s="141"/>
      <c r="P167" s="142"/>
      <c r="Q167" s="142"/>
      <c r="R167" s="142"/>
      <c r="S167" s="142"/>
      <c r="T167" s="123">
        <f t="shared" si="19"/>
        <v>0</v>
      </c>
      <c r="U167" s="124">
        <f t="shared" si="20"/>
        <v>0</v>
      </c>
      <c r="V167" s="124">
        <f t="shared" si="21"/>
        <v>0</v>
      </c>
      <c r="W167" s="124"/>
      <c r="X167" s="124">
        <f t="shared" si="23"/>
        <v>0</v>
      </c>
      <c r="Y167" s="124">
        <f t="shared" si="16"/>
        <v>0</v>
      </c>
      <c r="Z167" s="145" t="str">
        <f t="shared" si="22"/>
        <v>صفر فقط لاغير</v>
      </c>
      <c r="AB167" s="109">
        <v>16</v>
      </c>
      <c r="AC167" s="106" t="s">
        <v>470</v>
      </c>
    </row>
    <row r="168" spans="1:29" x14ac:dyDescent="0.3">
      <c r="A168" s="108"/>
      <c r="B168" s="103"/>
      <c r="C168" s="141"/>
      <c r="D168" s="141"/>
      <c r="E168" s="141"/>
      <c r="F168" s="141"/>
      <c r="G168" s="141"/>
      <c r="H168" s="103">
        <f t="shared" si="17"/>
        <v>0</v>
      </c>
      <c r="I168" s="141"/>
      <c r="J168" s="141"/>
      <c r="K168" s="141"/>
      <c r="L168" s="141"/>
      <c r="M168" s="141"/>
      <c r="N168" s="103">
        <f t="shared" si="18"/>
        <v>0</v>
      </c>
      <c r="O168" s="141"/>
      <c r="P168" s="142"/>
      <c r="Q168" s="142"/>
      <c r="R168" s="142"/>
      <c r="S168" s="142"/>
      <c r="T168" s="123">
        <f t="shared" si="19"/>
        <v>0</v>
      </c>
      <c r="U168" s="124">
        <f t="shared" si="20"/>
        <v>0</v>
      </c>
      <c r="V168" s="124">
        <f t="shared" si="21"/>
        <v>0</v>
      </c>
      <c r="W168" s="124"/>
      <c r="X168" s="124">
        <f t="shared" si="23"/>
        <v>0</v>
      </c>
      <c r="Y168" s="124">
        <f t="shared" si="16"/>
        <v>0</v>
      </c>
      <c r="Z168" s="145" t="str">
        <f t="shared" si="22"/>
        <v>صفر فقط لاغير</v>
      </c>
      <c r="AB168" s="109">
        <v>16.100000000000001</v>
      </c>
      <c r="AC168" s="106" t="s">
        <v>471</v>
      </c>
    </row>
    <row r="169" spans="1:29" x14ac:dyDescent="0.3">
      <c r="A169" s="102"/>
      <c r="B169" s="103"/>
      <c r="C169" s="141"/>
      <c r="D169" s="141"/>
      <c r="E169" s="141"/>
      <c r="F169" s="141"/>
      <c r="G169" s="141"/>
      <c r="H169" s="103">
        <f t="shared" si="17"/>
        <v>0</v>
      </c>
      <c r="I169" s="141"/>
      <c r="J169" s="141"/>
      <c r="K169" s="141"/>
      <c r="L169" s="141"/>
      <c r="M169" s="141"/>
      <c r="N169" s="103">
        <f t="shared" si="18"/>
        <v>0</v>
      </c>
      <c r="O169" s="141"/>
      <c r="P169" s="142"/>
      <c r="Q169" s="142"/>
      <c r="R169" s="142"/>
      <c r="S169" s="142"/>
      <c r="T169" s="123">
        <f t="shared" si="19"/>
        <v>0</v>
      </c>
      <c r="U169" s="124">
        <f t="shared" si="20"/>
        <v>0</v>
      </c>
      <c r="V169" s="124">
        <f t="shared" si="21"/>
        <v>0</v>
      </c>
      <c r="W169" s="124"/>
      <c r="X169" s="124">
        <f t="shared" si="23"/>
        <v>0</v>
      </c>
      <c r="Y169" s="124">
        <f t="shared" si="16"/>
        <v>0</v>
      </c>
      <c r="Z169" s="145" t="str">
        <f t="shared" si="22"/>
        <v>صفر فقط لاغير</v>
      </c>
      <c r="AB169" s="109">
        <v>16.2</v>
      </c>
      <c r="AC169" s="106" t="s">
        <v>472</v>
      </c>
    </row>
    <row r="170" spans="1:29" x14ac:dyDescent="0.3">
      <c r="A170" s="102"/>
      <c r="B170" s="103"/>
      <c r="C170" s="141"/>
      <c r="D170" s="141"/>
      <c r="E170" s="141"/>
      <c r="F170" s="141"/>
      <c r="G170" s="141"/>
      <c r="H170" s="103">
        <f t="shared" si="17"/>
        <v>0</v>
      </c>
      <c r="I170" s="141"/>
      <c r="J170" s="141"/>
      <c r="K170" s="141"/>
      <c r="L170" s="141"/>
      <c r="M170" s="141"/>
      <c r="N170" s="103">
        <f t="shared" si="18"/>
        <v>0</v>
      </c>
      <c r="O170" s="141"/>
      <c r="P170" s="142"/>
      <c r="Q170" s="142"/>
      <c r="R170" s="142"/>
      <c r="S170" s="142"/>
      <c r="T170" s="123">
        <f t="shared" si="19"/>
        <v>0</v>
      </c>
      <c r="U170" s="124">
        <f t="shared" si="20"/>
        <v>0</v>
      </c>
      <c r="V170" s="124">
        <f t="shared" si="21"/>
        <v>0</v>
      </c>
      <c r="W170" s="124"/>
      <c r="X170" s="124">
        <f t="shared" si="23"/>
        <v>0</v>
      </c>
      <c r="Y170" s="124">
        <f t="shared" si="16"/>
        <v>0</v>
      </c>
      <c r="Z170" s="145" t="str">
        <f t="shared" si="22"/>
        <v>صفر فقط لاغير</v>
      </c>
      <c r="AB170" s="109">
        <v>16.3</v>
      </c>
      <c r="AC170" s="106" t="s">
        <v>473</v>
      </c>
    </row>
    <row r="171" spans="1:29" x14ac:dyDescent="0.3">
      <c r="A171" s="108"/>
      <c r="B171" s="103"/>
      <c r="C171" s="141"/>
      <c r="D171" s="141"/>
      <c r="E171" s="141"/>
      <c r="F171" s="141"/>
      <c r="G171" s="141"/>
      <c r="H171" s="103">
        <f t="shared" si="17"/>
        <v>0</v>
      </c>
      <c r="I171" s="141"/>
      <c r="J171" s="141"/>
      <c r="K171" s="141"/>
      <c r="L171" s="141"/>
      <c r="M171" s="141"/>
      <c r="N171" s="103">
        <f t="shared" si="18"/>
        <v>0</v>
      </c>
      <c r="O171" s="141"/>
      <c r="P171" s="142"/>
      <c r="Q171" s="142"/>
      <c r="R171" s="142"/>
      <c r="S171" s="142"/>
      <c r="T171" s="123">
        <f t="shared" si="19"/>
        <v>0</v>
      </c>
      <c r="U171" s="124">
        <f t="shared" si="20"/>
        <v>0</v>
      </c>
      <c r="V171" s="124">
        <f t="shared" si="21"/>
        <v>0</v>
      </c>
      <c r="W171" s="124"/>
      <c r="X171" s="124">
        <f t="shared" si="23"/>
        <v>0</v>
      </c>
      <c r="Y171" s="124">
        <f t="shared" si="16"/>
        <v>0</v>
      </c>
      <c r="Z171" s="145" t="str">
        <f t="shared" si="22"/>
        <v>صفر فقط لاغير</v>
      </c>
      <c r="AB171" s="109">
        <v>16.399999999999999</v>
      </c>
      <c r="AC171" s="106" t="s">
        <v>474</v>
      </c>
    </row>
    <row r="172" spans="1:29" x14ac:dyDescent="0.3">
      <c r="A172" s="102"/>
      <c r="B172" s="103"/>
      <c r="C172" s="141"/>
      <c r="D172" s="141"/>
      <c r="E172" s="141"/>
      <c r="F172" s="141"/>
      <c r="G172" s="141"/>
      <c r="H172" s="103">
        <f t="shared" si="17"/>
        <v>0</v>
      </c>
      <c r="I172" s="141"/>
      <c r="J172" s="141"/>
      <c r="K172" s="141"/>
      <c r="L172" s="141"/>
      <c r="M172" s="141"/>
      <c r="N172" s="103">
        <f t="shared" si="18"/>
        <v>0</v>
      </c>
      <c r="O172" s="141"/>
      <c r="P172" s="142"/>
      <c r="Q172" s="142"/>
      <c r="R172" s="142"/>
      <c r="S172" s="142"/>
      <c r="T172" s="123">
        <f t="shared" si="19"/>
        <v>0</v>
      </c>
      <c r="U172" s="124">
        <f t="shared" si="20"/>
        <v>0</v>
      </c>
      <c r="V172" s="124">
        <f t="shared" si="21"/>
        <v>0</v>
      </c>
      <c r="W172" s="124"/>
      <c r="X172" s="124">
        <f t="shared" si="23"/>
        <v>0</v>
      </c>
      <c r="Y172" s="124">
        <f t="shared" si="16"/>
        <v>0</v>
      </c>
      <c r="Z172" s="145" t="str">
        <f t="shared" si="22"/>
        <v>صفر فقط لاغير</v>
      </c>
      <c r="AB172" s="109">
        <v>16.5</v>
      </c>
      <c r="AC172" s="106" t="s">
        <v>475</v>
      </c>
    </row>
    <row r="173" spans="1:29" x14ac:dyDescent="0.3">
      <c r="A173" s="102"/>
      <c r="B173" s="103"/>
      <c r="C173" s="141"/>
      <c r="D173" s="141"/>
      <c r="E173" s="141"/>
      <c r="F173" s="141"/>
      <c r="G173" s="141"/>
      <c r="H173" s="103">
        <f t="shared" si="17"/>
        <v>0</v>
      </c>
      <c r="I173" s="141"/>
      <c r="J173" s="141"/>
      <c r="K173" s="141"/>
      <c r="L173" s="141"/>
      <c r="M173" s="141"/>
      <c r="N173" s="103">
        <f t="shared" si="18"/>
        <v>0</v>
      </c>
      <c r="O173" s="141"/>
      <c r="P173" s="142"/>
      <c r="Q173" s="142"/>
      <c r="R173" s="142"/>
      <c r="S173" s="142"/>
      <c r="T173" s="123">
        <f t="shared" si="19"/>
        <v>0</v>
      </c>
      <c r="U173" s="124">
        <f t="shared" si="20"/>
        <v>0</v>
      </c>
      <c r="V173" s="124">
        <f t="shared" si="21"/>
        <v>0</v>
      </c>
      <c r="W173" s="124"/>
      <c r="X173" s="124">
        <f t="shared" si="23"/>
        <v>0</v>
      </c>
      <c r="Y173" s="124">
        <f t="shared" si="16"/>
        <v>0</v>
      </c>
      <c r="Z173" s="145" t="str">
        <f t="shared" si="22"/>
        <v>صفر فقط لاغير</v>
      </c>
      <c r="AB173" s="109">
        <v>16.600000000000001</v>
      </c>
      <c r="AC173" s="106" t="s">
        <v>476</v>
      </c>
    </row>
    <row r="174" spans="1:29" x14ac:dyDescent="0.3">
      <c r="A174" s="108"/>
      <c r="B174" s="103"/>
      <c r="C174" s="141"/>
      <c r="D174" s="141"/>
      <c r="E174" s="141"/>
      <c r="F174" s="141"/>
      <c r="G174" s="141"/>
      <c r="H174" s="103">
        <f t="shared" si="17"/>
        <v>0</v>
      </c>
      <c r="I174" s="141"/>
      <c r="J174" s="141"/>
      <c r="K174" s="141"/>
      <c r="L174" s="141"/>
      <c r="M174" s="141"/>
      <c r="N174" s="103">
        <f t="shared" si="18"/>
        <v>0</v>
      </c>
      <c r="O174" s="141"/>
      <c r="P174" s="142"/>
      <c r="Q174" s="142"/>
      <c r="R174" s="142"/>
      <c r="S174" s="142"/>
      <c r="T174" s="123">
        <f t="shared" si="19"/>
        <v>0</v>
      </c>
      <c r="U174" s="124">
        <f t="shared" si="20"/>
        <v>0</v>
      </c>
      <c r="V174" s="124">
        <f t="shared" si="21"/>
        <v>0</v>
      </c>
      <c r="W174" s="124"/>
      <c r="X174" s="124">
        <f t="shared" si="23"/>
        <v>0</v>
      </c>
      <c r="Y174" s="124">
        <f t="shared" si="16"/>
        <v>0</v>
      </c>
      <c r="Z174" s="145" t="str">
        <f t="shared" si="22"/>
        <v>صفر فقط لاغير</v>
      </c>
      <c r="AB174" s="109">
        <v>16.7</v>
      </c>
      <c r="AC174" s="106" t="s">
        <v>477</v>
      </c>
    </row>
    <row r="175" spans="1:29" x14ac:dyDescent="0.3">
      <c r="A175" s="102"/>
      <c r="B175" s="103"/>
      <c r="C175" s="141"/>
      <c r="D175" s="141"/>
      <c r="E175" s="141"/>
      <c r="F175" s="141"/>
      <c r="G175" s="141"/>
      <c r="H175" s="103">
        <f t="shared" si="17"/>
        <v>0</v>
      </c>
      <c r="I175" s="141"/>
      <c r="J175" s="141"/>
      <c r="K175" s="141"/>
      <c r="L175" s="141"/>
      <c r="M175" s="141"/>
      <c r="N175" s="103">
        <f t="shared" si="18"/>
        <v>0</v>
      </c>
      <c r="O175" s="141"/>
      <c r="P175" s="142"/>
      <c r="Q175" s="142"/>
      <c r="R175" s="142"/>
      <c r="S175" s="142"/>
      <c r="T175" s="123">
        <f t="shared" si="19"/>
        <v>0</v>
      </c>
      <c r="U175" s="124">
        <f t="shared" si="20"/>
        <v>0</v>
      </c>
      <c r="V175" s="124">
        <f t="shared" si="21"/>
        <v>0</v>
      </c>
      <c r="W175" s="124"/>
      <c r="X175" s="124">
        <f t="shared" si="23"/>
        <v>0</v>
      </c>
      <c r="Y175" s="124">
        <f t="shared" si="16"/>
        <v>0</v>
      </c>
      <c r="Z175" s="145" t="str">
        <f t="shared" si="22"/>
        <v>صفر فقط لاغير</v>
      </c>
      <c r="AB175" s="109">
        <v>16.8</v>
      </c>
      <c r="AC175" s="106" t="s">
        <v>478</v>
      </c>
    </row>
    <row r="176" spans="1:29" x14ac:dyDescent="0.3">
      <c r="A176" s="102"/>
      <c r="B176" s="103"/>
      <c r="C176" s="141"/>
      <c r="D176" s="141"/>
      <c r="E176" s="141"/>
      <c r="F176" s="141"/>
      <c r="G176" s="141"/>
      <c r="H176" s="103">
        <f t="shared" si="17"/>
        <v>0</v>
      </c>
      <c r="I176" s="141"/>
      <c r="J176" s="141"/>
      <c r="K176" s="141"/>
      <c r="L176" s="141"/>
      <c r="M176" s="141"/>
      <c r="N176" s="103">
        <f t="shared" si="18"/>
        <v>0</v>
      </c>
      <c r="O176" s="141"/>
      <c r="P176" s="142"/>
      <c r="Q176" s="142"/>
      <c r="R176" s="142"/>
      <c r="S176" s="142"/>
      <c r="T176" s="123">
        <f t="shared" si="19"/>
        <v>0</v>
      </c>
      <c r="U176" s="124">
        <f t="shared" si="20"/>
        <v>0</v>
      </c>
      <c r="V176" s="124">
        <f t="shared" si="21"/>
        <v>0</v>
      </c>
      <c r="W176" s="124"/>
      <c r="X176" s="124">
        <f t="shared" si="23"/>
        <v>0</v>
      </c>
      <c r="Y176" s="124">
        <f t="shared" si="16"/>
        <v>0</v>
      </c>
      <c r="Z176" s="145" t="str">
        <f t="shared" si="22"/>
        <v>صفر فقط لاغير</v>
      </c>
      <c r="AB176" s="109">
        <v>16.899999999999999</v>
      </c>
      <c r="AC176" s="106" t="s">
        <v>479</v>
      </c>
    </row>
    <row r="177" spans="1:29" x14ac:dyDescent="0.3">
      <c r="A177" s="102"/>
      <c r="B177" s="103"/>
      <c r="C177" s="141"/>
      <c r="D177" s="141"/>
      <c r="E177" s="141"/>
      <c r="F177" s="141"/>
      <c r="G177" s="141"/>
      <c r="H177" s="103">
        <f t="shared" si="17"/>
        <v>0</v>
      </c>
      <c r="I177" s="141"/>
      <c r="J177" s="141"/>
      <c r="K177" s="141"/>
      <c r="L177" s="141"/>
      <c r="M177" s="141"/>
      <c r="N177" s="103">
        <f t="shared" si="18"/>
        <v>0</v>
      </c>
      <c r="O177" s="141"/>
      <c r="P177" s="142"/>
      <c r="Q177" s="142"/>
      <c r="R177" s="142"/>
      <c r="S177" s="142"/>
      <c r="T177" s="123">
        <f t="shared" si="19"/>
        <v>0</v>
      </c>
      <c r="U177" s="124">
        <f t="shared" si="20"/>
        <v>0</v>
      </c>
      <c r="V177" s="124">
        <f t="shared" si="21"/>
        <v>0</v>
      </c>
      <c r="W177" s="124"/>
      <c r="X177" s="124">
        <f t="shared" si="23"/>
        <v>0</v>
      </c>
      <c r="Y177" s="124">
        <f t="shared" si="16"/>
        <v>0</v>
      </c>
      <c r="Z177" s="145" t="str">
        <f t="shared" si="22"/>
        <v>صفر فقط لاغير</v>
      </c>
      <c r="AB177" s="109">
        <v>17</v>
      </c>
      <c r="AC177" s="106" t="s">
        <v>480</v>
      </c>
    </row>
    <row r="178" spans="1:29" x14ac:dyDescent="0.3">
      <c r="A178" s="102"/>
      <c r="B178" s="103"/>
      <c r="C178" s="141"/>
      <c r="D178" s="141"/>
      <c r="E178" s="141"/>
      <c r="F178" s="141"/>
      <c r="G178" s="141"/>
      <c r="H178" s="103">
        <f t="shared" si="17"/>
        <v>0</v>
      </c>
      <c r="I178" s="141"/>
      <c r="J178" s="141"/>
      <c r="K178" s="141"/>
      <c r="L178" s="141"/>
      <c r="M178" s="141"/>
      <c r="N178" s="103">
        <f t="shared" si="18"/>
        <v>0</v>
      </c>
      <c r="O178" s="141"/>
      <c r="P178" s="142"/>
      <c r="Q178" s="142"/>
      <c r="R178" s="142"/>
      <c r="S178" s="142"/>
      <c r="T178" s="123">
        <f t="shared" si="19"/>
        <v>0</v>
      </c>
      <c r="U178" s="124">
        <f t="shared" si="20"/>
        <v>0</v>
      </c>
      <c r="V178" s="124">
        <f t="shared" si="21"/>
        <v>0</v>
      </c>
      <c r="W178" s="124"/>
      <c r="X178" s="124">
        <f t="shared" si="23"/>
        <v>0</v>
      </c>
      <c r="Y178" s="124">
        <f t="shared" si="16"/>
        <v>0</v>
      </c>
      <c r="Z178" s="145" t="str">
        <f t="shared" si="22"/>
        <v>صفر فقط لاغير</v>
      </c>
      <c r="AB178" s="109">
        <v>17.100000000000001</v>
      </c>
      <c r="AC178" s="106" t="s">
        <v>481</v>
      </c>
    </row>
    <row r="179" spans="1:29" x14ac:dyDescent="0.3">
      <c r="A179" s="108"/>
      <c r="B179" s="103"/>
      <c r="C179" s="141"/>
      <c r="D179" s="141"/>
      <c r="E179" s="141"/>
      <c r="F179" s="141"/>
      <c r="G179" s="141"/>
      <c r="H179" s="103">
        <f t="shared" si="17"/>
        <v>0</v>
      </c>
      <c r="I179" s="141"/>
      <c r="J179" s="141"/>
      <c r="K179" s="141"/>
      <c r="L179" s="141"/>
      <c r="M179" s="141"/>
      <c r="N179" s="103">
        <f t="shared" si="18"/>
        <v>0</v>
      </c>
      <c r="O179" s="141"/>
      <c r="P179" s="142"/>
      <c r="Q179" s="142"/>
      <c r="R179" s="142"/>
      <c r="S179" s="142"/>
      <c r="T179" s="123">
        <f t="shared" si="19"/>
        <v>0</v>
      </c>
      <c r="U179" s="124">
        <f t="shared" si="20"/>
        <v>0</v>
      </c>
      <c r="V179" s="124">
        <f t="shared" si="21"/>
        <v>0</v>
      </c>
      <c r="W179" s="124"/>
      <c r="X179" s="124">
        <f t="shared" si="23"/>
        <v>0</v>
      </c>
      <c r="Y179" s="124">
        <f t="shared" si="16"/>
        <v>0</v>
      </c>
      <c r="Z179" s="145" t="str">
        <f t="shared" si="22"/>
        <v>صفر فقط لاغير</v>
      </c>
      <c r="AB179" s="109">
        <v>17.2</v>
      </c>
      <c r="AC179" s="106" t="s">
        <v>482</v>
      </c>
    </row>
    <row r="180" spans="1:29" x14ac:dyDescent="0.3">
      <c r="A180" s="102"/>
      <c r="B180" s="103"/>
      <c r="C180" s="141"/>
      <c r="D180" s="141"/>
      <c r="E180" s="141"/>
      <c r="F180" s="141"/>
      <c r="G180" s="141"/>
      <c r="H180" s="103">
        <f t="shared" si="17"/>
        <v>0</v>
      </c>
      <c r="I180" s="141"/>
      <c r="J180" s="141"/>
      <c r="K180" s="141"/>
      <c r="L180" s="141"/>
      <c r="M180" s="141"/>
      <c r="N180" s="103">
        <f t="shared" si="18"/>
        <v>0</v>
      </c>
      <c r="O180" s="141"/>
      <c r="P180" s="142"/>
      <c r="Q180" s="142"/>
      <c r="R180" s="142"/>
      <c r="S180" s="142"/>
      <c r="T180" s="123">
        <f t="shared" si="19"/>
        <v>0</v>
      </c>
      <c r="U180" s="124">
        <f t="shared" si="20"/>
        <v>0</v>
      </c>
      <c r="V180" s="124">
        <f t="shared" si="21"/>
        <v>0</v>
      </c>
      <c r="W180" s="124"/>
      <c r="X180" s="124">
        <f t="shared" si="23"/>
        <v>0</v>
      </c>
      <c r="Y180" s="124">
        <f t="shared" si="16"/>
        <v>0</v>
      </c>
      <c r="Z180" s="145" t="str">
        <f t="shared" si="22"/>
        <v>صفر فقط لاغير</v>
      </c>
      <c r="AB180" s="109">
        <v>17.3</v>
      </c>
      <c r="AC180" s="106" t="s">
        <v>483</v>
      </c>
    </row>
    <row r="181" spans="1:29" x14ac:dyDescent="0.3">
      <c r="A181" s="102"/>
      <c r="B181" s="103"/>
      <c r="C181" s="141"/>
      <c r="D181" s="141"/>
      <c r="E181" s="141"/>
      <c r="F181" s="141"/>
      <c r="G181" s="141"/>
      <c r="H181" s="103">
        <f t="shared" si="17"/>
        <v>0</v>
      </c>
      <c r="I181" s="141"/>
      <c r="J181" s="141"/>
      <c r="K181" s="141"/>
      <c r="L181" s="141"/>
      <c r="M181" s="141"/>
      <c r="N181" s="103">
        <f t="shared" si="18"/>
        <v>0</v>
      </c>
      <c r="O181" s="141"/>
      <c r="P181" s="142"/>
      <c r="Q181" s="142"/>
      <c r="R181" s="142"/>
      <c r="S181" s="142"/>
      <c r="T181" s="123">
        <f t="shared" si="19"/>
        <v>0</v>
      </c>
      <c r="U181" s="124">
        <f t="shared" si="20"/>
        <v>0</v>
      </c>
      <c r="V181" s="124">
        <f t="shared" si="21"/>
        <v>0</v>
      </c>
      <c r="W181" s="124"/>
      <c r="X181" s="124">
        <f t="shared" si="23"/>
        <v>0</v>
      </c>
      <c r="Y181" s="124">
        <f t="shared" si="16"/>
        <v>0</v>
      </c>
      <c r="Z181" s="145" t="str">
        <f t="shared" si="22"/>
        <v>صفر فقط لاغير</v>
      </c>
      <c r="AB181" s="109">
        <v>17.399999999999999</v>
      </c>
      <c r="AC181" s="106" t="s">
        <v>484</v>
      </c>
    </row>
    <row r="182" spans="1:29" x14ac:dyDescent="0.3">
      <c r="A182" s="108"/>
      <c r="B182" s="103"/>
      <c r="C182" s="141"/>
      <c r="D182" s="141"/>
      <c r="E182" s="141"/>
      <c r="F182" s="141"/>
      <c r="G182" s="141"/>
      <c r="H182" s="103">
        <f t="shared" si="17"/>
        <v>0</v>
      </c>
      <c r="I182" s="141"/>
      <c r="J182" s="141"/>
      <c r="K182" s="141"/>
      <c r="L182" s="141"/>
      <c r="M182" s="141"/>
      <c r="N182" s="103">
        <f t="shared" si="18"/>
        <v>0</v>
      </c>
      <c r="O182" s="141"/>
      <c r="P182" s="142"/>
      <c r="Q182" s="142"/>
      <c r="R182" s="142"/>
      <c r="S182" s="142"/>
      <c r="T182" s="123">
        <f t="shared" si="19"/>
        <v>0</v>
      </c>
      <c r="U182" s="124">
        <f t="shared" si="20"/>
        <v>0</v>
      </c>
      <c r="V182" s="124">
        <f t="shared" si="21"/>
        <v>0</v>
      </c>
      <c r="W182" s="124"/>
      <c r="X182" s="124">
        <f t="shared" si="23"/>
        <v>0</v>
      </c>
      <c r="Y182" s="124">
        <f t="shared" si="16"/>
        <v>0</v>
      </c>
      <c r="Z182" s="145" t="str">
        <f t="shared" si="22"/>
        <v>صفر فقط لاغير</v>
      </c>
      <c r="AB182" s="109">
        <v>17.5</v>
      </c>
      <c r="AC182" s="106" t="s">
        <v>485</v>
      </c>
    </row>
    <row r="183" spans="1:29" x14ac:dyDescent="0.3">
      <c r="A183" s="102"/>
      <c r="B183" s="103"/>
      <c r="C183" s="141"/>
      <c r="D183" s="141"/>
      <c r="E183" s="141"/>
      <c r="F183" s="141"/>
      <c r="G183" s="141"/>
      <c r="H183" s="103">
        <f t="shared" si="17"/>
        <v>0</v>
      </c>
      <c r="I183" s="141"/>
      <c r="J183" s="141"/>
      <c r="K183" s="141"/>
      <c r="L183" s="141"/>
      <c r="M183" s="141"/>
      <c r="N183" s="103">
        <f t="shared" si="18"/>
        <v>0</v>
      </c>
      <c r="O183" s="141"/>
      <c r="P183" s="142"/>
      <c r="Q183" s="142"/>
      <c r="R183" s="142"/>
      <c r="S183" s="142"/>
      <c r="T183" s="123">
        <f t="shared" si="19"/>
        <v>0</v>
      </c>
      <c r="U183" s="124">
        <f t="shared" si="20"/>
        <v>0</v>
      </c>
      <c r="V183" s="124">
        <f t="shared" si="21"/>
        <v>0</v>
      </c>
      <c r="W183" s="124"/>
      <c r="X183" s="124">
        <f t="shared" si="23"/>
        <v>0</v>
      </c>
      <c r="Y183" s="124">
        <f t="shared" si="16"/>
        <v>0</v>
      </c>
      <c r="Z183" s="145" t="str">
        <f t="shared" si="22"/>
        <v>صفر فقط لاغير</v>
      </c>
      <c r="AB183" s="109">
        <v>17.600000000000001</v>
      </c>
      <c r="AC183" s="106" t="s">
        <v>486</v>
      </c>
    </row>
    <row r="184" spans="1:29" x14ac:dyDescent="0.3">
      <c r="A184" s="102"/>
      <c r="B184" s="103"/>
      <c r="C184" s="141"/>
      <c r="D184" s="141"/>
      <c r="E184" s="141"/>
      <c r="F184" s="141"/>
      <c r="G184" s="141"/>
      <c r="H184" s="103">
        <f t="shared" si="17"/>
        <v>0</v>
      </c>
      <c r="I184" s="141"/>
      <c r="J184" s="141"/>
      <c r="K184" s="141"/>
      <c r="L184" s="141"/>
      <c r="M184" s="141"/>
      <c r="N184" s="103">
        <f t="shared" si="18"/>
        <v>0</v>
      </c>
      <c r="O184" s="141"/>
      <c r="P184" s="142"/>
      <c r="Q184" s="142"/>
      <c r="R184" s="142"/>
      <c r="S184" s="142"/>
      <c r="T184" s="123">
        <f t="shared" si="19"/>
        <v>0</v>
      </c>
      <c r="U184" s="124">
        <f t="shared" si="20"/>
        <v>0</v>
      </c>
      <c r="V184" s="124">
        <f t="shared" si="21"/>
        <v>0</v>
      </c>
      <c r="W184" s="124"/>
      <c r="X184" s="124">
        <f t="shared" si="23"/>
        <v>0</v>
      </c>
      <c r="Y184" s="124">
        <f t="shared" si="16"/>
        <v>0</v>
      </c>
      <c r="Z184" s="145" t="str">
        <f t="shared" si="22"/>
        <v>صفر فقط لاغير</v>
      </c>
      <c r="AB184" s="109">
        <v>17.7</v>
      </c>
      <c r="AC184" s="106" t="s">
        <v>487</v>
      </c>
    </row>
    <row r="185" spans="1:29" x14ac:dyDescent="0.3">
      <c r="A185" s="108"/>
      <c r="B185" s="103"/>
      <c r="C185" s="141"/>
      <c r="D185" s="141"/>
      <c r="E185" s="141"/>
      <c r="F185" s="141"/>
      <c r="G185" s="141"/>
      <c r="H185" s="103">
        <f t="shared" si="17"/>
        <v>0</v>
      </c>
      <c r="I185" s="141"/>
      <c r="J185" s="141"/>
      <c r="K185" s="141"/>
      <c r="L185" s="141"/>
      <c r="M185" s="141"/>
      <c r="N185" s="103">
        <f t="shared" si="18"/>
        <v>0</v>
      </c>
      <c r="O185" s="141"/>
      <c r="P185" s="142"/>
      <c r="Q185" s="142"/>
      <c r="R185" s="142"/>
      <c r="S185" s="142"/>
      <c r="T185" s="123">
        <f t="shared" si="19"/>
        <v>0</v>
      </c>
      <c r="U185" s="124">
        <f t="shared" si="20"/>
        <v>0</v>
      </c>
      <c r="V185" s="124">
        <f t="shared" si="21"/>
        <v>0</v>
      </c>
      <c r="W185" s="124"/>
      <c r="X185" s="124">
        <f t="shared" si="23"/>
        <v>0</v>
      </c>
      <c r="Y185" s="124">
        <f t="shared" si="16"/>
        <v>0</v>
      </c>
      <c r="Z185" s="145" t="str">
        <f t="shared" si="22"/>
        <v>صفر فقط لاغير</v>
      </c>
      <c r="AB185" s="109">
        <v>17.8</v>
      </c>
      <c r="AC185" s="106" t="s">
        <v>488</v>
      </c>
    </row>
    <row r="186" spans="1:29" x14ac:dyDescent="0.3">
      <c r="A186" s="102"/>
      <c r="B186" s="103"/>
      <c r="C186" s="141"/>
      <c r="D186" s="141"/>
      <c r="E186" s="141"/>
      <c r="F186" s="141"/>
      <c r="G186" s="141"/>
      <c r="H186" s="103">
        <f t="shared" si="17"/>
        <v>0</v>
      </c>
      <c r="I186" s="141"/>
      <c r="J186" s="141"/>
      <c r="K186" s="141"/>
      <c r="L186" s="141"/>
      <c r="M186" s="141"/>
      <c r="N186" s="103">
        <f t="shared" si="18"/>
        <v>0</v>
      </c>
      <c r="O186" s="141"/>
      <c r="P186" s="142"/>
      <c r="Q186" s="142"/>
      <c r="R186" s="142"/>
      <c r="S186" s="142"/>
      <c r="T186" s="123">
        <f t="shared" si="19"/>
        <v>0</v>
      </c>
      <c r="U186" s="124">
        <f t="shared" si="20"/>
        <v>0</v>
      </c>
      <c r="V186" s="124">
        <f t="shared" si="21"/>
        <v>0</v>
      </c>
      <c r="W186" s="124"/>
      <c r="X186" s="124">
        <f t="shared" si="23"/>
        <v>0</v>
      </c>
      <c r="Y186" s="124">
        <f t="shared" si="16"/>
        <v>0</v>
      </c>
      <c r="Z186" s="145" t="str">
        <f t="shared" si="22"/>
        <v>صفر فقط لاغير</v>
      </c>
      <c r="AB186" s="109">
        <v>17.899999999999999</v>
      </c>
      <c r="AC186" s="106" t="s">
        <v>489</v>
      </c>
    </row>
    <row r="187" spans="1:29" x14ac:dyDescent="0.3">
      <c r="A187" s="102"/>
      <c r="B187" s="103"/>
      <c r="C187" s="141"/>
      <c r="D187" s="141"/>
      <c r="E187" s="141"/>
      <c r="F187" s="141"/>
      <c r="G187" s="141"/>
      <c r="H187" s="103">
        <f t="shared" si="17"/>
        <v>0</v>
      </c>
      <c r="I187" s="141"/>
      <c r="J187" s="141"/>
      <c r="K187" s="141"/>
      <c r="L187" s="141"/>
      <c r="M187" s="141"/>
      <c r="N187" s="103">
        <f t="shared" si="18"/>
        <v>0</v>
      </c>
      <c r="O187" s="141"/>
      <c r="P187" s="142"/>
      <c r="Q187" s="142"/>
      <c r="R187" s="142"/>
      <c r="S187" s="142"/>
      <c r="T187" s="123">
        <f t="shared" si="19"/>
        <v>0</v>
      </c>
      <c r="U187" s="124">
        <f t="shared" si="20"/>
        <v>0</v>
      </c>
      <c r="V187" s="124">
        <f t="shared" si="21"/>
        <v>0</v>
      </c>
      <c r="W187" s="124"/>
      <c r="X187" s="124">
        <f t="shared" si="23"/>
        <v>0</v>
      </c>
      <c r="Y187" s="124">
        <f t="shared" si="16"/>
        <v>0</v>
      </c>
      <c r="Z187" s="145" t="str">
        <f t="shared" si="22"/>
        <v>صفر فقط لاغير</v>
      </c>
      <c r="AB187" s="109">
        <v>18</v>
      </c>
      <c r="AC187" s="106" t="s">
        <v>490</v>
      </c>
    </row>
    <row r="188" spans="1:29" x14ac:dyDescent="0.3">
      <c r="A188" s="108"/>
      <c r="B188" s="103"/>
      <c r="C188" s="141"/>
      <c r="D188" s="141"/>
      <c r="E188" s="141"/>
      <c r="F188" s="141"/>
      <c r="G188" s="141"/>
      <c r="H188" s="103">
        <f t="shared" si="17"/>
        <v>0</v>
      </c>
      <c r="I188" s="141"/>
      <c r="J188" s="141"/>
      <c r="K188" s="141"/>
      <c r="L188" s="141"/>
      <c r="M188" s="141"/>
      <c r="N188" s="103">
        <f t="shared" si="18"/>
        <v>0</v>
      </c>
      <c r="O188" s="141"/>
      <c r="P188" s="142"/>
      <c r="Q188" s="142"/>
      <c r="R188" s="142"/>
      <c r="S188" s="142"/>
      <c r="T188" s="123">
        <f t="shared" si="19"/>
        <v>0</v>
      </c>
      <c r="U188" s="124">
        <f t="shared" si="20"/>
        <v>0</v>
      </c>
      <c r="V188" s="124">
        <f t="shared" si="21"/>
        <v>0</v>
      </c>
      <c r="W188" s="124"/>
      <c r="X188" s="124">
        <f t="shared" si="23"/>
        <v>0</v>
      </c>
      <c r="Y188" s="124">
        <f t="shared" si="16"/>
        <v>0</v>
      </c>
      <c r="Z188" s="145" t="str">
        <f t="shared" si="22"/>
        <v>صفر فقط لاغير</v>
      </c>
      <c r="AB188" s="109">
        <v>18.100000000000001</v>
      </c>
      <c r="AC188" s="106" t="s">
        <v>491</v>
      </c>
    </row>
    <row r="189" spans="1:29" x14ac:dyDescent="0.3">
      <c r="A189" s="102"/>
      <c r="B189" s="103"/>
      <c r="C189" s="141"/>
      <c r="D189" s="141"/>
      <c r="E189" s="141"/>
      <c r="F189" s="141"/>
      <c r="G189" s="141"/>
      <c r="H189" s="103">
        <f t="shared" si="17"/>
        <v>0</v>
      </c>
      <c r="I189" s="141"/>
      <c r="J189" s="141"/>
      <c r="K189" s="141"/>
      <c r="L189" s="141"/>
      <c r="M189" s="141"/>
      <c r="N189" s="103">
        <f t="shared" si="18"/>
        <v>0</v>
      </c>
      <c r="O189" s="141"/>
      <c r="P189" s="142"/>
      <c r="Q189" s="142"/>
      <c r="R189" s="142"/>
      <c r="S189" s="142"/>
      <c r="T189" s="123">
        <f t="shared" si="19"/>
        <v>0</v>
      </c>
      <c r="U189" s="124">
        <f t="shared" si="20"/>
        <v>0</v>
      </c>
      <c r="V189" s="124">
        <f t="shared" si="21"/>
        <v>0</v>
      </c>
      <c r="W189" s="124"/>
      <c r="X189" s="124">
        <f t="shared" si="23"/>
        <v>0</v>
      </c>
      <c r="Y189" s="124">
        <f t="shared" si="16"/>
        <v>0</v>
      </c>
      <c r="Z189" s="145" t="str">
        <f t="shared" si="22"/>
        <v>صفر فقط لاغير</v>
      </c>
      <c r="AB189" s="109">
        <v>18.2</v>
      </c>
      <c r="AC189" s="106" t="s">
        <v>492</v>
      </c>
    </row>
    <row r="190" spans="1:29" x14ac:dyDescent="0.3">
      <c r="A190" s="102"/>
      <c r="B190" s="103"/>
      <c r="C190" s="141"/>
      <c r="D190" s="141"/>
      <c r="E190" s="141"/>
      <c r="F190" s="141"/>
      <c r="G190" s="141"/>
      <c r="H190" s="103">
        <f t="shared" si="17"/>
        <v>0</v>
      </c>
      <c r="I190" s="141"/>
      <c r="J190" s="141"/>
      <c r="K190" s="141"/>
      <c r="L190" s="141"/>
      <c r="M190" s="141"/>
      <c r="N190" s="103">
        <f t="shared" si="18"/>
        <v>0</v>
      </c>
      <c r="O190" s="141"/>
      <c r="P190" s="142"/>
      <c r="Q190" s="142"/>
      <c r="R190" s="142"/>
      <c r="S190" s="142"/>
      <c r="T190" s="123">
        <f t="shared" si="19"/>
        <v>0</v>
      </c>
      <c r="U190" s="124">
        <f t="shared" si="20"/>
        <v>0</v>
      </c>
      <c r="V190" s="124">
        <f t="shared" si="21"/>
        <v>0</v>
      </c>
      <c r="W190" s="124"/>
      <c r="X190" s="124">
        <f t="shared" si="23"/>
        <v>0</v>
      </c>
      <c r="Y190" s="124">
        <f t="shared" si="16"/>
        <v>0</v>
      </c>
      <c r="Z190" s="145" t="str">
        <f t="shared" si="22"/>
        <v>صفر فقط لاغير</v>
      </c>
      <c r="AB190" s="109">
        <v>18.3</v>
      </c>
      <c r="AC190" s="106" t="s">
        <v>493</v>
      </c>
    </row>
    <row r="191" spans="1:29" x14ac:dyDescent="0.3">
      <c r="A191" s="108"/>
      <c r="B191" s="103"/>
      <c r="C191" s="141"/>
      <c r="D191" s="141"/>
      <c r="E191" s="141"/>
      <c r="F191" s="141"/>
      <c r="G191" s="141"/>
      <c r="H191" s="103">
        <f t="shared" si="17"/>
        <v>0</v>
      </c>
      <c r="I191" s="141"/>
      <c r="J191" s="141"/>
      <c r="K191" s="141"/>
      <c r="L191" s="141"/>
      <c r="M191" s="141"/>
      <c r="N191" s="103">
        <f t="shared" si="18"/>
        <v>0</v>
      </c>
      <c r="O191" s="141"/>
      <c r="P191" s="142"/>
      <c r="Q191" s="142"/>
      <c r="R191" s="142"/>
      <c r="S191" s="142"/>
      <c r="T191" s="123">
        <f t="shared" si="19"/>
        <v>0</v>
      </c>
      <c r="U191" s="124">
        <f t="shared" si="20"/>
        <v>0</v>
      </c>
      <c r="V191" s="124">
        <f t="shared" si="21"/>
        <v>0</v>
      </c>
      <c r="W191" s="124"/>
      <c r="X191" s="124">
        <f t="shared" si="23"/>
        <v>0</v>
      </c>
      <c r="Y191" s="124">
        <f t="shared" si="16"/>
        <v>0</v>
      </c>
      <c r="Z191" s="145" t="str">
        <f t="shared" si="22"/>
        <v>صفر فقط لاغير</v>
      </c>
      <c r="AB191" s="109">
        <v>18.399999999999999</v>
      </c>
      <c r="AC191" s="106" t="s">
        <v>494</v>
      </c>
    </row>
    <row r="192" spans="1:29" x14ac:dyDescent="0.3">
      <c r="A192" s="102"/>
      <c r="B192" s="103"/>
      <c r="C192" s="141"/>
      <c r="D192" s="141"/>
      <c r="E192" s="141"/>
      <c r="F192" s="141"/>
      <c r="G192" s="141"/>
      <c r="H192" s="103">
        <f t="shared" si="17"/>
        <v>0</v>
      </c>
      <c r="I192" s="141"/>
      <c r="J192" s="141"/>
      <c r="K192" s="141"/>
      <c r="L192" s="141"/>
      <c r="M192" s="141"/>
      <c r="N192" s="103">
        <f t="shared" si="18"/>
        <v>0</v>
      </c>
      <c r="O192" s="141"/>
      <c r="P192" s="142"/>
      <c r="Q192" s="142"/>
      <c r="R192" s="142"/>
      <c r="S192" s="142"/>
      <c r="T192" s="123">
        <f t="shared" si="19"/>
        <v>0</v>
      </c>
      <c r="U192" s="124">
        <f t="shared" si="20"/>
        <v>0</v>
      </c>
      <c r="V192" s="124">
        <f t="shared" si="21"/>
        <v>0</v>
      </c>
      <c r="W192" s="124"/>
      <c r="X192" s="124">
        <f t="shared" si="23"/>
        <v>0</v>
      </c>
      <c r="Y192" s="124">
        <f t="shared" si="16"/>
        <v>0</v>
      </c>
      <c r="Z192" s="145" t="str">
        <f t="shared" si="22"/>
        <v>صفر فقط لاغير</v>
      </c>
      <c r="AB192" s="109">
        <v>18.5</v>
      </c>
      <c r="AC192" s="106" t="s">
        <v>495</v>
      </c>
    </row>
    <row r="193" spans="1:29" x14ac:dyDescent="0.3">
      <c r="A193" s="102"/>
      <c r="B193" s="103"/>
      <c r="C193" s="141"/>
      <c r="D193" s="141"/>
      <c r="E193" s="141"/>
      <c r="F193" s="141"/>
      <c r="G193" s="141"/>
      <c r="H193" s="103">
        <f t="shared" si="17"/>
        <v>0</v>
      </c>
      <c r="I193" s="141"/>
      <c r="J193" s="141"/>
      <c r="K193" s="141"/>
      <c r="L193" s="141"/>
      <c r="M193" s="141"/>
      <c r="N193" s="103">
        <f t="shared" si="18"/>
        <v>0</v>
      </c>
      <c r="O193" s="141"/>
      <c r="P193" s="142"/>
      <c r="Q193" s="142"/>
      <c r="R193" s="142"/>
      <c r="S193" s="142"/>
      <c r="T193" s="123">
        <f t="shared" si="19"/>
        <v>0</v>
      </c>
      <c r="U193" s="124">
        <f t="shared" si="20"/>
        <v>0</v>
      </c>
      <c r="V193" s="124">
        <f t="shared" si="21"/>
        <v>0</v>
      </c>
      <c r="W193" s="124"/>
      <c r="X193" s="124">
        <f t="shared" si="23"/>
        <v>0</v>
      </c>
      <c r="Y193" s="124">
        <f t="shared" si="16"/>
        <v>0</v>
      </c>
      <c r="Z193" s="145" t="str">
        <f t="shared" si="22"/>
        <v>صفر فقط لاغير</v>
      </c>
      <c r="AB193" s="109">
        <v>18.600000000000001</v>
      </c>
      <c r="AC193" s="106" t="s">
        <v>496</v>
      </c>
    </row>
    <row r="194" spans="1:29" x14ac:dyDescent="0.3">
      <c r="A194" s="108"/>
      <c r="B194" s="103"/>
      <c r="C194" s="141"/>
      <c r="D194" s="141"/>
      <c r="E194" s="141"/>
      <c r="F194" s="141"/>
      <c r="G194" s="141"/>
      <c r="H194" s="103">
        <f t="shared" si="17"/>
        <v>0</v>
      </c>
      <c r="I194" s="141"/>
      <c r="J194" s="141"/>
      <c r="K194" s="141"/>
      <c r="L194" s="141"/>
      <c r="M194" s="141"/>
      <c r="N194" s="103">
        <f t="shared" si="18"/>
        <v>0</v>
      </c>
      <c r="O194" s="141"/>
      <c r="P194" s="142"/>
      <c r="Q194" s="142"/>
      <c r="R194" s="142"/>
      <c r="S194" s="142"/>
      <c r="T194" s="123">
        <f t="shared" si="19"/>
        <v>0</v>
      </c>
      <c r="U194" s="124">
        <f t="shared" si="20"/>
        <v>0</v>
      </c>
      <c r="V194" s="124">
        <f t="shared" si="21"/>
        <v>0</v>
      </c>
      <c r="W194" s="124"/>
      <c r="X194" s="124">
        <f t="shared" si="23"/>
        <v>0</v>
      </c>
      <c r="Y194" s="124">
        <f t="shared" si="16"/>
        <v>0</v>
      </c>
      <c r="Z194" s="145" t="str">
        <f t="shared" si="22"/>
        <v>صفر فقط لاغير</v>
      </c>
      <c r="AB194" s="109">
        <v>18.7</v>
      </c>
      <c r="AC194" s="106" t="s">
        <v>497</v>
      </c>
    </row>
    <row r="195" spans="1:29" x14ac:dyDescent="0.3">
      <c r="A195" s="102"/>
      <c r="B195" s="103"/>
      <c r="C195" s="141"/>
      <c r="D195" s="141"/>
      <c r="E195" s="141"/>
      <c r="F195" s="141"/>
      <c r="G195" s="141"/>
      <c r="H195" s="103">
        <f t="shared" si="17"/>
        <v>0</v>
      </c>
      <c r="I195" s="141"/>
      <c r="J195" s="141"/>
      <c r="K195" s="141"/>
      <c r="L195" s="141"/>
      <c r="M195" s="141"/>
      <c r="N195" s="103">
        <f t="shared" si="18"/>
        <v>0</v>
      </c>
      <c r="O195" s="141"/>
      <c r="P195" s="142"/>
      <c r="Q195" s="142"/>
      <c r="R195" s="142"/>
      <c r="S195" s="142"/>
      <c r="T195" s="123">
        <f t="shared" si="19"/>
        <v>0</v>
      </c>
      <c r="U195" s="124">
        <f t="shared" si="20"/>
        <v>0</v>
      </c>
      <c r="V195" s="124">
        <f t="shared" si="21"/>
        <v>0</v>
      </c>
      <c r="W195" s="124"/>
      <c r="X195" s="124">
        <f t="shared" si="23"/>
        <v>0</v>
      </c>
      <c r="Y195" s="124">
        <f t="shared" si="16"/>
        <v>0</v>
      </c>
      <c r="Z195" s="145" t="str">
        <f t="shared" si="22"/>
        <v>صفر فقط لاغير</v>
      </c>
      <c r="AB195" s="109">
        <v>18.8</v>
      </c>
      <c r="AC195" s="106" t="s">
        <v>498</v>
      </c>
    </row>
    <row r="196" spans="1:29" x14ac:dyDescent="0.3">
      <c r="A196" s="102"/>
      <c r="B196" s="103"/>
      <c r="C196" s="141"/>
      <c r="D196" s="141"/>
      <c r="E196" s="141"/>
      <c r="F196" s="141"/>
      <c r="G196" s="141"/>
      <c r="H196" s="103">
        <f t="shared" si="17"/>
        <v>0</v>
      </c>
      <c r="I196" s="141"/>
      <c r="J196" s="141"/>
      <c r="K196" s="141"/>
      <c r="L196" s="141"/>
      <c r="M196" s="141"/>
      <c r="N196" s="103">
        <f t="shared" si="18"/>
        <v>0</v>
      </c>
      <c r="O196" s="141"/>
      <c r="P196" s="142"/>
      <c r="Q196" s="142"/>
      <c r="R196" s="142"/>
      <c r="S196" s="142"/>
      <c r="T196" s="123">
        <f t="shared" si="19"/>
        <v>0</v>
      </c>
      <c r="U196" s="124">
        <f t="shared" si="20"/>
        <v>0</v>
      </c>
      <c r="V196" s="124">
        <f t="shared" si="21"/>
        <v>0</v>
      </c>
      <c r="W196" s="124"/>
      <c r="X196" s="124">
        <f t="shared" si="23"/>
        <v>0</v>
      </c>
      <c r="Y196" s="124">
        <f t="shared" si="16"/>
        <v>0</v>
      </c>
      <c r="Z196" s="145" t="str">
        <f t="shared" si="22"/>
        <v>صفر فقط لاغير</v>
      </c>
      <c r="AB196" s="109">
        <v>18.899999999999999</v>
      </c>
      <c r="AC196" s="106" t="s">
        <v>499</v>
      </c>
    </row>
    <row r="197" spans="1:29" x14ac:dyDescent="0.3">
      <c r="A197" s="108"/>
      <c r="B197" s="103"/>
      <c r="C197" s="141"/>
      <c r="D197" s="141"/>
      <c r="E197" s="141"/>
      <c r="F197" s="141"/>
      <c r="G197" s="141"/>
      <c r="H197" s="103">
        <f t="shared" si="17"/>
        <v>0</v>
      </c>
      <c r="I197" s="141"/>
      <c r="J197" s="141"/>
      <c r="K197" s="141"/>
      <c r="L197" s="141"/>
      <c r="M197" s="141"/>
      <c r="N197" s="103">
        <f t="shared" si="18"/>
        <v>0</v>
      </c>
      <c r="O197" s="141"/>
      <c r="P197" s="142"/>
      <c r="Q197" s="142"/>
      <c r="R197" s="142"/>
      <c r="S197" s="142"/>
      <c r="T197" s="123">
        <f t="shared" si="19"/>
        <v>0</v>
      </c>
      <c r="U197" s="124">
        <f t="shared" si="20"/>
        <v>0</v>
      </c>
      <c r="V197" s="124">
        <f t="shared" si="21"/>
        <v>0</v>
      </c>
      <c r="W197" s="124"/>
      <c r="X197" s="124">
        <f t="shared" si="23"/>
        <v>0</v>
      </c>
      <c r="Y197" s="124">
        <f t="shared" si="16"/>
        <v>0</v>
      </c>
      <c r="Z197" s="145" t="str">
        <f t="shared" si="22"/>
        <v>صفر فقط لاغير</v>
      </c>
      <c r="AB197" s="109">
        <v>19</v>
      </c>
      <c r="AC197" s="106" t="s">
        <v>500</v>
      </c>
    </row>
    <row r="198" spans="1:29" x14ac:dyDescent="0.3">
      <c r="A198" s="102"/>
      <c r="B198" s="103"/>
      <c r="C198" s="141"/>
      <c r="D198" s="141"/>
      <c r="E198" s="141"/>
      <c r="F198" s="141"/>
      <c r="G198" s="141"/>
      <c r="H198" s="103">
        <f t="shared" si="17"/>
        <v>0</v>
      </c>
      <c r="I198" s="141"/>
      <c r="J198" s="141"/>
      <c r="K198" s="141"/>
      <c r="L198" s="141"/>
      <c r="M198" s="141"/>
      <c r="N198" s="103">
        <f t="shared" si="18"/>
        <v>0</v>
      </c>
      <c r="O198" s="141"/>
      <c r="P198" s="142"/>
      <c r="Q198" s="142"/>
      <c r="R198" s="142"/>
      <c r="S198" s="142"/>
      <c r="T198" s="123">
        <f t="shared" si="19"/>
        <v>0</v>
      </c>
      <c r="U198" s="124">
        <f t="shared" si="20"/>
        <v>0</v>
      </c>
      <c r="V198" s="124">
        <f t="shared" si="21"/>
        <v>0</v>
      </c>
      <c r="W198" s="124"/>
      <c r="X198" s="124">
        <f t="shared" si="23"/>
        <v>0</v>
      </c>
      <c r="Y198" s="124">
        <f t="shared" si="16"/>
        <v>0</v>
      </c>
      <c r="Z198" s="145" t="str">
        <f t="shared" si="22"/>
        <v>صفر فقط لاغير</v>
      </c>
      <c r="AB198" s="109">
        <v>19.100000000000001</v>
      </c>
      <c r="AC198" s="106" t="s">
        <v>501</v>
      </c>
    </row>
    <row r="199" spans="1:29" x14ac:dyDescent="0.3">
      <c r="A199" s="102"/>
      <c r="B199" s="103"/>
      <c r="C199" s="141"/>
      <c r="D199" s="141"/>
      <c r="E199" s="141"/>
      <c r="F199" s="141"/>
      <c r="G199" s="141"/>
      <c r="H199" s="103">
        <f t="shared" si="17"/>
        <v>0</v>
      </c>
      <c r="I199" s="141"/>
      <c r="J199" s="141"/>
      <c r="K199" s="141"/>
      <c r="L199" s="141"/>
      <c r="M199" s="141"/>
      <c r="N199" s="103">
        <f t="shared" si="18"/>
        <v>0</v>
      </c>
      <c r="O199" s="141"/>
      <c r="P199" s="142"/>
      <c r="Q199" s="142"/>
      <c r="R199" s="142"/>
      <c r="S199" s="142"/>
      <c r="T199" s="123">
        <f t="shared" si="19"/>
        <v>0</v>
      </c>
      <c r="U199" s="124">
        <f t="shared" si="20"/>
        <v>0</v>
      </c>
      <c r="V199" s="124">
        <f t="shared" si="21"/>
        <v>0</v>
      </c>
      <c r="W199" s="124"/>
      <c r="X199" s="124">
        <f t="shared" si="23"/>
        <v>0</v>
      </c>
      <c r="Y199" s="124">
        <f t="shared" ref="Y199:Y262" si="24">IF(X199="غائب","غائب",X199/2)</f>
        <v>0</v>
      </c>
      <c r="Z199" s="145" t="str">
        <f t="shared" si="22"/>
        <v>صفر فقط لاغير</v>
      </c>
      <c r="AB199" s="109">
        <v>19.2</v>
      </c>
      <c r="AC199" s="106" t="s">
        <v>502</v>
      </c>
    </row>
    <row r="200" spans="1:29" x14ac:dyDescent="0.3">
      <c r="A200" s="108"/>
      <c r="B200" s="103"/>
      <c r="C200" s="141"/>
      <c r="D200" s="141"/>
      <c r="E200" s="141"/>
      <c r="F200" s="141"/>
      <c r="G200" s="141"/>
      <c r="H200" s="103">
        <f t="shared" ref="H200:H263" si="25">IF(AND(C200="غ",D200="غ",E200="غ",F200="غ",G200="غ"),"غائب",SUM(C200:G200))</f>
        <v>0</v>
      </c>
      <c r="I200" s="141"/>
      <c r="J200" s="141"/>
      <c r="K200" s="141"/>
      <c r="L200" s="141"/>
      <c r="M200" s="141"/>
      <c r="N200" s="103">
        <f t="shared" ref="N200:N263" si="26">IF(AND(I200="غ",J200="غ",K200="غ",L200="غ",M200="غ"),"غائب",SUM(I200:M200))</f>
        <v>0</v>
      </c>
      <c r="O200" s="141"/>
      <c r="P200" s="142"/>
      <c r="Q200" s="142"/>
      <c r="R200" s="142"/>
      <c r="S200" s="142"/>
      <c r="T200" s="123">
        <f t="shared" ref="T200:T263" si="27">IF(AND(O200="غ",P200="غ",Q200="غ",R200="غ",S200="غ"),"غائب",SUM(O200:S200))</f>
        <v>0</v>
      </c>
      <c r="U200" s="124">
        <f t="shared" ref="U200:U263" si="28">IF(AND(T200="غائب",N200="غائب",H200="غائب"),"غائب",SUM(T200,N200,H200))</f>
        <v>0</v>
      </c>
      <c r="V200" s="124">
        <f t="shared" ref="V200:V263" si="29">IF(U200="غائب","غائب",U200/3)</f>
        <v>0</v>
      </c>
      <c r="W200" s="124"/>
      <c r="X200" s="124">
        <f t="shared" si="23"/>
        <v>0</v>
      </c>
      <c r="Y200" s="124">
        <f t="shared" si="24"/>
        <v>0</v>
      </c>
      <c r="Z200" s="145" t="str">
        <f t="shared" ref="Z200:Z263" si="30">IF(Y200="غائب","غائب",LOOKUP(Y200,AB:AB,AC:AC))</f>
        <v>صفر فقط لاغير</v>
      </c>
      <c r="AB200" s="109">
        <v>19.3</v>
      </c>
      <c r="AC200" s="106" t="s">
        <v>503</v>
      </c>
    </row>
    <row r="201" spans="1:29" x14ac:dyDescent="0.3">
      <c r="A201" s="102"/>
      <c r="B201" s="103"/>
      <c r="C201" s="141"/>
      <c r="D201" s="141"/>
      <c r="E201" s="141"/>
      <c r="F201" s="141"/>
      <c r="G201" s="141"/>
      <c r="H201" s="103">
        <f t="shared" si="25"/>
        <v>0</v>
      </c>
      <c r="I201" s="141"/>
      <c r="J201" s="141"/>
      <c r="K201" s="141"/>
      <c r="L201" s="141"/>
      <c r="M201" s="141"/>
      <c r="N201" s="103">
        <f t="shared" si="26"/>
        <v>0</v>
      </c>
      <c r="O201" s="141"/>
      <c r="P201" s="142"/>
      <c r="Q201" s="142"/>
      <c r="R201" s="142"/>
      <c r="S201" s="142"/>
      <c r="T201" s="123">
        <f t="shared" si="27"/>
        <v>0</v>
      </c>
      <c r="U201" s="124">
        <f t="shared" si="28"/>
        <v>0</v>
      </c>
      <c r="V201" s="124">
        <f t="shared" si="29"/>
        <v>0</v>
      </c>
      <c r="W201" s="124"/>
      <c r="X201" s="124">
        <f t="shared" ref="X201:X264" si="31">IF(AND(V201="غائب",W201="غ"),"غائب",SUM(V201:W201))</f>
        <v>0</v>
      </c>
      <c r="Y201" s="124">
        <f t="shared" si="24"/>
        <v>0</v>
      </c>
      <c r="Z201" s="145" t="str">
        <f t="shared" si="30"/>
        <v>صفر فقط لاغير</v>
      </c>
      <c r="AB201" s="109">
        <v>19.399999999999999</v>
      </c>
      <c r="AC201" s="106" t="s">
        <v>504</v>
      </c>
    </row>
    <row r="202" spans="1:29" x14ac:dyDescent="0.3">
      <c r="A202" s="102"/>
      <c r="B202" s="103"/>
      <c r="C202" s="141"/>
      <c r="D202" s="141"/>
      <c r="E202" s="141"/>
      <c r="F202" s="141"/>
      <c r="G202" s="141"/>
      <c r="H202" s="103">
        <f t="shared" si="25"/>
        <v>0</v>
      </c>
      <c r="I202" s="141"/>
      <c r="J202" s="141"/>
      <c r="K202" s="141"/>
      <c r="L202" s="141"/>
      <c r="M202" s="141"/>
      <c r="N202" s="103">
        <f t="shared" si="26"/>
        <v>0</v>
      </c>
      <c r="O202" s="141"/>
      <c r="P202" s="142"/>
      <c r="Q202" s="142"/>
      <c r="R202" s="142"/>
      <c r="S202" s="142"/>
      <c r="T202" s="123">
        <f t="shared" si="27"/>
        <v>0</v>
      </c>
      <c r="U202" s="124">
        <f t="shared" si="28"/>
        <v>0</v>
      </c>
      <c r="V202" s="124">
        <f t="shared" si="29"/>
        <v>0</v>
      </c>
      <c r="W202" s="124"/>
      <c r="X202" s="124">
        <f t="shared" si="31"/>
        <v>0</v>
      </c>
      <c r="Y202" s="124">
        <f t="shared" si="24"/>
        <v>0</v>
      </c>
      <c r="Z202" s="145" t="str">
        <f t="shared" si="30"/>
        <v>صفر فقط لاغير</v>
      </c>
      <c r="AB202" s="109">
        <v>19.5</v>
      </c>
      <c r="AC202" s="106" t="s">
        <v>505</v>
      </c>
    </row>
    <row r="203" spans="1:29" x14ac:dyDescent="0.3">
      <c r="A203" s="108"/>
      <c r="B203" s="103"/>
      <c r="C203" s="141"/>
      <c r="D203" s="141"/>
      <c r="E203" s="141"/>
      <c r="F203" s="141"/>
      <c r="G203" s="141"/>
      <c r="H203" s="103">
        <f t="shared" si="25"/>
        <v>0</v>
      </c>
      <c r="I203" s="141"/>
      <c r="J203" s="141"/>
      <c r="K203" s="141"/>
      <c r="L203" s="141"/>
      <c r="M203" s="141"/>
      <c r="N203" s="103">
        <f t="shared" si="26"/>
        <v>0</v>
      </c>
      <c r="O203" s="141"/>
      <c r="P203" s="142"/>
      <c r="Q203" s="142"/>
      <c r="R203" s="142"/>
      <c r="S203" s="142"/>
      <c r="T203" s="123">
        <f t="shared" si="27"/>
        <v>0</v>
      </c>
      <c r="U203" s="124">
        <f t="shared" si="28"/>
        <v>0</v>
      </c>
      <c r="V203" s="124">
        <f t="shared" si="29"/>
        <v>0</v>
      </c>
      <c r="W203" s="124"/>
      <c r="X203" s="124">
        <f t="shared" si="31"/>
        <v>0</v>
      </c>
      <c r="Y203" s="124">
        <f t="shared" si="24"/>
        <v>0</v>
      </c>
      <c r="Z203" s="145" t="str">
        <f t="shared" si="30"/>
        <v>صفر فقط لاغير</v>
      </c>
      <c r="AB203" s="109">
        <v>19.600000000000001</v>
      </c>
      <c r="AC203" s="106" t="s">
        <v>506</v>
      </c>
    </row>
    <row r="204" spans="1:29" x14ac:dyDescent="0.3">
      <c r="A204" s="102"/>
      <c r="B204" s="103"/>
      <c r="C204" s="141"/>
      <c r="D204" s="141"/>
      <c r="E204" s="141"/>
      <c r="F204" s="141"/>
      <c r="G204" s="141"/>
      <c r="H204" s="103">
        <f t="shared" si="25"/>
        <v>0</v>
      </c>
      <c r="I204" s="141"/>
      <c r="J204" s="141"/>
      <c r="K204" s="141"/>
      <c r="L204" s="141"/>
      <c r="M204" s="141"/>
      <c r="N204" s="103">
        <f t="shared" si="26"/>
        <v>0</v>
      </c>
      <c r="O204" s="141"/>
      <c r="P204" s="142"/>
      <c r="Q204" s="142"/>
      <c r="R204" s="142"/>
      <c r="S204" s="142"/>
      <c r="T204" s="123">
        <f t="shared" si="27"/>
        <v>0</v>
      </c>
      <c r="U204" s="124">
        <f t="shared" si="28"/>
        <v>0</v>
      </c>
      <c r="V204" s="124">
        <f t="shared" si="29"/>
        <v>0</v>
      </c>
      <c r="W204" s="124"/>
      <c r="X204" s="124">
        <f t="shared" si="31"/>
        <v>0</v>
      </c>
      <c r="Y204" s="124">
        <f t="shared" si="24"/>
        <v>0</v>
      </c>
      <c r="Z204" s="145" t="str">
        <f t="shared" si="30"/>
        <v>صفر فقط لاغير</v>
      </c>
      <c r="AB204" s="109">
        <v>19.7</v>
      </c>
      <c r="AC204" s="106" t="s">
        <v>507</v>
      </c>
    </row>
    <row r="205" spans="1:29" x14ac:dyDescent="0.3">
      <c r="A205" s="102"/>
      <c r="B205" s="103"/>
      <c r="C205" s="141"/>
      <c r="D205" s="141"/>
      <c r="E205" s="141"/>
      <c r="F205" s="141"/>
      <c r="G205" s="141"/>
      <c r="H205" s="103">
        <f t="shared" si="25"/>
        <v>0</v>
      </c>
      <c r="I205" s="141"/>
      <c r="J205" s="141"/>
      <c r="K205" s="141"/>
      <c r="L205" s="141"/>
      <c r="M205" s="141"/>
      <c r="N205" s="103">
        <f t="shared" si="26"/>
        <v>0</v>
      </c>
      <c r="O205" s="141"/>
      <c r="P205" s="142"/>
      <c r="Q205" s="142"/>
      <c r="R205" s="142"/>
      <c r="S205" s="142"/>
      <c r="T205" s="123">
        <f t="shared" si="27"/>
        <v>0</v>
      </c>
      <c r="U205" s="124">
        <f t="shared" si="28"/>
        <v>0</v>
      </c>
      <c r="V205" s="124">
        <f t="shared" si="29"/>
        <v>0</v>
      </c>
      <c r="W205" s="124"/>
      <c r="X205" s="124">
        <f t="shared" si="31"/>
        <v>0</v>
      </c>
      <c r="Y205" s="124">
        <f t="shared" si="24"/>
        <v>0</v>
      </c>
      <c r="Z205" s="145" t="str">
        <f t="shared" si="30"/>
        <v>صفر فقط لاغير</v>
      </c>
      <c r="AB205" s="109">
        <v>19.8</v>
      </c>
      <c r="AC205" s="106" t="s">
        <v>508</v>
      </c>
    </row>
    <row r="206" spans="1:29" x14ac:dyDescent="0.3">
      <c r="A206" s="108"/>
      <c r="B206" s="103"/>
      <c r="C206" s="141"/>
      <c r="D206" s="141"/>
      <c r="E206" s="141"/>
      <c r="F206" s="141"/>
      <c r="G206" s="141"/>
      <c r="H206" s="103">
        <f t="shared" si="25"/>
        <v>0</v>
      </c>
      <c r="I206" s="141"/>
      <c r="J206" s="141"/>
      <c r="K206" s="141"/>
      <c r="L206" s="141"/>
      <c r="M206" s="141"/>
      <c r="N206" s="103">
        <f t="shared" si="26"/>
        <v>0</v>
      </c>
      <c r="O206" s="141"/>
      <c r="P206" s="142"/>
      <c r="Q206" s="142"/>
      <c r="R206" s="142"/>
      <c r="S206" s="142"/>
      <c r="T206" s="123">
        <f t="shared" si="27"/>
        <v>0</v>
      </c>
      <c r="U206" s="124">
        <f t="shared" si="28"/>
        <v>0</v>
      </c>
      <c r="V206" s="124">
        <f t="shared" si="29"/>
        <v>0</v>
      </c>
      <c r="W206" s="124"/>
      <c r="X206" s="124">
        <f t="shared" si="31"/>
        <v>0</v>
      </c>
      <c r="Y206" s="124">
        <f t="shared" si="24"/>
        <v>0</v>
      </c>
      <c r="Z206" s="145" t="str">
        <f t="shared" si="30"/>
        <v>صفر فقط لاغير</v>
      </c>
      <c r="AB206" s="109">
        <v>19.899999999999999</v>
      </c>
      <c r="AC206" s="106" t="s">
        <v>509</v>
      </c>
    </row>
    <row r="207" spans="1:29" x14ac:dyDescent="0.3">
      <c r="A207" s="102"/>
      <c r="B207" s="103"/>
      <c r="C207" s="141"/>
      <c r="D207" s="141"/>
      <c r="E207" s="141"/>
      <c r="F207" s="141"/>
      <c r="G207" s="141"/>
      <c r="H207" s="103">
        <f t="shared" si="25"/>
        <v>0</v>
      </c>
      <c r="I207" s="141"/>
      <c r="J207" s="141"/>
      <c r="K207" s="141"/>
      <c r="L207" s="141"/>
      <c r="M207" s="141"/>
      <c r="N207" s="103">
        <f t="shared" si="26"/>
        <v>0</v>
      </c>
      <c r="O207" s="141"/>
      <c r="P207" s="142"/>
      <c r="Q207" s="142"/>
      <c r="R207" s="142"/>
      <c r="S207" s="142"/>
      <c r="T207" s="123">
        <f t="shared" si="27"/>
        <v>0</v>
      </c>
      <c r="U207" s="124">
        <f t="shared" si="28"/>
        <v>0</v>
      </c>
      <c r="V207" s="124">
        <f t="shared" si="29"/>
        <v>0</v>
      </c>
      <c r="W207" s="124"/>
      <c r="X207" s="124">
        <f t="shared" si="31"/>
        <v>0</v>
      </c>
      <c r="Y207" s="124">
        <f t="shared" si="24"/>
        <v>0</v>
      </c>
      <c r="Z207" s="145" t="str">
        <f t="shared" si="30"/>
        <v>صفر فقط لاغير</v>
      </c>
      <c r="AB207" s="109">
        <v>20</v>
      </c>
      <c r="AC207" s="106" t="s">
        <v>510</v>
      </c>
    </row>
    <row r="208" spans="1:29" x14ac:dyDescent="0.3">
      <c r="A208" s="102"/>
      <c r="B208" s="103"/>
      <c r="C208" s="141"/>
      <c r="D208" s="141"/>
      <c r="E208" s="141"/>
      <c r="F208" s="141"/>
      <c r="G208" s="141"/>
      <c r="H208" s="103">
        <f t="shared" si="25"/>
        <v>0</v>
      </c>
      <c r="I208" s="141"/>
      <c r="J208" s="141"/>
      <c r="K208" s="141"/>
      <c r="L208" s="141"/>
      <c r="M208" s="141"/>
      <c r="N208" s="103">
        <f t="shared" si="26"/>
        <v>0</v>
      </c>
      <c r="O208" s="141"/>
      <c r="P208" s="142"/>
      <c r="Q208" s="142"/>
      <c r="R208" s="142"/>
      <c r="S208" s="142"/>
      <c r="T208" s="123">
        <f t="shared" si="27"/>
        <v>0</v>
      </c>
      <c r="U208" s="124">
        <f t="shared" si="28"/>
        <v>0</v>
      </c>
      <c r="V208" s="124">
        <f t="shared" si="29"/>
        <v>0</v>
      </c>
      <c r="W208" s="124"/>
      <c r="X208" s="124">
        <f t="shared" si="31"/>
        <v>0</v>
      </c>
      <c r="Y208" s="124">
        <f t="shared" si="24"/>
        <v>0</v>
      </c>
      <c r="Z208" s="145" t="str">
        <f t="shared" si="30"/>
        <v>صفر فقط لاغير</v>
      </c>
      <c r="AB208" s="109">
        <v>20.100000000000001</v>
      </c>
      <c r="AC208" s="106" t="s">
        <v>511</v>
      </c>
    </row>
    <row r="209" spans="1:29" x14ac:dyDescent="0.3">
      <c r="A209" s="102"/>
      <c r="B209" s="103"/>
      <c r="C209" s="141"/>
      <c r="D209" s="141"/>
      <c r="E209" s="141"/>
      <c r="F209" s="141"/>
      <c r="G209" s="141"/>
      <c r="H209" s="103">
        <f t="shared" si="25"/>
        <v>0</v>
      </c>
      <c r="I209" s="141"/>
      <c r="J209" s="141"/>
      <c r="K209" s="141"/>
      <c r="L209" s="141"/>
      <c r="M209" s="141"/>
      <c r="N209" s="103">
        <f t="shared" si="26"/>
        <v>0</v>
      </c>
      <c r="O209" s="141"/>
      <c r="P209" s="142"/>
      <c r="Q209" s="142"/>
      <c r="R209" s="142"/>
      <c r="S209" s="142"/>
      <c r="T209" s="123">
        <f t="shared" si="27"/>
        <v>0</v>
      </c>
      <c r="U209" s="124">
        <f t="shared" si="28"/>
        <v>0</v>
      </c>
      <c r="V209" s="124">
        <f t="shared" si="29"/>
        <v>0</v>
      </c>
      <c r="W209" s="124"/>
      <c r="X209" s="124">
        <f t="shared" si="31"/>
        <v>0</v>
      </c>
      <c r="Y209" s="124">
        <f t="shared" si="24"/>
        <v>0</v>
      </c>
      <c r="Z209" s="145" t="str">
        <f t="shared" si="30"/>
        <v>صفر فقط لاغير</v>
      </c>
      <c r="AB209" s="109">
        <v>20.2</v>
      </c>
      <c r="AC209" s="106" t="s">
        <v>512</v>
      </c>
    </row>
    <row r="210" spans="1:29" x14ac:dyDescent="0.3">
      <c r="A210" s="114"/>
      <c r="B210" s="103"/>
      <c r="C210" s="141"/>
      <c r="D210" s="141"/>
      <c r="E210" s="141"/>
      <c r="F210" s="141"/>
      <c r="G210" s="141"/>
      <c r="H210" s="103">
        <f t="shared" si="25"/>
        <v>0</v>
      </c>
      <c r="I210" s="141"/>
      <c r="J210" s="141"/>
      <c r="K210" s="141"/>
      <c r="L210" s="141"/>
      <c r="M210" s="141"/>
      <c r="N210" s="103">
        <f t="shared" si="26"/>
        <v>0</v>
      </c>
      <c r="O210" s="141"/>
      <c r="P210" s="142"/>
      <c r="Q210" s="142"/>
      <c r="R210" s="142"/>
      <c r="S210" s="142"/>
      <c r="T210" s="123">
        <f t="shared" si="27"/>
        <v>0</v>
      </c>
      <c r="U210" s="124">
        <f t="shared" si="28"/>
        <v>0</v>
      </c>
      <c r="V210" s="124">
        <f t="shared" si="29"/>
        <v>0</v>
      </c>
      <c r="W210" s="124"/>
      <c r="X210" s="124">
        <f t="shared" si="31"/>
        <v>0</v>
      </c>
      <c r="Y210" s="124">
        <f t="shared" si="24"/>
        <v>0</v>
      </c>
      <c r="Z210" s="145" t="str">
        <f t="shared" si="30"/>
        <v>صفر فقط لاغير</v>
      </c>
      <c r="AB210" s="109">
        <v>20.3</v>
      </c>
      <c r="AC210" s="106" t="s">
        <v>513</v>
      </c>
    </row>
    <row r="211" spans="1:29" x14ac:dyDescent="0.3">
      <c r="A211" s="102"/>
      <c r="B211" s="103"/>
      <c r="C211" s="141"/>
      <c r="D211" s="141"/>
      <c r="E211" s="141"/>
      <c r="F211" s="141"/>
      <c r="G211" s="141"/>
      <c r="H211" s="103">
        <f t="shared" si="25"/>
        <v>0</v>
      </c>
      <c r="I211" s="141"/>
      <c r="J211" s="141"/>
      <c r="K211" s="141"/>
      <c r="L211" s="141"/>
      <c r="M211" s="141"/>
      <c r="N211" s="103">
        <f t="shared" si="26"/>
        <v>0</v>
      </c>
      <c r="O211" s="141"/>
      <c r="P211" s="142"/>
      <c r="Q211" s="142"/>
      <c r="R211" s="142"/>
      <c r="S211" s="142"/>
      <c r="T211" s="123">
        <f t="shared" si="27"/>
        <v>0</v>
      </c>
      <c r="U211" s="124">
        <f t="shared" si="28"/>
        <v>0</v>
      </c>
      <c r="V211" s="124">
        <f t="shared" si="29"/>
        <v>0</v>
      </c>
      <c r="W211" s="124"/>
      <c r="X211" s="124">
        <f t="shared" si="31"/>
        <v>0</v>
      </c>
      <c r="Y211" s="124">
        <f t="shared" si="24"/>
        <v>0</v>
      </c>
      <c r="Z211" s="145" t="str">
        <f t="shared" si="30"/>
        <v>صفر فقط لاغير</v>
      </c>
      <c r="AB211" s="109">
        <v>20.399999999999999</v>
      </c>
      <c r="AC211" s="106" t="s">
        <v>514</v>
      </c>
    </row>
    <row r="212" spans="1:29" x14ac:dyDescent="0.3">
      <c r="A212" s="108"/>
      <c r="B212" s="103"/>
      <c r="C212" s="141"/>
      <c r="D212" s="141"/>
      <c r="E212" s="141"/>
      <c r="F212" s="141"/>
      <c r="G212" s="141"/>
      <c r="H212" s="103">
        <f t="shared" si="25"/>
        <v>0</v>
      </c>
      <c r="I212" s="141"/>
      <c r="J212" s="141"/>
      <c r="K212" s="141"/>
      <c r="L212" s="141"/>
      <c r="M212" s="141"/>
      <c r="N212" s="103">
        <f t="shared" si="26"/>
        <v>0</v>
      </c>
      <c r="O212" s="141"/>
      <c r="P212" s="142"/>
      <c r="Q212" s="142"/>
      <c r="R212" s="142"/>
      <c r="S212" s="142"/>
      <c r="T212" s="123">
        <f t="shared" si="27"/>
        <v>0</v>
      </c>
      <c r="U212" s="124">
        <f t="shared" si="28"/>
        <v>0</v>
      </c>
      <c r="V212" s="124">
        <f t="shared" si="29"/>
        <v>0</v>
      </c>
      <c r="W212" s="124"/>
      <c r="X212" s="124">
        <f t="shared" si="31"/>
        <v>0</v>
      </c>
      <c r="Y212" s="124">
        <f t="shared" si="24"/>
        <v>0</v>
      </c>
      <c r="Z212" s="145" t="str">
        <f t="shared" si="30"/>
        <v>صفر فقط لاغير</v>
      </c>
      <c r="AB212" s="109">
        <v>20.5</v>
      </c>
      <c r="AC212" s="106" t="s">
        <v>515</v>
      </c>
    </row>
    <row r="213" spans="1:29" x14ac:dyDescent="0.3">
      <c r="A213" s="108"/>
      <c r="B213" s="103"/>
      <c r="C213" s="141"/>
      <c r="D213" s="141"/>
      <c r="E213" s="141"/>
      <c r="F213" s="141"/>
      <c r="G213" s="141"/>
      <c r="H213" s="103">
        <f t="shared" si="25"/>
        <v>0</v>
      </c>
      <c r="I213" s="141"/>
      <c r="J213" s="141"/>
      <c r="K213" s="141"/>
      <c r="L213" s="141"/>
      <c r="M213" s="141"/>
      <c r="N213" s="103">
        <f t="shared" si="26"/>
        <v>0</v>
      </c>
      <c r="O213" s="141"/>
      <c r="P213" s="142"/>
      <c r="Q213" s="142"/>
      <c r="R213" s="142"/>
      <c r="S213" s="142"/>
      <c r="T213" s="123">
        <f t="shared" si="27"/>
        <v>0</v>
      </c>
      <c r="U213" s="124">
        <f t="shared" si="28"/>
        <v>0</v>
      </c>
      <c r="V213" s="124">
        <f t="shared" si="29"/>
        <v>0</v>
      </c>
      <c r="W213" s="124"/>
      <c r="X213" s="124">
        <f t="shared" si="31"/>
        <v>0</v>
      </c>
      <c r="Y213" s="124">
        <f t="shared" si="24"/>
        <v>0</v>
      </c>
      <c r="Z213" s="145" t="str">
        <f t="shared" si="30"/>
        <v>صفر فقط لاغير</v>
      </c>
      <c r="AB213" s="109">
        <v>20.6</v>
      </c>
      <c r="AC213" s="106" t="s">
        <v>516</v>
      </c>
    </row>
    <row r="214" spans="1:29" x14ac:dyDescent="0.3">
      <c r="A214" s="108"/>
      <c r="B214" s="103"/>
      <c r="C214" s="141"/>
      <c r="D214" s="141"/>
      <c r="E214" s="141"/>
      <c r="F214" s="141"/>
      <c r="G214" s="141"/>
      <c r="H214" s="103">
        <f t="shared" si="25"/>
        <v>0</v>
      </c>
      <c r="I214" s="141"/>
      <c r="J214" s="141"/>
      <c r="K214" s="141"/>
      <c r="L214" s="141"/>
      <c r="M214" s="141"/>
      <c r="N214" s="103">
        <f t="shared" si="26"/>
        <v>0</v>
      </c>
      <c r="O214" s="141"/>
      <c r="P214" s="142"/>
      <c r="Q214" s="142"/>
      <c r="R214" s="142"/>
      <c r="S214" s="142"/>
      <c r="T214" s="123">
        <f t="shared" si="27"/>
        <v>0</v>
      </c>
      <c r="U214" s="124">
        <f t="shared" si="28"/>
        <v>0</v>
      </c>
      <c r="V214" s="124">
        <f t="shared" si="29"/>
        <v>0</v>
      </c>
      <c r="W214" s="124"/>
      <c r="X214" s="124">
        <f t="shared" si="31"/>
        <v>0</v>
      </c>
      <c r="Y214" s="124">
        <f t="shared" si="24"/>
        <v>0</v>
      </c>
      <c r="Z214" s="145" t="str">
        <f t="shared" si="30"/>
        <v>صفر فقط لاغير</v>
      </c>
      <c r="AB214" s="109">
        <v>20.7</v>
      </c>
      <c r="AC214" s="106" t="s">
        <v>517</v>
      </c>
    </row>
    <row r="215" spans="1:29" x14ac:dyDescent="0.3">
      <c r="A215" s="108"/>
      <c r="B215" s="103"/>
      <c r="C215" s="141"/>
      <c r="D215" s="141"/>
      <c r="E215" s="141"/>
      <c r="F215" s="141"/>
      <c r="G215" s="141"/>
      <c r="H215" s="103">
        <f t="shared" si="25"/>
        <v>0</v>
      </c>
      <c r="I215" s="141"/>
      <c r="J215" s="141"/>
      <c r="K215" s="141"/>
      <c r="L215" s="141"/>
      <c r="M215" s="141"/>
      <c r="N215" s="103">
        <f t="shared" si="26"/>
        <v>0</v>
      </c>
      <c r="O215" s="141"/>
      <c r="P215" s="142"/>
      <c r="Q215" s="142"/>
      <c r="R215" s="142"/>
      <c r="S215" s="142"/>
      <c r="T215" s="123">
        <f t="shared" si="27"/>
        <v>0</v>
      </c>
      <c r="U215" s="124">
        <f t="shared" si="28"/>
        <v>0</v>
      </c>
      <c r="V215" s="124">
        <f t="shared" si="29"/>
        <v>0</v>
      </c>
      <c r="W215" s="124"/>
      <c r="X215" s="124">
        <f t="shared" si="31"/>
        <v>0</v>
      </c>
      <c r="Y215" s="124">
        <f t="shared" si="24"/>
        <v>0</v>
      </c>
      <c r="Z215" s="145" t="str">
        <f t="shared" si="30"/>
        <v>صفر فقط لاغير</v>
      </c>
      <c r="AB215" s="109">
        <v>20.8</v>
      </c>
      <c r="AC215" s="106" t="s">
        <v>518</v>
      </c>
    </row>
    <row r="216" spans="1:29" x14ac:dyDescent="0.3">
      <c r="A216" s="108"/>
      <c r="B216" s="103"/>
      <c r="C216" s="141"/>
      <c r="D216" s="141"/>
      <c r="E216" s="141"/>
      <c r="F216" s="141"/>
      <c r="G216" s="141"/>
      <c r="H216" s="103">
        <f t="shared" si="25"/>
        <v>0</v>
      </c>
      <c r="I216" s="141"/>
      <c r="J216" s="141"/>
      <c r="K216" s="141"/>
      <c r="L216" s="141"/>
      <c r="M216" s="141"/>
      <c r="N216" s="103">
        <f t="shared" si="26"/>
        <v>0</v>
      </c>
      <c r="O216" s="141"/>
      <c r="P216" s="142"/>
      <c r="Q216" s="142"/>
      <c r="R216" s="142"/>
      <c r="S216" s="142"/>
      <c r="T216" s="123">
        <f t="shared" si="27"/>
        <v>0</v>
      </c>
      <c r="U216" s="124">
        <f t="shared" si="28"/>
        <v>0</v>
      </c>
      <c r="V216" s="124">
        <f t="shared" si="29"/>
        <v>0</v>
      </c>
      <c r="W216" s="124"/>
      <c r="X216" s="124">
        <f t="shared" si="31"/>
        <v>0</v>
      </c>
      <c r="Y216" s="124">
        <f t="shared" si="24"/>
        <v>0</v>
      </c>
      <c r="Z216" s="145" t="str">
        <f t="shared" si="30"/>
        <v>صفر فقط لاغير</v>
      </c>
      <c r="AB216" s="109">
        <v>20.9</v>
      </c>
      <c r="AC216" s="106" t="s">
        <v>519</v>
      </c>
    </row>
    <row r="217" spans="1:29" x14ac:dyDescent="0.3">
      <c r="A217" s="108"/>
      <c r="B217" s="103"/>
      <c r="C217" s="141"/>
      <c r="D217" s="141"/>
      <c r="E217" s="141"/>
      <c r="F217" s="141"/>
      <c r="G217" s="141"/>
      <c r="H217" s="103">
        <f t="shared" si="25"/>
        <v>0</v>
      </c>
      <c r="I217" s="141"/>
      <c r="J217" s="141"/>
      <c r="K217" s="141"/>
      <c r="L217" s="141"/>
      <c r="M217" s="141"/>
      <c r="N217" s="103">
        <f t="shared" si="26"/>
        <v>0</v>
      </c>
      <c r="O217" s="141"/>
      <c r="P217" s="142"/>
      <c r="Q217" s="142"/>
      <c r="R217" s="142"/>
      <c r="S217" s="142"/>
      <c r="T217" s="123">
        <f t="shared" si="27"/>
        <v>0</v>
      </c>
      <c r="U217" s="124">
        <f t="shared" si="28"/>
        <v>0</v>
      </c>
      <c r="V217" s="124">
        <f t="shared" si="29"/>
        <v>0</v>
      </c>
      <c r="W217" s="124"/>
      <c r="X217" s="124">
        <f t="shared" si="31"/>
        <v>0</v>
      </c>
      <c r="Y217" s="124">
        <f t="shared" si="24"/>
        <v>0</v>
      </c>
      <c r="Z217" s="145" t="str">
        <f t="shared" si="30"/>
        <v>صفر فقط لاغير</v>
      </c>
      <c r="AB217" s="109">
        <v>21</v>
      </c>
      <c r="AC217" s="106" t="s">
        <v>520</v>
      </c>
    </row>
    <row r="218" spans="1:29" x14ac:dyDescent="0.3">
      <c r="A218" s="108"/>
      <c r="B218" s="103"/>
      <c r="C218" s="141"/>
      <c r="D218" s="141"/>
      <c r="E218" s="141"/>
      <c r="F218" s="141"/>
      <c r="G218" s="141"/>
      <c r="H218" s="103">
        <f t="shared" si="25"/>
        <v>0</v>
      </c>
      <c r="I218" s="141"/>
      <c r="J218" s="141"/>
      <c r="K218" s="141"/>
      <c r="L218" s="141"/>
      <c r="M218" s="141"/>
      <c r="N218" s="103">
        <f t="shared" si="26"/>
        <v>0</v>
      </c>
      <c r="O218" s="141"/>
      <c r="P218" s="142"/>
      <c r="Q218" s="142"/>
      <c r="R218" s="142"/>
      <c r="S218" s="142"/>
      <c r="T218" s="123">
        <f t="shared" si="27"/>
        <v>0</v>
      </c>
      <c r="U218" s="124">
        <f t="shared" si="28"/>
        <v>0</v>
      </c>
      <c r="V218" s="124">
        <f t="shared" si="29"/>
        <v>0</v>
      </c>
      <c r="W218" s="124"/>
      <c r="X218" s="124">
        <f t="shared" si="31"/>
        <v>0</v>
      </c>
      <c r="Y218" s="124">
        <f t="shared" si="24"/>
        <v>0</v>
      </c>
      <c r="Z218" s="145" t="str">
        <f t="shared" si="30"/>
        <v>صفر فقط لاغير</v>
      </c>
      <c r="AB218" s="109">
        <v>21.1</v>
      </c>
      <c r="AC218" s="106" t="s">
        <v>521</v>
      </c>
    </row>
    <row r="219" spans="1:29" x14ac:dyDescent="0.3">
      <c r="A219" s="108"/>
      <c r="B219" s="103"/>
      <c r="C219" s="141"/>
      <c r="D219" s="141"/>
      <c r="E219" s="141"/>
      <c r="F219" s="141"/>
      <c r="G219" s="141"/>
      <c r="H219" s="103">
        <f t="shared" si="25"/>
        <v>0</v>
      </c>
      <c r="I219" s="141"/>
      <c r="J219" s="141"/>
      <c r="K219" s="141"/>
      <c r="L219" s="141"/>
      <c r="M219" s="141"/>
      <c r="N219" s="103">
        <f t="shared" si="26"/>
        <v>0</v>
      </c>
      <c r="O219" s="141"/>
      <c r="P219" s="142"/>
      <c r="Q219" s="142"/>
      <c r="R219" s="142"/>
      <c r="S219" s="142"/>
      <c r="T219" s="123">
        <f t="shared" si="27"/>
        <v>0</v>
      </c>
      <c r="U219" s="124">
        <f t="shared" si="28"/>
        <v>0</v>
      </c>
      <c r="V219" s="124">
        <f t="shared" si="29"/>
        <v>0</v>
      </c>
      <c r="W219" s="124"/>
      <c r="X219" s="124">
        <f t="shared" si="31"/>
        <v>0</v>
      </c>
      <c r="Y219" s="124">
        <f t="shared" si="24"/>
        <v>0</v>
      </c>
      <c r="Z219" s="145" t="str">
        <f t="shared" si="30"/>
        <v>صفر فقط لاغير</v>
      </c>
      <c r="AB219" s="109">
        <v>21.2</v>
      </c>
      <c r="AC219" s="106" t="s">
        <v>522</v>
      </c>
    </row>
    <row r="220" spans="1:29" x14ac:dyDescent="0.3">
      <c r="A220" s="108"/>
      <c r="B220" s="103"/>
      <c r="C220" s="141"/>
      <c r="D220" s="141"/>
      <c r="E220" s="141"/>
      <c r="F220" s="141"/>
      <c r="G220" s="141"/>
      <c r="H220" s="103">
        <f t="shared" si="25"/>
        <v>0</v>
      </c>
      <c r="I220" s="141"/>
      <c r="J220" s="141"/>
      <c r="K220" s="141"/>
      <c r="L220" s="141"/>
      <c r="M220" s="141"/>
      <c r="N220" s="103">
        <f t="shared" si="26"/>
        <v>0</v>
      </c>
      <c r="O220" s="141"/>
      <c r="P220" s="142"/>
      <c r="Q220" s="142"/>
      <c r="R220" s="142"/>
      <c r="S220" s="142"/>
      <c r="T220" s="123">
        <f t="shared" si="27"/>
        <v>0</v>
      </c>
      <c r="U220" s="124">
        <f t="shared" si="28"/>
        <v>0</v>
      </c>
      <c r="V220" s="124">
        <f t="shared" si="29"/>
        <v>0</v>
      </c>
      <c r="W220" s="124"/>
      <c r="X220" s="124">
        <f t="shared" si="31"/>
        <v>0</v>
      </c>
      <c r="Y220" s="124">
        <f t="shared" si="24"/>
        <v>0</v>
      </c>
      <c r="Z220" s="145" t="str">
        <f t="shared" si="30"/>
        <v>صفر فقط لاغير</v>
      </c>
      <c r="AB220" s="109">
        <v>21.3</v>
      </c>
      <c r="AC220" s="106" t="s">
        <v>523</v>
      </c>
    </row>
    <row r="221" spans="1:29" x14ac:dyDescent="0.3">
      <c r="A221" s="108"/>
      <c r="B221" s="103"/>
      <c r="C221" s="141"/>
      <c r="D221" s="141"/>
      <c r="E221" s="141"/>
      <c r="F221" s="141"/>
      <c r="G221" s="141"/>
      <c r="H221" s="103">
        <f t="shared" si="25"/>
        <v>0</v>
      </c>
      <c r="I221" s="141"/>
      <c r="J221" s="141"/>
      <c r="K221" s="141"/>
      <c r="L221" s="141"/>
      <c r="M221" s="141"/>
      <c r="N221" s="103">
        <f t="shared" si="26"/>
        <v>0</v>
      </c>
      <c r="O221" s="141"/>
      <c r="P221" s="142"/>
      <c r="Q221" s="142"/>
      <c r="R221" s="142"/>
      <c r="S221" s="142"/>
      <c r="T221" s="123">
        <f t="shared" si="27"/>
        <v>0</v>
      </c>
      <c r="U221" s="124">
        <f t="shared" si="28"/>
        <v>0</v>
      </c>
      <c r="V221" s="124">
        <f t="shared" si="29"/>
        <v>0</v>
      </c>
      <c r="W221" s="124"/>
      <c r="X221" s="124">
        <f t="shared" si="31"/>
        <v>0</v>
      </c>
      <c r="Y221" s="124">
        <f t="shared" si="24"/>
        <v>0</v>
      </c>
      <c r="Z221" s="145" t="str">
        <f t="shared" si="30"/>
        <v>صفر فقط لاغير</v>
      </c>
      <c r="AB221" s="109">
        <v>21.4</v>
      </c>
      <c r="AC221" s="106" t="s">
        <v>524</v>
      </c>
    </row>
    <row r="222" spans="1:29" x14ac:dyDescent="0.3">
      <c r="A222" s="108"/>
      <c r="B222" s="103"/>
      <c r="C222" s="141"/>
      <c r="D222" s="141"/>
      <c r="E222" s="141"/>
      <c r="F222" s="141"/>
      <c r="G222" s="141"/>
      <c r="H222" s="103">
        <f t="shared" si="25"/>
        <v>0</v>
      </c>
      <c r="I222" s="141"/>
      <c r="J222" s="141"/>
      <c r="K222" s="141"/>
      <c r="L222" s="141"/>
      <c r="M222" s="141"/>
      <c r="N222" s="103">
        <f t="shared" si="26"/>
        <v>0</v>
      </c>
      <c r="O222" s="141"/>
      <c r="P222" s="142"/>
      <c r="Q222" s="142"/>
      <c r="R222" s="142"/>
      <c r="S222" s="142"/>
      <c r="T222" s="123">
        <f t="shared" si="27"/>
        <v>0</v>
      </c>
      <c r="U222" s="124">
        <f t="shared" si="28"/>
        <v>0</v>
      </c>
      <c r="V222" s="124">
        <f t="shared" si="29"/>
        <v>0</v>
      </c>
      <c r="W222" s="124"/>
      <c r="X222" s="124">
        <f t="shared" si="31"/>
        <v>0</v>
      </c>
      <c r="Y222" s="124">
        <f t="shared" si="24"/>
        <v>0</v>
      </c>
      <c r="Z222" s="145" t="str">
        <f t="shared" si="30"/>
        <v>صفر فقط لاغير</v>
      </c>
      <c r="AB222" s="109">
        <v>21.5</v>
      </c>
      <c r="AC222" s="106" t="s">
        <v>525</v>
      </c>
    </row>
    <row r="223" spans="1:29" x14ac:dyDescent="0.3">
      <c r="A223" s="108"/>
      <c r="B223" s="103"/>
      <c r="C223" s="141"/>
      <c r="D223" s="141"/>
      <c r="E223" s="141"/>
      <c r="F223" s="141"/>
      <c r="G223" s="141"/>
      <c r="H223" s="103">
        <f t="shared" si="25"/>
        <v>0</v>
      </c>
      <c r="I223" s="141"/>
      <c r="J223" s="141"/>
      <c r="K223" s="141"/>
      <c r="L223" s="141"/>
      <c r="M223" s="141"/>
      <c r="N223" s="103">
        <f t="shared" si="26"/>
        <v>0</v>
      </c>
      <c r="O223" s="141"/>
      <c r="P223" s="142"/>
      <c r="Q223" s="142"/>
      <c r="R223" s="142"/>
      <c r="S223" s="142"/>
      <c r="T223" s="123">
        <f t="shared" si="27"/>
        <v>0</v>
      </c>
      <c r="U223" s="124">
        <f t="shared" si="28"/>
        <v>0</v>
      </c>
      <c r="V223" s="124">
        <f t="shared" si="29"/>
        <v>0</v>
      </c>
      <c r="W223" s="124"/>
      <c r="X223" s="124">
        <f t="shared" si="31"/>
        <v>0</v>
      </c>
      <c r="Y223" s="124">
        <f t="shared" si="24"/>
        <v>0</v>
      </c>
      <c r="Z223" s="145" t="str">
        <f t="shared" si="30"/>
        <v>صفر فقط لاغير</v>
      </c>
      <c r="AB223" s="109">
        <v>21.6</v>
      </c>
      <c r="AC223" s="106" t="s">
        <v>526</v>
      </c>
    </row>
    <row r="224" spans="1:29" x14ac:dyDescent="0.3">
      <c r="A224" s="108"/>
      <c r="B224" s="103"/>
      <c r="C224" s="141"/>
      <c r="D224" s="141"/>
      <c r="E224" s="141"/>
      <c r="F224" s="141"/>
      <c r="G224" s="141"/>
      <c r="H224" s="103">
        <f t="shared" si="25"/>
        <v>0</v>
      </c>
      <c r="I224" s="141"/>
      <c r="J224" s="141"/>
      <c r="K224" s="141"/>
      <c r="L224" s="141"/>
      <c r="M224" s="141"/>
      <c r="N224" s="103">
        <f t="shared" si="26"/>
        <v>0</v>
      </c>
      <c r="O224" s="141"/>
      <c r="P224" s="142"/>
      <c r="Q224" s="142"/>
      <c r="R224" s="142"/>
      <c r="S224" s="142"/>
      <c r="T224" s="123">
        <f t="shared" si="27"/>
        <v>0</v>
      </c>
      <c r="U224" s="124">
        <f t="shared" si="28"/>
        <v>0</v>
      </c>
      <c r="V224" s="124">
        <f t="shared" si="29"/>
        <v>0</v>
      </c>
      <c r="W224" s="124"/>
      <c r="X224" s="124">
        <f t="shared" si="31"/>
        <v>0</v>
      </c>
      <c r="Y224" s="124">
        <f t="shared" si="24"/>
        <v>0</v>
      </c>
      <c r="Z224" s="145" t="str">
        <f t="shared" si="30"/>
        <v>صفر فقط لاغير</v>
      </c>
      <c r="AB224" s="109">
        <v>21.7</v>
      </c>
      <c r="AC224" s="106" t="s">
        <v>527</v>
      </c>
    </row>
    <row r="225" spans="1:29" x14ac:dyDescent="0.3">
      <c r="A225" s="108"/>
      <c r="B225" s="103"/>
      <c r="C225" s="141"/>
      <c r="D225" s="141"/>
      <c r="E225" s="141"/>
      <c r="F225" s="141"/>
      <c r="G225" s="141"/>
      <c r="H225" s="103">
        <f t="shared" si="25"/>
        <v>0</v>
      </c>
      <c r="I225" s="141"/>
      <c r="J225" s="141"/>
      <c r="K225" s="141"/>
      <c r="L225" s="141"/>
      <c r="M225" s="141"/>
      <c r="N225" s="103">
        <f t="shared" si="26"/>
        <v>0</v>
      </c>
      <c r="O225" s="141"/>
      <c r="P225" s="142"/>
      <c r="Q225" s="142"/>
      <c r="R225" s="142"/>
      <c r="S225" s="142"/>
      <c r="T225" s="123">
        <f t="shared" si="27"/>
        <v>0</v>
      </c>
      <c r="U225" s="124">
        <f t="shared" si="28"/>
        <v>0</v>
      </c>
      <c r="V225" s="124">
        <f t="shared" si="29"/>
        <v>0</v>
      </c>
      <c r="W225" s="124"/>
      <c r="X225" s="124">
        <f t="shared" si="31"/>
        <v>0</v>
      </c>
      <c r="Y225" s="124">
        <f t="shared" si="24"/>
        <v>0</v>
      </c>
      <c r="Z225" s="145" t="str">
        <f t="shared" si="30"/>
        <v>صفر فقط لاغير</v>
      </c>
      <c r="AB225" s="109">
        <v>21.8</v>
      </c>
      <c r="AC225" s="106" t="s">
        <v>528</v>
      </c>
    </row>
    <row r="226" spans="1:29" x14ac:dyDescent="0.3">
      <c r="A226" s="108"/>
      <c r="B226" s="103"/>
      <c r="C226" s="141"/>
      <c r="D226" s="141"/>
      <c r="E226" s="141"/>
      <c r="F226" s="141"/>
      <c r="G226" s="141"/>
      <c r="H226" s="103">
        <f t="shared" si="25"/>
        <v>0</v>
      </c>
      <c r="I226" s="141"/>
      <c r="J226" s="141"/>
      <c r="K226" s="141"/>
      <c r="L226" s="141"/>
      <c r="M226" s="141"/>
      <c r="N226" s="103">
        <f t="shared" si="26"/>
        <v>0</v>
      </c>
      <c r="O226" s="141"/>
      <c r="P226" s="142"/>
      <c r="Q226" s="142"/>
      <c r="R226" s="142"/>
      <c r="S226" s="142"/>
      <c r="T226" s="123">
        <f t="shared" si="27"/>
        <v>0</v>
      </c>
      <c r="U226" s="124">
        <f t="shared" si="28"/>
        <v>0</v>
      </c>
      <c r="V226" s="124">
        <f t="shared" si="29"/>
        <v>0</v>
      </c>
      <c r="W226" s="124"/>
      <c r="X226" s="124">
        <f t="shared" si="31"/>
        <v>0</v>
      </c>
      <c r="Y226" s="124">
        <f t="shared" si="24"/>
        <v>0</v>
      </c>
      <c r="Z226" s="145" t="str">
        <f t="shared" si="30"/>
        <v>صفر فقط لاغير</v>
      </c>
      <c r="AB226" s="109">
        <v>21.9</v>
      </c>
      <c r="AC226" s="106" t="s">
        <v>529</v>
      </c>
    </row>
    <row r="227" spans="1:29" x14ac:dyDescent="0.3">
      <c r="A227" s="108"/>
      <c r="B227" s="103"/>
      <c r="C227" s="141"/>
      <c r="D227" s="141"/>
      <c r="E227" s="141"/>
      <c r="F227" s="141"/>
      <c r="G227" s="141"/>
      <c r="H227" s="103">
        <f t="shared" si="25"/>
        <v>0</v>
      </c>
      <c r="I227" s="141"/>
      <c r="J227" s="141"/>
      <c r="K227" s="141"/>
      <c r="L227" s="141"/>
      <c r="M227" s="141"/>
      <c r="N227" s="103">
        <f t="shared" si="26"/>
        <v>0</v>
      </c>
      <c r="O227" s="141"/>
      <c r="P227" s="142"/>
      <c r="Q227" s="142"/>
      <c r="R227" s="142"/>
      <c r="S227" s="142"/>
      <c r="T227" s="123">
        <f t="shared" si="27"/>
        <v>0</v>
      </c>
      <c r="U227" s="124">
        <f t="shared" si="28"/>
        <v>0</v>
      </c>
      <c r="V227" s="124">
        <f t="shared" si="29"/>
        <v>0</v>
      </c>
      <c r="W227" s="124"/>
      <c r="X227" s="124">
        <f t="shared" si="31"/>
        <v>0</v>
      </c>
      <c r="Y227" s="124">
        <f t="shared" si="24"/>
        <v>0</v>
      </c>
      <c r="Z227" s="145" t="str">
        <f t="shared" si="30"/>
        <v>صفر فقط لاغير</v>
      </c>
      <c r="AB227" s="109">
        <v>22</v>
      </c>
      <c r="AC227" s="106" t="s">
        <v>530</v>
      </c>
    </row>
    <row r="228" spans="1:29" x14ac:dyDescent="0.3">
      <c r="A228" s="108"/>
      <c r="B228" s="103"/>
      <c r="C228" s="141"/>
      <c r="D228" s="141"/>
      <c r="E228" s="141"/>
      <c r="F228" s="141"/>
      <c r="G228" s="141"/>
      <c r="H228" s="103">
        <f t="shared" si="25"/>
        <v>0</v>
      </c>
      <c r="I228" s="141"/>
      <c r="J228" s="141"/>
      <c r="K228" s="141"/>
      <c r="L228" s="141"/>
      <c r="M228" s="141"/>
      <c r="N228" s="103">
        <f t="shared" si="26"/>
        <v>0</v>
      </c>
      <c r="O228" s="141"/>
      <c r="P228" s="142"/>
      <c r="Q228" s="142"/>
      <c r="R228" s="142"/>
      <c r="S228" s="142"/>
      <c r="T228" s="123">
        <f t="shared" si="27"/>
        <v>0</v>
      </c>
      <c r="U228" s="124">
        <f t="shared" si="28"/>
        <v>0</v>
      </c>
      <c r="V228" s="124">
        <f t="shared" si="29"/>
        <v>0</v>
      </c>
      <c r="W228" s="124"/>
      <c r="X228" s="124">
        <f t="shared" si="31"/>
        <v>0</v>
      </c>
      <c r="Y228" s="124">
        <f t="shared" si="24"/>
        <v>0</v>
      </c>
      <c r="Z228" s="145" t="str">
        <f t="shared" si="30"/>
        <v>صفر فقط لاغير</v>
      </c>
      <c r="AB228" s="109">
        <v>22.1</v>
      </c>
      <c r="AC228" s="106" t="s">
        <v>531</v>
      </c>
    </row>
    <row r="229" spans="1:29" x14ac:dyDescent="0.3">
      <c r="A229" s="108"/>
      <c r="B229" s="103"/>
      <c r="C229" s="141"/>
      <c r="D229" s="141"/>
      <c r="E229" s="141"/>
      <c r="F229" s="141"/>
      <c r="G229" s="141"/>
      <c r="H229" s="103">
        <f t="shared" si="25"/>
        <v>0</v>
      </c>
      <c r="I229" s="141"/>
      <c r="J229" s="141"/>
      <c r="K229" s="141"/>
      <c r="L229" s="141"/>
      <c r="M229" s="141"/>
      <c r="N229" s="103">
        <f t="shared" si="26"/>
        <v>0</v>
      </c>
      <c r="O229" s="141"/>
      <c r="P229" s="142"/>
      <c r="Q229" s="142"/>
      <c r="R229" s="142"/>
      <c r="S229" s="142"/>
      <c r="T229" s="123">
        <f t="shared" si="27"/>
        <v>0</v>
      </c>
      <c r="U229" s="124">
        <f t="shared" si="28"/>
        <v>0</v>
      </c>
      <c r="V229" s="124">
        <f t="shared" si="29"/>
        <v>0</v>
      </c>
      <c r="W229" s="124"/>
      <c r="X229" s="124">
        <f t="shared" si="31"/>
        <v>0</v>
      </c>
      <c r="Y229" s="124">
        <f t="shared" si="24"/>
        <v>0</v>
      </c>
      <c r="Z229" s="145" t="str">
        <f t="shared" si="30"/>
        <v>صفر فقط لاغير</v>
      </c>
      <c r="AB229" s="109">
        <v>22.2</v>
      </c>
      <c r="AC229" s="106" t="s">
        <v>532</v>
      </c>
    </row>
    <row r="230" spans="1:29" x14ac:dyDescent="0.3">
      <c r="A230" s="108"/>
      <c r="B230" s="103"/>
      <c r="C230" s="141"/>
      <c r="D230" s="141"/>
      <c r="E230" s="141"/>
      <c r="F230" s="141"/>
      <c r="G230" s="141"/>
      <c r="H230" s="103">
        <f t="shared" si="25"/>
        <v>0</v>
      </c>
      <c r="I230" s="141"/>
      <c r="J230" s="141"/>
      <c r="K230" s="141"/>
      <c r="L230" s="141"/>
      <c r="M230" s="141"/>
      <c r="N230" s="103">
        <f t="shared" si="26"/>
        <v>0</v>
      </c>
      <c r="O230" s="141"/>
      <c r="P230" s="142"/>
      <c r="Q230" s="142"/>
      <c r="R230" s="142"/>
      <c r="S230" s="142"/>
      <c r="T230" s="123">
        <f t="shared" si="27"/>
        <v>0</v>
      </c>
      <c r="U230" s="124">
        <f t="shared" si="28"/>
        <v>0</v>
      </c>
      <c r="V230" s="124">
        <f t="shared" si="29"/>
        <v>0</v>
      </c>
      <c r="W230" s="124"/>
      <c r="X230" s="124">
        <f t="shared" si="31"/>
        <v>0</v>
      </c>
      <c r="Y230" s="124">
        <f t="shared" si="24"/>
        <v>0</v>
      </c>
      <c r="Z230" s="145" t="str">
        <f t="shared" si="30"/>
        <v>صفر فقط لاغير</v>
      </c>
      <c r="AB230" s="109">
        <v>22.3</v>
      </c>
      <c r="AC230" s="106" t="s">
        <v>533</v>
      </c>
    </row>
    <row r="231" spans="1:29" x14ac:dyDescent="0.3">
      <c r="A231" s="108"/>
      <c r="B231" s="103"/>
      <c r="C231" s="141"/>
      <c r="D231" s="141"/>
      <c r="E231" s="141"/>
      <c r="F231" s="141"/>
      <c r="G231" s="141"/>
      <c r="H231" s="103">
        <f t="shared" si="25"/>
        <v>0</v>
      </c>
      <c r="I231" s="141"/>
      <c r="J231" s="141"/>
      <c r="K231" s="141"/>
      <c r="L231" s="141"/>
      <c r="M231" s="141"/>
      <c r="N231" s="103">
        <f t="shared" si="26"/>
        <v>0</v>
      </c>
      <c r="O231" s="141"/>
      <c r="P231" s="142"/>
      <c r="Q231" s="142"/>
      <c r="R231" s="142"/>
      <c r="S231" s="142"/>
      <c r="T231" s="123">
        <f t="shared" si="27"/>
        <v>0</v>
      </c>
      <c r="U231" s="124">
        <f t="shared" si="28"/>
        <v>0</v>
      </c>
      <c r="V231" s="124">
        <f t="shared" si="29"/>
        <v>0</v>
      </c>
      <c r="W231" s="124"/>
      <c r="X231" s="124">
        <f t="shared" si="31"/>
        <v>0</v>
      </c>
      <c r="Y231" s="124">
        <f t="shared" si="24"/>
        <v>0</v>
      </c>
      <c r="Z231" s="145" t="str">
        <f t="shared" si="30"/>
        <v>صفر فقط لاغير</v>
      </c>
      <c r="AB231" s="109">
        <v>22.4</v>
      </c>
      <c r="AC231" s="106" t="s">
        <v>534</v>
      </c>
    </row>
    <row r="232" spans="1:29" x14ac:dyDescent="0.3">
      <c r="A232" s="108"/>
      <c r="B232" s="103"/>
      <c r="C232" s="141"/>
      <c r="D232" s="141"/>
      <c r="E232" s="141"/>
      <c r="F232" s="141"/>
      <c r="G232" s="141"/>
      <c r="H232" s="103">
        <f t="shared" si="25"/>
        <v>0</v>
      </c>
      <c r="I232" s="141"/>
      <c r="J232" s="141"/>
      <c r="K232" s="141"/>
      <c r="L232" s="141"/>
      <c r="M232" s="141"/>
      <c r="N232" s="103">
        <f t="shared" si="26"/>
        <v>0</v>
      </c>
      <c r="O232" s="141"/>
      <c r="P232" s="142"/>
      <c r="Q232" s="142"/>
      <c r="R232" s="142"/>
      <c r="S232" s="142"/>
      <c r="T232" s="123">
        <f t="shared" si="27"/>
        <v>0</v>
      </c>
      <c r="U232" s="124">
        <f t="shared" si="28"/>
        <v>0</v>
      </c>
      <c r="V232" s="124">
        <f t="shared" si="29"/>
        <v>0</v>
      </c>
      <c r="W232" s="124"/>
      <c r="X232" s="124">
        <f t="shared" si="31"/>
        <v>0</v>
      </c>
      <c r="Y232" s="124">
        <f t="shared" si="24"/>
        <v>0</v>
      </c>
      <c r="Z232" s="145" t="str">
        <f t="shared" si="30"/>
        <v>صفر فقط لاغير</v>
      </c>
      <c r="AB232" s="109">
        <v>22.5</v>
      </c>
      <c r="AC232" s="106" t="s">
        <v>535</v>
      </c>
    </row>
    <row r="233" spans="1:29" x14ac:dyDescent="0.3">
      <c r="A233" s="108"/>
      <c r="B233" s="103"/>
      <c r="C233" s="141"/>
      <c r="D233" s="141"/>
      <c r="E233" s="141"/>
      <c r="F233" s="141"/>
      <c r="G233" s="141"/>
      <c r="H233" s="103">
        <f t="shared" si="25"/>
        <v>0</v>
      </c>
      <c r="I233" s="141"/>
      <c r="J233" s="141"/>
      <c r="K233" s="141"/>
      <c r="L233" s="141"/>
      <c r="M233" s="141"/>
      <c r="N233" s="103">
        <f t="shared" si="26"/>
        <v>0</v>
      </c>
      <c r="O233" s="141"/>
      <c r="P233" s="142"/>
      <c r="Q233" s="142"/>
      <c r="R233" s="142"/>
      <c r="S233" s="142"/>
      <c r="T233" s="123">
        <f t="shared" si="27"/>
        <v>0</v>
      </c>
      <c r="U233" s="124">
        <f t="shared" si="28"/>
        <v>0</v>
      </c>
      <c r="V233" s="124">
        <f t="shared" si="29"/>
        <v>0</v>
      </c>
      <c r="W233" s="124"/>
      <c r="X233" s="124">
        <f t="shared" si="31"/>
        <v>0</v>
      </c>
      <c r="Y233" s="124">
        <f t="shared" si="24"/>
        <v>0</v>
      </c>
      <c r="Z233" s="145" t="str">
        <f t="shared" si="30"/>
        <v>صفر فقط لاغير</v>
      </c>
      <c r="AB233" s="109">
        <v>22.6</v>
      </c>
      <c r="AC233" s="106" t="s">
        <v>536</v>
      </c>
    </row>
    <row r="234" spans="1:29" x14ac:dyDescent="0.3">
      <c r="A234" s="108"/>
      <c r="B234" s="103"/>
      <c r="C234" s="141"/>
      <c r="D234" s="141"/>
      <c r="E234" s="141"/>
      <c r="F234" s="141"/>
      <c r="G234" s="141"/>
      <c r="H234" s="103">
        <f t="shared" si="25"/>
        <v>0</v>
      </c>
      <c r="I234" s="141"/>
      <c r="J234" s="141"/>
      <c r="K234" s="141"/>
      <c r="L234" s="141"/>
      <c r="M234" s="141"/>
      <c r="N234" s="103">
        <f t="shared" si="26"/>
        <v>0</v>
      </c>
      <c r="O234" s="141"/>
      <c r="P234" s="142"/>
      <c r="Q234" s="142"/>
      <c r="R234" s="142"/>
      <c r="S234" s="142"/>
      <c r="T234" s="123">
        <f t="shared" si="27"/>
        <v>0</v>
      </c>
      <c r="U234" s="124">
        <f t="shared" si="28"/>
        <v>0</v>
      </c>
      <c r="V234" s="124">
        <f t="shared" si="29"/>
        <v>0</v>
      </c>
      <c r="W234" s="124"/>
      <c r="X234" s="124">
        <f t="shared" si="31"/>
        <v>0</v>
      </c>
      <c r="Y234" s="124">
        <f t="shared" si="24"/>
        <v>0</v>
      </c>
      <c r="Z234" s="145" t="str">
        <f t="shared" si="30"/>
        <v>صفر فقط لاغير</v>
      </c>
      <c r="AB234" s="109">
        <v>22.7</v>
      </c>
      <c r="AC234" s="106" t="s">
        <v>537</v>
      </c>
    </row>
    <row r="235" spans="1:29" x14ac:dyDescent="0.3">
      <c r="A235" s="108"/>
      <c r="B235" s="103"/>
      <c r="C235" s="141"/>
      <c r="D235" s="141"/>
      <c r="E235" s="141"/>
      <c r="F235" s="141"/>
      <c r="G235" s="141"/>
      <c r="H235" s="103">
        <f t="shared" si="25"/>
        <v>0</v>
      </c>
      <c r="I235" s="141"/>
      <c r="J235" s="141"/>
      <c r="K235" s="141"/>
      <c r="L235" s="141"/>
      <c r="M235" s="141"/>
      <c r="N235" s="103">
        <f t="shared" si="26"/>
        <v>0</v>
      </c>
      <c r="O235" s="141"/>
      <c r="P235" s="142"/>
      <c r="Q235" s="142"/>
      <c r="R235" s="142"/>
      <c r="S235" s="142"/>
      <c r="T235" s="123">
        <f t="shared" si="27"/>
        <v>0</v>
      </c>
      <c r="U235" s="124">
        <f t="shared" si="28"/>
        <v>0</v>
      </c>
      <c r="V235" s="124">
        <f t="shared" si="29"/>
        <v>0</v>
      </c>
      <c r="W235" s="124"/>
      <c r="X235" s="124">
        <f t="shared" si="31"/>
        <v>0</v>
      </c>
      <c r="Y235" s="124">
        <f t="shared" si="24"/>
        <v>0</v>
      </c>
      <c r="Z235" s="145" t="str">
        <f t="shared" si="30"/>
        <v>صفر فقط لاغير</v>
      </c>
      <c r="AB235" s="109">
        <v>22.8</v>
      </c>
      <c r="AC235" s="106" t="s">
        <v>538</v>
      </c>
    </row>
    <row r="236" spans="1:29" x14ac:dyDescent="0.3">
      <c r="A236" s="108"/>
      <c r="B236" s="103"/>
      <c r="C236" s="141"/>
      <c r="D236" s="141"/>
      <c r="E236" s="141"/>
      <c r="F236" s="141"/>
      <c r="G236" s="141"/>
      <c r="H236" s="103">
        <f t="shared" si="25"/>
        <v>0</v>
      </c>
      <c r="I236" s="141"/>
      <c r="J236" s="141"/>
      <c r="K236" s="141"/>
      <c r="L236" s="141"/>
      <c r="M236" s="141"/>
      <c r="N236" s="103">
        <f t="shared" si="26"/>
        <v>0</v>
      </c>
      <c r="O236" s="141"/>
      <c r="P236" s="142"/>
      <c r="Q236" s="142"/>
      <c r="R236" s="142"/>
      <c r="S236" s="142"/>
      <c r="T236" s="123">
        <f t="shared" si="27"/>
        <v>0</v>
      </c>
      <c r="U236" s="124">
        <f t="shared" si="28"/>
        <v>0</v>
      </c>
      <c r="V236" s="124">
        <f t="shared" si="29"/>
        <v>0</v>
      </c>
      <c r="W236" s="124"/>
      <c r="X236" s="124">
        <f t="shared" si="31"/>
        <v>0</v>
      </c>
      <c r="Y236" s="124">
        <f t="shared" si="24"/>
        <v>0</v>
      </c>
      <c r="Z236" s="145" t="str">
        <f t="shared" si="30"/>
        <v>صفر فقط لاغير</v>
      </c>
      <c r="AB236" s="109">
        <v>22.9</v>
      </c>
      <c r="AC236" s="106" t="s">
        <v>539</v>
      </c>
    </row>
    <row r="237" spans="1:29" x14ac:dyDescent="0.3">
      <c r="A237" s="108"/>
      <c r="B237" s="103"/>
      <c r="C237" s="141"/>
      <c r="D237" s="141"/>
      <c r="E237" s="141"/>
      <c r="F237" s="141"/>
      <c r="G237" s="141"/>
      <c r="H237" s="103">
        <f t="shared" si="25"/>
        <v>0</v>
      </c>
      <c r="I237" s="141"/>
      <c r="J237" s="141"/>
      <c r="K237" s="141"/>
      <c r="L237" s="141"/>
      <c r="M237" s="141"/>
      <c r="N237" s="103">
        <f t="shared" si="26"/>
        <v>0</v>
      </c>
      <c r="O237" s="141"/>
      <c r="P237" s="142"/>
      <c r="Q237" s="142"/>
      <c r="R237" s="142"/>
      <c r="S237" s="142"/>
      <c r="T237" s="123">
        <f t="shared" si="27"/>
        <v>0</v>
      </c>
      <c r="U237" s="124">
        <f t="shared" si="28"/>
        <v>0</v>
      </c>
      <c r="V237" s="124">
        <f t="shared" si="29"/>
        <v>0</v>
      </c>
      <c r="W237" s="124"/>
      <c r="X237" s="124">
        <f t="shared" si="31"/>
        <v>0</v>
      </c>
      <c r="Y237" s="124">
        <f t="shared" si="24"/>
        <v>0</v>
      </c>
      <c r="Z237" s="145" t="str">
        <f t="shared" si="30"/>
        <v>صفر فقط لاغير</v>
      </c>
      <c r="AB237" s="109">
        <v>23</v>
      </c>
      <c r="AC237" s="106" t="s">
        <v>540</v>
      </c>
    </row>
    <row r="238" spans="1:29" x14ac:dyDescent="0.3">
      <c r="A238" s="108"/>
      <c r="B238" s="103"/>
      <c r="C238" s="141"/>
      <c r="D238" s="141"/>
      <c r="E238" s="141"/>
      <c r="F238" s="141"/>
      <c r="G238" s="141"/>
      <c r="H238" s="103">
        <f t="shared" si="25"/>
        <v>0</v>
      </c>
      <c r="I238" s="141"/>
      <c r="J238" s="141"/>
      <c r="K238" s="141"/>
      <c r="L238" s="141"/>
      <c r="M238" s="141"/>
      <c r="N238" s="103">
        <f t="shared" si="26"/>
        <v>0</v>
      </c>
      <c r="O238" s="141"/>
      <c r="P238" s="142"/>
      <c r="Q238" s="142"/>
      <c r="R238" s="142"/>
      <c r="S238" s="142"/>
      <c r="T238" s="123">
        <f t="shared" si="27"/>
        <v>0</v>
      </c>
      <c r="U238" s="124">
        <f t="shared" si="28"/>
        <v>0</v>
      </c>
      <c r="V238" s="124">
        <f t="shared" si="29"/>
        <v>0</v>
      </c>
      <c r="W238" s="124"/>
      <c r="X238" s="124">
        <f t="shared" si="31"/>
        <v>0</v>
      </c>
      <c r="Y238" s="124">
        <f t="shared" si="24"/>
        <v>0</v>
      </c>
      <c r="Z238" s="145" t="str">
        <f t="shared" si="30"/>
        <v>صفر فقط لاغير</v>
      </c>
      <c r="AB238" s="109">
        <v>23.1</v>
      </c>
      <c r="AC238" s="106" t="s">
        <v>541</v>
      </c>
    </row>
    <row r="239" spans="1:29" x14ac:dyDescent="0.3">
      <c r="A239" s="108"/>
      <c r="B239" s="103"/>
      <c r="C239" s="141"/>
      <c r="D239" s="141"/>
      <c r="E239" s="141"/>
      <c r="F239" s="141"/>
      <c r="G239" s="141"/>
      <c r="H239" s="103">
        <f t="shared" si="25"/>
        <v>0</v>
      </c>
      <c r="I239" s="141"/>
      <c r="J239" s="141"/>
      <c r="K239" s="141"/>
      <c r="L239" s="141"/>
      <c r="M239" s="141"/>
      <c r="N239" s="103">
        <f t="shared" si="26"/>
        <v>0</v>
      </c>
      <c r="O239" s="141"/>
      <c r="P239" s="142"/>
      <c r="Q239" s="142"/>
      <c r="R239" s="142"/>
      <c r="S239" s="142"/>
      <c r="T239" s="123">
        <f t="shared" si="27"/>
        <v>0</v>
      </c>
      <c r="U239" s="124">
        <f t="shared" si="28"/>
        <v>0</v>
      </c>
      <c r="V239" s="124">
        <f t="shared" si="29"/>
        <v>0</v>
      </c>
      <c r="W239" s="124"/>
      <c r="X239" s="124">
        <f t="shared" si="31"/>
        <v>0</v>
      </c>
      <c r="Y239" s="124">
        <f t="shared" si="24"/>
        <v>0</v>
      </c>
      <c r="Z239" s="145" t="str">
        <f t="shared" si="30"/>
        <v>صفر فقط لاغير</v>
      </c>
      <c r="AB239" s="109">
        <v>23.2</v>
      </c>
      <c r="AC239" s="106" t="s">
        <v>542</v>
      </c>
    </row>
    <row r="240" spans="1:29" x14ac:dyDescent="0.3">
      <c r="A240" s="115"/>
      <c r="B240" s="103"/>
      <c r="C240" s="141"/>
      <c r="D240" s="141"/>
      <c r="E240" s="141"/>
      <c r="F240" s="141"/>
      <c r="G240" s="141"/>
      <c r="H240" s="103">
        <f t="shared" si="25"/>
        <v>0</v>
      </c>
      <c r="I240" s="141"/>
      <c r="J240" s="141"/>
      <c r="K240" s="141"/>
      <c r="L240" s="141"/>
      <c r="M240" s="141"/>
      <c r="N240" s="103">
        <f t="shared" si="26"/>
        <v>0</v>
      </c>
      <c r="O240" s="141"/>
      <c r="P240" s="142"/>
      <c r="Q240" s="142"/>
      <c r="R240" s="142"/>
      <c r="S240" s="142"/>
      <c r="T240" s="123">
        <f t="shared" si="27"/>
        <v>0</v>
      </c>
      <c r="U240" s="124">
        <f t="shared" si="28"/>
        <v>0</v>
      </c>
      <c r="V240" s="124">
        <f t="shared" si="29"/>
        <v>0</v>
      </c>
      <c r="W240" s="124"/>
      <c r="X240" s="124">
        <f t="shared" si="31"/>
        <v>0</v>
      </c>
      <c r="Y240" s="124">
        <f t="shared" si="24"/>
        <v>0</v>
      </c>
      <c r="Z240" s="145" t="str">
        <f t="shared" si="30"/>
        <v>صفر فقط لاغير</v>
      </c>
      <c r="AB240" s="109">
        <v>23.3</v>
      </c>
      <c r="AC240" s="106" t="s">
        <v>543</v>
      </c>
    </row>
    <row r="241" spans="1:29" x14ac:dyDescent="0.3">
      <c r="A241" s="116"/>
      <c r="B241" s="103"/>
      <c r="C241" s="141"/>
      <c r="D241" s="141"/>
      <c r="E241" s="141"/>
      <c r="F241" s="141"/>
      <c r="G241" s="141"/>
      <c r="H241" s="103">
        <f t="shared" si="25"/>
        <v>0</v>
      </c>
      <c r="I241" s="141"/>
      <c r="J241" s="141"/>
      <c r="K241" s="141"/>
      <c r="L241" s="141"/>
      <c r="M241" s="141"/>
      <c r="N241" s="103">
        <f t="shared" si="26"/>
        <v>0</v>
      </c>
      <c r="O241" s="141"/>
      <c r="P241" s="142"/>
      <c r="Q241" s="142"/>
      <c r="R241" s="142"/>
      <c r="S241" s="142"/>
      <c r="T241" s="123">
        <f t="shared" si="27"/>
        <v>0</v>
      </c>
      <c r="U241" s="124">
        <f t="shared" si="28"/>
        <v>0</v>
      </c>
      <c r="V241" s="124">
        <f t="shared" si="29"/>
        <v>0</v>
      </c>
      <c r="W241" s="124"/>
      <c r="X241" s="124">
        <f t="shared" si="31"/>
        <v>0</v>
      </c>
      <c r="Y241" s="124">
        <f t="shared" si="24"/>
        <v>0</v>
      </c>
      <c r="Z241" s="145" t="str">
        <f t="shared" si="30"/>
        <v>صفر فقط لاغير</v>
      </c>
      <c r="AB241" s="109">
        <v>23.4</v>
      </c>
      <c r="AC241" s="106" t="s">
        <v>544</v>
      </c>
    </row>
    <row r="242" spans="1:29" x14ac:dyDescent="0.3">
      <c r="A242" s="114"/>
      <c r="B242" s="103"/>
      <c r="C242" s="141"/>
      <c r="D242" s="141"/>
      <c r="E242" s="141"/>
      <c r="F242" s="141"/>
      <c r="G242" s="141"/>
      <c r="H242" s="103">
        <f t="shared" si="25"/>
        <v>0</v>
      </c>
      <c r="I242" s="141"/>
      <c r="J242" s="141"/>
      <c r="K242" s="141"/>
      <c r="L242" s="141"/>
      <c r="M242" s="141"/>
      <c r="N242" s="103">
        <f t="shared" si="26"/>
        <v>0</v>
      </c>
      <c r="O242" s="141"/>
      <c r="P242" s="142"/>
      <c r="Q242" s="142"/>
      <c r="R242" s="142"/>
      <c r="S242" s="142"/>
      <c r="T242" s="123">
        <f t="shared" si="27"/>
        <v>0</v>
      </c>
      <c r="U242" s="124">
        <f t="shared" si="28"/>
        <v>0</v>
      </c>
      <c r="V242" s="124">
        <f t="shared" si="29"/>
        <v>0</v>
      </c>
      <c r="W242" s="124"/>
      <c r="X242" s="124">
        <f t="shared" si="31"/>
        <v>0</v>
      </c>
      <c r="Y242" s="124">
        <f t="shared" si="24"/>
        <v>0</v>
      </c>
      <c r="Z242" s="145" t="str">
        <f t="shared" si="30"/>
        <v>صفر فقط لاغير</v>
      </c>
      <c r="AB242" s="109">
        <v>23.5</v>
      </c>
      <c r="AC242" s="106" t="s">
        <v>545</v>
      </c>
    </row>
    <row r="243" spans="1:29" x14ac:dyDescent="0.3">
      <c r="A243" s="102"/>
      <c r="B243" s="103"/>
      <c r="C243" s="141"/>
      <c r="D243" s="141"/>
      <c r="E243" s="141"/>
      <c r="F243" s="141"/>
      <c r="G243" s="141"/>
      <c r="H243" s="103">
        <f t="shared" si="25"/>
        <v>0</v>
      </c>
      <c r="I243" s="141"/>
      <c r="J243" s="141"/>
      <c r="K243" s="141"/>
      <c r="L243" s="141"/>
      <c r="M243" s="141"/>
      <c r="N243" s="103">
        <f t="shared" si="26"/>
        <v>0</v>
      </c>
      <c r="O243" s="141"/>
      <c r="P243" s="142"/>
      <c r="Q243" s="142"/>
      <c r="R243" s="142"/>
      <c r="S243" s="142"/>
      <c r="T243" s="123">
        <f t="shared" si="27"/>
        <v>0</v>
      </c>
      <c r="U243" s="124">
        <f t="shared" si="28"/>
        <v>0</v>
      </c>
      <c r="V243" s="124">
        <f t="shared" si="29"/>
        <v>0</v>
      </c>
      <c r="W243" s="124"/>
      <c r="X243" s="124">
        <f t="shared" si="31"/>
        <v>0</v>
      </c>
      <c r="Y243" s="124">
        <f t="shared" si="24"/>
        <v>0</v>
      </c>
      <c r="Z243" s="145" t="str">
        <f t="shared" si="30"/>
        <v>صفر فقط لاغير</v>
      </c>
      <c r="AB243" s="109">
        <v>23.6</v>
      </c>
      <c r="AC243" s="106" t="s">
        <v>546</v>
      </c>
    </row>
    <row r="244" spans="1:29" x14ac:dyDescent="0.3">
      <c r="A244" s="108"/>
      <c r="B244" s="103"/>
      <c r="C244" s="141"/>
      <c r="D244" s="141"/>
      <c r="E244" s="141"/>
      <c r="F244" s="141"/>
      <c r="G244" s="141"/>
      <c r="H244" s="103">
        <f t="shared" si="25"/>
        <v>0</v>
      </c>
      <c r="I244" s="141"/>
      <c r="J244" s="141"/>
      <c r="K244" s="141"/>
      <c r="L244" s="141"/>
      <c r="M244" s="141"/>
      <c r="N244" s="103">
        <f t="shared" si="26"/>
        <v>0</v>
      </c>
      <c r="O244" s="141"/>
      <c r="P244" s="142"/>
      <c r="Q244" s="142"/>
      <c r="R244" s="142"/>
      <c r="S244" s="142"/>
      <c r="T244" s="123">
        <f t="shared" si="27"/>
        <v>0</v>
      </c>
      <c r="U244" s="124">
        <f t="shared" si="28"/>
        <v>0</v>
      </c>
      <c r="V244" s="124">
        <f t="shared" si="29"/>
        <v>0</v>
      </c>
      <c r="W244" s="124"/>
      <c r="X244" s="124">
        <f t="shared" si="31"/>
        <v>0</v>
      </c>
      <c r="Y244" s="124">
        <f t="shared" si="24"/>
        <v>0</v>
      </c>
      <c r="Z244" s="145" t="str">
        <f t="shared" si="30"/>
        <v>صفر فقط لاغير</v>
      </c>
      <c r="AB244" s="109">
        <v>23.7</v>
      </c>
      <c r="AC244" s="106" t="s">
        <v>547</v>
      </c>
    </row>
    <row r="245" spans="1:29" x14ac:dyDescent="0.3">
      <c r="A245" s="108"/>
      <c r="B245" s="103"/>
      <c r="C245" s="141"/>
      <c r="D245" s="141"/>
      <c r="E245" s="141"/>
      <c r="F245" s="141"/>
      <c r="G245" s="141"/>
      <c r="H245" s="103">
        <f t="shared" si="25"/>
        <v>0</v>
      </c>
      <c r="I245" s="141"/>
      <c r="J245" s="141"/>
      <c r="K245" s="141"/>
      <c r="L245" s="141"/>
      <c r="M245" s="141"/>
      <c r="N245" s="103">
        <f t="shared" si="26"/>
        <v>0</v>
      </c>
      <c r="O245" s="141"/>
      <c r="P245" s="142"/>
      <c r="Q245" s="142"/>
      <c r="R245" s="142"/>
      <c r="S245" s="142"/>
      <c r="T245" s="123">
        <f t="shared" si="27"/>
        <v>0</v>
      </c>
      <c r="U245" s="124">
        <f t="shared" si="28"/>
        <v>0</v>
      </c>
      <c r="V245" s="124">
        <f t="shared" si="29"/>
        <v>0</v>
      </c>
      <c r="W245" s="124"/>
      <c r="X245" s="124">
        <f t="shared" si="31"/>
        <v>0</v>
      </c>
      <c r="Y245" s="124">
        <f t="shared" si="24"/>
        <v>0</v>
      </c>
      <c r="Z245" s="145" t="str">
        <f t="shared" si="30"/>
        <v>صفر فقط لاغير</v>
      </c>
      <c r="AB245" s="109">
        <v>23.8</v>
      </c>
      <c r="AC245" s="106" t="s">
        <v>548</v>
      </c>
    </row>
    <row r="246" spans="1:29" x14ac:dyDescent="0.3">
      <c r="A246" s="108"/>
      <c r="B246" s="103"/>
      <c r="C246" s="141"/>
      <c r="D246" s="141"/>
      <c r="E246" s="141"/>
      <c r="F246" s="141"/>
      <c r="G246" s="141"/>
      <c r="H246" s="103">
        <f t="shared" si="25"/>
        <v>0</v>
      </c>
      <c r="I246" s="141"/>
      <c r="J246" s="141"/>
      <c r="K246" s="141"/>
      <c r="L246" s="141"/>
      <c r="M246" s="141"/>
      <c r="N246" s="103">
        <f t="shared" si="26"/>
        <v>0</v>
      </c>
      <c r="O246" s="141"/>
      <c r="P246" s="142"/>
      <c r="Q246" s="142"/>
      <c r="R246" s="142"/>
      <c r="S246" s="142"/>
      <c r="T246" s="123">
        <f t="shared" si="27"/>
        <v>0</v>
      </c>
      <c r="U246" s="124">
        <f t="shared" si="28"/>
        <v>0</v>
      </c>
      <c r="V246" s="124">
        <f t="shared" si="29"/>
        <v>0</v>
      </c>
      <c r="W246" s="124"/>
      <c r="X246" s="124">
        <f t="shared" si="31"/>
        <v>0</v>
      </c>
      <c r="Y246" s="124">
        <f t="shared" si="24"/>
        <v>0</v>
      </c>
      <c r="Z246" s="145" t="str">
        <f t="shared" si="30"/>
        <v>صفر فقط لاغير</v>
      </c>
      <c r="AB246" s="109">
        <v>23.9</v>
      </c>
      <c r="AC246" s="106" t="s">
        <v>549</v>
      </c>
    </row>
    <row r="247" spans="1:29" x14ac:dyDescent="0.3">
      <c r="A247" s="108"/>
      <c r="B247" s="103"/>
      <c r="C247" s="141"/>
      <c r="D247" s="141"/>
      <c r="E247" s="141"/>
      <c r="F247" s="141"/>
      <c r="G247" s="141"/>
      <c r="H247" s="103">
        <f t="shared" si="25"/>
        <v>0</v>
      </c>
      <c r="I247" s="141"/>
      <c r="J247" s="141"/>
      <c r="K247" s="141"/>
      <c r="L247" s="141"/>
      <c r="M247" s="141"/>
      <c r="N247" s="103">
        <f t="shared" si="26"/>
        <v>0</v>
      </c>
      <c r="O247" s="141"/>
      <c r="P247" s="142"/>
      <c r="Q247" s="142"/>
      <c r="R247" s="142"/>
      <c r="S247" s="142"/>
      <c r="T247" s="123">
        <f t="shared" si="27"/>
        <v>0</v>
      </c>
      <c r="U247" s="124">
        <f t="shared" si="28"/>
        <v>0</v>
      </c>
      <c r="V247" s="124">
        <f t="shared" si="29"/>
        <v>0</v>
      </c>
      <c r="W247" s="124"/>
      <c r="X247" s="124">
        <f t="shared" si="31"/>
        <v>0</v>
      </c>
      <c r="Y247" s="124">
        <f t="shared" si="24"/>
        <v>0</v>
      </c>
      <c r="Z247" s="145" t="str">
        <f t="shared" si="30"/>
        <v>صفر فقط لاغير</v>
      </c>
      <c r="AB247" s="109">
        <v>24</v>
      </c>
      <c r="AC247" s="106" t="s">
        <v>550</v>
      </c>
    </row>
    <row r="248" spans="1:29" x14ac:dyDescent="0.3">
      <c r="A248" s="108"/>
      <c r="B248" s="103"/>
      <c r="C248" s="141"/>
      <c r="D248" s="141"/>
      <c r="E248" s="141"/>
      <c r="F248" s="141"/>
      <c r="G248" s="141"/>
      <c r="H248" s="103">
        <f t="shared" si="25"/>
        <v>0</v>
      </c>
      <c r="I248" s="141"/>
      <c r="J248" s="141"/>
      <c r="K248" s="141"/>
      <c r="L248" s="141"/>
      <c r="M248" s="141"/>
      <c r="N248" s="103">
        <f t="shared" si="26"/>
        <v>0</v>
      </c>
      <c r="O248" s="141"/>
      <c r="P248" s="142"/>
      <c r="Q248" s="142"/>
      <c r="R248" s="142"/>
      <c r="S248" s="142"/>
      <c r="T248" s="123">
        <f t="shared" si="27"/>
        <v>0</v>
      </c>
      <c r="U248" s="124">
        <f t="shared" si="28"/>
        <v>0</v>
      </c>
      <c r="V248" s="124">
        <f t="shared" si="29"/>
        <v>0</v>
      </c>
      <c r="W248" s="124"/>
      <c r="X248" s="124">
        <f t="shared" si="31"/>
        <v>0</v>
      </c>
      <c r="Y248" s="124">
        <f t="shared" si="24"/>
        <v>0</v>
      </c>
      <c r="Z248" s="145" t="str">
        <f t="shared" si="30"/>
        <v>صفر فقط لاغير</v>
      </c>
      <c r="AB248" s="109">
        <v>24.1</v>
      </c>
      <c r="AC248" s="106" t="s">
        <v>551</v>
      </c>
    </row>
    <row r="249" spans="1:29" x14ac:dyDescent="0.3">
      <c r="A249" s="108"/>
      <c r="B249" s="103"/>
      <c r="C249" s="141"/>
      <c r="D249" s="141"/>
      <c r="E249" s="141"/>
      <c r="F249" s="141"/>
      <c r="G249" s="141"/>
      <c r="H249" s="103">
        <f t="shared" si="25"/>
        <v>0</v>
      </c>
      <c r="I249" s="141"/>
      <c r="J249" s="141"/>
      <c r="K249" s="141"/>
      <c r="L249" s="141"/>
      <c r="M249" s="141"/>
      <c r="N249" s="103">
        <f t="shared" si="26"/>
        <v>0</v>
      </c>
      <c r="O249" s="141"/>
      <c r="P249" s="142"/>
      <c r="Q249" s="142"/>
      <c r="R249" s="142"/>
      <c r="S249" s="142"/>
      <c r="T249" s="123">
        <f t="shared" si="27"/>
        <v>0</v>
      </c>
      <c r="U249" s="124">
        <f t="shared" si="28"/>
        <v>0</v>
      </c>
      <c r="V249" s="124">
        <f t="shared" si="29"/>
        <v>0</v>
      </c>
      <c r="W249" s="124"/>
      <c r="X249" s="124">
        <f t="shared" si="31"/>
        <v>0</v>
      </c>
      <c r="Y249" s="124">
        <f t="shared" si="24"/>
        <v>0</v>
      </c>
      <c r="Z249" s="145" t="str">
        <f t="shared" si="30"/>
        <v>صفر فقط لاغير</v>
      </c>
      <c r="AB249" s="109">
        <v>24.2</v>
      </c>
      <c r="AC249" s="106" t="s">
        <v>552</v>
      </c>
    </row>
    <row r="250" spans="1:29" x14ac:dyDescent="0.3">
      <c r="A250" s="108"/>
      <c r="B250" s="103"/>
      <c r="C250" s="141"/>
      <c r="D250" s="141"/>
      <c r="E250" s="141"/>
      <c r="F250" s="141"/>
      <c r="G250" s="141"/>
      <c r="H250" s="103">
        <f t="shared" si="25"/>
        <v>0</v>
      </c>
      <c r="I250" s="141"/>
      <c r="J250" s="141"/>
      <c r="K250" s="141"/>
      <c r="L250" s="141"/>
      <c r="M250" s="141"/>
      <c r="N250" s="103">
        <f t="shared" si="26"/>
        <v>0</v>
      </c>
      <c r="O250" s="141"/>
      <c r="P250" s="142"/>
      <c r="Q250" s="142"/>
      <c r="R250" s="142"/>
      <c r="S250" s="142"/>
      <c r="T250" s="123">
        <f t="shared" si="27"/>
        <v>0</v>
      </c>
      <c r="U250" s="124">
        <f t="shared" si="28"/>
        <v>0</v>
      </c>
      <c r="V250" s="124">
        <f t="shared" si="29"/>
        <v>0</v>
      </c>
      <c r="W250" s="124"/>
      <c r="X250" s="124">
        <f t="shared" si="31"/>
        <v>0</v>
      </c>
      <c r="Y250" s="124">
        <f t="shared" si="24"/>
        <v>0</v>
      </c>
      <c r="Z250" s="145" t="str">
        <f t="shared" si="30"/>
        <v>صفر فقط لاغير</v>
      </c>
      <c r="AB250" s="109">
        <v>24.3</v>
      </c>
      <c r="AC250" s="106" t="s">
        <v>553</v>
      </c>
    </row>
    <row r="251" spans="1:29" x14ac:dyDescent="0.3">
      <c r="A251" s="108"/>
      <c r="B251" s="103"/>
      <c r="C251" s="141"/>
      <c r="D251" s="141"/>
      <c r="E251" s="141"/>
      <c r="F251" s="141"/>
      <c r="G251" s="141"/>
      <c r="H251" s="103">
        <f t="shared" si="25"/>
        <v>0</v>
      </c>
      <c r="I251" s="141"/>
      <c r="J251" s="141"/>
      <c r="K251" s="141"/>
      <c r="L251" s="141"/>
      <c r="M251" s="141"/>
      <c r="N251" s="103">
        <f t="shared" si="26"/>
        <v>0</v>
      </c>
      <c r="O251" s="141"/>
      <c r="P251" s="142"/>
      <c r="Q251" s="142"/>
      <c r="R251" s="142"/>
      <c r="S251" s="142"/>
      <c r="T251" s="123">
        <f t="shared" si="27"/>
        <v>0</v>
      </c>
      <c r="U251" s="124">
        <f t="shared" si="28"/>
        <v>0</v>
      </c>
      <c r="V251" s="124">
        <f t="shared" si="29"/>
        <v>0</v>
      </c>
      <c r="W251" s="124"/>
      <c r="X251" s="124">
        <f t="shared" si="31"/>
        <v>0</v>
      </c>
      <c r="Y251" s="124">
        <f t="shared" si="24"/>
        <v>0</v>
      </c>
      <c r="Z251" s="145" t="str">
        <f t="shared" si="30"/>
        <v>صفر فقط لاغير</v>
      </c>
      <c r="AB251" s="109">
        <v>24.4</v>
      </c>
      <c r="AC251" s="106" t="s">
        <v>554</v>
      </c>
    </row>
    <row r="252" spans="1:29" x14ac:dyDescent="0.3">
      <c r="A252" s="108"/>
      <c r="B252" s="103"/>
      <c r="C252" s="141"/>
      <c r="D252" s="141"/>
      <c r="E252" s="141"/>
      <c r="F252" s="141"/>
      <c r="G252" s="141"/>
      <c r="H252" s="103">
        <f t="shared" si="25"/>
        <v>0</v>
      </c>
      <c r="I252" s="141"/>
      <c r="J252" s="141"/>
      <c r="K252" s="141"/>
      <c r="L252" s="141"/>
      <c r="M252" s="141"/>
      <c r="N252" s="103">
        <f t="shared" si="26"/>
        <v>0</v>
      </c>
      <c r="O252" s="141"/>
      <c r="P252" s="142"/>
      <c r="Q252" s="142"/>
      <c r="R252" s="142"/>
      <c r="S252" s="142"/>
      <c r="T252" s="123">
        <f t="shared" si="27"/>
        <v>0</v>
      </c>
      <c r="U252" s="124">
        <f t="shared" si="28"/>
        <v>0</v>
      </c>
      <c r="V252" s="124">
        <f t="shared" si="29"/>
        <v>0</v>
      </c>
      <c r="W252" s="124"/>
      <c r="X252" s="124">
        <f t="shared" si="31"/>
        <v>0</v>
      </c>
      <c r="Y252" s="124">
        <f t="shared" si="24"/>
        <v>0</v>
      </c>
      <c r="Z252" s="145" t="str">
        <f t="shared" si="30"/>
        <v>صفر فقط لاغير</v>
      </c>
      <c r="AB252" s="109">
        <v>24.5</v>
      </c>
      <c r="AC252" s="106" t="s">
        <v>555</v>
      </c>
    </row>
    <row r="253" spans="1:29" x14ac:dyDescent="0.3">
      <c r="A253" s="108"/>
      <c r="B253" s="103"/>
      <c r="C253" s="141"/>
      <c r="D253" s="141"/>
      <c r="E253" s="141"/>
      <c r="F253" s="141"/>
      <c r="G253" s="141"/>
      <c r="H253" s="103">
        <f t="shared" si="25"/>
        <v>0</v>
      </c>
      <c r="I253" s="141"/>
      <c r="J253" s="141"/>
      <c r="K253" s="141"/>
      <c r="L253" s="141"/>
      <c r="M253" s="141"/>
      <c r="N253" s="103">
        <f t="shared" si="26"/>
        <v>0</v>
      </c>
      <c r="O253" s="141"/>
      <c r="P253" s="142"/>
      <c r="Q253" s="142"/>
      <c r="R253" s="142"/>
      <c r="S253" s="142"/>
      <c r="T253" s="123">
        <f t="shared" si="27"/>
        <v>0</v>
      </c>
      <c r="U253" s="124">
        <f t="shared" si="28"/>
        <v>0</v>
      </c>
      <c r="V253" s="124">
        <f t="shared" si="29"/>
        <v>0</v>
      </c>
      <c r="W253" s="124"/>
      <c r="X253" s="124">
        <f t="shared" si="31"/>
        <v>0</v>
      </c>
      <c r="Y253" s="124">
        <f t="shared" si="24"/>
        <v>0</v>
      </c>
      <c r="Z253" s="145" t="str">
        <f t="shared" si="30"/>
        <v>صفر فقط لاغير</v>
      </c>
      <c r="AB253" s="109">
        <v>24.6</v>
      </c>
      <c r="AC253" s="106" t="s">
        <v>556</v>
      </c>
    </row>
    <row r="254" spans="1:29" x14ac:dyDescent="0.3">
      <c r="A254" s="108"/>
      <c r="B254" s="103"/>
      <c r="C254" s="141"/>
      <c r="D254" s="141"/>
      <c r="E254" s="141"/>
      <c r="F254" s="141"/>
      <c r="G254" s="141"/>
      <c r="H254" s="103">
        <f t="shared" si="25"/>
        <v>0</v>
      </c>
      <c r="I254" s="141"/>
      <c r="J254" s="141"/>
      <c r="K254" s="141"/>
      <c r="L254" s="141"/>
      <c r="M254" s="141"/>
      <c r="N254" s="103">
        <f t="shared" si="26"/>
        <v>0</v>
      </c>
      <c r="O254" s="141"/>
      <c r="P254" s="142"/>
      <c r="Q254" s="142"/>
      <c r="R254" s="142"/>
      <c r="S254" s="142"/>
      <c r="T254" s="123">
        <f t="shared" si="27"/>
        <v>0</v>
      </c>
      <c r="U254" s="124">
        <f t="shared" si="28"/>
        <v>0</v>
      </c>
      <c r="V254" s="124">
        <f t="shared" si="29"/>
        <v>0</v>
      </c>
      <c r="W254" s="124"/>
      <c r="X254" s="124">
        <f t="shared" si="31"/>
        <v>0</v>
      </c>
      <c r="Y254" s="124">
        <f t="shared" si="24"/>
        <v>0</v>
      </c>
      <c r="Z254" s="145" t="str">
        <f t="shared" si="30"/>
        <v>صفر فقط لاغير</v>
      </c>
      <c r="AB254" s="109">
        <v>24.7</v>
      </c>
      <c r="AC254" s="106" t="s">
        <v>557</v>
      </c>
    </row>
    <row r="255" spans="1:29" x14ac:dyDescent="0.3">
      <c r="A255" s="108"/>
      <c r="B255" s="103"/>
      <c r="C255" s="141"/>
      <c r="D255" s="141"/>
      <c r="E255" s="141"/>
      <c r="F255" s="141"/>
      <c r="G255" s="141"/>
      <c r="H255" s="103">
        <f t="shared" si="25"/>
        <v>0</v>
      </c>
      <c r="I255" s="141"/>
      <c r="J255" s="141"/>
      <c r="K255" s="141"/>
      <c r="L255" s="141"/>
      <c r="M255" s="141"/>
      <c r="N255" s="103">
        <f t="shared" si="26"/>
        <v>0</v>
      </c>
      <c r="O255" s="141"/>
      <c r="P255" s="142"/>
      <c r="Q255" s="142"/>
      <c r="R255" s="142"/>
      <c r="S255" s="142"/>
      <c r="T255" s="123">
        <f t="shared" si="27"/>
        <v>0</v>
      </c>
      <c r="U255" s="124">
        <f t="shared" si="28"/>
        <v>0</v>
      </c>
      <c r="V255" s="124">
        <f t="shared" si="29"/>
        <v>0</v>
      </c>
      <c r="W255" s="124"/>
      <c r="X255" s="124">
        <f t="shared" si="31"/>
        <v>0</v>
      </c>
      <c r="Y255" s="124">
        <f t="shared" si="24"/>
        <v>0</v>
      </c>
      <c r="Z255" s="145" t="str">
        <f t="shared" si="30"/>
        <v>صفر فقط لاغير</v>
      </c>
      <c r="AB255" s="109">
        <v>24.8</v>
      </c>
      <c r="AC255" s="106" t="s">
        <v>558</v>
      </c>
    </row>
    <row r="256" spans="1:29" x14ac:dyDescent="0.3">
      <c r="A256" s="108"/>
      <c r="B256" s="103"/>
      <c r="C256" s="141"/>
      <c r="D256" s="141"/>
      <c r="E256" s="141"/>
      <c r="F256" s="141"/>
      <c r="G256" s="141"/>
      <c r="H256" s="103">
        <f t="shared" si="25"/>
        <v>0</v>
      </c>
      <c r="I256" s="141"/>
      <c r="J256" s="141"/>
      <c r="K256" s="141"/>
      <c r="L256" s="141"/>
      <c r="M256" s="141"/>
      <c r="N256" s="103">
        <f t="shared" si="26"/>
        <v>0</v>
      </c>
      <c r="O256" s="141"/>
      <c r="P256" s="142"/>
      <c r="Q256" s="142"/>
      <c r="R256" s="142"/>
      <c r="S256" s="142"/>
      <c r="T256" s="123">
        <f t="shared" si="27"/>
        <v>0</v>
      </c>
      <c r="U256" s="124">
        <f t="shared" si="28"/>
        <v>0</v>
      </c>
      <c r="V256" s="124">
        <f t="shared" si="29"/>
        <v>0</v>
      </c>
      <c r="W256" s="124"/>
      <c r="X256" s="124">
        <f t="shared" si="31"/>
        <v>0</v>
      </c>
      <c r="Y256" s="124">
        <f t="shared" si="24"/>
        <v>0</v>
      </c>
      <c r="Z256" s="145" t="str">
        <f t="shared" si="30"/>
        <v>صفر فقط لاغير</v>
      </c>
      <c r="AB256" s="109">
        <v>24.9</v>
      </c>
      <c r="AC256" s="106" t="s">
        <v>559</v>
      </c>
    </row>
    <row r="257" spans="1:29" x14ac:dyDescent="0.3">
      <c r="A257" s="108"/>
      <c r="B257" s="103"/>
      <c r="C257" s="141"/>
      <c r="D257" s="141"/>
      <c r="E257" s="141"/>
      <c r="F257" s="141"/>
      <c r="G257" s="141"/>
      <c r="H257" s="103">
        <f t="shared" si="25"/>
        <v>0</v>
      </c>
      <c r="I257" s="141"/>
      <c r="J257" s="141"/>
      <c r="K257" s="141"/>
      <c r="L257" s="141"/>
      <c r="M257" s="141"/>
      <c r="N257" s="103">
        <f t="shared" si="26"/>
        <v>0</v>
      </c>
      <c r="O257" s="141"/>
      <c r="P257" s="142"/>
      <c r="Q257" s="142"/>
      <c r="R257" s="142"/>
      <c r="S257" s="142"/>
      <c r="T257" s="123">
        <f t="shared" si="27"/>
        <v>0</v>
      </c>
      <c r="U257" s="124">
        <f t="shared" si="28"/>
        <v>0</v>
      </c>
      <c r="V257" s="124">
        <f t="shared" si="29"/>
        <v>0</v>
      </c>
      <c r="W257" s="124"/>
      <c r="X257" s="124">
        <f t="shared" si="31"/>
        <v>0</v>
      </c>
      <c r="Y257" s="124">
        <f t="shared" si="24"/>
        <v>0</v>
      </c>
      <c r="Z257" s="145" t="str">
        <f t="shared" si="30"/>
        <v>صفر فقط لاغير</v>
      </c>
      <c r="AB257" s="109">
        <v>25</v>
      </c>
      <c r="AC257" s="106" t="s">
        <v>560</v>
      </c>
    </row>
    <row r="258" spans="1:29" x14ac:dyDescent="0.3">
      <c r="A258" s="108"/>
      <c r="B258" s="103"/>
      <c r="C258" s="141"/>
      <c r="D258" s="141"/>
      <c r="E258" s="141"/>
      <c r="F258" s="141"/>
      <c r="G258" s="141"/>
      <c r="H258" s="103">
        <f t="shared" si="25"/>
        <v>0</v>
      </c>
      <c r="I258" s="141"/>
      <c r="J258" s="141"/>
      <c r="K258" s="141"/>
      <c r="L258" s="141"/>
      <c r="M258" s="141"/>
      <c r="N258" s="103">
        <f t="shared" si="26"/>
        <v>0</v>
      </c>
      <c r="O258" s="141"/>
      <c r="P258" s="142"/>
      <c r="Q258" s="142"/>
      <c r="R258" s="142"/>
      <c r="S258" s="142"/>
      <c r="T258" s="123">
        <f t="shared" si="27"/>
        <v>0</v>
      </c>
      <c r="U258" s="124">
        <f t="shared" si="28"/>
        <v>0</v>
      </c>
      <c r="V258" s="124">
        <f t="shared" si="29"/>
        <v>0</v>
      </c>
      <c r="W258" s="124"/>
      <c r="X258" s="124">
        <f t="shared" si="31"/>
        <v>0</v>
      </c>
      <c r="Y258" s="124">
        <f t="shared" si="24"/>
        <v>0</v>
      </c>
      <c r="Z258" s="145" t="str">
        <f t="shared" si="30"/>
        <v>صفر فقط لاغير</v>
      </c>
      <c r="AB258" s="109">
        <v>25.1</v>
      </c>
      <c r="AC258" s="106" t="s">
        <v>561</v>
      </c>
    </row>
    <row r="259" spans="1:29" x14ac:dyDescent="0.3">
      <c r="A259" s="108"/>
      <c r="B259" s="103"/>
      <c r="C259" s="141"/>
      <c r="D259" s="141"/>
      <c r="E259" s="141"/>
      <c r="F259" s="141"/>
      <c r="G259" s="141"/>
      <c r="H259" s="103">
        <f t="shared" si="25"/>
        <v>0</v>
      </c>
      <c r="I259" s="141"/>
      <c r="J259" s="141"/>
      <c r="K259" s="141"/>
      <c r="L259" s="141"/>
      <c r="M259" s="141"/>
      <c r="N259" s="103">
        <f t="shared" si="26"/>
        <v>0</v>
      </c>
      <c r="O259" s="141"/>
      <c r="P259" s="142"/>
      <c r="Q259" s="142"/>
      <c r="R259" s="142"/>
      <c r="S259" s="142"/>
      <c r="T259" s="123">
        <f t="shared" si="27"/>
        <v>0</v>
      </c>
      <c r="U259" s="124">
        <f t="shared" si="28"/>
        <v>0</v>
      </c>
      <c r="V259" s="124">
        <f t="shared" si="29"/>
        <v>0</v>
      </c>
      <c r="W259" s="124"/>
      <c r="X259" s="124">
        <f t="shared" si="31"/>
        <v>0</v>
      </c>
      <c r="Y259" s="124">
        <f t="shared" si="24"/>
        <v>0</v>
      </c>
      <c r="Z259" s="145" t="str">
        <f t="shared" si="30"/>
        <v>صفر فقط لاغير</v>
      </c>
      <c r="AB259" s="109">
        <v>25.2</v>
      </c>
      <c r="AC259" s="106" t="s">
        <v>562</v>
      </c>
    </row>
    <row r="260" spans="1:29" x14ac:dyDescent="0.3">
      <c r="A260" s="108"/>
      <c r="B260" s="103"/>
      <c r="C260" s="141"/>
      <c r="D260" s="141"/>
      <c r="E260" s="141"/>
      <c r="F260" s="141"/>
      <c r="G260" s="141"/>
      <c r="H260" s="103">
        <f t="shared" si="25"/>
        <v>0</v>
      </c>
      <c r="I260" s="141"/>
      <c r="J260" s="141"/>
      <c r="K260" s="141"/>
      <c r="L260" s="141"/>
      <c r="M260" s="141"/>
      <c r="N260" s="103">
        <f t="shared" si="26"/>
        <v>0</v>
      </c>
      <c r="O260" s="141"/>
      <c r="P260" s="142"/>
      <c r="Q260" s="142"/>
      <c r="R260" s="142"/>
      <c r="S260" s="142"/>
      <c r="T260" s="123">
        <f t="shared" si="27"/>
        <v>0</v>
      </c>
      <c r="U260" s="124">
        <f t="shared" si="28"/>
        <v>0</v>
      </c>
      <c r="V260" s="124">
        <f t="shared" si="29"/>
        <v>0</v>
      </c>
      <c r="W260" s="124"/>
      <c r="X260" s="124">
        <f t="shared" si="31"/>
        <v>0</v>
      </c>
      <c r="Y260" s="124">
        <f t="shared" si="24"/>
        <v>0</v>
      </c>
      <c r="Z260" s="145" t="str">
        <f t="shared" si="30"/>
        <v>صفر فقط لاغير</v>
      </c>
      <c r="AB260" s="109">
        <v>25.3</v>
      </c>
      <c r="AC260" s="106" t="s">
        <v>563</v>
      </c>
    </row>
    <row r="261" spans="1:29" x14ac:dyDescent="0.3">
      <c r="A261" s="108"/>
      <c r="B261" s="103"/>
      <c r="C261" s="141"/>
      <c r="D261" s="141"/>
      <c r="E261" s="141"/>
      <c r="F261" s="141"/>
      <c r="G261" s="141"/>
      <c r="H261" s="103">
        <f t="shared" si="25"/>
        <v>0</v>
      </c>
      <c r="I261" s="141"/>
      <c r="J261" s="141"/>
      <c r="K261" s="141"/>
      <c r="L261" s="141"/>
      <c r="M261" s="141"/>
      <c r="N261" s="103">
        <f t="shared" si="26"/>
        <v>0</v>
      </c>
      <c r="O261" s="141"/>
      <c r="P261" s="142"/>
      <c r="Q261" s="142"/>
      <c r="R261" s="142"/>
      <c r="S261" s="142"/>
      <c r="T261" s="123">
        <f t="shared" si="27"/>
        <v>0</v>
      </c>
      <c r="U261" s="124">
        <f t="shared" si="28"/>
        <v>0</v>
      </c>
      <c r="V261" s="124">
        <f t="shared" si="29"/>
        <v>0</v>
      </c>
      <c r="W261" s="124"/>
      <c r="X261" s="124">
        <f t="shared" si="31"/>
        <v>0</v>
      </c>
      <c r="Y261" s="124">
        <f t="shared" si="24"/>
        <v>0</v>
      </c>
      <c r="Z261" s="145" t="str">
        <f t="shared" si="30"/>
        <v>صفر فقط لاغير</v>
      </c>
      <c r="AB261" s="109">
        <v>25.4</v>
      </c>
      <c r="AC261" s="106" t="s">
        <v>564</v>
      </c>
    </row>
    <row r="262" spans="1:29" x14ac:dyDescent="0.3">
      <c r="A262" s="108"/>
      <c r="B262" s="103"/>
      <c r="C262" s="141"/>
      <c r="D262" s="141"/>
      <c r="E262" s="141"/>
      <c r="F262" s="141"/>
      <c r="G262" s="141"/>
      <c r="H262" s="103">
        <f t="shared" si="25"/>
        <v>0</v>
      </c>
      <c r="I262" s="141"/>
      <c r="J262" s="141"/>
      <c r="K262" s="141"/>
      <c r="L262" s="141"/>
      <c r="M262" s="141"/>
      <c r="N262" s="103">
        <f t="shared" si="26"/>
        <v>0</v>
      </c>
      <c r="O262" s="141"/>
      <c r="P262" s="142"/>
      <c r="Q262" s="142"/>
      <c r="R262" s="142"/>
      <c r="S262" s="142"/>
      <c r="T262" s="123">
        <f t="shared" si="27"/>
        <v>0</v>
      </c>
      <c r="U262" s="124">
        <f t="shared" si="28"/>
        <v>0</v>
      </c>
      <c r="V262" s="124">
        <f t="shared" si="29"/>
        <v>0</v>
      </c>
      <c r="W262" s="124"/>
      <c r="X262" s="124">
        <f t="shared" si="31"/>
        <v>0</v>
      </c>
      <c r="Y262" s="124">
        <f t="shared" si="24"/>
        <v>0</v>
      </c>
      <c r="Z262" s="145" t="str">
        <f t="shared" si="30"/>
        <v>صفر فقط لاغير</v>
      </c>
      <c r="AB262" s="109">
        <v>25.5</v>
      </c>
      <c r="AC262" s="106" t="s">
        <v>565</v>
      </c>
    </row>
    <row r="263" spans="1:29" x14ac:dyDescent="0.3">
      <c r="A263" s="108"/>
      <c r="B263" s="103"/>
      <c r="C263" s="141"/>
      <c r="D263" s="141"/>
      <c r="E263" s="141"/>
      <c r="F263" s="141"/>
      <c r="G263" s="141"/>
      <c r="H263" s="103">
        <f t="shared" si="25"/>
        <v>0</v>
      </c>
      <c r="I263" s="141"/>
      <c r="J263" s="141"/>
      <c r="K263" s="141"/>
      <c r="L263" s="141"/>
      <c r="M263" s="141"/>
      <c r="N263" s="103">
        <f t="shared" si="26"/>
        <v>0</v>
      </c>
      <c r="O263" s="141"/>
      <c r="P263" s="142"/>
      <c r="Q263" s="142"/>
      <c r="R263" s="142"/>
      <c r="S263" s="142"/>
      <c r="T263" s="123">
        <f t="shared" si="27"/>
        <v>0</v>
      </c>
      <c r="U263" s="124">
        <f t="shared" si="28"/>
        <v>0</v>
      </c>
      <c r="V263" s="124">
        <f t="shared" si="29"/>
        <v>0</v>
      </c>
      <c r="W263" s="124"/>
      <c r="X263" s="124">
        <f t="shared" si="31"/>
        <v>0</v>
      </c>
      <c r="Y263" s="124">
        <f t="shared" ref="Y263:Y326" si="32">IF(X263="غائب","غائب",X263/2)</f>
        <v>0</v>
      </c>
      <c r="Z263" s="145" t="str">
        <f t="shared" si="30"/>
        <v>صفر فقط لاغير</v>
      </c>
      <c r="AB263" s="109">
        <v>25.6</v>
      </c>
      <c r="AC263" s="106" t="s">
        <v>566</v>
      </c>
    </row>
    <row r="264" spans="1:29" x14ac:dyDescent="0.3">
      <c r="A264" s="108"/>
      <c r="B264" s="103"/>
      <c r="C264" s="141"/>
      <c r="D264" s="141"/>
      <c r="E264" s="141"/>
      <c r="F264" s="141"/>
      <c r="G264" s="141"/>
      <c r="H264" s="103">
        <f t="shared" ref="H264:H327" si="33">IF(AND(C264="غ",D264="غ",E264="غ",F264="غ",G264="غ"),"غائب",SUM(C264:G264))</f>
        <v>0</v>
      </c>
      <c r="I264" s="141"/>
      <c r="J264" s="141"/>
      <c r="K264" s="141"/>
      <c r="L264" s="141"/>
      <c r="M264" s="141"/>
      <c r="N264" s="103">
        <f t="shared" ref="N264:N327" si="34">IF(AND(I264="غ",J264="غ",K264="غ",L264="غ",M264="غ"),"غائب",SUM(I264:M264))</f>
        <v>0</v>
      </c>
      <c r="O264" s="141"/>
      <c r="P264" s="142"/>
      <c r="Q264" s="142"/>
      <c r="R264" s="142"/>
      <c r="S264" s="142"/>
      <c r="T264" s="123">
        <f t="shared" ref="T264:T327" si="35">IF(AND(O264="غ",P264="غ",Q264="غ",R264="غ",S264="غ"),"غائب",SUM(O264:S264))</f>
        <v>0</v>
      </c>
      <c r="U264" s="124">
        <f t="shared" ref="U264:U327" si="36">IF(AND(T264="غائب",N264="غائب",H264="غائب"),"غائب",SUM(T264,N264,H264))</f>
        <v>0</v>
      </c>
      <c r="V264" s="124">
        <f t="shared" ref="V264:V327" si="37">IF(U264="غائب","غائب",U264/3)</f>
        <v>0</v>
      </c>
      <c r="W264" s="124"/>
      <c r="X264" s="124">
        <f t="shared" si="31"/>
        <v>0</v>
      </c>
      <c r="Y264" s="124">
        <f t="shared" si="32"/>
        <v>0</v>
      </c>
      <c r="Z264" s="145" t="str">
        <f t="shared" ref="Z264:Z327" si="38">IF(Y264="غائب","غائب",LOOKUP(Y264,AB:AB,AC:AC))</f>
        <v>صفر فقط لاغير</v>
      </c>
      <c r="AB264" s="109">
        <v>25.7</v>
      </c>
      <c r="AC264" s="106" t="s">
        <v>567</v>
      </c>
    </row>
    <row r="265" spans="1:29" x14ac:dyDescent="0.3">
      <c r="A265" s="108"/>
      <c r="B265" s="103"/>
      <c r="C265" s="141"/>
      <c r="D265" s="141"/>
      <c r="E265" s="141"/>
      <c r="F265" s="141"/>
      <c r="G265" s="141"/>
      <c r="H265" s="103">
        <f t="shared" si="33"/>
        <v>0</v>
      </c>
      <c r="I265" s="141"/>
      <c r="J265" s="141"/>
      <c r="K265" s="141"/>
      <c r="L265" s="141"/>
      <c r="M265" s="141"/>
      <c r="N265" s="103">
        <f t="shared" si="34"/>
        <v>0</v>
      </c>
      <c r="O265" s="141"/>
      <c r="P265" s="142"/>
      <c r="Q265" s="142"/>
      <c r="R265" s="142"/>
      <c r="S265" s="142"/>
      <c r="T265" s="123">
        <f t="shared" si="35"/>
        <v>0</v>
      </c>
      <c r="U265" s="124">
        <f t="shared" si="36"/>
        <v>0</v>
      </c>
      <c r="V265" s="124">
        <f t="shared" si="37"/>
        <v>0</v>
      </c>
      <c r="W265" s="124"/>
      <c r="X265" s="124">
        <f t="shared" ref="X265:X328" si="39">IF(AND(V265="غائب",W265="غ"),"غائب",SUM(V265:W265))</f>
        <v>0</v>
      </c>
      <c r="Y265" s="124">
        <f t="shared" si="32"/>
        <v>0</v>
      </c>
      <c r="Z265" s="145" t="str">
        <f t="shared" si="38"/>
        <v>صفر فقط لاغير</v>
      </c>
      <c r="AB265" s="109">
        <v>25.8</v>
      </c>
      <c r="AC265" s="106" t="s">
        <v>568</v>
      </c>
    </row>
    <row r="266" spans="1:29" x14ac:dyDescent="0.3">
      <c r="A266" s="108"/>
      <c r="B266" s="103"/>
      <c r="C266" s="141"/>
      <c r="D266" s="141"/>
      <c r="E266" s="141"/>
      <c r="F266" s="141"/>
      <c r="G266" s="141"/>
      <c r="H266" s="103">
        <f t="shared" si="33"/>
        <v>0</v>
      </c>
      <c r="I266" s="141"/>
      <c r="J266" s="141"/>
      <c r="K266" s="141"/>
      <c r="L266" s="141"/>
      <c r="M266" s="141"/>
      <c r="N266" s="103">
        <f t="shared" si="34"/>
        <v>0</v>
      </c>
      <c r="O266" s="141"/>
      <c r="P266" s="142"/>
      <c r="Q266" s="142"/>
      <c r="R266" s="142"/>
      <c r="S266" s="142"/>
      <c r="T266" s="123">
        <f t="shared" si="35"/>
        <v>0</v>
      </c>
      <c r="U266" s="124">
        <f t="shared" si="36"/>
        <v>0</v>
      </c>
      <c r="V266" s="124">
        <f t="shared" si="37"/>
        <v>0</v>
      </c>
      <c r="W266" s="124"/>
      <c r="X266" s="124">
        <f t="shared" si="39"/>
        <v>0</v>
      </c>
      <c r="Y266" s="124">
        <f t="shared" si="32"/>
        <v>0</v>
      </c>
      <c r="Z266" s="145" t="str">
        <f t="shared" si="38"/>
        <v>صفر فقط لاغير</v>
      </c>
      <c r="AB266" s="109">
        <v>25.9</v>
      </c>
      <c r="AC266" s="106" t="s">
        <v>569</v>
      </c>
    </row>
    <row r="267" spans="1:29" x14ac:dyDescent="0.3">
      <c r="A267" s="108"/>
      <c r="B267" s="103"/>
      <c r="C267" s="141"/>
      <c r="D267" s="141"/>
      <c r="E267" s="141"/>
      <c r="F267" s="141"/>
      <c r="G267" s="141"/>
      <c r="H267" s="103">
        <f t="shared" si="33"/>
        <v>0</v>
      </c>
      <c r="I267" s="141"/>
      <c r="J267" s="141"/>
      <c r="K267" s="141"/>
      <c r="L267" s="141"/>
      <c r="M267" s="141"/>
      <c r="N267" s="103">
        <f t="shared" si="34"/>
        <v>0</v>
      </c>
      <c r="O267" s="141"/>
      <c r="P267" s="142"/>
      <c r="Q267" s="142"/>
      <c r="R267" s="142"/>
      <c r="S267" s="142"/>
      <c r="T267" s="123">
        <f t="shared" si="35"/>
        <v>0</v>
      </c>
      <c r="U267" s="124">
        <f t="shared" si="36"/>
        <v>0</v>
      </c>
      <c r="V267" s="124">
        <f t="shared" si="37"/>
        <v>0</v>
      </c>
      <c r="W267" s="124"/>
      <c r="X267" s="124">
        <f t="shared" si="39"/>
        <v>0</v>
      </c>
      <c r="Y267" s="124">
        <f t="shared" si="32"/>
        <v>0</v>
      </c>
      <c r="Z267" s="145" t="str">
        <f t="shared" si="38"/>
        <v>صفر فقط لاغير</v>
      </c>
      <c r="AB267" s="109">
        <v>26</v>
      </c>
      <c r="AC267" s="106" t="s">
        <v>570</v>
      </c>
    </row>
    <row r="268" spans="1:29" x14ac:dyDescent="0.3">
      <c r="A268" s="108"/>
      <c r="B268" s="103"/>
      <c r="C268" s="141"/>
      <c r="D268" s="141"/>
      <c r="E268" s="141"/>
      <c r="F268" s="141"/>
      <c r="G268" s="141"/>
      <c r="H268" s="103">
        <f t="shared" si="33"/>
        <v>0</v>
      </c>
      <c r="I268" s="141"/>
      <c r="J268" s="141"/>
      <c r="K268" s="141"/>
      <c r="L268" s="141"/>
      <c r="M268" s="141"/>
      <c r="N268" s="103">
        <f t="shared" si="34"/>
        <v>0</v>
      </c>
      <c r="O268" s="141"/>
      <c r="P268" s="142"/>
      <c r="Q268" s="142"/>
      <c r="R268" s="142"/>
      <c r="S268" s="142"/>
      <c r="T268" s="123">
        <f t="shared" si="35"/>
        <v>0</v>
      </c>
      <c r="U268" s="124">
        <f t="shared" si="36"/>
        <v>0</v>
      </c>
      <c r="V268" s="124">
        <f t="shared" si="37"/>
        <v>0</v>
      </c>
      <c r="W268" s="124"/>
      <c r="X268" s="124">
        <f t="shared" si="39"/>
        <v>0</v>
      </c>
      <c r="Y268" s="124">
        <f t="shared" si="32"/>
        <v>0</v>
      </c>
      <c r="Z268" s="145" t="str">
        <f t="shared" si="38"/>
        <v>صفر فقط لاغير</v>
      </c>
      <c r="AB268" s="109">
        <v>26.1</v>
      </c>
      <c r="AC268" s="106" t="s">
        <v>571</v>
      </c>
    </row>
    <row r="269" spans="1:29" x14ac:dyDescent="0.3">
      <c r="A269" s="108"/>
      <c r="B269" s="103"/>
      <c r="C269" s="141"/>
      <c r="D269" s="141"/>
      <c r="E269" s="141"/>
      <c r="F269" s="141"/>
      <c r="G269" s="141"/>
      <c r="H269" s="103">
        <f t="shared" si="33"/>
        <v>0</v>
      </c>
      <c r="I269" s="141"/>
      <c r="J269" s="141"/>
      <c r="K269" s="141"/>
      <c r="L269" s="141"/>
      <c r="M269" s="141"/>
      <c r="N269" s="103">
        <f t="shared" si="34"/>
        <v>0</v>
      </c>
      <c r="O269" s="141"/>
      <c r="P269" s="142"/>
      <c r="Q269" s="142"/>
      <c r="R269" s="142"/>
      <c r="S269" s="142"/>
      <c r="T269" s="123">
        <f t="shared" si="35"/>
        <v>0</v>
      </c>
      <c r="U269" s="124">
        <f t="shared" si="36"/>
        <v>0</v>
      </c>
      <c r="V269" s="124">
        <f t="shared" si="37"/>
        <v>0</v>
      </c>
      <c r="W269" s="124"/>
      <c r="X269" s="124">
        <f t="shared" si="39"/>
        <v>0</v>
      </c>
      <c r="Y269" s="124">
        <f t="shared" si="32"/>
        <v>0</v>
      </c>
      <c r="Z269" s="145" t="str">
        <f t="shared" si="38"/>
        <v>صفر فقط لاغير</v>
      </c>
      <c r="AB269" s="109">
        <v>26.2</v>
      </c>
      <c r="AC269" s="106" t="s">
        <v>572</v>
      </c>
    </row>
    <row r="270" spans="1:29" x14ac:dyDescent="0.3">
      <c r="A270" s="108"/>
      <c r="B270" s="103"/>
      <c r="C270" s="141"/>
      <c r="D270" s="141"/>
      <c r="E270" s="141"/>
      <c r="F270" s="141"/>
      <c r="G270" s="141"/>
      <c r="H270" s="103">
        <f t="shared" si="33"/>
        <v>0</v>
      </c>
      <c r="I270" s="141"/>
      <c r="J270" s="141"/>
      <c r="K270" s="141"/>
      <c r="L270" s="141"/>
      <c r="M270" s="141"/>
      <c r="N270" s="103">
        <f t="shared" si="34"/>
        <v>0</v>
      </c>
      <c r="O270" s="141"/>
      <c r="P270" s="142"/>
      <c r="Q270" s="142"/>
      <c r="R270" s="142"/>
      <c r="S270" s="142"/>
      <c r="T270" s="123">
        <f t="shared" si="35"/>
        <v>0</v>
      </c>
      <c r="U270" s="124">
        <f t="shared" si="36"/>
        <v>0</v>
      </c>
      <c r="V270" s="124">
        <f t="shared" si="37"/>
        <v>0</v>
      </c>
      <c r="W270" s="124"/>
      <c r="X270" s="124">
        <f t="shared" si="39"/>
        <v>0</v>
      </c>
      <c r="Y270" s="124">
        <f t="shared" si="32"/>
        <v>0</v>
      </c>
      <c r="Z270" s="145" t="str">
        <f t="shared" si="38"/>
        <v>صفر فقط لاغير</v>
      </c>
      <c r="AB270" s="109">
        <v>26.3</v>
      </c>
      <c r="AC270" s="106" t="s">
        <v>573</v>
      </c>
    </row>
    <row r="271" spans="1:29" x14ac:dyDescent="0.3">
      <c r="A271" s="108"/>
      <c r="B271" s="103"/>
      <c r="C271" s="141"/>
      <c r="D271" s="141"/>
      <c r="E271" s="141"/>
      <c r="F271" s="141"/>
      <c r="G271" s="141"/>
      <c r="H271" s="103">
        <f t="shared" si="33"/>
        <v>0</v>
      </c>
      <c r="I271" s="141"/>
      <c r="J271" s="141"/>
      <c r="K271" s="141"/>
      <c r="L271" s="141"/>
      <c r="M271" s="141"/>
      <c r="N271" s="103">
        <f t="shared" si="34"/>
        <v>0</v>
      </c>
      <c r="O271" s="141"/>
      <c r="P271" s="142"/>
      <c r="Q271" s="142"/>
      <c r="R271" s="142"/>
      <c r="S271" s="142"/>
      <c r="T271" s="123">
        <f t="shared" si="35"/>
        <v>0</v>
      </c>
      <c r="U271" s="124">
        <f t="shared" si="36"/>
        <v>0</v>
      </c>
      <c r="V271" s="124">
        <f t="shared" si="37"/>
        <v>0</v>
      </c>
      <c r="W271" s="124"/>
      <c r="X271" s="124">
        <f t="shared" si="39"/>
        <v>0</v>
      </c>
      <c r="Y271" s="124">
        <f t="shared" si="32"/>
        <v>0</v>
      </c>
      <c r="Z271" s="145" t="str">
        <f t="shared" si="38"/>
        <v>صفر فقط لاغير</v>
      </c>
      <c r="AB271" s="109">
        <v>26.4</v>
      </c>
      <c r="AC271" s="106" t="s">
        <v>574</v>
      </c>
    </row>
    <row r="272" spans="1:29" x14ac:dyDescent="0.3">
      <c r="A272" s="115"/>
      <c r="B272" s="103"/>
      <c r="C272" s="141"/>
      <c r="D272" s="141"/>
      <c r="E272" s="141"/>
      <c r="F272" s="141"/>
      <c r="G272" s="141"/>
      <c r="H272" s="103">
        <f t="shared" si="33"/>
        <v>0</v>
      </c>
      <c r="I272" s="141"/>
      <c r="J272" s="141"/>
      <c r="K272" s="141"/>
      <c r="L272" s="141"/>
      <c r="M272" s="141"/>
      <c r="N272" s="103">
        <f t="shared" si="34"/>
        <v>0</v>
      </c>
      <c r="O272" s="141"/>
      <c r="P272" s="142"/>
      <c r="Q272" s="142"/>
      <c r="R272" s="142"/>
      <c r="S272" s="142"/>
      <c r="T272" s="123">
        <f t="shared" si="35"/>
        <v>0</v>
      </c>
      <c r="U272" s="124">
        <f t="shared" si="36"/>
        <v>0</v>
      </c>
      <c r="V272" s="124">
        <f t="shared" si="37"/>
        <v>0</v>
      </c>
      <c r="W272" s="124"/>
      <c r="X272" s="124">
        <f t="shared" si="39"/>
        <v>0</v>
      </c>
      <c r="Y272" s="124">
        <f t="shared" si="32"/>
        <v>0</v>
      </c>
      <c r="Z272" s="145" t="str">
        <f t="shared" si="38"/>
        <v>صفر فقط لاغير</v>
      </c>
      <c r="AB272" s="109">
        <v>26.5</v>
      </c>
      <c r="AC272" s="106" t="s">
        <v>575</v>
      </c>
    </row>
    <row r="273" spans="1:29" x14ac:dyDescent="0.3">
      <c r="A273" s="116"/>
      <c r="B273" s="103"/>
      <c r="C273" s="141"/>
      <c r="D273" s="141"/>
      <c r="E273" s="141"/>
      <c r="F273" s="141"/>
      <c r="G273" s="141"/>
      <c r="H273" s="103">
        <f t="shared" si="33"/>
        <v>0</v>
      </c>
      <c r="I273" s="141"/>
      <c r="J273" s="141"/>
      <c r="K273" s="141"/>
      <c r="L273" s="141"/>
      <c r="M273" s="141"/>
      <c r="N273" s="103">
        <f t="shared" si="34"/>
        <v>0</v>
      </c>
      <c r="O273" s="141"/>
      <c r="P273" s="142"/>
      <c r="Q273" s="142"/>
      <c r="R273" s="142"/>
      <c r="S273" s="142"/>
      <c r="T273" s="123">
        <f t="shared" si="35"/>
        <v>0</v>
      </c>
      <c r="U273" s="124">
        <f t="shared" si="36"/>
        <v>0</v>
      </c>
      <c r="V273" s="124">
        <f t="shared" si="37"/>
        <v>0</v>
      </c>
      <c r="W273" s="124"/>
      <c r="X273" s="124">
        <f t="shared" si="39"/>
        <v>0</v>
      </c>
      <c r="Y273" s="124">
        <f t="shared" si="32"/>
        <v>0</v>
      </c>
      <c r="Z273" s="145" t="str">
        <f t="shared" si="38"/>
        <v>صفر فقط لاغير</v>
      </c>
      <c r="AB273" s="109">
        <v>26.6</v>
      </c>
      <c r="AC273" s="106" t="s">
        <v>576</v>
      </c>
    </row>
    <row r="274" spans="1:29" x14ac:dyDescent="0.3">
      <c r="A274" s="114"/>
      <c r="B274" s="103"/>
      <c r="C274" s="141"/>
      <c r="D274" s="141"/>
      <c r="E274" s="141"/>
      <c r="F274" s="141"/>
      <c r="G274" s="141"/>
      <c r="H274" s="103">
        <f t="shared" si="33"/>
        <v>0</v>
      </c>
      <c r="I274" s="141"/>
      <c r="J274" s="141"/>
      <c r="K274" s="141"/>
      <c r="L274" s="141"/>
      <c r="M274" s="141"/>
      <c r="N274" s="103">
        <f t="shared" si="34"/>
        <v>0</v>
      </c>
      <c r="O274" s="141"/>
      <c r="P274" s="142"/>
      <c r="Q274" s="142"/>
      <c r="R274" s="142"/>
      <c r="S274" s="142"/>
      <c r="T274" s="123">
        <f t="shared" si="35"/>
        <v>0</v>
      </c>
      <c r="U274" s="124">
        <f t="shared" si="36"/>
        <v>0</v>
      </c>
      <c r="V274" s="124">
        <f t="shared" si="37"/>
        <v>0</v>
      </c>
      <c r="W274" s="124"/>
      <c r="X274" s="124">
        <f t="shared" si="39"/>
        <v>0</v>
      </c>
      <c r="Y274" s="124">
        <f t="shared" si="32"/>
        <v>0</v>
      </c>
      <c r="Z274" s="145" t="str">
        <f t="shared" si="38"/>
        <v>صفر فقط لاغير</v>
      </c>
      <c r="AB274" s="109">
        <v>26.7</v>
      </c>
      <c r="AC274" s="106" t="s">
        <v>577</v>
      </c>
    </row>
    <row r="275" spans="1:29" x14ac:dyDescent="0.3">
      <c r="A275" s="102"/>
      <c r="B275" s="103"/>
      <c r="C275" s="141"/>
      <c r="D275" s="141"/>
      <c r="E275" s="141"/>
      <c r="F275" s="141"/>
      <c r="G275" s="141"/>
      <c r="H275" s="103">
        <f t="shared" si="33"/>
        <v>0</v>
      </c>
      <c r="I275" s="141"/>
      <c r="J275" s="141"/>
      <c r="K275" s="141"/>
      <c r="L275" s="141"/>
      <c r="M275" s="141"/>
      <c r="N275" s="103">
        <f t="shared" si="34"/>
        <v>0</v>
      </c>
      <c r="O275" s="141"/>
      <c r="P275" s="142"/>
      <c r="Q275" s="142"/>
      <c r="R275" s="142"/>
      <c r="S275" s="142"/>
      <c r="T275" s="123">
        <f t="shared" si="35"/>
        <v>0</v>
      </c>
      <c r="U275" s="124">
        <f t="shared" si="36"/>
        <v>0</v>
      </c>
      <c r="V275" s="124">
        <f t="shared" si="37"/>
        <v>0</v>
      </c>
      <c r="W275" s="124"/>
      <c r="X275" s="124">
        <f t="shared" si="39"/>
        <v>0</v>
      </c>
      <c r="Y275" s="124">
        <f t="shared" si="32"/>
        <v>0</v>
      </c>
      <c r="Z275" s="145" t="str">
        <f t="shared" si="38"/>
        <v>صفر فقط لاغير</v>
      </c>
      <c r="AB275" s="109">
        <v>26.8</v>
      </c>
      <c r="AC275" s="106" t="s">
        <v>578</v>
      </c>
    </row>
    <row r="276" spans="1:29" x14ac:dyDescent="0.3">
      <c r="A276" s="108"/>
      <c r="B276" s="103"/>
      <c r="C276" s="141"/>
      <c r="D276" s="141"/>
      <c r="E276" s="141"/>
      <c r="F276" s="141"/>
      <c r="G276" s="141"/>
      <c r="H276" s="103">
        <f t="shared" si="33"/>
        <v>0</v>
      </c>
      <c r="I276" s="141"/>
      <c r="J276" s="141"/>
      <c r="K276" s="141"/>
      <c r="L276" s="141"/>
      <c r="M276" s="141"/>
      <c r="N276" s="103">
        <f t="shared" si="34"/>
        <v>0</v>
      </c>
      <c r="O276" s="141"/>
      <c r="P276" s="142"/>
      <c r="Q276" s="142"/>
      <c r="R276" s="142"/>
      <c r="S276" s="142"/>
      <c r="T276" s="123">
        <f t="shared" si="35"/>
        <v>0</v>
      </c>
      <c r="U276" s="124">
        <f t="shared" si="36"/>
        <v>0</v>
      </c>
      <c r="V276" s="124">
        <f t="shared" si="37"/>
        <v>0</v>
      </c>
      <c r="W276" s="124"/>
      <c r="X276" s="124">
        <f t="shared" si="39"/>
        <v>0</v>
      </c>
      <c r="Y276" s="124">
        <f t="shared" si="32"/>
        <v>0</v>
      </c>
      <c r="Z276" s="145" t="str">
        <f t="shared" si="38"/>
        <v>صفر فقط لاغير</v>
      </c>
      <c r="AB276" s="109">
        <v>26.9</v>
      </c>
      <c r="AC276" s="106" t="s">
        <v>579</v>
      </c>
    </row>
    <row r="277" spans="1:29" x14ac:dyDescent="0.3">
      <c r="A277" s="108"/>
      <c r="B277" s="103"/>
      <c r="C277" s="141"/>
      <c r="D277" s="141"/>
      <c r="E277" s="141"/>
      <c r="F277" s="141"/>
      <c r="G277" s="141"/>
      <c r="H277" s="103">
        <f t="shared" si="33"/>
        <v>0</v>
      </c>
      <c r="I277" s="141"/>
      <c r="J277" s="141"/>
      <c r="K277" s="141"/>
      <c r="L277" s="141"/>
      <c r="M277" s="141"/>
      <c r="N277" s="103">
        <f t="shared" si="34"/>
        <v>0</v>
      </c>
      <c r="O277" s="141"/>
      <c r="P277" s="142"/>
      <c r="Q277" s="142"/>
      <c r="R277" s="142"/>
      <c r="S277" s="142"/>
      <c r="T277" s="123">
        <f t="shared" si="35"/>
        <v>0</v>
      </c>
      <c r="U277" s="124">
        <f t="shared" si="36"/>
        <v>0</v>
      </c>
      <c r="V277" s="124">
        <f t="shared" si="37"/>
        <v>0</v>
      </c>
      <c r="W277" s="124"/>
      <c r="X277" s="124">
        <f t="shared" si="39"/>
        <v>0</v>
      </c>
      <c r="Y277" s="124">
        <f t="shared" si="32"/>
        <v>0</v>
      </c>
      <c r="Z277" s="145" t="str">
        <f t="shared" si="38"/>
        <v>صفر فقط لاغير</v>
      </c>
      <c r="AB277" s="109">
        <v>27</v>
      </c>
      <c r="AC277" s="106" t="s">
        <v>580</v>
      </c>
    </row>
    <row r="278" spans="1:29" x14ac:dyDescent="0.3">
      <c r="A278" s="108"/>
      <c r="B278" s="103"/>
      <c r="C278" s="141"/>
      <c r="D278" s="141"/>
      <c r="E278" s="141"/>
      <c r="F278" s="141"/>
      <c r="G278" s="141"/>
      <c r="H278" s="103">
        <f t="shared" si="33"/>
        <v>0</v>
      </c>
      <c r="I278" s="141"/>
      <c r="J278" s="141"/>
      <c r="K278" s="141"/>
      <c r="L278" s="141"/>
      <c r="M278" s="141"/>
      <c r="N278" s="103">
        <f t="shared" si="34"/>
        <v>0</v>
      </c>
      <c r="O278" s="141"/>
      <c r="P278" s="142"/>
      <c r="Q278" s="142"/>
      <c r="R278" s="142"/>
      <c r="S278" s="142"/>
      <c r="T278" s="123">
        <f t="shared" si="35"/>
        <v>0</v>
      </c>
      <c r="U278" s="124">
        <f t="shared" si="36"/>
        <v>0</v>
      </c>
      <c r="V278" s="124">
        <f t="shared" si="37"/>
        <v>0</v>
      </c>
      <c r="W278" s="124"/>
      <c r="X278" s="124">
        <f t="shared" si="39"/>
        <v>0</v>
      </c>
      <c r="Y278" s="124">
        <f t="shared" si="32"/>
        <v>0</v>
      </c>
      <c r="Z278" s="145" t="str">
        <f t="shared" si="38"/>
        <v>صفر فقط لاغير</v>
      </c>
      <c r="AB278" s="109">
        <v>27.1</v>
      </c>
      <c r="AC278" s="106" t="s">
        <v>581</v>
      </c>
    </row>
    <row r="279" spans="1:29" x14ac:dyDescent="0.3">
      <c r="A279" s="108"/>
      <c r="B279" s="103"/>
      <c r="C279" s="141"/>
      <c r="D279" s="141"/>
      <c r="E279" s="141"/>
      <c r="F279" s="141"/>
      <c r="G279" s="141"/>
      <c r="H279" s="103">
        <f t="shared" si="33"/>
        <v>0</v>
      </c>
      <c r="I279" s="141"/>
      <c r="J279" s="141"/>
      <c r="K279" s="141"/>
      <c r="L279" s="141"/>
      <c r="M279" s="141"/>
      <c r="N279" s="103">
        <f t="shared" si="34"/>
        <v>0</v>
      </c>
      <c r="O279" s="141"/>
      <c r="P279" s="142"/>
      <c r="Q279" s="142"/>
      <c r="R279" s="142"/>
      <c r="S279" s="142"/>
      <c r="T279" s="123">
        <f t="shared" si="35"/>
        <v>0</v>
      </c>
      <c r="U279" s="124">
        <f t="shared" si="36"/>
        <v>0</v>
      </c>
      <c r="V279" s="124">
        <f t="shared" si="37"/>
        <v>0</v>
      </c>
      <c r="W279" s="124"/>
      <c r="X279" s="124">
        <f t="shared" si="39"/>
        <v>0</v>
      </c>
      <c r="Y279" s="124">
        <f t="shared" si="32"/>
        <v>0</v>
      </c>
      <c r="Z279" s="145" t="str">
        <f t="shared" si="38"/>
        <v>صفر فقط لاغير</v>
      </c>
      <c r="AB279" s="109">
        <v>27.2</v>
      </c>
      <c r="AC279" s="106" t="s">
        <v>582</v>
      </c>
    </row>
    <row r="280" spans="1:29" x14ac:dyDescent="0.3">
      <c r="A280" s="108"/>
      <c r="B280" s="103"/>
      <c r="C280" s="141"/>
      <c r="D280" s="141"/>
      <c r="E280" s="141"/>
      <c r="F280" s="141"/>
      <c r="G280" s="141"/>
      <c r="H280" s="103">
        <f t="shared" si="33"/>
        <v>0</v>
      </c>
      <c r="I280" s="141"/>
      <c r="J280" s="141"/>
      <c r="K280" s="141"/>
      <c r="L280" s="141"/>
      <c r="M280" s="141"/>
      <c r="N280" s="103">
        <f t="shared" si="34"/>
        <v>0</v>
      </c>
      <c r="O280" s="141"/>
      <c r="P280" s="142"/>
      <c r="Q280" s="142"/>
      <c r="R280" s="142"/>
      <c r="S280" s="142"/>
      <c r="T280" s="123">
        <f t="shared" si="35"/>
        <v>0</v>
      </c>
      <c r="U280" s="124">
        <f t="shared" si="36"/>
        <v>0</v>
      </c>
      <c r="V280" s="124">
        <f t="shared" si="37"/>
        <v>0</v>
      </c>
      <c r="W280" s="124"/>
      <c r="X280" s="124">
        <f t="shared" si="39"/>
        <v>0</v>
      </c>
      <c r="Y280" s="124">
        <f t="shared" si="32"/>
        <v>0</v>
      </c>
      <c r="Z280" s="145" t="str">
        <f t="shared" si="38"/>
        <v>صفر فقط لاغير</v>
      </c>
      <c r="AB280" s="109">
        <v>27.3</v>
      </c>
      <c r="AC280" s="106" t="s">
        <v>583</v>
      </c>
    </row>
    <row r="281" spans="1:29" x14ac:dyDescent="0.3">
      <c r="A281" s="108"/>
      <c r="B281" s="103"/>
      <c r="C281" s="141"/>
      <c r="D281" s="141"/>
      <c r="E281" s="141"/>
      <c r="F281" s="141"/>
      <c r="G281" s="141"/>
      <c r="H281" s="103">
        <f t="shared" si="33"/>
        <v>0</v>
      </c>
      <c r="I281" s="141"/>
      <c r="J281" s="141"/>
      <c r="K281" s="141"/>
      <c r="L281" s="141"/>
      <c r="M281" s="141"/>
      <c r="N281" s="103">
        <f t="shared" si="34"/>
        <v>0</v>
      </c>
      <c r="O281" s="141"/>
      <c r="P281" s="142"/>
      <c r="Q281" s="142"/>
      <c r="R281" s="142"/>
      <c r="S281" s="142"/>
      <c r="T281" s="123">
        <f t="shared" si="35"/>
        <v>0</v>
      </c>
      <c r="U281" s="124">
        <f t="shared" si="36"/>
        <v>0</v>
      </c>
      <c r="V281" s="124">
        <f t="shared" si="37"/>
        <v>0</v>
      </c>
      <c r="W281" s="124"/>
      <c r="X281" s="124">
        <f t="shared" si="39"/>
        <v>0</v>
      </c>
      <c r="Y281" s="124">
        <f t="shared" si="32"/>
        <v>0</v>
      </c>
      <c r="Z281" s="145" t="str">
        <f t="shared" si="38"/>
        <v>صفر فقط لاغير</v>
      </c>
      <c r="AB281" s="109">
        <v>27.4</v>
      </c>
      <c r="AC281" s="106" t="s">
        <v>584</v>
      </c>
    </row>
    <row r="282" spans="1:29" x14ac:dyDescent="0.3">
      <c r="A282" s="108"/>
      <c r="B282" s="103"/>
      <c r="C282" s="141"/>
      <c r="D282" s="141"/>
      <c r="E282" s="141"/>
      <c r="F282" s="141"/>
      <c r="G282" s="141"/>
      <c r="H282" s="103">
        <f t="shared" si="33"/>
        <v>0</v>
      </c>
      <c r="I282" s="141"/>
      <c r="J282" s="141"/>
      <c r="K282" s="141"/>
      <c r="L282" s="141"/>
      <c r="M282" s="141"/>
      <c r="N282" s="103">
        <f t="shared" si="34"/>
        <v>0</v>
      </c>
      <c r="O282" s="141"/>
      <c r="P282" s="142"/>
      <c r="Q282" s="142"/>
      <c r="R282" s="142"/>
      <c r="S282" s="142"/>
      <c r="T282" s="123">
        <f t="shared" si="35"/>
        <v>0</v>
      </c>
      <c r="U282" s="124">
        <f t="shared" si="36"/>
        <v>0</v>
      </c>
      <c r="V282" s="124">
        <f t="shared" si="37"/>
        <v>0</v>
      </c>
      <c r="W282" s="124"/>
      <c r="X282" s="124">
        <f t="shared" si="39"/>
        <v>0</v>
      </c>
      <c r="Y282" s="124">
        <f t="shared" si="32"/>
        <v>0</v>
      </c>
      <c r="Z282" s="145" t="str">
        <f t="shared" si="38"/>
        <v>صفر فقط لاغير</v>
      </c>
      <c r="AB282" s="109">
        <v>27.5</v>
      </c>
      <c r="AC282" s="106" t="s">
        <v>585</v>
      </c>
    </row>
    <row r="283" spans="1:29" x14ac:dyDescent="0.3">
      <c r="A283" s="108"/>
      <c r="B283" s="103"/>
      <c r="C283" s="141"/>
      <c r="D283" s="141"/>
      <c r="E283" s="141"/>
      <c r="F283" s="141"/>
      <c r="G283" s="141"/>
      <c r="H283" s="103">
        <f t="shared" si="33"/>
        <v>0</v>
      </c>
      <c r="I283" s="141"/>
      <c r="J283" s="141"/>
      <c r="K283" s="141"/>
      <c r="L283" s="141"/>
      <c r="M283" s="141"/>
      <c r="N283" s="103">
        <f t="shared" si="34"/>
        <v>0</v>
      </c>
      <c r="O283" s="141"/>
      <c r="P283" s="142"/>
      <c r="Q283" s="142"/>
      <c r="R283" s="142"/>
      <c r="S283" s="142"/>
      <c r="T283" s="123">
        <f t="shared" si="35"/>
        <v>0</v>
      </c>
      <c r="U283" s="124">
        <f t="shared" si="36"/>
        <v>0</v>
      </c>
      <c r="V283" s="124">
        <f t="shared" si="37"/>
        <v>0</v>
      </c>
      <c r="W283" s="124"/>
      <c r="X283" s="124">
        <f t="shared" si="39"/>
        <v>0</v>
      </c>
      <c r="Y283" s="124">
        <f t="shared" si="32"/>
        <v>0</v>
      </c>
      <c r="Z283" s="145" t="str">
        <f t="shared" si="38"/>
        <v>صفر فقط لاغير</v>
      </c>
      <c r="AB283" s="109">
        <v>27.6</v>
      </c>
      <c r="AC283" s="106" t="s">
        <v>586</v>
      </c>
    </row>
    <row r="284" spans="1:29" x14ac:dyDescent="0.3">
      <c r="A284" s="108"/>
      <c r="B284" s="103"/>
      <c r="C284" s="141"/>
      <c r="D284" s="141"/>
      <c r="E284" s="141"/>
      <c r="F284" s="141"/>
      <c r="G284" s="141"/>
      <c r="H284" s="103">
        <f t="shared" si="33"/>
        <v>0</v>
      </c>
      <c r="I284" s="141"/>
      <c r="J284" s="141"/>
      <c r="K284" s="141"/>
      <c r="L284" s="141"/>
      <c r="M284" s="141"/>
      <c r="N284" s="103">
        <f t="shared" si="34"/>
        <v>0</v>
      </c>
      <c r="O284" s="141"/>
      <c r="P284" s="142"/>
      <c r="Q284" s="142"/>
      <c r="R284" s="142"/>
      <c r="S284" s="142"/>
      <c r="T284" s="123">
        <f t="shared" si="35"/>
        <v>0</v>
      </c>
      <c r="U284" s="124">
        <f t="shared" si="36"/>
        <v>0</v>
      </c>
      <c r="V284" s="124">
        <f t="shared" si="37"/>
        <v>0</v>
      </c>
      <c r="W284" s="124"/>
      <c r="X284" s="124">
        <f t="shared" si="39"/>
        <v>0</v>
      </c>
      <c r="Y284" s="124">
        <f t="shared" si="32"/>
        <v>0</v>
      </c>
      <c r="Z284" s="145" t="str">
        <f t="shared" si="38"/>
        <v>صفر فقط لاغير</v>
      </c>
      <c r="AB284" s="109">
        <v>27.7</v>
      </c>
      <c r="AC284" s="106" t="s">
        <v>587</v>
      </c>
    </row>
    <row r="285" spans="1:29" x14ac:dyDescent="0.3">
      <c r="A285" s="108"/>
      <c r="B285" s="103"/>
      <c r="C285" s="141"/>
      <c r="D285" s="141"/>
      <c r="E285" s="141"/>
      <c r="F285" s="141"/>
      <c r="G285" s="141"/>
      <c r="H285" s="103">
        <f t="shared" si="33"/>
        <v>0</v>
      </c>
      <c r="I285" s="141"/>
      <c r="J285" s="141"/>
      <c r="K285" s="141"/>
      <c r="L285" s="141"/>
      <c r="M285" s="141"/>
      <c r="N285" s="103">
        <f t="shared" si="34"/>
        <v>0</v>
      </c>
      <c r="O285" s="141"/>
      <c r="P285" s="142"/>
      <c r="Q285" s="142"/>
      <c r="R285" s="142"/>
      <c r="S285" s="142"/>
      <c r="T285" s="123">
        <f t="shared" si="35"/>
        <v>0</v>
      </c>
      <c r="U285" s="124">
        <f t="shared" si="36"/>
        <v>0</v>
      </c>
      <c r="V285" s="124">
        <f t="shared" si="37"/>
        <v>0</v>
      </c>
      <c r="W285" s="124"/>
      <c r="X285" s="124">
        <f t="shared" si="39"/>
        <v>0</v>
      </c>
      <c r="Y285" s="124">
        <f t="shared" si="32"/>
        <v>0</v>
      </c>
      <c r="Z285" s="145" t="str">
        <f t="shared" si="38"/>
        <v>صفر فقط لاغير</v>
      </c>
      <c r="AB285" s="109">
        <v>27.8</v>
      </c>
      <c r="AC285" s="106" t="s">
        <v>588</v>
      </c>
    </row>
    <row r="286" spans="1:29" x14ac:dyDescent="0.3">
      <c r="A286" s="108"/>
      <c r="B286" s="103"/>
      <c r="C286" s="141"/>
      <c r="D286" s="141"/>
      <c r="E286" s="141"/>
      <c r="F286" s="141"/>
      <c r="G286" s="141"/>
      <c r="H286" s="103">
        <f t="shared" si="33"/>
        <v>0</v>
      </c>
      <c r="I286" s="141"/>
      <c r="J286" s="141"/>
      <c r="K286" s="141"/>
      <c r="L286" s="141"/>
      <c r="M286" s="141"/>
      <c r="N286" s="103">
        <f t="shared" si="34"/>
        <v>0</v>
      </c>
      <c r="O286" s="141"/>
      <c r="P286" s="142"/>
      <c r="Q286" s="142"/>
      <c r="R286" s="142"/>
      <c r="S286" s="142"/>
      <c r="T286" s="123">
        <f t="shared" si="35"/>
        <v>0</v>
      </c>
      <c r="U286" s="124">
        <f t="shared" si="36"/>
        <v>0</v>
      </c>
      <c r="V286" s="124">
        <f t="shared" si="37"/>
        <v>0</v>
      </c>
      <c r="W286" s="124"/>
      <c r="X286" s="124">
        <f t="shared" si="39"/>
        <v>0</v>
      </c>
      <c r="Y286" s="124">
        <f t="shared" si="32"/>
        <v>0</v>
      </c>
      <c r="Z286" s="145" t="str">
        <f t="shared" si="38"/>
        <v>صفر فقط لاغير</v>
      </c>
      <c r="AB286" s="109">
        <v>27.9</v>
      </c>
      <c r="AC286" s="106" t="s">
        <v>589</v>
      </c>
    </row>
    <row r="287" spans="1:29" x14ac:dyDescent="0.3">
      <c r="A287" s="108"/>
      <c r="B287" s="103"/>
      <c r="C287" s="141"/>
      <c r="D287" s="141"/>
      <c r="E287" s="141"/>
      <c r="F287" s="141"/>
      <c r="G287" s="141"/>
      <c r="H287" s="103">
        <f t="shared" si="33"/>
        <v>0</v>
      </c>
      <c r="I287" s="141"/>
      <c r="J287" s="141"/>
      <c r="K287" s="141"/>
      <c r="L287" s="141"/>
      <c r="M287" s="141"/>
      <c r="N287" s="103">
        <f t="shared" si="34"/>
        <v>0</v>
      </c>
      <c r="O287" s="141"/>
      <c r="P287" s="142"/>
      <c r="Q287" s="142"/>
      <c r="R287" s="142"/>
      <c r="S287" s="142"/>
      <c r="T287" s="123">
        <f t="shared" si="35"/>
        <v>0</v>
      </c>
      <c r="U287" s="124">
        <f t="shared" si="36"/>
        <v>0</v>
      </c>
      <c r="V287" s="124">
        <f t="shared" si="37"/>
        <v>0</v>
      </c>
      <c r="W287" s="124"/>
      <c r="X287" s="124">
        <f t="shared" si="39"/>
        <v>0</v>
      </c>
      <c r="Y287" s="124">
        <f t="shared" si="32"/>
        <v>0</v>
      </c>
      <c r="Z287" s="145" t="str">
        <f t="shared" si="38"/>
        <v>صفر فقط لاغير</v>
      </c>
      <c r="AB287" s="109">
        <v>28</v>
      </c>
      <c r="AC287" s="106" t="s">
        <v>590</v>
      </c>
    </row>
    <row r="288" spans="1:29" x14ac:dyDescent="0.3">
      <c r="A288" s="108"/>
      <c r="B288" s="103"/>
      <c r="C288" s="141"/>
      <c r="D288" s="141"/>
      <c r="E288" s="141"/>
      <c r="F288" s="141"/>
      <c r="G288" s="141"/>
      <c r="H288" s="103">
        <f t="shared" si="33"/>
        <v>0</v>
      </c>
      <c r="I288" s="141"/>
      <c r="J288" s="141"/>
      <c r="K288" s="141"/>
      <c r="L288" s="141"/>
      <c r="M288" s="141"/>
      <c r="N288" s="103">
        <f t="shared" si="34"/>
        <v>0</v>
      </c>
      <c r="O288" s="141"/>
      <c r="P288" s="142"/>
      <c r="Q288" s="142"/>
      <c r="R288" s="142"/>
      <c r="S288" s="142"/>
      <c r="T288" s="123">
        <f t="shared" si="35"/>
        <v>0</v>
      </c>
      <c r="U288" s="124">
        <f t="shared" si="36"/>
        <v>0</v>
      </c>
      <c r="V288" s="124">
        <f t="shared" si="37"/>
        <v>0</v>
      </c>
      <c r="W288" s="124"/>
      <c r="X288" s="124">
        <f t="shared" si="39"/>
        <v>0</v>
      </c>
      <c r="Y288" s="124">
        <f t="shared" si="32"/>
        <v>0</v>
      </c>
      <c r="Z288" s="145" t="str">
        <f t="shared" si="38"/>
        <v>صفر فقط لاغير</v>
      </c>
      <c r="AB288" s="109">
        <v>28.1</v>
      </c>
      <c r="AC288" s="106" t="s">
        <v>591</v>
      </c>
    </row>
    <row r="289" spans="1:29" x14ac:dyDescent="0.3">
      <c r="A289" s="108"/>
      <c r="B289" s="103"/>
      <c r="C289" s="141"/>
      <c r="D289" s="141"/>
      <c r="E289" s="141"/>
      <c r="F289" s="141"/>
      <c r="G289" s="141"/>
      <c r="H289" s="103">
        <f t="shared" si="33"/>
        <v>0</v>
      </c>
      <c r="I289" s="141"/>
      <c r="J289" s="141"/>
      <c r="K289" s="141"/>
      <c r="L289" s="141"/>
      <c r="M289" s="141"/>
      <c r="N289" s="103">
        <f t="shared" si="34"/>
        <v>0</v>
      </c>
      <c r="O289" s="141"/>
      <c r="P289" s="142"/>
      <c r="Q289" s="142"/>
      <c r="R289" s="142"/>
      <c r="S289" s="142"/>
      <c r="T289" s="123">
        <f t="shared" si="35"/>
        <v>0</v>
      </c>
      <c r="U289" s="124">
        <f t="shared" si="36"/>
        <v>0</v>
      </c>
      <c r="V289" s="124">
        <f t="shared" si="37"/>
        <v>0</v>
      </c>
      <c r="W289" s="124"/>
      <c r="X289" s="124">
        <f t="shared" si="39"/>
        <v>0</v>
      </c>
      <c r="Y289" s="124">
        <f t="shared" si="32"/>
        <v>0</v>
      </c>
      <c r="Z289" s="145" t="str">
        <f t="shared" si="38"/>
        <v>صفر فقط لاغير</v>
      </c>
      <c r="AB289" s="109">
        <v>28.2</v>
      </c>
      <c r="AC289" s="106" t="s">
        <v>592</v>
      </c>
    </row>
    <row r="290" spans="1:29" x14ac:dyDescent="0.3">
      <c r="A290" s="108"/>
      <c r="B290" s="103"/>
      <c r="C290" s="141"/>
      <c r="D290" s="141"/>
      <c r="E290" s="141"/>
      <c r="F290" s="141"/>
      <c r="G290" s="141"/>
      <c r="H290" s="103">
        <f t="shared" si="33"/>
        <v>0</v>
      </c>
      <c r="I290" s="141"/>
      <c r="J290" s="141"/>
      <c r="K290" s="141"/>
      <c r="L290" s="141"/>
      <c r="M290" s="141"/>
      <c r="N290" s="103">
        <f t="shared" si="34"/>
        <v>0</v>
      </c>
      <c r="O290" s="141"/>
      <c r="P290" s="142"/>
      <c r="Q290" s="142"/>
      <c r="R290" s="142"/>
      <c r="S290" s="142"/>
      <c r="T290" s="123">
        <f t="shared" si="35"/>
        <v>0</v>
      </c>
      <c r="U290" s="124">
        <f t="shared" si="36"/>
        <v>0</v>
      </c>
      <c r="V290" s="124">
        <f t="shared" si="37"/>
        <v>0</v>
      </c>
      <c r="W290" s="124"/>
      <c r="X290" s="124">
        <f t="shared" si="39"/>
        <v>0</v>
      </c>
      <c r="Y290" s="124">
        <f t="shared" si="32"/>
        <v>0</v>
      </c>
      <c r="Z290" s="145" t="str">
        <f t="shared" si="38"/>
        <v>صفر فقط لاغير</v>
      </c>
      <c r="AB290" s="109">
        <v>28.3</v>
      </c>
      <c r="AC290" s="106" t="s">
        <v>593</v>
      </c>
    </row>
    <row r="291" spans="1:29" x14ac:dyDescent="0.3">
      <c r="A291" s="108"/>
      <c r="B291" s="103"/>
      <c r="C291" s="141"/>
      <c r="D291" s="141"/>
      <c r="E291" s="141"/>
      <c r="F291" s="141"/>
      <c r="G291" s="141"/>
      <c r="H291" s="103">
        <f t="shared" si="33"/>
        <v>0</v>
      </c>
      <c r="I291" s="141"/>
      <c r="J291" s="141"/>
      <c r="K291" s="141"/>
      <c r="L291" s="141"/>
      <c r="M291" s="141"/>
      <c r="N291" s="103">
        <f t="shared" si="34"/>
        <v>0</v>
      </c>
      <c r="O291" s="141"/>
      <c r="P291" s="142"/>
      <c r="Q291" s="142"/>
      <c r="R291" s="142"/>
      <c r="S291" s="142"/>
      <c r="T291" s="123">
        <f t="shared" si="35"/>
        <v>0</v>
      </c>
      <c r="U291" s="124">
        <f t="shared" si="36"/>
        <v>0</v>
      </c>
      <c r="V291" s="124">
        <f t="shared" si="37"/>
        <v>0</v>
      </c>
      <c r="W291" s="124"/>
      <c r="X291" s="124">
        <f t="shared" si="39"/>
        <v>0</v>
      </c>
      <c r="Y291" s="124">
        <f t="shared" si="32"/>
        <v>0</v>
      </c>
      <c r="Z291" s="145" t="str">
        <f t="shared" si="38"/>
        <v>صفر فقط لاغير</v>
      </c>
      <c r="AB291" s="109">
        <v>28.4</v>
      </c>
      <c r="AC291" s="106" t="s">
        <v>594</v>
      </c>
    </row>
    <row r="292" spans="1:29" x14ac:dyDescent="0.3">
      <c r="A292" s="108"/>
      <c r="B292" s="103"/>
      <c r="C292" s="141"/>
      <c r="D292" s="141"/>
      <c r="E292" s="141"/>
      <c r="F292" s="141"/>
      <c r="G292" s="141"/>
      <c r="H292" s="103">
        <f t="shared" si="33"/>
        <v>0</v>
      </c>
      <c r="I292" s="141"/>
      <c r="J292" s="141"/>
      <c r="K292" s="141"/>
      <c r="L292" s="141"/>
      <c r="M292" s="141"/>
      <c r="N292" s="103">
        <f t="shared" si="34"/>
        <v>0</v>
      </c>
      <c r="O292" s="141"/>
      <c r="P292" s="142"/>
      <c r="Q292" s="142"/>
      <c r="R292" s="142"/>
      <c r="S292" s="142"/>
      <c r="T292" s="123">
        <f t="shared" si="35"/>
        <v>0</v>
      </c>
      <c r="U292" s="124">
        <f t="shared" si="36"/>
        <v>0</v>
      </c>
      <c r="V292" s="124">
        <f t="shared" si="37"/>
        <v>0</v>
      </c>
      <c r="W292" s="124"/>
      <c r="X292" s="124">
        <f t="shared" si="39"/>
        <v>0</v>
      </c>
      <c r="Y292" s="124">
        <f t="shared" si="32"/>
        <v>0</v>
      </c>
      <c r="Z292" s="145" t="str">
        <f t="shared" si="38"/>
        <v>صفر فقط لاغير</v>
      </c>
      <c r="AB292" s="109">
        <v>28.5</v>
      </c>
      <c r="AC292" s="106" t="s">
        <v>595</v>
      </c>
    </row>
    <row r="293" spans="1:29" x14ac:dyDescent="0.3">
      <c r="A293" s="108"/>
      <c r="B293" s="103"/>
      <c r="C293" s="141"/>
      <c r="D293" s="141"/>
      <c r="E293" s="141"/>
      <c r="F293" s="141"/>
      <c r="G293" s="141"/>
      <c r="H293" s="103">
        <f t="shared" si="33"/>
        <v>0</v>
      </c>
      <c r="I293" s="141"/>
      <c r="J293" s="141"/>
      <c r="K293" s="141"/>
      <c r="L293" s="141"/>
      <c r="M293" s="141"/>
      <c r="N293" s="103">
        <f t="shared" si="34"/>
        <v>0</v>
      </c>
      <c r="O293" s="141"/>
      <c r="P293" s="142"/>
      <c r="Q293" s="142"/>
      <c r="R293" s="142"/>
      <c r="S293" s="142"/>
      <c r="T293" s="123">
        <f t="shared" si="35"/>
        <v>0</v>
      </c>
      <c r="U293" s="124">
        <f t="shared" si="36"/>
        <v>0</v>
      </c>
      <c r="V293" s="124">
        <f t="shared" si="37"/>
        <v>0</v>
      </c>
      <c r="W293" s="124"/>
      <c r="X293" s="124">
        <f t="shared" si="39"/>
        <v>0</v>
      </c>
      <c r="Y293" s="124">
        <f t="shared" si="32"/>
        <v>0</v>
      </c>
      <c r="Z293" s="145" t="str">
        <f t="shared" si="38"/>
        <v>صفر فقط لاغير</v>
      </c>
      <c r="AB293" s="109">
        <v>28.6</v>
      </c>
      <c r="AC293" s="106" t="s">
        <v>596</v>
      </c>
    </row>
    <row r="294" spans="1:29" x14ac:dyDescent="0.3">
      <c r="A294" s="108"/>
      <c r="B294" s="103"/>
      <c r="C294" s="141"/>
      <c r="D294" s="141"/>
      <c r="E294" s="141"/>
      <c r="F294" s="141"/>
      <c r="G294" s="141"/>
      <c r="H294" s="103">
        <f t="shared" si="33"/>
        <v>0</v>
      </c>
      <c r="I294" s="141"/>
      <c r="J294" s="141"/>
      <c r="K294" s="141"/>
      <c r="L294" s="141"/>
      <c r="M294" s="141"/>
      <c r="N294" s="103">
        <f t="shared" si="34"/>
        <v>0</v>
      </c>
      <c r="O294" s="141"/>
      <c r="P294" s="142"/>
      <c r="Q294" s="142"/>
      <c r="R294" s="142"/>
      <c r="S294" s="142"/>
      <c r="T294" s="123">
        <f t="shared" si="35"/>
        <v>0</v>
      </c>
      <c r="U294" s="124">
        <f t="shared" si="36"/>
        <v>0</v>
      </c>
      <c r="V294" s="124">
        <f t="shared" si="37"/>
        <v>0</v>
      </c>
      <c r="W294" s="124"/>
      <c r="X294" s="124">
        <f t="shared" si="39"/>
        <v>0</v>
      </c>
      <c r="Y294" s="124">
        <f t="shared" si="32"/>
        <v>0</v>
      </c>
      <c r="Z294" s="145" t="str">
        <f t="shared" si="38"/>
        <v>صفر فقط لاغير</v>
      </c>
      <c r="AB294" s="109">
        <v>28.7</v>
      </c>
      <c r="AC294" s="106" t="s">
        <v>597</v>
      </c>
    </row>
    <row r="295" spans="1:29" x14ac:dyDescent="0.3">
      <c r="A295" s="108"/>
      <c r="B295" s="103"/>
      <c r="C295" s="141"/>
      <c r="D295" s="141"/>
      <c r="E295" s="141"/>
      <c r="F295" s="141"/>
      <c r="G295" s="141"/>
      <c r="H295" s="103">
        <f t="shared" si="33"/>
        <v>0</v>
      </c>
      <c r="I295" s="141"/>
      <c r="J295" s="141"/>
      <c r="K295" s="141"/>
      <c r="L295" s="141"/>
      <c r="M295" s="141"/>
      <c r="N295" s="103">
        <f t="shared" si="34"/>
        <v>0</v>
      </c>
      <c r="O295" s="141"/>
      <c r="P295" s="142"/>
      <c r="Q295" s="142"/>
      <c r="R295" s="142"/>
      <c r="S295" s="142"/>
      <c r="T295" s="123">
        <f t="shared" si="35"/>
        <v>0</v>
      </c>
      <c r="U295" s="124">
        <f t="shared" si="36"/>
        <v>0</v>
      </c>
      <c r="V295" s="124">
        <f t="shared" si="37"/>
        <v>0</v>
      </c>
      <c r="W295" s="124"/>
      <c r="X295" s="124">
        <f t="shared" si="39"/>
        <v>0</v>
      </c>
      <c r="Y295" s="124">
        <f t="shared" si="32"/>
        <v>0</v>
      </c>
      <c r="Z295" s="145" t="str">
        <f t="shared" si="38"/>
        <v>صفر فقط لاغير</v>
      </c>
      <c r="AB295" s="109">
        <v>28.8</v>
      </c>
      <c r="AC295" s="106" t="s">
        <v>598</v>
      </c>
    </row>
    <row r="296" spans="1:29" x14ac:dyDescent="0.3">
      <c r="A296" s="108"/>
      <c r="B296" s="103"/>
      <c r="C296" s="141"/>
      <c r="D296" s="141"/>
      <c r="E296" s="141"/>
      <c r="F296" s="141"/>
      <c r="G296" s="141"/>
      <c r="H296" s="103">
        <f t="shared" si="33"/>
        <v>0</v>
      </c>
      <c r="I296" s="141"/>
      <c r="J296" s="141"/>
      <c r="K296" s="141"/>
      <c r="L296" s="141"/>
      <c r="M296" s="141"/>
      <c r="N296" s="103">
        <f t="shared" si="34"/>
        <v>0</v>
      </c>
      <c r="O296" s="141"/>
      <c r="P296" s="142"/>
      <c r="Q296" s="142"/>
      <c r="R296" s="142"/>
      <c r="S296" s="142"/>
      <c r="T296" s="123">
        <f t="shared" si="35"/>
        <v>0</v>
      </c>
      <c r="U296" s="124">
        <f t="shared" si="36"/>
        <v>0</v>
      </c>
      <c r="V296" s="124">
        <f t="shared" si="37"/>
        <v>0</v>
      </c>
      <c r="W296" s="124"/>
      <c r="X296" s="124">
        <f t="shared" si="39"/>
        <v>0</v>
      </c>
      <c r="Y296" s="124">
        <f t="shared" si="32"/>
        <v>0</v>
      </c>
      <c r="Z296" s="145" t="str">
        <f t="shared" si="38"/>
        <v>صفر فقط لاغير</v>
      </c>
      <c r="AB296" s="109">
        <v>28.9</v>
      </c>
      <c r="AC296" s="106" t="s">
        <v>599</v>
      </c>
    </row>
    <row r="297" spans="1:29" x14ac:dyDescent="0.3">
      <c r="A297" s="108"/>
      <c r="B297" s="103"/>
      <c r="C297" s="141"/>
      <c r="D297" s="141"/>
      <c r="E297" s="141"/>
      <c r="F297" s="141"/>
      <c r="G297" s="141"/>
      <c r="H297" s="103">
        <f t="shared" si="33"/>
        <v>0</v>
      </c>
      <c r="I297" s="141"/>
      <c r="J297" s="141"/>
      <c r="K297" s="141"/>
      <c r="L297" s="141"/>
      <c r="M297" s="141"/>
      <c r="N297" s="103">
        <f t="shared" si="34"/>
        <v>0</v>
      </c>
      <c r="O297" s="141"/>
      <c r="P297" s="142"/>
      <c r="Q297" s="142"/>
      <c r="R297" s="142"/>
      <c r="S297" s="142"/>
      <c r="T297" s="123">
        <f t="shared" si="35"/>
        <v>0</v>
      </c>
      <c r="U297" s="124">
        <f t="shared" si="36"/>
        <v>0</v>
      </c>
      <c r="V297" s="124">
        <f t="shared" si="37"/>
        <v>0</v>
      </c>
      <c r="W297" s="124"/>
      <c r="X297" s="124">
        <f t="shared" si="39"/>
        <v>0</v>
      </c>
      <c r="Y297" s="124">
        <f t="shared" si="32"/>
        <v>0</v>
      </c>
      <c r="Z297" s="145" t="str">
        <f t="shared" si="38"/>
        <v>صفر فقط لاغير</v>
      </c>
      <c r="AB297" s="109">
        <v>29</v>
      </c>
      <c r="AC297" s="106" t="s">
        <v>600</v>
      </c>
    </row>
    <row r="298" spans="1:29" x14ac:dyDescent="0.3">
      <c r="A298" s="108"/>
      <c r="B298" s="103"/>
      <c r="C298" s="141"/>
      <c r="D298" s="141"/>
      <c r="E298" s="141"/>
      <c r="F298" s="141"/>
      <c r="G298" s="141"/>
      <c r="H298" s="103">
        <f t="shared" si="33"/>
        <v>0</v>
      </c>
      <c r="I298" s="141"/>
      <c r="J298" s="141"/>
      <c r="K298" s="141"/>
      <c r="L298" s="141"/>
      <c r="M298" s="141"/>
      <c r="N298" s="103">
        <f t="shared" si="34"/>
        <v>0</v>
      </c>
      <c r="O298" s="141"/>
      <c r="P298" s="142"/>
      <c r="Q298" s="142"/>
      <c r="R298" s="142"/>
      <c r="S298" s="142"/>
      <c r="T298" s="123">
        <f t="shared" si="35"/>
        <v>0</v>
      </c>
      <c r="U298" s="124">
        <f t="shared" si="36"/>
        <v>0</v>
      </c>
      <c r="V298" s="124">
        <f t="shared" si="37"/>
        <v>0</v>
      </c>
      <c r="W298" s="124"/>
      <c r="X298" s="124">
        <f t="shared" si="39"/>
        <v>0</v>
      </c>
      <c r="Y298" s="124">
        <f t="shared" si="32"/>
        <v>0</v>
      </c>
      <c r="Z298" s="145" t="str">
        <f t="shared" si="38"/>
        <v>صفر فقط لاغير</v>
      </c>
      <c r="AB298" s="109">
        <v>29.1</v>
      </c>
      <c r="AC298" s="106" t="s">
        <v>601</v>
      </c>
    </row>
    <row r="299" spans="1:29" x14ac:dyDescent="0.3">
      <c r="A299" s="108"/>
      <c r="B299" s="103"/>
      <c r="C299" s="141"/>
      <c r="D299" s="141"/>
      <c r="E299" s="141"/>
      <c r="F299" s="141"/>
      <c r="G299" s="141"/>
      <c r="H299" s="103">
        <f t="shared" si="33"/>
        <v>0</v>
      </c>
      <c r="I299" s="141"/>
      <c r="J299" s="141"/>
      <c r="K299" s="141"/>
      <c r="L299" s="141"/>
      <c r="M299" s="141"/>
      <c r="N299" s="103">
        <f t="shared" si="34"/>
        <v>0</v>
      </c>
      <c r="O299" s="141"/>
      <c r="P299" s="142"/>
      <c r="Q299" s="142"/>
      <c r="R299" s="142"/>
      <c r="S299" s="142"/>
      <c r="T299" s="123">
        <f t="shared" si="35"/>
        <v>0</v>
      </c>
      <c r="U299" s="124">
        <f t="shared" si="36"/>
        <v>0</v>
      </c>
      <c r="V299" s="124">
        <f t="shared" si="37"/>
        <v>0</v>
      </c>
      <c r="W299" s="124"/>
      <c r="X299" s="124">
        <f t="shared" si="39"/>
        <v>0</v>
      </c>
      <c r="Y299" s="124">
        <f t="shared" si="32"/>
        <v>0</v>
      </c>
      <c r="Z299" s="145" t="str">
        <f t="shared" si="38"/>
        <v>صفر فقط لاغير</v>
      </c>
      <c r="AB299" s="109">
        <v>29.2</v>
      </c>
      <c r="AC299" s="106" t="s">
        <v>602</v>
      </c>
    </row>
    <row r="300" spans="1:29" x14ac:dyDescent="0.3">
      <c r="A300" s="108"/>
      <c r="B300" s="103"/>
      <c r="C300" s="141"/>
      <c r="D300" s="141"/>
      <c r="E300" s="141"/>
      <c r="F300" s="141"/>
      <c r="G300" s="141"/>
      <c r="H300" s="103">
        <f t="shared" si="33"/>
        <v>0</v>
      </c>
      <c r="I300" s="141"/>
      <c r="J300" s="141"/>
      <c r="K300" s="141"/>
      <c r="L300" s="141"/>
      <c r="M300" s="141"/>
      <c r="N300" s="103">
        <f t="shared" si="34"/>
        <v>0</v>
      </c>
      <c r="O300" s="141"/>
      <c r="P300" s="142"/>
      <c r="Q300" s="142"/>
      <c r="R300" s="142"/>
      <c r="S300" s="142"/>
      <c r="T300" s="123">
        <f t="shared" si="35"/>
        <v>0</v>
      </c>
      <c r="U300" s="124">
        <f t="shared" si="36"/>
        <v>0</v>
      </c>
      <c r="V300" s="124">
        <f t="shared" si="37"/>
        <v>0</v>
      </c>
      <c r="W300" s="124"/>
      <c r="X300" s="124">
        <f t="shared" si="39"/>
        <v>0</v>
      </c>
      <c r="Y300" s="124">
        <f t="shared" si="32"/>
        <v>0</v>
      </c>
      <c r="Z300" s="145" t="str">
        <f t="shared" si="38"/>
        <v>صفر فقط لاغير</v>
      </c>
      <c r="AB300" s="109">
        <v>29.3</v>
      </c>
      <c r="AC300" s="106" t="s">
        <v>603</v>
      </c>
    </row>
    <row r="301" spans="1:29" x14ac:dyDescent="0.3">
      <c r="A301" s="108"/>
      <c r="B301" s="103"/>
      <c r="C301" s="141"/>
      <c r="D301" s="141"/>
      <c r="E301" s="141"/>
      <c r="F301" s="141"/>
      <c r="G301" s="141"/>
      <c r="H301" s="103">
        <f t="shared" si="33"/>
        <v>0</v>
      </c>
      <c r="I301" s="141"/>
      <c r="J301" s="141"/>
      <c r="K301" s="141"/>
      <c r="L301" s="141"/>
      <c r="M301" s="141"/>
      <c r="N301" s="103">
        <f t="shared" si="34"/>
        <v>0</v>
      </c>
      <c r="O301" s="141"/>
      <c r="P301" s="142"/>
      <c r="Q301" s="142"/>
      <c r="R301" s="142"/>
      <c r="S301" s="142"/>
      <c r="T301" s="123">
        <f t="shared" si="35"/>
        <v>0</v>
      </c>
      <c r="U301" s="124">
        <f t="shared" si="36"/>
        <v>0</v>
      </c>
      <c r="V301" s="124">
        <f t="shared" si="37"/>
        <v>0</v>
      </c>
      <c r="W301" s="124"/>
      <c r="X301" s="124">
        <f t="shared" si="39"/>
        <v>0</v>
      </c>
      <c r="Y301" s="124">
        <f t="shared" si="32"/>
        <v>0</v>
      </c>
      <c r="Z301" s="145" t="str">
        <f t="shared" si="38"/>
        <v>صفر فقط لاغير</v>
      </c>
      <c r="AB301" s="109">
        <v>29.4</v>
      </c>
      <c r="AC301" s="106" t="s">
        <v>604</v>
      </c>
    </row>
    <row r="302" spans="1:29" x14ac:dyDescent="0.3">
      <c r="A302" s="108"/>
      <c r="B302" s="103"/>
      <c r="C302" s="141"/>
      <c r="D302" s="141"/>
      <c r="E302" s="141"/>
      <c r="F302" s="141"/>
      <c r="G302" s="141"/>
      <c r="H302" s="103">
        <f t="shared" si="33"/>
        <v>0</v>
      </c>
      <c r="I302" s="141"/>
      <c r="J302" s="141"/>
      <c r="K302" s="141"/>
      <c r="L302" s="141"/>
      <c r="M302" s="141"/>
      <c r="N302" s="103">
        <f t="shared" si="34"/>
        <v>0</v>
      </c>
      <c r="O302" s="141"/>
      <c r="P302" s="142"/>
      <c r="Q302" s="142"/>
      <c r="R302" s="142"/>
      <c r="S302" s="142"/>
      <c r="T302" s="123">
        <f t="shared" si="35"/>
        <v>0</v>
      </c>
      <c r="U302" s="124">
        <f t="shared" si="36"/>
        <v>0</v>
      </c>
      <c r="V302" s="124">
        <f t="shared" si="37"/>
        <v>0</v>
      </c>
      <c r="W302" s="124"/>
      <c r="X302" s="124">
        <f t="shared" si="39"/>
        <v>0</v>
      </c>
      <c r="Y302" s="124">
        <f t="shared" si="32"/>
        <v>0</v>
      </c>
      <c r="Z302" s="145" t="str">
        <f t="shared" si="38"/>
        <v>صفر فقط لاغير</v>
      </c>
      <c r="AB302" s="109">
        <v>29.5</v>
      </c>
      <c r="AC302" s="106" t="s">
        <v>605</v>
      </c>
    </row>
    <row r="303" spans="1:29" x14ac:dyDescent="0.3">
      <c r="A303" s="108"/>
      <c r="B303" s="103"/>
      <c r="C303" s="141"/>
      <c r="D303" s="141"/>
      <c r="E303" s="141"/>
      <c r="F303" s="141"/>
      <c r="G303" s="141"/>
      <c r="H303" s="103">
        <f t="shared" si="33"/>
        <v>0</v>
      </c>
      <c r="I303" s="141"/>
      <c r="J303" s="141"/>
      <c r="K303" s="141"/>
      <c r="L303" s="141"/>
      <c r="M303" s="141"/>
      <c r="N303" s="103">
        <f t="shared" si="34"/>
        <v>0</v>
      </c>
      <c r="O303" s="141"/>
      <c r="P303" s="142"/>
      <c r="Q303" s="142"/>
      <c r="R303" s="142"/>
      <c r="S303" s="142"/>
      <c r="T303" s="123">
        <f t="shared" si="35"/>
        <v>0</v>
      </c>
      <c r="U303" s="124">
        <f t="shared" si="36"/>
        <v>0</v>
      </c>
      <c r="V303" s="124">
        <f t="shared" si="37"/>
        <v>0</v>
      </c>
      <c r="W303" s="124"/>
      <c r="X303" s="124">
        <f t="shared" si="39"/>
        <v>0</v>
      </c>
      <c r="Y303" s="124">
        <f t="shared" si="32"/>
        <v>0</v>
      </c>
      <c r="Z303" s="145" t="str">
        <f t="shared" si="38"/>
        <v>صفر فقط لاغير</v>
      </c>
      <c r="AB303" s="109">
        <v>29.6</v>
      </c>
      <c r="AC303" s="106" t="s">
        <v>606</v>
      </c>
    </row>
    <row r="304" spans="1:29" x14ac:dyDescent="0.3">
      <c r="A304" s="115"/>
      <c r="B304" s="103"/>
      <c r="C304" s="141"/>
      <c r="D304" s="141"/>
      <c r="E304" s="141"/>
      <c r="F304" s="141"/>
      <c r="G304" s="141"/>
      <c r="H304" s="103">
        <f t="shared" si="33"/>
        <v>0</v>
      </c>
      <c r="I304" s="141"/>
      <c r="J304" s="141"/>
      <c r="K304" s="141"/>
      <c r="L304" s="141"/>
      <c r="M304" s="141"/>
      <c r="N304" s="103">
        <f t="shared" si="34"/>
        <v>0</v>
      </c>
      <c r="O304" s="141"/>
      <c r="P304" s="142"/>
      <c r="Q304" s="142"/>
      <c r="R304" s="142"/>
      <c r="S304" s="142"/>
      <c r="T304" s="123">
        <f t="shared" si="35"/>
        <v>0</v>
      </c>
      <c r="U304" s="124">
        <f t="shared" si="36"/>
        <v>0</v>
      </c>
      <c r="V304" s="124">
        <f t="shared" si="37"/>
        <v>0</v>
      </c>
      <c r="W304" s="124"/>
      <c r="X304" s="124">
        <f t="shared" si="39"/>
        <v>0</v>
      </c>
      <c r="Y304" s="124">
        <f t="shared" si="32"/>
        <v>0</v>
      </c>
      <c r="Z304" s="145" t="str">
        <f t="shared" si="38"/>
        <v>صفر فقط لاغير</v>
      </c>
      <c r="AB304" s="109">
        <v>29.7</v>
      </c>
      <c r="AC304" s="106" t="s">
        <v>607</v>
      </c>
    </row>
    <row r="305" spans="1:29" x14ac:dyDescent="0.3">
      <c r="A305" s="116"/>
      <c r="B305" s="103"/>
      <c r="C305" s="141"/>
      <c r="D305" s="141"/>
      <c r="E305" s="141"/>
      <c r="F305" s="141"/>
      <c r="G305" s="141"/>
      <c r="H305" s="103">
        <f t="shared" si="33"/>
        <v>0</v>
      </c>
      <c r="I305" s="141"/>
      <c r="J305" s="141"/>
      <c r="K305" s="141"/>
      <c r="L305" s="141"/>
      <c r="M305" s="141"/>
      <c r="N305" s="103">
        <f t="shared" si="34"/>
        <v>0</v>
      </c>
      <c r="O305" s="141"/>
      <c r="P305" s="142"/>
      <c r="Q305" s="142"/>
      <c r="R305" s="142"/>
      <c r="S305" s="142"/>
      <c r="T305" s="123">
        <f t="shared" si="35"/>
        <v>0</v>
      </c>
      <c r="U305" s="124">
        <f t="shared" si="36"/>
        <v>0</v>
      </c>
      <c r="V305" s="124">
        <f t="shared" si="37"/>
        <v>0</v>
      </c>
      <c r="W305" s="124"/>
      <c r="X305" s="124">
        <f t="shared" si="39"/>
        <v>0</v>
      </c>
      <c r="Y305" s="124">
        <f t="shared" si="32"/>
        <v>0</v>
      </c>
      <c r="Z305" s="145" t="str">
        <f t="shared" si="38"/>
        <v>صفر فقط لاغير</v>
      </c>
      <c r="AB305" s="109">
        <v>29.8</v>
      </c>
      <c r="AC305" s="106" t="s">
        <v>608</v>
      </c>
    </row>
    <row r="306" spans="1:29" x14ac:dyDescent="0.3">
      <c r="A306" s="114"/>
      <c r="B306" s="103"/>
      <c r="C306" s="141"/>
      <c r="D306" s="141"/>
      <c r="E306" s="141"/>
      <c r="F306" s="141"/>
      <c r="G306" s="141"/>
      <c r="H306" s="103">
        <f t="shared" si="33"/>
        <v>0</v>
      </c>
      <c r="I306" s="141"/>
      <c r="J306" s="141"/>
      <c r="K306" s="141"/>
      <c r="L306" s="141"/>
      <c r="M306" s="141"/>
      <c r="N306" s="103">
        <f t="shared" si="34"/>
        <v>0</v>
      </c>
      <c r="O306" s="141"/>
      <c r="P306" s="142"/>
      <c r="Q306" s="142"/>
      <c r="R306" s="142"/>
      <c r="S306" s="142"/>
      <c r="T306" s="123">
        <f t="shared" si="35"/>
        <v>0</v>
      </c>
      <c r="U306" s="124">
        <f t="shared" si="36"/>
        <v>0</v>
      </c>
      <c r="V306" s="124">
        <f t="shared" si="37"/>
        <v>0</v>
      </c>
      <c r="W306" s="124"/>
      <c r="X306" s="124">
        <f t="shared" si="39"/>
        <v>0</v>
      </c>
      <c r="Y306" s="124">
        <f t="shared" si="32"/>
        <v>0</v>
      </c>
      <c r="Z306" s="145" t="str">
        <f t="shared" si="38"/>
        <v>صفر فقط لاغير</v>
      </c>
      <c r="AB306" s="109">
        <v>29.9</v>
      </c>
      <c r="AC306" s="106" t="s">
        <v>609</v>
      </c>
    </row>
    <row r="307" spans="1:29" x14ac:dyDescent="0.3">
      <c r="A307" s="102"/>
      <c r="B307" s="103"/>
      <c r="C307" s="141"/>
      <c r="D307" s="141"/>
      <c r="E307" s="141"/>
      <c r="F307" s="141"/>
      <c r="G307" s="141"/>
      <c r="H307" s="103">
        <f t="shared" si="33"/>
        <v>0</v>
      </c>
      <c r="I307" s="141"/>
      <c r="J307" s="141"/>
      <c r="K307" s="141"/>
      <c r="L307" s="141"/>
      <c r="M307" s="141"/>
      <c r="N307" s="103">
        <f t="shared" si="34"/>
        <v>0</v>
      </c>
      <c r="O307" s="141"/>
      <c r="P307" s="142"/>
      <c r="Q307" s="142"/>
      <c r="R307" s="142"/>
      <c r="S307" s="142"/>
      <c r="T307" s="123">
        <f t="shared" si="35"/>
        <v>0</v>
      </c>
      <c r="U307" s="124">
        <f t="shared" si="36"/>
        <v>0</v>
      </c>
      <c r="V307" s="124">
        <f t="shared" si="37"/>
        <v>0</v>
      </c>
      <c r="W307" s="124"/>
      <c r="X307" s="124">
        <f t="shared" si="39"/>
        <v>0</v>
      </c>
      <c r="Y307" s="124">
        <f t="shared" si="32"/>
        <v>0</v>
      </c>
      <c r="Z307" s="145" t="str">
        <f t="shared" si="38"/>
        <v>صفر فقط لاغير</v>
      </c>
      <c r="AB307" s="109">
        <v>30</v>
      </c>
      <c r="AC307" s="106" t="s">
        <v>610</v>
      </c>
    </row>
    <row r="308" spans="1:29" x14ac:dyDescent="0.3">
      <c r="A308" s="108"/>
      <c r="B308" s="103"/>
      <c r="C308" s="141"/>
      <c r="D308" s="141"/>
      <c r="E308" s="141"/>
      <c r="F308" s="141"/>
      <c r="G308" s="141"/>
      <c r="H308" s="103">
        <f t="shared" si="33"/>
        <v>0</v>
      </c>
      <c r="I308" s="141"/>
      <c r="J308" s="141"/>
      <c r="K308" s="141"/>
      <c r="L308" s="141"/>
      <c r="M308" s="141"/>
      <c r="N308" s="103">
        <f t="shared" si="34"/>
        <v>0</v>
      </c>
      <c r="O308" s="141"/>
      <c r="P308" s="142"/>
      <c r="Q308" s="142"/>
      <c r="R308" s="142"/>
      <c r="S308" s="142"/>
      <c r="T308" s="123">
        <f t="shared" si="35"/>
        <v>0</v>
      </c>
      <c r="U308" s="124">
        <f t="shared" si="36"/>
        <v>0</v>
      </c>
      <c r="V308" s="124">
        <f t="shared" si="37"/>
        <v>0</v>
      </c>
      <c r="W308" s="124"/>
      <c r="X308" s="124">
        <f t="shared" si="39"/>
        <v>0</v>
      </c>
      <c r="Y308" s="124">
        <f t="shared" si="32"/>
        <v>0</v>
      </c>
      <c r="Z308" s="145" t="str">
        <f t="shared" si="38"/>
        <v>صفر فقط لاغير</v>
      </c>
      <c r="AB308" s="109">
        <v>30.1</v>
      </c>
      <c r="AC308" s="106" t="s">
        <v>611</v>
      </c>
    </row>
    <row r="309" spans="1:29" x14ac:dyDescent="0.3">
      <c r="A309" s="108"/>
      <c r="B309" s="103"/>
      <c r="C309" s="141"/>
      <c r="D309" s="141"/>
      <c r="E309" s="141"/>
      <c r="F309" s="141"/>
      <c r="G309" s="141"/>
      <c r="H309" s="103">
        <f t="shared" si="33"/>
        <v>0</v>
      </c>
      <c r="I309" s="141"/>
      <c r="J309" s="141"/>
      <c r="K309" s="141"/>
      <c r="L309" s="141"/>
      <c r="M309" s="141"/>
      <c r="N309" s="103">
        <f t="shared" si="34"/>
        <v>0</v>
      </c>
      <c r="O309" s="141"/>
      <c r="P309" s="142"/>
      <c r="Q309" s="142"/>
      <c r="R309" s="142"/>
      <c r="S309" s="142"/>
      <c r="T309" s="123">
        <f t="shared" si="35"/>
        <v>0</v>
      </c>
      <c r="U309" s="124">
        <f t="shared" si="36"/>
        <v>0</v>
      </c>
      <c r="V309" s="124">
        <f t="shared" si="37"/>
        <v>0</v>
      </c>
      <c r="W309" s="124"/>
      <c r="X309" s="124">
        <f t="shared" si="39"/>
        <v>0</v>
      </c>
      <c r="Y309" s="124">
        <f t="shared" si="32"/>
        <v>0</v>
      </c>
      <c r="Z309" s="145" t="str">
        <f t="shared" si="38"/>
        <v>صفر فقط لاغير</v>
      </c>
      <c r="AB309" s="109">
        <v>30.2</v>
      </c>
      <c r="AC309" s="106" t="s">
        <v>612</v>
      </c>
    </row>
    <row r="310" spans="1:29" x14ac:dyDescent="0.3">
      <c r="A310" s="108"/>
      <c r="B310" s="103"/>
      <c r="C310" s="141"/>
      <c r="D310" s="141"/>
      <c r="E310" s="141"/>
      <c r="F310" s="141"/>
      <c r="G310" s="141"/>
      <c r="H310" s="103">
        <f t="shared" si="33"/>
        <v>0</v>
      </c>
      <c r="I310" s="141"/>
      <c r="J310" s="141"/>
      <c r="K310" s="141"/>
      <c r="L310" s="141"/>
      <c r="M310" s="141"/>
      <c r="N310" s="103">
        <f t="shared" si="34"/>
        <v>0</v>
      </c>
      <c r="O310" s="141"/>
      <c r="P310" s="142"/>
      <c r="Q310" s="142"/>
      <c r="R310" s="142"/>
      <c r="S310" s="142"/>
      <c r="T310" s="123">
        <f t="shared" si="35"/>
        <v>0</v>
      </c>
      <c r="U310" s="124">
        <f t="shared" si="36"/>
        <v>0</v>
      </c>
      <c r="V310" s="124">
        <f t="shared" si="37"/>
        <v>0</v>
      </c>
      <c r="W310" s="124"/>
      <c r="X310" s="124">
        <f t="shared" si="39"/>
        <v>0</v>
      </c>
      <c r="Y310" s="124">
        <f t="shared" si="32"/>
        <v>0</v>
      </c>
      <c r="Z310" s="145" t="str">
        <f t="shared" si="38"/>
        <v>صفر فقط لاغير</v>
      </c>
      <c r="AB310" s="109">
        <v>30.3</v>
      </c>
      <c r="AC310" s="106" t="s">
        <v>613</v>
      </c>
    </row>
    <row r="311" spans="1:29" x14ac:dyDescent="0.3">
      <c r="A311" s="108"/>
      <c r="B311" s="103"/>
      <c r="C311" s="141"/>
      <c r="D311" s="141"/>
      <c r="E311" s="141"/>
      <c r="F311" s="141"/>
      <c r="G311" s="141"/>
      <c r="H311" s="103">
        <f t="shared" si="33"/>
        <v>0</v>
      </c>
      <c r="I311" s="141"/>
      <c r="J311" s="141"/>
      <c r="K311" s="141"/>
      <c r="L311" s="141"/>
      <c r="M311" s="141"/>
      <c r="N311" s="103">
        <f t="shared" si="34"/>
        <v>0</v>
      </c>
      <c r="O311" s="141"/>
      <c r="P311" s="142"/>
      <c r="Q311" s="142"/>
      <c r="R311" s="142"/>
      <c r="S311" s="142"/>
      <c r="T311" s="123">
        <f t="shared" si="35"/>
        <v>0</v>
      </c>
      <c r="U311" s="124">
        <f t="shared" si="36"/>
        <v>0</v>
      </c>
      <c r="V311" s="124">
        <f t="shared" si="37"/>
        <v>0</v>
      </c>
      <c r="W311" s="124"/>
      <c r="X311" s="124">
        <f t="shared" si="39"/>
        <v>0</v>
      </c>
      <c r="Y311" s="124">
        <f t="shared" si="32"/>
        <v>0</v>
      </c>
      <c r="Z311" s="145" t="str">
        <f t="shared" si="38"/>
        <v>صفر فقط لاغير</v>
      </c>
      <c r="AB311" s="109">
        <v>30.4</v>
      </c>
      <c r="AC311" s="106" t="s">
        <v>614</v>
      </c>
    </row>
    <row r="312" spans="1:29" x14ac:dyDescent="0.3">
      <c r="A312" s="108"/>
      <c r="B312" s="103"/>
      <c r="C312" s="141"/>
      <c r="D312" s="141"/>
      <c r="E312" s="141"/>
      <c r="F312" s="141"/>
      <c r="G312" s="141"/>
      <c r="H312" s="103">
        <f t="shared" si="33"/>
        <v>0</v>
      </c>
      <c r="I312" s="141"/>
      <c r="J312" s="141"/>
      <c r="K312" s="141"/>
      <c r="L312" s="141"/>
      <c r="M312" s="141"/>
      <c r="N312" s="103">
        <f t="shared" si="34"/>
        <v>0</v>
      </c>
      <c r="O312" s="141"/>
      <c r="P312" s="142"/>
      <c r="Q312" s="142"/>
      <c r="R312" s="142"/>
      <c r="S312" s="142"/>
      <c r="T312" s="123">
        <f t="shared" si="35"/>
        <v>0</v>
      </c>
      <c r="U312" s="124">
        <f t="shared" si="36"/>
        <v>0</v>
      </c>
      <c r="V312" s="124">
        <f t="shared" si="37"/>
        <v>0</v>
      </c>
      <c r="W312" s="124"/>
      <c r="X312" s="124">
        <f t="shared" si="39"/>
        <v>0</v>
      </c>
      <c r="Y312" s="124">
        <f t="shared" si="32"/>
        <v>0</v>
      </c>
      <c r="Z312" s="145" t="str">
        <f t="shared" si="38"/>
        <v>صفر فقط لاغير</v>
      </c>
      <c r="AB312" s="109">
        <v>30.5</v>
      </c>
      <c r="AC312" s="106" t="s">
        <v>615</v>
      </c>
    </row>
    <row r="313" spans="1:29" x14ac:dyDescent="0.3">
      <c r="A313" s="108"/>
      <c r="B313" s="103"/>
      <c r="C313" s="141"/>
      <c r="D313" s="141"/>
      <c r="E313" s="141"/>
      <c r="F313" s="141"/>
      <c r="G313" s="141"/>
      <c r="H313" s="103">
        <f t="shared" si="33"/>
        <v>0</v>
      </c>
      <c r="I313" s="141"/>
      <c r="J313" s="141"/>
      <c r="K313" s="141"/>
      <c r="L313" s="141"/>
      <c r="M313" s="141"/>
      <c r="N313" s="103">
        <f t="shared" si="34"/>
        <v>0</v>
      </c>
      <c r="O313" s="141"/>
      <c r="P313" s="142"/>
      <c r="Q313" s="142"/>
      <c r="R313" s="142"/>
      <c r="S313" s="142"/>
      <c r="T313" s="123">
        <f t="shared" si="35"/>
        <v>0</v>
      </c>
      <c r="U313" s="124">
        <f t="shared" si="36"/>
        <v>0</v>
      </c>
      <c r="V313" s="124">
        <f t="shared" si="37"/>
        <v>0</v>
      </c>
      <c r="W313" s="124"/>
      <c r="X313" s="124">
        <f t="shared" si="39"/>
        <v>0</v>
      </c>
      <c r="Y313" s="124">
        <f t="shared" si="32"/>
        <v>0</v>
      </c>
      <c r="Z313" s="145" t="str">
        <f t="shared" si="38"/>
        <v>صفر فقط لاغير</v>
      </c>
      <c r="AB313" s="109">
        <v>30.6</v>
      </c>
      <c r="AC313" s="106" t="s">
        <v>616</v>
      </c>
    </row>
    <row r="314" spans="1:29" x14ac:dyDescent="0.3">
      <c r="A314" s="108"/>
      <c r="B314" s="103"/>
      <c r="C314" s="141"/>
      <c r="D314" s="141"/>
      <c r="E314" s="141"/>
      <c r="F314" s="141"/>
      <c r="G314" s="141"/>
      <c r="H314" s="103">
        <f t="shared" si="33"/>
        <v>0</v>
      </c>
      <c r="I314" s="141"/>
      <c r="J314" s="141"/>
      <c r="K314" s="141"/>
      <c r="L314" s="141"/>
      <c r="M314" s="141"/>
      <c r="N314" s="103">
        <f t="shared" si="34"/>
        <v>0</v>
      </c>
      <c r="O314" s="141"/>
      <c r="P314" s="142"/>
      <c r="Q314" s="142"/>
      <c r="R314" s="142"/>
      <c r="S314" s="142"/>
      <c r="T314" s="123">
        <f t="shared" si="35"/>
        <v>0</v>
      </c>
      <c r="U314" s="124">
        <f t="shared" si="36"/>
        <v>0</v>
      </c>
      <c r="V314" s="124">
        <f t="shared" si="37"/>
        <v>0</v>
      </c>
      <c r="W314" s="124"/>
      <c r="X314" s="124">
        <f t="shared" si="39"/>
        <v>0</v>
      </c>
      <c r="Y314" s="124">
        <f t="shared" si="32"/>
        <v>0</v>
      </c>
      <c r="Z314" s="145" t="str">
        <f t="shared" si="38"/>
        <v>صفر فقط لاغير</v>
      </c>
      <c r="AB314" s="109">
        <v>30.7</v>
      </c>
      <c r="AC314" s="106" t="s">
        <v>617</v>
      </c>
    </row>
    <row r="315" spans="1:29" x14ac:dyDescent="0.3">
      <c r="A315" s="108"/>
      <c r="B315" s="103"/>
      <c r="C315" s="141"/>
      <c r="D315" s="141"/>
      <c r="E315" s="141"/>
      <c r="F315" s="141"/>
      <c r="G315" s="141"/>
      <c r="H315" s="103">
        <f t="shared" si="33"/>
        <v>0</v>
      </c>
      <c r="I315" s="141"/>
      <c r="J315" s="141"/>
      <c r="K315" s="141"/>
      <c r="L315" s="141"/>
      <c r="M315" s="141"/>
      <c r="N315" s="103">
        <f t="shared" si="34"/>
        <v>0</v>
      </c>
      <c r="O315" s="141"/>
      <c r="P315" s="142"/>
      <c r="Q315" s="142"/>
      <c r="R315" s="142"/>
      <c r="S315" s="142"/>
      <c r="T315" s="123">
        <f t="shared" si="35"/>
        <v>0</v>
      </c>
      <c r="U315" s="124">
        <f t="shared" si="36"/>
        <v>0</v>
      </c>
      <c r="V315" s="124">
        <f t="shared" si="37"/>
        <v>0</v>
      </c>
      <c r="W315" s="124"/>
      <c r="X315" s="124">
        <f t="shared" si="39"/>
        <v>0</v>
      </c>
      <c r="Y315" s="124">
        <f t="shared" si="32"/>
        <v>0</v>
      </c>
      <c r="Z315" s="145" t="str">
        <f t="shared" si="38"/>
        <v>صفر فقط لاغير</v>
      </c>
      <c r="AB315" s="109">
        <v>30.8</v>
      </c>
      <c r="AC315" s="106" t="s">
        <v>618</v>
      </c>
    </row>
    <row r="316" spans="1:29" x14ac:dyDescent="0.3">
      <c r="A316" s="108"/>
      <c r="B316" s="103"/>
      <c r="C316" s="141"/>
      <c r="D316" s="141"/>
      <c r="E316" s="141"/>
      <c r="F316" s="141"/>
      <c r="G316" s="141"/>
      <c r="H316" s="103">
        <f t="shared" si="33"/>
        <v>0</v>
      </c>
      <c r="I316" s="141"/>
      <c r="J316" s="141"/>
      <c r="K316" s="141"/>
      <c r="L316" s="141"/>
      <c r="M316" s="141"/>
      <c r="N316" s="103">
        <f t="shared" si="34"/>
        <v>0</v>
      </c>
      <c r="O316" s="141"/>
      <c r="P316" s="142"/>
      <c r="Q316" s="142"/>
      <c r="R316" s="142"/>
      <c r="S316" s="142"/>
      <c r="T316" s="123">
        <f t="shared" si="35"/>
        <v>0</v>
      </c>
      <c r="U316" s="124">
        <f t="shared" si="36"/>
        <v>0</v>
      </c>
      <c r="V316" s="124">
        <f t="shared" si="37"/>
        <v>0</v>
      </c>
      <c r="W316" s="124"/>
      <c r="X316" s="124">
        <f t="shared" si="39"/>
        <v>0</v>
      </c>
      <c r="Y316" s="124">
        <f t="shared" si="32"/>
        <v>0</v>
      </c>
      <c r="Z316" s="145" t="str">
        <f t="shared" si="38"/>
        <v>صفر فقط لاغير</v>
      </c>
      <c r="AB316" s="109">
        <v>30.9</v>
      </c>
      <c r="AC316" s="106" t="s">
        <v>619</v>
      </c>
    </row>
    <row r="317" spans="1:29" x14ac:dyDescent="0.3">
      <c r="A317" s="108"/>
      <c r="B317" s="103"/>
      <c r="C317" s="141"/>
      <c r="D317" s="141"/>
      <c r="E317" s="141"/>
      <c r="F317" s="141"/>
      <c r="G317" s="141"/>
      <c r="H317" s="103">
        <f t="shared" si="33"/>
        <v>0</v>
      </c>
      <c r="I317" s="141"/>
      <c r="J317" s="141"/>
      <c r="K317" s="141"/>
      <c r="L317" s="141"/>
      <c r="M317" s="141"/>
      <c r="N317" s="103">
        <f t="shared" si="34"/>
        <v>0</v>
      </c>
      <c r="O317" s="141"/>
      <c r="P317" s="142"/>
      <c r="Q317" s="142"/>
      <c r="R317" s="142"/>
      <c r="S317" s="142"/>
      <c r="T317" s="123">
        <f t="shared" si="35"/>
        <v>0</v>
      </c>
      <c r="U317" s="124">
        <f t="shared" si="36"/>
        <v>0</v>
      </c>
      <c r="V317" s="124">
        <f t="shared" si="37"/>
        <v>0</v>
      </c>
      <c r="W317" s="124"/>
      <c r="X317" s="124">
        <f t="shared" si="39"/>
        <v>0</v>
      </c>
      <c r="Y317" s="124">
        <f t="shared" si="32"/>
        <v>0</v>
      </c>
      <c r="Z317" s="145" t="str">
        <f t="shared" si="38"/>
        <v>صفر فقط لاغير</v>
      </c>
      <c r="AB317" s="109">
        <v>31</v>
      </c>
      <c r="AC317" s="106" t="s">
        <v>620</v>
      </c>
    </row>
    <row r="318" spans="1:29" x14ac:dyDescent="0.3">
      <c r="A318" s="108"/>
      <c r="B318" s="103"/>
      <c r="C318" s="141"/>
      <c r="D318" s="141"/>
      <c r="E318" s="141"/>
      <c r="F318" s="141"/>
      <c r="G318" s="141"/>
      <c r="H318" s="103">
        <f t="shared" si="33"/>
        <v>0</v>
      </c>
      <c r="I318" s="141"/>
      <c r="J318" s="141"/>
      <c r="K318" s="141"/>
      <c r="L318" s="141"/>
      <c r="M318" s="141"/>
      <c r="N318" s="103">
        <f t="shared" si="34"/>
        <v>0</v>
      </c>
      <c r="O318" s="141"/>
      <c r="P318" s="142"/>
      <c r="Q318" s="142"/>
      <c r="R318" s="142"/>
      <c r="S318" s="142"/>
      <c r="T318" s="123">
        <f t="shared" si="35"/>
        <v>0</v>
      </c>
      <c r="U318" s="124">
        <f t="shared" si="36"/>
        <v>0</v>
      </c>
      <c r="V318" s="124">
        <f t="shared" si="37"/>
        <v>0</v>
      </c>
      <c r="W318" s="124"/>
      <c r="X318" s="124">
        <f t="shared" si="39"/>
        <v>0</v>
      </c>
      <c r="Y318" s="124">
        <f t="shared" si="32"/>
        <v>0</v>
      </c>
      <c r="Z318" s="145" t="str">
        <f t="shared" si="38"/>
        <v>صفر فقط لاغير</v>
      </c>
      <c r="AB318" s="109">
        <v>31.1</v>
      </c>
      <c r="AC318" s="106" t="s">
        <v>621</v>
      </c>
    </row>
    <row r="319" spans="1:29" x14ac:dyDescent="0.3">
      <c r="A319" s="108"/>
      <c r="B319" s="103"/>
      <c r="C319" s="141"/>
      <c r="D319" s="141"/>
      <c r="E319" s="141"/>
      <c r="F319" s="141"/>
      <c r="G319" s="141"/>
      <c r="H319" s="103">
        <f t="shared" si="33"/>
        <v>0</v>
      </c>
      <c r="I319" s="141"/>
      <c r="J319" s="141"/>
      <c r="K319" s="141"/>
      <c r="L319" s="141"/>
      <c r="M319" s="141"/>
      <c r="N319" s="103">
        <f t="shared" si="34"/>
        <v>0</v>
      </c>
      <c r="O319" s="141"/>
      <c r="P319" s="142"/>
      <c r="Q319" s="142"/>
      <c r="R319" s="142"/>
      <c r="S319" s="142"/>
      <c r="T319" s="123">
        <f t="shared" si="35"/>
        <v>0</v>
      </c>
      <c r="U319" s="124">
        <f t="shared" si="36"/>
        <v>0</v>
      </c>
      <c r="V319" s="124">
        <f t="shared" si="37"/>
        <v>0</v>
      </c>
      <c r="W319" s="124"/>
      <c r="X319" s="124">
        <f t="shared" si="39"/>
        <v>0</v>
      </c>
      <c r="Y319" s="124">
        <f t="shared" si="32"/>
        <v>0</v>
      </c>
      <c r="Z319" s="145" t="str">
        <f t="shared" si="38"/>
        <v>صفر فقط لاغير</v>
      </c>
      <c r="AB319" s="109">
        <v>31.2</v>
      </c>
      <c r="AC319" s="106" t="s">
        <v>622</v>
      </c>
    </row>
    <row r="320" spans="1:29" x14ac:dyDescent="0.3">
      <c r="A320" s="108"/>
      <c r="B320" s="103"/>
      <c r="C320" s="141"/>
      <c r="D320" s="141"/>
      <c r="E320" s="141"/>
      <c r="F320" s="141"/>
      <c r="G320" s="141"/>
      <c r="H320" s="103">
        <f t="shared" si="33"/>
        <v>0</v>
      </c>
      <c r="I320" s="141"/>
      <c r="J320" s="141"/>
      <c r="K320" s="141"/>
      <c r="L320" s="141"/>
      <c r="M320" s="141"/>
      <c r="N320" s="103">
        <f t="shared" si="34"/>
        <v>0</v>
      </c>
      <c r="O320" s="141"/>
      <c r="P320" s="142"/>
      <c r="Q320" s="142"/>
      <c r="R320" s="142"/>
      <c r="S320" s="142"/>
      <c r="T320" s="123">
        <f t="shared" si="35"/>
        <v>0</v>
      </c>
      <c r="U320" s="124">
        <f t="shared" si="36"/>
        <v>0</v>
      </c>
      <c r="V320" s="124">
        <f t="shared" si="37"/>
        <v>0</v>
      </c>
      <c r="W320" s="124"/>
      <c r="X320" s="124">
        <f t="shared" si="39"/>
        <v>0</v>
      </c>
      <c r="Y320" s="124">
        <f t="shared" si="32"/>
        <v>0</v>
      </c>
      <c r="Z320" s="145" t="str">
        <f t="shared" si="38"/>
        <v>صفر فقط لاغير</v>
      </c>
      <c r="AB320" s="109">
        <v>31.3</v>
      </c>
      <c r="AC320" s="106" t="s">
        <v>623</v>
      </c>
    </row>
    <row r="321" spans="1:29" x14ac:dyDescent="0.3">
      <c r="A321" s="108"/>
      <c r="B321" s="103"/>
      <c r="C321" s="141"/>
      <c r="D321" s="141"/>
      <c r="E321" s="141"/>
      <c r="F321" s="141"/>
      <c r="G321" s="141"/>
      <c r="H321" s="103">
        <f t="shared" si="33"/>
        <v>0</v>
      </c>
      <c r="I321" s="141"/>
      <c r="J321" s="141"/>
      <c r="K321" s="141"/>
      <c r="L321" s="141"/>
      <c r="M321" s="141"/>
      <c r="N321" s="103">
        <f t="shared" si="34"/>
        <v>0</v>
      </c>
      <c r="O321" s="141"/>
      <c r="P321" s="142"/>
      <c r="Q321" s="142"/>
      <c r="R321" s="142"/>
      <c r="S321" s="142"/>
      <c r="T321" s="123">
        <f t="shared" si="35"/>
        <v>0</v>
      </c>
      <c r="U321" s="124">
        <f t="shared" si="36"/>
        <v>0</v>
      </c>
      <c r="V321" s="124">
        <f t="shared" si="37"/>
        <v>0</v>
      </c>
      <c r="W321" s="124"/>
      <c r="X321" s="124">
        <f t="shared" si="39"/>
        <v>0</v>
      </c>
      <c r="Y321" s="124">
        <f t="shared" si="32"/>
        <v>0</v>
      </c>
      <c r="Z321" s="145" t="str">
        <f t="shared" si="38"/>
        <v>صفر فقط لاغير</v>
      </c>
      <c r="AB321" s="109">
        <v>31.4</v>
      </c>
      <c r="AC321" s="106" t="s">
        <v>624</v>
      </c>
    </row>
    <row r="322" spans="1:29" x14ac:dyDescent="0.3">
      <c r="A322" s="108"/>
      <c r="B322" s="103"/>
      <c r="C322" s="141"/>
      <c r="D322" s="141"/>
      <c r="E322" s="141"/>
      <c r="F322" s="141"/>
      <c r="G322" s="141"/>
      <c r="H322" s="103">
        <f t="shared" si="33"/>
        <v>0</v>
      </c>
      <c r="I322" s="141"/>
      <c r="J322" s="141"/>
      <c r="K322" s="141"/>
      <c r="L322" s="141"/>
      <c r="M322" s="141"/>
      <c r="N322" s="103">
        <f t="shared" si="34"/>
        <v>0</v>
      </c>
      <c r="O322" s="141"/>
      <c r="P322" s="142"/>
      <c r="Q322" s="142"/>
      <c r="R322" s="142"/>
      <c r="S322" s="142"/>
      <c r="T322" s="123">
        <f t="shared" si="35"/>
        <v>0</v>
      </c>
      <c r="U322" s="124">
        <f t="shared" si="36"/>
        <v>0</v>
      </c>
      <c r="V322" s="124">
        <f t="shared" si="37"/>
        <v>0</v>
      </c>
      <c r="W322" s="124"/>
      <c r="X322" s="124">
        <f t="shared" si="39"/>
        <v>0</v>
      </c>
      <c r="Y322" s="124">
        <f t="shared" si="32"/>
        <v>0</v>
      </c>
      <c r="Z322" s="145" t="str">
        <f t="shared" si="38"/>
        <v>صفر فقط لاغير</v>
      </c>
      <c r="AB322" s="109">
        <v>31.5</v>
      </c>
      <c r="AC322" s="106" t="s">
        <v>625</v>
      </c>
    </row>
    <row r="323" spans="1:29" x14ac:dyDescent="0.3">
      <c r="A323" s="108"/>
      <c r="B323" s="103"/>
      <c r="C323" s="141"/>
      <c r="D323" s="141"/>
      <c r="E323" s="141"/>
      <c r="F323" s="141"/>
      <c r="G323" s="141"/>
      <c r="H323" s="103">
        <f t="shared" si="33"/>
        <v>0</v>
      </c>
      <c r="I323" s="141"/>
      <c r="J323" s="141"/>
      <c r="K323" s="141"/>
      <c r="L323" s="141"/>
      <c r="M323" s="141"/>
      <c r="N323" s="103">
        <f t="shared" si="34"/>
        <v>0</v>
      </c>
      <c r="O323" s="141"/>
      <c r="P323" s="142"/>
      <c r="Q323" s="142"/>
      <c r="R323" s="142"/>
      <c r="S323" s="142"/>
      <c r="T323" s="123">
        <f t="shared" si="35"/>
        <v>0</v>
      </c>
      <c r="U323" s="124">
        <f t="shared" si="36"/>
        <v>0</v>
      </c>
      <c r="V323" s="124">
        <f t="shared" si="37"/>
        <v>0</v>
      </c>
      <c r="W323" s="124"/>
      <c r="X323" s="124">
        <f t="shared" si="39"/>
        <v>0</v>
      </c>
      <c r="Y323" s="124">
        <f t="shared" si="32"/>
        <v>0</v>
      </c>
      <c r="Z323" s="145" t="str">
        <f t="shared" si="38"/>
        <v>صفر فقط لاغير</v>
      </c>
      <c r="AB323" s="109">
        <v>31.6</v>
      </c>
      <c r="AC323" s="106" t="s">
        <v>626</v>
      </c>
    </row>
    <row r="324" spans="1:29" x14ac:dyDescent="0.3">
      <c r="A324" s="108"/>
      <c r="B324" s="103"/>
      <c r="C324" s="141"/>
      <c r="D324" s="141"/>
      <c r="E324" s="141"/>
      <c r="F324" s="141"/>
      <c r="G324" s="141"/>
      <c r="H324" s="103">
        <f t="shared" si="33"/>
        <v>0</v>
      </c>
      <c r="I324" s="141"/>
      <c r="J324" s="141"/>
      <c r="K324" s="141"/>
      <c r="L324" s="141"/>
      <c r="M324" s="141"/>
      <c r="N324" s="103">
        <f t="shared" si="34"/>
        <v>0</v>
      </c>
      <c r="O324" s="141"/>
      <c r="P324" s="142"/>
      <c r="Q324" s="142"/>
      <c r="R324" s="142"/>
      <c r="S324" s="142"/>
      <c r="T324" s="123">
        <f t="shared" si="35"/>
        <v>0</v>
      </c>
      <c r="U324" s="124">
        <f t="shared" si="36"/>
        <v>0</v>
      </c>
      <c r="V324" s="124">
        <f t="shared" si="37"/>
        <v>0</v>
      </c>
      <c r="W324" s="124"/>
      <c r="X324" s="124">
        <f t="shared" si="39"/>
        <v>0</v>
      </c>
      <c r="Y324" s="124">
        <f t="shared" si="32"/>
        <v>0</v>
      </c>
      <c r="Z324" s="145" t="str">
        <f t="shared" si="38"/>
        <v>صفر فقط لاغير</v>
      </c>
      <c r="AB324" s="109">
        <v>31.7</v>
      </c>
      <c r="AC324" s="106" t="s">
        <v>627</v>
      </c>
    </row>
    <row r="325" spans="1:29" x14ac:dyDescent="0.3">
      <c r="A325" s="108"/>
      <c r="B325" s="103"/>
      <c r="C325" s="141"/>
      <c r="D325" s="141"/>
      <c r="E325" s="141"/>
      <c r="F325" s="141"/>
      <c r="G325" s="141"/>
      <c r="H325" s="103">
        <f t="shared" si="33"/>
        <v>0</v>
      </c>
      <c r="I325" s="141"/>
      <c r="J325" s="141"/>
      <c r="K325" s="141"/>
      <c r="L325" s="141"/>
      <c r="M325" s="141"/>
      <c r="N325" s="103">
        <f t="shared" si="34"/>
        <v>0</v>
      </c>
      <c r="O325" s="141"/>
      <c r="P325" s="142"/>
      <c r="Q325" s="142"/>
      <c r="R325" s="142"/>
      <c r="S325" s="142"/>
      <c r="T325" s="123">
        <f t="shared" si="35"/>
        <v>0</v>
      </c>
      <c r="U325" s="124">
        <f t="shared" si="36"/>
        <v>0</v>
      </c>
      <c r="V325" s="124">
        <f t="shared" si="37"/>
        <v>0</v>
      </c>
      <c r="W325" s="124"/>
      <c r="X325" s="124">
        <f t="shared" si="39"/>
        <v>0</v>
      </c>
      <c r="Y325" s="124">
        <f t="shared" si="32"/>
        <v>0</v>
      </c>
      <c r="Z325" s="145" t="str">
        <f t="shared" si="38"/>
        <v>صفر فقط لاغير</v>
      </c>
      <c r="AB325" s="109">
        <v>31.8</v>
      </c>
      <c r="AC325" s="106" t="s">
        <v>628</v>
      </c>
    </row>
    <row r="326" spans="1:29" x14ac:dyDescent="0.3">
      <c r="A326" s="108"/>
      <c r="B326" s="103"/>
      <c r="C326" s="141"/>
      <c r="D326" s="141"/>
      <c r="E326" s="141"/>
      <c r="F326" s="141"/>
      <c r="G326" s="141"/>
      <c r="H326" s="103">
        <f t="shared" si="33"/>
        <v>0</v>
      </c>
      <c r="I326" s="141"/>
      <c r="J326" s="141"/>
      <c r="K326" s="141"/>
      <c r="L326" s="141"/>
      <c r="M326" s="141"/>
      <c r="N326" s="103">
        <f t="shared" si="34"/>
        <v>0</v>
      </c>
      <c r="O326" s="141"/>
      <c r="P326" s="142"/>
      <c r="Q326" s="142"/>
      <c r="R326" s="142"/>
      <c r="S326" s="142"/>
      <c r="T326" s="123">
        <f t="shared" si="35"/>
        <v>0</v>
      </c>
      <c r="U326" s="124">
        <f t="shared" si="36"/>
        <v>0</v>
      </c>
      <c r="V326" s="124">
        <f t="shared" si="37"/>
        <v>0</v>
      </c>
      <c r="W326" s="124"/>
      <c r="X326" s="124">
        <f t="shared" si="39"/>
        <v>0</v>
      </c>
      <c r="Y326" s="124">
        <f t="shared" si="32"/>
        <v>0</v>
      </c>
      <c r="Z326" s="145" t="str">
        <f t="shared" si="38"/>
        <v>صفر فقط لاغير</v>
      </c>
      <c r="AB326" s="109">
        <v>31.9</v>
      </c>
      <c r="AC326" s="106" t="s">
        <v>629</v>
      </c>
    </row>
    <row r="327" spans="1:29" x14ac:dyDescent="0.3">
      <c r="A327" s="108"/>
      <c r="B327" s="103"/>
      <c r="C327" s="141"/>
      <c r="D327" s="141"/>
      <c r="E327" s="141"/>
      <c r="F327" s="141"/>
      <c r="G327" s="141"/>
      <c r="H327" s="103">
        <f t="shared" si="33"/>
        <v>0</v>
      </c>
      <c r="I327" s="141"/>
      <c r="J327" s="141"/>
      <c r="K327" s="141"/>
      <c r="L327" s="141"/>
      <c r="M327" s="141"/>
      <c r="N327" s="103">
        <f t="shared" si="34"/>
        <v>0</v>
      </c>
      <c r="O327" s="141"/>
      <c r="P327" s="142"/>
      <c r="Q327" s="142"/>
      <c r="R327" s="142"/>
      <c r="S327" s="142"/>
      <c r="T327" s="123">
        <f t="shared" si="35"/>
        <v>0</v>
      </c>
      <c r="U327" s="124">
        <f t="shared" si="36"/>
        <v>0</v>
      </c>
      <c r="V327" s="124">
        <f t="shared" si="37"/>
        <v>0</v>
      </c>
      <c r="W327" s="124"/>
      <c r="X327" s="124">
        <f t="shared" si="39"/>
        <v>0</v>
      </c>
      <c r="Y327" s="124">
        <f t="shared" ref="Y327:Y390" si="40">IF(X327="غائب","غائب",X327/2)</f>
        <v>0</v>
      </c>
      <c r="Z327" s="145" t="str">
        <f t="shared" si="38"/>
        <v>صفر فقط لاغير</v>
      </c>
      <c r="AB327" s="109">
        <v>32</v>
      </c>
      <c r="AC327" s="106" t="s">
        <v>630</v>
      </c>
    </row>
    <row r="328" spans="1:29" x14ac:dyDescent="0.3">
      <c r="A328" s="108"/>
      <c r="B328" s="103"/>
      <c r="C328" s="141"/>
      <c r="D328" s="141"/>
      <c r="E328" s="141"/>
      <c r="F328" s="141"/>
      <c r="G328" s="141"/>
      <c r="H328" s="103">
        <f t="shared" ref="H328:H391" si="41">IF(AND(C328="غ",D328="غ",E328="غ",F328="غ",G328="غ"),"غائب",SUM(C328:G328))</f>
        <v>0</v>
      </c>
      <c r="I328" s="141"/>
      <c r="J328" s="141"/>
      <c r="K328" s="141"/>
      <c r="L328" s="141"/>
      <c r="M328" s="141"/>
      <c r="N328" s="103">
        <f t="shared" ref="N328:N391" si="42">IF(AND(I328="غ",J328="غ",K328="غ",L328="غ",M328="غ"),"غائب",SUM(I328:M328))</f>
        <v>0</v>
      </c>
      <c r="O328" s="141"/>
      <c r="P328" s="142"/>
      <c r="Q328" s="142"/>
      <c r="R328" s="142"/>
      <c r="S328" s="142"/>
      <c r="T328" s="123">
        <f t="shared" ref="T328:T391" si="43">IF(AND(O328="غ",P328="غ",Q328="غ",R328="غ",S328="غ"),"غائب",SUM(O328:S328))</f>
        <v>0</v>
      </c>
      <c r="U328" s="124">
        <f t="shared" ref="U328:U391" si="44">IF(AND(T328="غائب",N328="غائب",H328="غائب"),"غائب",SUM(T328,N328,H328))</f>
        <v>0</v>
      </c>
      <c r="V328" s="124">
        <f t="shared" ref="V328:V391" si="45">IF(U328="غائب","غائب",U328/3)</f>
        <v>0</v>
      </c>
      <c r="W328" s="124"/>
      <c r="X328" s="124">
        <f t="shared" si="39"/>
        <v>0</v>
      </c>
      <c r="Y328" s="124">
        <f t="shared" si="40"/>
        <v>0</v>
      </c>
      <c r="Z328" s="145" t="str">
        <f t="shared" ref="Z328:Z391" si="46">IF(Y328="غائب","غائب",LOOKUP(Y328,AB:AB,AC:AC))</f>
        <v>صفر فقط لاغير</v>
      </c>
      <c r="AB328" s="109">
        <v>32.1</v>
      </c>
      <c r="AC328" s="106" t="s">
        <v>631</v>
      </c>
    </row>
    <row r="329" spans="1:29" x14ac:dyDescent="0.3">
      <c r="A329" s="108"/>
      <c r="B329" s="103"/>
      <c r="C329" s="141"/>
      <c r="D329" s="141"/>
      <c r="E329" s="141"/>
      <c r="F329" s="141"/>
      <c r="G329" s="141"/>
      <c r="H329" s="103">
        <f t="shared" si="41"/>
        <v>0</v>
      </c>
      <c r="I329" s="141"/>
      <c r="J329" s="141"/>
      <c r="K329" s="141"/>
      <c r="L329" s="141"/>
      <c r="M329" s="141"/>
      <c r="N329" s="103">
        <f t="shared" si="42"/>
        <v>0</v>
      </c>
      <c r="O329" s="141"/>
      <c r="P329" s="142"/>
      <c r="Q329" s="142"/>
      <c r="R329" s="142"/>
      <c r="S329" s="142"/>
      <c r="T329" s="123">
        <f t="shared" si="43"/>
        <v>0</v>
      </c>
      <c r="U329" s="124">
        <f t="shared" si="44"/>
        <v>0</v>
      </c>
      <c r="V329" s="124">
        <f t="shared" si="45"/>
        <v>0</v>
      </c>
      <c r="W329" s="124"/>
      <c r="X329" s="124">
        <f t="shared" ref="X329:X392" si="47">IF(AND(V329="غائب",W329="غ"),"غائب",SUM(V329:W329))</f>
        <v>0</v>
      </c>
      <c r="Y329" s="124">
        <f t="shared" si="40"/>
        <v>0</v>
      </c>
      <c r="Z329" s="145" t="str">
        <f t="shared" si="46"/>
        <v>صفر فقط لاغير</v>
      </c>
      <c r="AB329" s="109">
        <v>32.200000000000003</v>
      </c>
      <c r="AC329" s="106" t="s">
        <v>632</v>
      </c>
    </row>
    <row r="330" spans="1:29" x14ac:dyDescent="0.3">
      <c r="A330" s="108"/>
      <c r="B330" s="103"/>
      <c r="C330" s="141"/>
      <c r="D330" s="141"/>
      <c r="E330" s="141"/>
      <c r="F330" s="141"/>
      <c r="G330" s="141"/>
      <c r="H330" s="103">
        <f t="shared" si="41"/>
        <v>0</v>
      </c>
      <c r="I330" s="141"/>
      <c r="J330" s="141"/>
      <c r="K330" s="141"/>
      <c r="L330" s="141"/>
      <c r="M330" s="141"/>
      <c r="N330" s="103">
        <f t="shared" si="42"/>
        <v>0</v>
      </c>
      <c r="O330" s="141"/>
      <c r="P330" s="142"/>
      <c r="Q330" s="142"/>
      <c r="R330" s="142"/>
      <c r="S330" s="142"/>
      <c r="T330" s="123">
        <f t="shared" si="43"/>
        <v>0</v>
      </c>
      <c r="U330" s="124">
        <f t="shared" si="44"/>
        <v>0</v>
      </c>
      <c r="V330" s="124">
        <f t="shared" si="45"/>
        <v>0</v>
      </c>
      <c r="W330" s="124"/>
      <c r="X330" s="124">
        <f t="shared" si="47"/>
        <v>0</v>
      </c>
      <c r="Y330" s="124">
        <f t="shared" si="40"/>
        <v>0</v>
      </c>
      <c r="Z330" s="145" t="str">
        <f t="shared" si="46"/>
        <v>صفر فقط لاغير</v>
      </c>
      <c r="AB330" s="109">
        <v>32.299999999999997</v>
      </c>
      <c r="AC330" s="106" t="s">
        <v>633</v>
      </c>
    </row>
    <row r="331" spans="1:29" x14ac:dyDescent="0.3">
      <c r="A331" s="108"/>
      <c r="B331" s="103"/>
      <c r="C331" s="141"/>
      <c r="D331" s="141"/>
      <c r="E331" s="141"/>
      <c r="F331" s="141"/>
      <c r="G331" s="141"/>
      <c r="H331" s="103">
        <f t="shared" si="41"/>
        <v>0</v>
      </c>
      <c r="I331" s="141"/>
      <c r="J331" s="141"/>
      <c r="K331" s="141"/>
      <c r="L331" s="141"/>
      <c r="M331" s="141"/>
      <c r="N331" s="103">
        <f t="shared" si="42"/>
        <v>0</v>
      </c>
      <c r="O331" s="141"/>
      <c r="P331" s="142"/>
      <c r="Q331" s="142"/>
      <c r="R331" s="142"/>
      <c r="S331" s="142"/>
      <c r="T331" s="123">
        <f t="shared" si="43"/>
        <v>0</v>
      </c>
      <c r="U331" s="124">
        <f t="shared" si="44"/>
        <v>0</v>
      </c>
      <c r="V331" s="124">
        <f t="shared" si="45"/>
        <v>0</v>
      </c>
      <c r="W331" s="124"/>
      <c r="X331" s="124">
        <f t="shared" si="47"/>
        <v>0</v>
      </c>
      <c r="Y331" s="124">
        <f t="shared" si="40"/>
        <v>0</v>
      </c>
      <c r="Z331" s="145" t="str">
        <f t="shared" si="46"/>
        <v>صفر فقط لاغير</v>
      </c>
      <c r="AB331" s="109">
        <v>32.4</v>
      </c>
      <c r="AC331" s="106" t="s">
        <v>634</v>
      </c>
    </row>
    <row r="332" spans="1:29" x14ac:dyDescent="0.3">
      <c r="A332" s="108"/>
      <c r="B332" s="103"/>
      <c r="C332" s="141"/>
      <c r="D332" s="141"/>
      <c r="E332" s="141"/>
      <c r="F332" s="141"/>
      <c r="G332" s="141"/>
      <c r="H332" s="103">
        <f t="shared" si="41"/>
        <v>0</v>
      </c>
      <c r="I332" s="141"/>
      <c r="J332" s="141"/>
      <c r="K332" s="141"/>
      <c r="L332" s="141"/>
      <c r="M332" s="141"/>
      <c r="N332" s="103">
        <f t="shared" si="42"/>
        <v>0</v>
      </c>
      <c r="O332" s="141"/>
      <c r="P332" s="142"/>
      <c r="Q332" s="142"/>
      <c r="R332" s="142"/>
      <c r="S332" s="142"/>
      <c r="T332" s="123">
        <f t="shared" si="43"/>
        <v>0</v>
      </c>
      <c r="U332" s="124">
        <f t="shared" si="44"/>
        <v>0</v>
      </c>
      <c r="V332" s="124">
        <f t="shared" si="45"/>
        <v>0</v>
      </c>
      <c r="W332" s="124"/>
      <c r="X332" s="124">
        <f t="shared" si="47"/>
        <v>0</v>
      </c>
      <c r="Y332" s="124">
        <f t="shared" si="40"/>
        <v>0</v>
      </c>
      <c r="Z332" s="145" t="str">
        <f t="shared" si="46"/>
        <v>صفر فقط لاغير</v>
      </c>
      <c r="AB332" s="109">
        <v>32.5</v>
      </c>
      <c r="AC332" s="106" t="s">
        <v>635</v>
      </c>
    </row>
    <row r="333" spans="1:29" x14ac:dyDescent="0.3">
      <c r="A333" s="108"/>
      <c r="B333" s="103"/>
      <c r="C333" s="141"/>
      <c r="D333" s="141"/>
      <c r="E333" s="141"/>
      <c r="F333" s="141"/>
      <c r="G333" s="141"/>
      <c r="H333" s="103">
        <f t="shared" si="41"/>
        <v>0</v>
      </c>
      <c r="I333" s="141"/>
      <c r="J333" s="141"/>
      <c r="K333" s="141"/>
      <c r="L333" s="141"/>
      <c r="M333" s="141"/>
      <c r="N333" s="103">
        <f t="shared" si="42"/>
        <v>0</v>
      </c>
      <c r="O333" s="141"/>
      <c r="P333" s="142"/>
      <c r="Q333" s="142"/>
      <c r="R333" s="142"/>
      <c r="S333" s="142"/>
      <c r="T333" s="123">
        <f t="shared" si="43"/>
        <v>0</v>
      </c>
      <c r="U333" s="124">
        <f t="shared" si="44"/>
        <v>0</v>
      </c>
      <c r="V333" s="124">
        <f t="shared" si="45"/>
        <v>0</v>
      </c>
      <c r="W333" s="124"/>
      <c r="X333" s="124">
        <f t="shared" si="47"/>
        <v>0</v>
      </c>
      <c r="Y333" s="124">
        <f t="shared" si="40"/>
        <v>0</v>
      </c>
      <c r="Z333" s="145" t="str">
        <f t="shared" si="46"/>
        <v>صفر فقط لاغير</v>
      </c>
      <c r="AB333" s="109">
        <v>32.6</v>
      </c>
      <c r="AC333" s="106" t="s">
        <v>636</v>
      </c>
    </row>
    <row r="334" spans="1:29" x14ac:dyDescent="0.3">
      <c r="A334" s="108"/>
      <c r="B334" s="103"/>
      <c r="C334" s="141"/>
      <c r="D334" s="141"/>
      <c r="E334" s="141"/>
      <c r="F334" s="141"/>
      <c r="G334" s="141"/>
      <c r="H334" s="103">
        <f t="shared" si="41"/>
        <v>0</v>
      </c>
      <c r="I334" s="141"/>
      <c r="J334" s="141"/>
      <c r="K334" s="141"/>
      <c r="L334" s="141"/>
      <c r="M334" s="141"/>
      <c r="N334" s="103">
        <f t="shared" si="42"/>
        <v>0</v>
      </c>
      <c r="O334" s="141"/>
      <c r="P334" s="142"/>
      <c r="Q334" s="142"/>
      <c r="R334" s="142"/>
      <c r="S334" s="142"/>
      <c r="T334" s="123">
        <f t="shared" si="43"/>
        <v>0</v>
      </c>
      <c r="U334" s="124">
        <f t="shared" si="44"/>
        <v>0</v>
      </c>
      <c r="V334" s="124">
        <f t="shared" si="45"/>
        <v>0</v>
      </c>
      <c r="W334" s="124"/>
      <c r="X334" s="124">
        <f t="shared" si="47"/>
        <v>0</v>
      </c>
      <c r="Y334" s="124">
        <f t="shared" si="40"/>
        <v>0</v>
      </c>
      <c r="Z334" s="145" t="str">
        <f t="shared" si="46"/>
        <v>صفر فقط لاغير</v>
      </c>
      <c r="AB334" s="109">
        <v>32.700000000000003</v>
      </c>
      <c r="AC334" s="106" t="s">
        <v>637</v>
      </c>
    </row>
    <row r="335" spans="1:29" x14ac:dyDescent="0.3">
      <c r="A335" s="108"/>
      <c r="B335" s="103"/>
      <c r="C335" s="141"/>
      <c r="D335" s="141"/>
      <c r="E335" s="141"/>
      <c r="F335" s="141"/>
      <c r="G335" s="141"/>
      <c r="H335" s="103">
        <f t="shared" si="41"/>
        <v>0</v>
      </c>
      <c r="I335" s="141"/>
      <c r="J335" s="141"/>
      <c r="K335" s="141"/>
      <c r="L335" s="141"/>
      <c r="M335" s="141"/>
      <c r="N335" s="103">
        <f t="shared" si="42"/>
        <v>0</v>
      </c>
      <c r="O335" s="141"/>
      <c r="P335" s="142"/>
      <c r="Q335" s="142"/>
      <c r="R335" s="142"/>
      <c r="S335" s="142"/>
      <c r="T335" s="123">
        <f t="shared" si="43"/>
        <v>0</v>
      </c>
      <c r="U335" s="124">
        <f t="shared" si="44"/>
        <v>0</v>
      </c>
      <c r="V335" s="124">
        <f t="shared" si="45"/>
        <v>0</v>
      </c>
      <c r="W335" s="124"/>
      <c r="X335" s="124">
        <f t="shared" si="47"/>
        <v>0</v>
      </c>
      <c r="Y335" s="124">
        <f t="shared" si="40"/>
        <v>0</v>
      </c>
      <c r="Z335" s="145" t="str">
        <f t="shared" si="46"/>
        <v>صفر فقط لاغير</v>
      </c>
      <c r="AB335" s="109">
        <v>32.799999999999997</v>
      </c>
      <c r="AC335" s="106" t="s">
        <v>638</v>
      </c>
    </row>
    <row r="336" spans="1:29" x14ac:dyDescent="0.3">
      <c r="A336" s="115"/>
      <c r="B336" s="103"/>
      <c r="C336" s="141"/>
      <c r="D336" s="141"/>
      <c r="E336" s="141"/>
      <c r="F336" s="141"/>
      <c r="G336" s="141"/>
      <c r="H336" s="103">
        <f t="shared" si="41"/>
        <v>0</v>
      </c>
      <c r="I336" s="141"/>
      <c r="J336" s="141"/>
      <c r="K336" s="141"/>
      <c r="L336" s="141"/>
      <c r="M336" s="141"/>
      <c r="N336" s="103">
        <f t="shared" si="42"/>
        <v>0</v>
      </c>
      <c r="O336" s="141"/>
      <c r="P336" s="142"/>
      <c r="Q336" s="142"/>
      <c r="R336" s="142"/>
      <c r="S336" s="142"/>
      <c r="T336" s="123">
        <f t="shared" si="43"/>
        <v>0</v>
      </c>
      <c r="U336" s="124">
        <f t="shared" si="44"/>
        <v>0</v>
      </c>
      <c r="V336" s="124">
        <f t="shared" si="45"/>
        <v>0</v>
      </c>
      <c r="W336" s="124"/>
      <c r="X336" s="124">
        <f t="shared" si="47"/>
        <v>0</v>
      </c>
      <c r="Y336" s="124">
        <f t="shared" si="40"/>
        <v>0</v>
      </c>
      <c r="Z336" s="145" t="str">
        <f t="shared" si="46"/>
        <v>صفر فقط لاغير</v>
      </c>
      <c r="AB336" s="109">
        <v>32.9</v>
      </c>
      <c r="AC336" s="106" t="s">
        <v>639</v>
      </c>
    </row>
    <row r="337" spans="1:31" x14ac:dyDescent="0.3">
      <c r="A337" s="116"/>
      <c r="B337" s="103"/>
      <c r="C337" s="141"/>
      <c r="D337" s="141"/>
      <c r="E337" s="141"/>
      <c r="F337" s="141"/>
      <c r="G337" s="141"/>
      <c r="H337" s="103">
        <f t="shared" si="41"/>
        <v>0</v>
      </c>
      <c r="I337" s="141"/>
      <c r="J337" s="141"/>
      <c r="K337" s="141"/>
      <c r="L337" s="141"/>
      <c r="M337" s="141"/>
      <c r="N337" s="103">
        <f t="shared" si="42"/>
        <v>0</v>
      </c>
      <c r="O337" s="141"/>
      <c r="P337" s="142"/>
      <c r="Q337" s="142"/>
      <c r="R337" s="142"/>
      <c r="S337" s="142"/>
      <c r="T337" s="123">
        <f t="shared" si="43"/>
        <v>0</v>
      </c>
      <c r="U337" s="124">
        <f t="shared" si="44"/>
        <v>0</v>
      </c>
      <c r="V337" s="124">
        <f t="shared" si="45"/>
        <v>0</v>
      </c>
      <c r="W337" s="124"/>
      <c r="X337" s="124">
        <f t="shared" si="47"/>
        <v>0</v>
      </c>
      <c r="Y337" s="124">
        <f t="shared" si="40"/>
        <v>0</v>
      </c>
      <c r="Z337" s="145" t="str">
        <f t="shared" si="46"/>
        <v>صفر فقط لاغير</v>
      </c>
      <c r="AB337" s="109">
        <v>33</v>
      </c>
      <c r="AC337" s="106" t="s">
        <v>640</v>
      </c>
    </row>
    <row r="338" spans="1:31" x14ac:dyDescent="0.3">
      <c r="A338" s="114"/>
      <c r="B338" s="103"/>
      <c r="C338" s="141"/>
      <c r="D338" s="141"/>
      <c r="E338" s="141"/>
      <c r="F338" s="141"/>
      <c r="G338" s="141"/>
      <c r="H338" s="103">
        <f t="shared" si="41"/>
        <v>0</v>
      </c>
      <c r="I338" s="141"/>
      <c r="J338" s="141"/>
      <c r="K338" s="141"/>
      <c r="L338" s="141"/>
      <c r="M338" s="141"/>
      <c r="N338" s="103">
        <f t="shared" si="42"/>
        <v>0</v>
      </c>
      <c r="O338" s="141"/>
      <c r="P338" s="142"/>
      <c r="Q338" s="142"/>
      <c r="R338" s="142"/>
      <c r="S338" s="142"/>
      <c r="T338" s="123">
        <f t="shared" si="43"/>
        <v>0</v>
      </c>
      <c r="U338" s="124">
        <f t="shared" si="44"/>
        <v>0</v>
      </c>
      <c r="V338" s="124">
        <f t="shared" si="45"/>
        <v>0</v>
      </c>
      <c r="W338" s="124"/>
      <c r="X338" s="124">
        <f t="shared" si="47"/>
        <v>0</v>
      </c>
      <c r="Y338" s="124">
        <f t="shared" si="40"/>
        <v>0</v>
      </c>
      <c r="Z338" s="145" t="str">
        <f t="shared" si="46"/>
        <v>صفر فقط لاغير</v>
      </c>
      <c r="AB338" s="109">
        <v>33.1</v>
      </c>
      <c r="AC338" s="106" t="s">
        <v>641</v>
      </c>
    </row>
    <row r="339" spans="1:31" x14ac:dyDescent="0.3">
      <c r="A339" s="102"/>
      <c r="B339" s="103"/>
      <c r="C339" s="141"/>
      <c r="D339" s="141"/>
      <c r="E339" s="141"/>
      <c r="F339" s="141"/>
      <c r="G339" s="141"/>
      <c r="H339" s="103">
        <f t="shared" si="41"/>
        <v>0</v>
      </c>
      <c r="I339" s="141"/>
      <c r="J339" s="141"/>
      <c r="K339" s="141"/>
      <c r="L339" s="141"/>
      <c r="M339" s="141"/>
      <c r="N339" s="103">
        <f t="shared" si="42"/>
        <v>0</v>
      </c>
      <c r="O339" s="141"/>
      <c r="P339" s="142"/>
      <c r="Q339" s="142"/>
      <c r="R339" s="142"/>
      <c r="S339" s="142"/>
      <c r="T339" s="123">
        <f t="shared" si="43"/>
        <v>0</v>
      </c>
      <c r="U339" s="124">
        <f t="shared" si="44"/>
        <v>0</v>
      </c>
      <c r="V339" s="124">
        <f t="shared" si="45"/>
        <v>0</v>
      </c>
      <c r="W339" s="124"/>
      <c r="X339" s="124">
        <f t="shared" si="47"/>
        <v>0</v>
      </c>
      <c r="Y339" s="124">
        <f t="shared" si="40"/>
        <v>0</v>
      </c>
      <c r="Z339" s="145" t="str">
        <f t="shared" si="46"/>
        <v>صفر فقط لاغير</v>
      </c>
      <c r="AB339" s="109">
        <v>33.200000000000003</v>
      </c>
      <c r="AC339" s="106" t="s">
        <v>642</v>
      </c>
    </row>
    <row r="340" spans="1:31" x14ac:dyDescent="0.3">
      <c r="A340" s="108"/>
      <c r="B340" s="103"/>
      <c r="C340" s="141"/>
      <c r="D340" s="141"/>
      <c r="E340" s="141"/>
      <c r="F340" s="141"/>
      <c r="G340" s="141"/>
      <c r="H340" s="103">
        <f t="shared" si="41"/>
        <v>0</v>
      </c>
      <c r="I340" s="141"/>
      <c r="J340" s="141"/>
      <c r="K340" s="141"/>
      <c r="L340" s="141"/>
      <c r="M340" s="141"/>
      <c r="N340" s="103">
        <f t="shared" si="42"/>
        <v>0</v>
      </c>
      <c r="O340" s="141"/>
      <c r="P340" s="142"/>
      <c r="Q340" s="142"/>
      <c r="R340" s="142"/>
      <c r="S340" s="142"/>
      <c r="T340" s="123">
        <f t="shared" si="43"/>
        <v>0</v>
      </c>
      <c r="U340" s="124">
        <f t="shared" si="44"/>
        <v>0</v>
      </c>
      <c r="V340" s="124">
        <f t="shared" si="45"/>
        <v>0</v>
      </c>
      <c r="W340" s="124"/>
      <c r="X340" s="124">
        <f t="shared" si="47"/>
        <v>0</v>
      </c>
      <c r="Y340" s="124">
        <f t="shared" si="40"/>
        <v>0</v>
      </c>
      <c r="Z340" s="145" t="str">
        <f t="shared" si="46"/>
        <v>صفر فقط لاغير</v>
      </c>
      <c r="AB340" s="109">
        <v>33.299999999999997</v>
      </c>
      <c r="AC340" s="106" t="s">
        <v>643</v>
      </c>
    </row>
    <row r="341" spans="1:31" x14ac:dyDescent="0.3">
      <c r="A341" s="108"/>
      <c r="B341" s="103"/>
      <c r="C341" s="141"/>
      <c r="D341" s="141"/>
      <c r="E341" s="141"/>
      <c r="F341" s="141"/>
      <c r="G341" s="141"/>
      <c r="H341" s="103">
        <f t="shared" si="41"/>
        <v>0</v>
      </c>
      <c r="I341" s="141"/>
      <c r="J341" s="141"/>
      <c r="K341" s="141"/>
      <c r="L341" s="141"/>
      <c r="M341" s="141"/>
      <c r="N341" s="103">
        <f t="shared" si="42"/>
        <v>0</v>
      </c>
      <c r="O341" s="141"/>
      <c r="P341" s="142"/>
      <c r="Q341" s="142"/>
      <c r="R341" s="142"/>
      <c r="S341" s="142"/>
      <c r="T341" s="123">
        <f t="shared" si="43"/>
        <v>0</v>
      </c>
      <c r="U341" s="124">
        <f t="shared" si="44"/>
        <v>0</v>
      </c>
      <c r="V341" s="124">
        <f t="shared" si="45"/>
        <v>0</v>
      </c>
      <c r="W341" s="124"/>
      <c r="X341" s="124">
        <f t="shared" si="47"/>
        <v>0</v>
      </c>
      <c r="Y341" s="124">
        <f t="shared" si="40"/>
        <v>0</v>
      </c>
      <c r="Z341" s="145" t="str">
        <f t="shared" si="46"/>
        <v>صفر فقط لاغير</v>
      </c>
      <c r="AB341" s="109">
        <v>33.4</v>
      </c>
      <c r="AC341" s="106" t="s">
        <v>644</v>
      </c>
    </row>
    <row r="342" spans="1:31" x14ac:dyDescent="0.3">
      <c r="A342" s="108"/>
      <c r="B342" s="103"/>
      <c r="C342" s="141"/>
      <c r="D342" s="141"/>
      <c r="E342" s="141"/>
      <c r="F342" s="141"/>
      <c r="G342" s="141"/>
      <c r="H342" s="103">
        <f t="shared" si="41"/>
        <v>0</v>
      </c>
      <c r="I342" s="141"/>
      <c r="J342" s="141"/>
      <c r="K342" s="141"/>
      <c r="L342" s="141"/>
      <c r="M342" s="141"/>
      <c r="N342" s="103">
        <f t="shared" si="42"/>
        <v>0</v>
      </c>
      <c r="O342" s="141"/>
      <c r="P342" s="142"/>
      <c r="Q342" s="142"/>
      <c r="R342" s="142"/>
      <c r="S342" s="142"/>
      <c r="T342" s="123">
        <f t="shared" si="43"/>
        <v>0</v>
      </c>
      <c r="U342" s="124">
        <f t="shared" si="44"/>
        <v>0</v>
      </c>
      <c r="V342" s="124">
        <f t="shared" si="45"/>
        <v>0</v>
      </c>
      <c r="W342" s="124"/>
      <c r="X342" s="124">
        <f t="shared" si="47"/>
        <v>0</v>
      </c>
      <c r="Y342" s="124">
        <f t="shared" si="40"/>
        <v>0</v>
      </c>
      <c r="Z342" s="145" t="str">
        <f t="shared" si="46"/>
        <v>صفر فقط لاغير</v>
      </c>
      <c r="AB342" s="109">
        <v>33.5</v>
      </c>
      <c r="AC342" s="106" t="s">
        <v>645</v>
      </c>
    </row>
    <row r="343" spans="1:31" x14ac:dyDescent="0.3">
      <c r="A343" s="108"/>
      <c r="B343" s="103"/>
      <c r="C343" s="141"/>
      <c r="D343" s="141"/>
      <c r="E343" s="141"/>
      <c r="F343" s="141"/>
      <c r="G343" s="141"/>
      <c r="H343" s="103">
        <f t="shared" si="41"/>
        <v>0</v>
      </c>
      <c r="I343" s="141"/>
      <c r="J343" s="141"/>
      <c r="K343" s="141"/>
      <c r="L343" s="141"/>
      <c r="M343" s="141"/>
      <c r="N343" s="103">
        <f t="shared" si="42"/>
        <v>0</v>
      </c>
      <c r="O343" s="141"/>
      <c r="P343" s="142"/>
      <c r="Q343" s="142"/>
      <c r="R343" s="142"/>
      <c r="S343" s="142"/>
      <c r="T343" s="123">
        <f t="shared" si="43"/>
        <v>0</v>
      </c>
      <c r="U343" s="124">
        <f t="shared" si="44"/>
        <v>0</v>
      </c>
      <c r="V343" s="124">
        <f t="shared" si="45"/>
        <v>0</v>
      </c>
      <c r="W343" s="124"/>
      <c r="X343" s="124">
        <f t="shared" si="47"/>
        <v>0</v>
      </c>
      <c r="Y343" s="124">
        <f t="shared" si="40"/>
        <v>0</v>
      </c>
      <c r="Z343" s="145" t="str">
        <f t="shared" si="46"/>
        <v>صفر فقط لاغير</v>
      </c>
      <c r="AB343" s="109">
        <v>33.6</v>
      </c>
      <c r="AC343" s="106" t="s">
        <v>646</v>
      </c>
    </row>
    <row r="344" spans="1:31" x14ac:dyDescent="0.3">
      <c r="A344" s="108"/>
      <c r="B344" s="103"/>
      <c r="C344" s="141"/>
      <c r="D344" s="141"/>
      <c r="E344" s="141"/>
      <c r="F344" s="141"/>
      <c r="G344" s="141"/>
      <c r="H344" s="103">
        <f t="shared" si="41"/>
        <v>0</v>
      </c>
      <c r="I344" s="141"/>
      <c r="J344" s="141"/>
      <c r="K344" s="141"/>
      <c r="L344" s="141"/>
      <c r="M344" s="141"/>
      <c r="N344" s="103">
        <f t="shared" si="42"/>
        <v>0</v>
      </c>
      <c r="O344" s="141"/>
      <c r="P344" s="142"/>
      <c r="Q344" s="142"/>
      <c r="R344" s="142"/>
      <c r="S344" s="142"/>
      <c r="T344" s="123">
        <f t="shared" si="43"/>
        <v>0</v>
      </c>
      <c r="U344" s="124">
        <f t="shared" si="44"/>
        <v>0</v>
      </c>
      <c r="V344" s="124">
        <f t="shared" si="45"/>
        <v>0</v>
      </c>
      <c r="W344" s="124"/>
      <c r="X344" s="124">
        <f t="shared" si="47"/>
        <v>0</v>
      </c>
      <c r="Y344" s="124">
        <f t="shared" si="40"/>
        <v>0</v>
      </c>
      <c r="Z344" s="145" t="str">
        <f t="shared" si="46"/>
        <v>صفر فقط لاغير</v>
      </c>
      <c r="AB344" s="109">
        <v>33.700000000000003</v>
      </c>
      <c r="AC344" s="106" t="s">
        <v>647</v>
      </c>
      <c r="AD344" s="106"/>
      <c r="AE344" s="106"/>
    </row>
    <row r="345" spans="1:31" x14ac:dyDescent="0.3">
      <c r="A345" s="108"/>
      <c r="B345" s="103"/>
      <c r="C345" s="141"/>
      <c r="D345" s="141"/>
      <c r="E345" s="141"/>
      <c r="F345" s="141"/>
      <c r="G345" s="141"/>
      <c r="H345" s="103">
        <f t="shared" si="41"/>
        <v>0</v>
      </c>
      <c r="I345" s="141"/>
      <c r="J345" s="141"/>
      <c r="K345" s="141"/>
      <c r="L345" s="141"/>
      <c r="M345" s="141"/>
      <c r="N345" s="103">
        <f t="shared" si="42"/>
        <v>0</v>
      </c>
      <c r="O345" s="141"/>
      <c r="P345" s="142"/>
      <c r="Q345" s="142"/>
      <c r="R345" s="142"/>
      <c r="S345" s="142"/>
      <c r="T345" s="123">
        <f t="shared" si="43"/>
        <v>0</v>
      </c>
      <c r="U345" s="124">
        <f t="shared" si="44"/>
        <v>0</v>
      </c>
      <c r="V345" s="124">
        <f t="shared" si="45"/>
        <v>0</v>
      </c>
      <c r="W345" s="124"/>
      <c r="X345" s="124">
        <f t="shared" si="47"/>
        <v>0</v>
      </c>
      <c r="Y345" s="124">
        <f t="shared" si="40"/>
        <v>0</v>
      </c>
      <c r="Z345" s="145" t="str">
        <f t="shared" si="46"/>
        <v>صفر فقط لاغير</v>
      </c>
      <c r="AB345" s="109">
        <v>33.799999999999997</v>
      </c>
      <c r="AC345" s="106" t="s">
        <v>648</v>
      </c>
      <c r="AD345" s="106"/>
      <c r="AE345" s="106"/>
    </row>
    <row r="346" spans="1:31" x14ac:dyDescent="0.3">
      <c r="A346" s="108"/>
      <c r="B346" s="103"/>
      <c r="C346" s="141"/>
      <c r="D346" s="141"/>
      <c r="E346" s="141"/>
      <c r="F346" s="141"/>
      <c r="G346" s="141"/>
      <c r="H346" s="103">
        <f t="shared" si="41"/>
        <v>0</v>
      </c>
      <c r="I346" s="141"/>
      <c r="J346" s="141"/>
      <c r="K346" s="141"/>
      <c r="L346" s="141"/>
      <c r="M346" s="141"/>
      <c r="N346" s="103">
        <f t="shared" si="42"/>
        <v>0</v>
      </c>
      <c r="O346" s="141"/>
      <c r="P346" s="142"/>
      <c r="Q346" s="142"/>
      <c r="R346" s="142"/>
      <c r="S346" s="142"/>
      <c r="T346" s="123">
        <f t="shared" si="43"/>
        <v>0</v>
      </c>
      <c r="U346" s="124">
        <f t="shared" si="44"/>
        <v>0</v>
      </c>
      <c r="V346" s="124">
        <f t="shared" si="45"/>
        <v>0</v>
      </c>
      <c r="W346" s="124"/>
      <c r="X346" s="124">
        <f t="shared" si="47"/>
        <v>0</v>
      </c>
      <c r="Y346" s="124">
        <f t="shared" si="40"/>
        <v>0</v>
      </c>
      <c r="Z346" s="145" t="str">
        <f t="shared" si="46"/>
        <v>صفر فقط لاغير</v>
      </c>
      <c r="AB346" s="109">
        <v>33.9</v>
      </c>
      <c r="AC346" s="106" t="s">
        <v>649</v>
      </c>
      <c r="AD346" s="106"/>
      <c r="AE346" s="106"/>
    </row>
    <row r="347" spans="1:31" x14ac:dyDescent="0.3">
      <c r="A347" s="108"/>
      <c r="B347" s="103"/>
      <c r="C347" s="141"/>
      <c r="D347" s="141"/>
      <c r="E347" s="141"/>
      <c r="F347" s="141"/>
      <c r="G347" s="141"/>
      <c r="H347" s="103">
        <f t="shared" si="41"/>
        <v>0</v>
      </c>
      <c r="I347" s="141"/>
      <c r="J347" s="141"/>
      <c r="K347" s="141"/>
      <c r="L347" s="141"/>
      <c r="M347" s="141"/>
      <c r="N347" s="103">
        <f t="shared" si="42"/>
        <v>0</v>
      </c>
      <c r="O347" s="141"/>
      <c r="P347" s="142"/>
      <c r="Q347" s="142"/>
      <c r="R347" s="142"/>
      <c r="S347" s="142"/>
      <c r="T347" s="123">
        <f t="shared" si="43"/>
        <v>0</v>
      </c>
      <c r="U347" s="124">
        <f t="shared" si="44"/>
        <v>0</v>
      </c>
      <c r="V347" s="124">
        <f t="shared" si="45"/>
        <v>0</v>
      </c>
      <c r="W347" s="124"/>
      <c r="X347" s="124">
        <f t="shared" si="47"/>
        <v>0</v>
      </c>
      <c r="Y347" s="124">
        <f t="shared" si="40"/>
        <v>0</v>
      </c>
      <c r="Z347" s="145" t="str">
        <f t="shared" si="46"/>
        <v>صفر فقط لاغير</v>
      </c>
      <c r="AB347" s="109">
        <v>34</v>
      </c>
      <c r="AC347" s="106" t="s">
        <v>650</v>
      </c>
      <c r="AD347" s="106"/>
      <c r="AE347" s="106"/>
    </row>
    <row r="348" spans="1:31" x14ac:dyDescent="0.3">
      <c r="A348" s="108"/>
      <c r="B348" s="103"/>
      <c r="C348" s="141"/>
      <c r="D348" s="141"/>
      <c r="E348" s="141"/>
      <c r="F348" s="141"/>
      <c r="G348" s="141"/>
      <c r="H348" s="103">
        <f t="shared" si="41"/>
        <v>0</v>
      </c>
      <c r="I348" s="141"/>
      <c r="J348" s="141"/>
      <c r="K348" s="141"/>
      <c r="L348" s="141"/>
      <c r="M348" s="141"/>
      <c r="N348" s="103">
        <f t="shared" si="42"/>
        <v>0</v>
      </c>
      <c r="O348" s="141"/>
      <c r="P348" s="142"/>
      <c r="Q348" s="142"/>
      <c r="R348" s="142"/>
      <c r="S348" s="142"/>
      <c r="T348" s="123">
        <f t="shared" si="43"/>
        <v>0</v>
      </c>
      <c r="U348" s="124">
        <f t="shared" si="44"/>
        <v>0</v>
      </c>
      <c r="V348" s="124">
        <f t="shared" si="45"/>
        <v>0</v>
      </c>
      <c r="W348" s="124"/>
      <c r="X348" s="124">
        <f t="shared" si="47"/>
        <v>0</v>
      </c>
      <c r="Y348" s="124">
        <f t="shared" si="40"/>
        <v>0</v>
      </c>
      <c r="Z348" s="145" t="str">
        <f t="shared" si="46"/>
        <v>صفر فقط لاغير</v>
      </c>
      <c r="AB348" s="109">
        <v>34.1</v>
      </c>
      <c r="AC348" s="106" t="s">
        <v>651</v>
      </c>
      <c r="AD348" s="106"/>
      <c r="AE348" s="106"/>
    </row>
    <row r="349" spans="1:31" x14ac:dyDescent="0.3">
      <c r="A349" s="108"/>
      <c r="B349" s="103"/>
      <c r="C349" s="141"/>
      <c r="D349" s="141"/>
      <c r="E349" s="141"/>
      <c r="F349" s="141"/>
      <c r="G349" s="141"/>
      <c r="H349" s="103">
        <f t="shared" si="41"/>
        <v>0</v>
      </c>
      <c r="I349" s="141"/>
      <c r="J349" s="141"/>
      <c r="K349" s="141"/>
      <c r="L349" s="141"/>
      <c r="M349" s="141"/>
      <c r="N349" s="103">
        <f t="shared" si="42"/>
        <v>0</v>
      </c>
      <c r="O349" s="141"/>
      <c r="P349" s="142"/>
      <c r="Q349" s="142"/>
      <c r="R349" s="142"/>
      <c r="S349" s="142"/>
      <c r="T349" s="123">
        <f t="shared" si="43"/>
        <v>0</v>
      </c>
      <c r="U349" s="124">
        <f t="shared" si="44"/>
        <v>0</v>
      </c>
      <c r="V349" s="124">
        <f t="shared" si="45"/>
        <v>0</v>
      </c>
      <c r="W349" s="124"/>
      <c r="X349" s="124">
        <f t="shared" si="47"/>
        <v>0</v>
      </c>
      <c r="Y349" s="124">
        <f t="shared" si="40"/>
        <v>0</v>
      </c>
      <c r="Z349" s="145" t="str">
        <f t="shared" si="46"/>
        <v>صفر فقط لاغير</v>
      </c>
      <c r="AB349" s="109">
        <v>34.200000000000003</v>
      </c>
      <c r="AC349" s="106" t="s">
        <v>652</v>
      </c>
      <c r="AD349" s="106"/>
      <c r="AE349" s="106"/>
    </row>
    <row r="350" spans="1:31" x14ac:dyDescent="0.3">
      <c r="A350" s="108"/>
      <c r="B350" s="103"/>
      <c r="C350" s="141"/>
      <c r="D350" s="141"/>
      <c r="E350" s="141"/>
      <c r="F350" s="141"/>
      <c r="G350" s="141"/>
      <c r="H350" s="103">
        <f t="shared" si="41"/>
        <v>0</v>
      </c>
      <c r="I350" s="141"/>
      <c r="J350" s="141"/>
      <c r="K350" s="141"/>
      <c r="L350" s="141"/>
      <c r="M350" s="141"/>
      <c r="N350" s="103">
        <f t="shared" si="42"/>
        <v>0</v>
      </c>
      <c r="O350" s="141"/>
      <c r="P350" s="142"/>
      <c r="Q350" s="142"/>
      <c r="R350" s="142"/>
      <c r="S350" s="142"/>
      <c r="T350" s="123">
        <f t="shared" si="43"/>
        <v>0</v>
      </c>
      <c r="U350" s="124">
        <f t="shared" si="44"/>
        <v>0</v>
      </c>
      <c r="V350" s="124">
        <f t="shared" si="45"/>
        <v>0</v>
      </c>
      <c r="W350" s="124"/>
      <c r="X350" s="124">
        <f t="shared" si="47"/>
        <v>0</v>
      </c>
      <c r="Y350" s="124">
        <f t="shared" si="40"/>
        <v>0</v>
      </c>
      <c r="Z350" s="145" t="str">
        <f t="shared" si="46"/>
        <v>صفر فقط لاغير</v>
      </c>
      <c r="AB350" s="109">
        <v>34.299999999999997</v>
      </c>
      <c r="AC350" s="106" t="s">
        <v>653</v>
      </c>
      <c r="AD350" s="106"/>
      <c r="AE350" s="106"/>
    </row>
    <row r="351" spans="1:31" x14ac:dyDescent="0.3">
      <c r="A351" s="108"/>
      <c r="B351" s="103"/>
      <c r="C351" s="141"/>
      <c r="D351" s="141"/>
      <c r="E351" s="141"/>
      <c r="F351" s="141"/>
      <c r="G351" s="141"/>
      <c r="H351" s="103">
        <f t="shared" si="41"/>
        <v>0</v>
      </c>
      <c r="I351" s="141"/>
      <c r="J351" s="141"/>
      <c r="K351" s="141"/>
      <c r="L351" s="141"/>
      <c r="M351" s="141"/>
      <c r="N351" s="103">
        <f t="shared" si="42"/>
        <v>0</v>
      </c>
      <c r="O351" s="141"/>
      <c r="P351" s="142"/>
      <c r="Q351" s="142"/>
      <c r="R351" s="142"/>
      <c r="S351" s="142"/>
      <c r="T351" s="123">
        <f t="shared" si="43"/>
        <v>0</v>
      </c>
      <c r="U351" s="124">
        <f t="shared" si="44"/>
        <v>0</v>
      </c>
      <c r="V351" s="124">
        <f t="shared" si="45"/>
        <v>0</v>
      </c>
      <c r="W351" s="124"/>
      <c r="X351" s="124">
        <f t="shared" si="47"/>
        <v>0</v>
      </c>
      <c r="Y351" s="124">
        <f t="shared" si="40"/>
        <v>0</v>
      </c>
      <c r="Z351" s="145" t="str">
        <f t="shared" si="46"/>
        <v>صفر فقط لاغير</v>
      </c>
      <c r="AB351" s="109">
        <v>34.4</v>
      </c>
      <c r="AC351" s="106" t="s">
        <v>654</v>
      </c>
      <c r="AD351" s="106"/>
      <c r="AE351" s="106"/>
    </row>
    <row r="352" spans="1:31" x14ac:dyDescent="0.3">
      <c r="A352" s="108"/>
      <c r="B352" s="103"/>
      <c r="C352" s="141"/>
      <c r="D352" s="141"/>
      <c r="E352" s="141"/>
      <c r="F352" s="141"/>
      <c r="G352" s="141"/>
      <c r="H352" s="103">
        <f t="shared" si="41"/>
        <v>0</v>
      </c>
      <c r="I352" s="141"/>
      <c r="J352" s="141"/>
      <c r="K352" s="141"/>
      <c r="L352" s="141"/>
      <c r="M352" s="141"/>
      <c r="N352" s="103">
        <f t="shared" si="42"/>
        <v>0</v>
      </c>
      <c r="O352" s="141"/>
      <c r="P352" s="142"/>
      <c r="Q352" s="142"/>
      <c r="R352" s="142"/>
      <c r="S352" s="142"/>
      <c r="T352" s="123">
        <f t="shared" si="43"/>
        <v>0</v>
      </c>
      <c r="U352" s="124">
        <f t="shared" si="44"/>
        <v>0</v>
      </c>
      <c r="V352" s="124">
        <f t="shared" si="45"/>
        <v>0</v>
      </c>
      <c r="W352" s="124"/>
      <c r="X352" s="124">
        <f t="shared" si="47"/>
        <v>0</v>
      </c>
      <c r="Y352" s="124">
        <f t="shared" si="40"/>
        <v>0</v>
      </c>
      <c r="Z352" s="145" t="str">
        <f t="shared" si="46"/>
        <v>صفر فقط لاغير</v>
      </c>
      <c r="AB352" s="109">
        <v>34.5</v>
      </c>
      <c r="AC352" s="106" t="s">
        <v>655</v>
      </c>
      <c r="AD352" s="106"/>
      <c r="AE352" s="106"/>
    </row>
    <row r="353" spans="1:31" x14ac:dyDescent="0.3">
      <c r="A353" s="108"/>
      <c r="B353" s="103"/>
      <c r="C353" s="141"/>
      <c r="D353" s="141"/>
      <c r="E353" s="141"/>
      <c r="F353" s="141"/>
      <c r="G353" s="141"/>
      <c r="H353" s="103">
        <f t="shared" si="41"/>
        <v>0</v>
      </c>
      <c r="I353" s="141"/>
      <c r="J353" s="141"/>
      <c r="K353" s="141"/>
      <c r="L353" s="141"/>
      <c r="M353" s="141"/>
      <c r="N353" s="103">
        <f t="shared" si="42"/>
        <v>0</v>
      </c>
      <c r="O353" s="141"/>
      <c r="P353" s="142"/>
      <c r="Q353" s="142"/>
      <c r="R353" s="142"/>
      <c r="S353" s="142"/>
      <c r="T353" s="123">
        <f t="shared" si="43"/>
        <v>0</v>
      </c>
      <c r="U353" s="124">
        <f t="shared" si="44"/>
        <v>0</v>
      </c>
      <c r="V353" s="124">
        <f t="shared" si="45"/>
        <v>0</v>
      </c>
      <c r="W353" s="124"/>
      <c r="X353" s="124">
        <f t="shared" si="47"/>
        <v>0</v>
      </c>
      <c r="Y353" s="124">
        <f t="shared" si="40"/>
        <v>0</v>
      </c>
      <c r="Z353" s="145" t="str">
        <f t="shared" si="46"/>
        <v>صفر فقط لاغير</v>
      </c>
      <c r="AB353" s="109">
        <v>34.6</v>
      </c>
      <c r="AC353" s="106" t="s">
        <v>656</v>
      </c>
      <c r="AD353" s="106"/>
      <c r="AE353" s="106"/>
    </row>
    <row r="354" spans="1:31" x14ac:dyDescent="0.3">
      <c r="A354" s="108"/>
      <c r="B354" s="103"/>
      <c r="C354" s="141"/>
      <c r="D354" s="141"/>
      <c r="E354" s="141"/>
      <c r="F354" s="141"/>
      <c r="G354" s="141"/>
      <c r="H354" s="103">
        <f t="shared" si="41"/>
        <v>0</v>
      </c>
      <c r="I354" s="141"/>
      <c r="J354" s="141"/>
      <c r="K354" s="141"/>
      <c r="L354" s="141"/>
      <c r="M354" s="141"/>
      <c r="N354" s="103">
        <f t="shared" si="42"/>
        <v>0</v>
      </c>
      <c r="O354" s="141"/>
      <c r="P354" s="142"/>
      <c r="Q354" s="142"/>
      <c r="R354" s="142"/>
      <c r="S354" s="142"/>
      <c r="T354" s="123">
        <f t="shared" si="43"/>
        <v>0</v>
      </c>
      <c r="U354" s="124">
        <f t="shared" si="44"/>
        <v>0</v>
      </c>
      <c r="V354" s="124">
        <f t="shared" si="45"/>
        <v>0</v>
      </c>
      <c r="W354" s="124"/>
      <c r="X354" s="124">
        <f t="shared" si="47"/>
        <v>0</v>
      </c>
      <c r="Y354" s="124">
        <f t="shared" si="40"/>
        <v>0</v>
      </c>
      <c r="Z354" s="145" t="str">
        <f t="shared" si="46"/>
        <v>صفر فقط لاغير</v>
      </c>
      <c r="AB354" s="109">
        <v>34.700000000000003</v>
      </c>
      <c r="AC354" s="106" t="s">
        <v>657</v>
      </c>
    </row>
    <row r="355" spans="1:31" x14ac:dyDescent="0.3">
      <c r="A355" s="108"/>
      <c r="B355" s="103"/>
      <c r="C355" s="141"/>
      <c r="D355" s="141"/>
      <c r="E355" s="141"/>
      <c r="F355" s="141"/>
      <c r="G355" s="141"/>
      <c r="H355" s="103">
        <f t="shared" si="41"/>
        <v>0</v>
      </c>
      <c r="I355" s="141"/>
      <c r="J355" s="141"/>
      <c r="K355" s="141"/>
      <c r="L355" s="141"/>
      <c r="M355" s="141"/>
      <c r="N355" s="103">
        <f t="shared" si="42"/>
        <v>0</v>
      </c>
      <c r="O355" s="141"/>
      <c r="P355" s="142"/>
      <c r="Q355" s="142"/>
      <c r="R355" s="142"/>
      <c r="S355" s="142"/>
      <c r="T355" s="123">
        <f t="shared" si="43"/>
        <v>0</v>
      </c>
      <c r="U355" s="124">
        <f t="shared" si="44"/>
        <v>0</v>
      </c>
      <c r="V355" s="124">
        <f t="shared" si="45"/>
        <v>0</v>
      </c>
      <c r="W355" s="124"/>
      <c r="X355" s="124">
        <f t="shared" si="47"/>
        <v>0</v>
      </c>
      <c r="Y355" s="124">
        <f t="shared" si="40"/>
        <v>0</v>
      </c>
      <c r="Z355" s="145" t="str">
        <f t="shared" si="46"/>
        <v>صفر فقط لاغير</v>
      </c>
      <c r="AB355" s="109">
        <v>34.799999999999997</v>
      </c>
      <c r="AC355" s="106" t="s">
        <v>658</v>
      </c>
    </row>
    <row r="356" spans="1:31" x14ac:dyDescent="0.3">
      <c r="A356" s="108"/>
      <c r="B356" s="103"/>
      <c r="C356" s="141"/>
      <c r="D356" s="141"/>
      <c r="E356" s="141"/>
      <c r="F356" s="141"/>
      <c r="G356" s="141"/>
      <c r="H356" s="103">
        <f t="shared" si="41"/>
        <v>0</v>
      </c>
      <c r="I356" s="141"/>
      <c r="J356" s="141"/>
      <c r="K356" s="141"/>
      <c r="L356" s="141"/>
      <c r="M356" s="141"/>
      <c r="N356" s="103">
        <f t="shared" si="42"/>
        <v>0</v>
      </c>
      <c r="O356" s="141"/>
      <c r="P356" s="142"/>
      <c r="Q356" s="142"/>
      <c r="R356" s="142"/>
      <c r="S356" s="142"/>
      <c r="T356" s="123">
        <f t="shared" si="43"/>
        <v>0</v>
      </c>
      <c r="U356" s="124">
        <f t="shared" si="44"/>
        <v>0</v>
      </c>
      <c r="V356" s="124">
        <f t="shared" si="45"/>
        <v>0</v>
      </c>
      <c r="W356" s="124"/>
      <c r="X356" s="124">
        <f t="shared" si="47"/>
        <v>0</v>
      </c>
      <c r="Y356" s="124">
        <f t="shared" si="40"/>
        <v>0</v>
      </c>
      <c r="Z356" s="145" t="str">
        <f t="shared" si="46"/>
        <v>صفر فقط لاغير</v>
      </c>
      <c r="AB356" s="109">
        <v>34.9</v>
      </c>
      <c r="AC356" s="106" t="s">
        <v>659</v>
      </c>
    </row>
    <row r="357" spans="1:31" x14ac:dyDescent="0.3">
      <c r="A357" s="108"/>
      <c r="B357" s="103"/>
      <c r="C357" s="141"/>
      <c r="D357" s="141"/>
      <c r="E357" s="141"/>
      <c r="F357" s="141"/>
      <c r="G357" s="141"/>
      <c r="H357" s="103">
        <f t="shared" si="41"/>
        <v>0</v>
      </c>
      <c r="I357" s="141"/>
      <c r="J357" s="141"/>
      <c r="K357" s="141"/>
      <c r="L357" s="141"/>
      <c r="M357" s="141"/>
      <c r="N357" s="103">
        <f t="shared" si="42"/>
        <v>0</v>
      </c>
      <c r="O357" s="141"/>
      <c r="P357" s="142"/>
      <c r="Q357" s="142"/>
      <c r="R357" s="142"/>
      <c r="S357" s="142"/>
      <c r="T357" s="123">
        <f t="shared" si="43"/>
        <v>0</v>
      </c>
      <c r="U357" s="124">
        <f t="shared" si="44"/>
        <v>0</v>
      </c>
      <c r="V357" s="124">
        <f t="shared" si="45"/>
        <v>0</v>
      </c>
      <c r="W357" s="124"/>
      <c r="X357" s="124">
        <f t="shared" si="47"/>
        <v>0</v>
      </c>
      <c r="Y357" s="124">
        <f t="shared" si="40"/>
        <v>0</v>
      </c>
      <c r="Z357" s="145" t="str">
        <f t="shared" si="46"/>
        <v>صفر فقط لاغير</v>
      </c>
      <c r="AB357" s="109">
        <v>35</v>
      </c>
      <c r="AC357" s="106" t="s">
        <v>660</v>
      </c>
    </row>
    <row r="358" spans="1:31" x14ac:dyDescent="0.3">
      <c r="A358" s="108"/>
      <c r="B358" s="103"/>
      <c r="C358" s="141"/>
      <c r="D358" s="141"/>
      <c r="E358" s="141"/>
      <c r="F358" s="141"/>
      <c r="G358" s="141"/>
      <c r="H358" s="103">
        <f t="shared" si="41"/>
        <v>0</v>
      </c>
      <c r="I358" s="141"/>
      <c r="J358" s="141"/>
      <c r="K358" s="141"/>
      <c r="L358" s="141"/>
      <c r="M358" s="141"/>
      <c r="N358" s="103">
        <f t="shared" si="42"/>
        <v>0</v>
      </c>
      <c r="O358" s="141"/>
      <c r="P358" s="142"/>
      <c r="Q358" s="142"/>
      <c r="R358" s="142"/>
      <c r="S358" s="142"/>
      <c r="T358" s="123">
        <f t="shared" si="43"/>
        <v>0</v>
      </c>
      <c r="U358" s="124">
        <f t="shared" si="44"/>
        <v>0</v>
      </c>
      <c r="V358" s="124">
        <f t="shared" si="45"/>
        <v>0</v>
      </c>
      <c r="W358" s="124"/>
      <c r="X358" s="124">
        <f t="shared" si="47"/>
        <v>0</v>
      </c>
      <c r="Y358" s="124">
        <f t="shared" si="40"/>
        <v>0</v>
      </c>
      <c r="Z358" s="145" t="str">
        <f t="shared" si="46"/>
        <v>صفر فقط لاغير</v>
      </c>
      <c r="AB358" s="109">
        <v>35.1</v>
      </c>
      <c r="AC358" s="106" t="s">
        <v>661</v>
      </c>
    </row>
    <row r="359" spans="1:31" x14ac:dyDescent="0.3">
      <c r="A359" s="108"/>
      <c r="B359" s="103"/>
      <c r="C359" s="141"/>
      <c r="D359" s="141"/>
      <c r="E359" s="141"/>
      <c r="F359" s="141"/>
      <c r="G359" s="141"/>
      <c r="H359" s="103">
        <f t="shared" si="41"/>
        <v>0</v>
      </c>
      <c r="I359" s="141"/>
      <c r="J359" s="141"/>
      <c r="K359" s="141"/>
      <c r="L359" s="141"/>
      <c r="M359" s="141"/>
      <c r="N359" s="103">
        <f t="shared" si="42"/>
        <v>0</v>
      </c>
      <c r="O359" s="141"/>
      <c r="P359" s="142"/>
      <c r="Q359" s="142"/>
      <c r="R359" s="142"/>
      <c r="S359" s="142"/>
      <c r="T359" s="123">
        <f t="shared" si="43"/>
        <v>0</v>
      </c>
      <c r="U359" s="124">
        <f t="shared" si="44"/>
        <v>0</v>
      </c>
      <c r="V359" s="124">
        <f t="shared" si="45"/>
        <v>0</v>
      </c>
      <c r="W359" s="124"/>
      <c r="X359" s="124">
        <f t="shared" si="47"/>
        <v>0</v>
      </c>
      <c r="Y359" s="124">
        <f t="shared" si="40"/>
        <v>0</v>
      </c>
      <c r="Z359" s="145" t="str">
        <f t="shared" si="46"/>
        <v>صفر فقط لاغير</v>
      </c>
      <c r="AB359" s="109">
        <v>35.200000000000003</v>
      </c>
      <c r="AC359" s="106" t="s">
        <v>662</v>
      </c>
    </row>
    <row r="360" spans="1:31" x14ac:dyDescent="0.3">
      <c r="A360" s="108"/>
      <c r="B360" s="103"/>
      <c r="C360" s="141"/>
      <c r="D360" s="141"/>
      <c r="E360" s="141"/>
      <c r="F360" s="141"/>
      <c r="G360" s="141"/>
      <c r="H360" s="103">
        <f t="shared" si="41"/>
        <v>0</v>
      </c>
      <c r="I360" s="141"/>
      <c r="J360" s="141"/>
      <c r="K360" s="141"/>
      <c r="L360" s="141"/>
      <c r="M360" s="141"/>
      <c r="N360" s="103">
        <f t="shared" si="42"/>
        <v>0</v>
      </c>
      <c r="O360" s="141"/>
      <c r="P360" s="142"/>
      <c r="Q360" s="142"/>
      <c r="R360" s="142"/>
      <c r="S360" s="142"/>
      <c r="T360" s="123">
        <f t="shared" si="43"/>
        <v>0</v>
      </c>
      <c r="U360" s="124">
        <f t="shared" si="44"/>
        <v>0</v>
      </c>
      <c r="V360" s="124">
        <f t="shared" si="45"/>
        <v>0</v>
      </c>
      <c r="W360" s="124"/>
      <c r="X360" s="124">
        <f t="shared" si="47"/>
        <v>0</v>
      </c>
      <c r="Y360" s="124">
        <f t="shared" si="40"/>
        <v>0</v>
      </c>
      <c r="Z360" s="145" t="str">
        <f t="shared" si="46"/>
        <v>صفر فقط لاغير</v>
      </c>
      <c r="AB360" s="109">
        <v>35.299999999999997</v>
      </c>
      <c r="AC360" s="106" t="s">
        <v>663</v>
      </c>
    </row>
    <row r="361" spans="1:31" x14ac:dyDescent="0.3">
      <c r="A361" s="108"/>
      <c r="B361" s="103"/>
      <c r="C361" s="141"/>
      <c r="D361" s="141"/>
      <c r="E361" s="141"/>
      <c r="F361" s="141"/>
      <c r="G361" s="141"/>
      <c r="H361" s="103">
        <f t="shared" si="41"/>
        <v>0</v>
      </c>
      <c r="I361" s="141"/>
      <c r="J361" s="141"/>
      <c r="K361" s="141"/>
      <c r="L361" s="141"/>
      <c r="M361" s="141"/>
      <c r="N361" s="103">
        <f t="shared" si="42"/>
        <v>0</v>
      </c>
      <c r="O361" s="141"/>
      <c r="P361" s="142"/>
      <c r="Q361" s="142"/>
      <c r="R361" s="142"/>
      <c r="S361" s="142"/>
      <c r="T361" s="123">
        <f t="shared" si="43"/>
        <v>0</v>
      </c>
      <c r="U361" s="124">
        <f t="shared" si="44"/>
        <v>0</v>
      </c>
      <c r="V361" s="124">
        <f t="shared" si="45"/>
        <v>0</v>
      </c>
      <c r="W361" s="124"/>
      <c r="X361" s="124">
        <f t="shared" si="47"/>
        <v>0</v>
      </c>
      <c r="Y361" s="124">
        <f t="shared" si="40"/>
        <v>0</v>
      </c>
      <c r="Z361" s="145" t="str">
        <f t="shared" si="46"/>
        <v>صفر فقط لاغير</v>
      </c>
      <c r="AB361" s="109">
        <v>35.4</v>
      </c>
      <c r="AC361" s="106" t="s">
        <v>664</v>
      </c>
    </row>
    <row r="362" spans="1:31" x14ac:dyDescent="0.3">
      <c r="A362" s="108"/>
      <c r="B362" s="103"/>
      <c r="C362" s="141"/>
      <c r="D362" s="141"/>
      <c r="E362" s="141"/>
      <c r="F362" s="141"/>
      <c r="G362" s="141"/>
      <c r="H362" s="103">
        <f t="shared" si="41"/>
        <v>0</v>
      </c>
      <c r="I362" s="141"/>
      <c r="J362" s="141"/>
      <c r="K362" s="141"/>
      <c r="L362" s="141"/>
      <c r="M362" s="141"/>
      <c r="N362" s="103">
        <f t="shared" si="42"/>
        <v>0</v>
      </c>
      <c r="O362" s="141"/>
      <c r="P362" s="142"/>
      <c r="Q362" s="142"/>
      <c r="R362" s="142"/>
      <c r="S362" s="142"/>
      <c r="T362" s="123">
        <f t="shared" si="43"/>
        <v>0</v>
      </c>
      <c r="U362" s="124">
        <f t="shared" si="44"/>
        <v>0</v>
      </c>
      <c r="V362" s="124">
        <f t="shared" si="45"/>
        <v>0</v>
      </c>
      <c r="W362" s="124"/>
      <c r="X362" s="124">
        <f t="shared" si="47"/>
        <v>0</v>
      </c>
      <c r="Y362" s="124">
        <f t="shared" si="40"/>
        <v>0</v>
      </c>
      <c r="Z362" s="145" t="str">
        <f t="shared" si="46"/>
        <v>صفر فقط لاغير</v>
      </c>
      <c r="AB362" s="109">
        <v>35.5</v>
      </c>
      <c r="AC362" s="106" t="s">
        <v>665</v>
      </c>
    </row>
    <row r="363" spans="1:31" x14ac:dyDescent="0.3">
      <c r="A363" s="108"/>
      <c r="B363" s="103"/>
      <c r="C363" s="141"/>
      <c r="D363" s="141"/>
      <c r="E363" s="141"/>
      <c r="F363" s="141"/>
      <c r="G363" s="141"/>
      <c r="H363" s="103">
        <f t="shared" si="41"/>
        <v>0</v>
      </c>
      <c r="I363" s="141"/>
      <c r="J363" s="141"/>
      <c r="K363" s="141"/>
      <c r="L363" s="141"/>
      <c r="M363" s="141"/>
      <c r="N363" s="103">
        <f t="shared" si="42"/>
        <v>0</v>
      </c>
      <c r="O363" s="141"/>
      <c r="P363" s="142"/>
      <c r="Q363" s="142"/>
      <c r="R363" s="142"/>
      <c r="S363" s="142"/>
      <c r="T363" s="123">
        <f t="shared" si="43"/>
        <v>0</v>
      </c>
      <c r="U363" s="124">
        <f t="shared" si="44"/>
        <v>0</v>
      </c>
      <c r="V363" s="124">
        <f t="shared" si="45"/>
        <v>0</v>
      </c>
      <c r="W363" s="124"/>
      <c r="X363" s="124">
        <f t="shared" si="47"/>
        <v>0</v>
      </c>
      <c r="Y363" s="124">
        <f t="shared" si="40"/>
        <v>0</v>
      </c>
      <c r="Z363" s="145" t="str">
        <f t="shared" si="46"/>
        <v>صفر فقط لاغير</v>
      </c>
      <c r="AB363" s="109">
        <v>35.6</v>
      </c>
      <c r="AC363" s="106" t="s">
        <v>666</v>
      </c>
    </row>
    <row r="364" spans="1:31" x14ac:dyDescent="0.3">
      <c r="A364" s="108"/>
      <c r="B364" s="103"/>
      <c r="C364" s="141"/>
      <c r="D364" s="141"/>
      <c r="E364" s="141"/>
      <c r="F364" s="141"/>
      <c r="G364" s="141"/>
      <c r="H364" s="103">
        <f t="shared" si="41"/>
        <v>0</v>
      </c>
      <c r="I364" s="141"/>
      <c r="J364" s="141"/>
      <c r="K364" s="141"/>
      <c r="L364" s="141"/>
      <c r="M364" s="141"/>
      <c r="N364" s="103">
        <f t="shared" si="42"/>
        <v>0</v>
      </c>
      <c r="O364" s="141"/>
      <c r="P364" s="142"/>
      <c r="Q364" s="142"/>
      <c r="R364" s="142"/>
      <c r="S364" s="142"/>
      <c r="T364" s="123">
        <f t="shared" si="43"/>
        <v>0</v>
      </c>
      <c r="U364" s="124">
        <f t="shared" si="44"/>
        <v>0</v>
      </c>
      <c r="V364" s="124">
        <f t="shared" si="45"/>
        <v>0</v>
      </c>
      <c r="W364" s="124"/>
      <c r="X364" s="124">
        <f t="shared" si="47"/>
        <v>0</v>
      </c>
      <c r="Y364" s="124">
        <f t="shared" si="40"/>
        <v>0</v>
      </c>
      <c r="Z364" s="145" t="str">
        <f t="shared" si="46"/>
        <v>صفر فقط لاغير</v>
      </c>
      <c r="AB364" s="109">
        <v>35.700000000000003</v>
      </c>
      <c r="AC364" s="106" t="s">
        <v>667</v>
      </c>
    </row>
    <row r="365" spans="1:31" x14ac:dyDescent="0.3">
      <c r="A365" s="108"/>
      <c r="B365" s="103"/>
      <c r="C365" s="141"/>
      <c r="D365" s="141"/>
      <c r="E365" s="141"/>
      <c r="F365" s="141"/>
      <c r="G365" s="141"/>
      <c r="H365" s="103">
        <f t="shared" si="41"/>
        <v>0</v>
      </c>
      <c r="I365" s="141"/>
      <c r="J365" s="141"/>
      <c r="K365" s="141"/>
      <c r="L365" s="141"/>
      <c r="M365" s="141"/>
      <c r="N365" s="103">
        <f t="shared" si="42"/>
        <v>0</v>
      </c>
      <c r="O365" s="141"/>
      <c r="P365" s="142"/>
      <c r="Q365" s="142"/>
      <c r="R365" s="142"/>
      <c r="S365" s="142"/>
      <c r="T365" s="123">
        <f t="shared" si="43"/>
        <v>0</v>
      </c>
      <c r="U365" s="124">
        <f t="shared" si="44"/>
        <v>0</v>
      </c>
      <c r="V365" s="124">
        <f t="shared" si="45"/>
        <v>0</v>
      </c>
      <c r="W365" s="124"/>
      <c r="X365" s="124">
        <f t="shared" si="47"/>
        <v>0</v>
      </c>
      <c r="Y365" s="124">
        <f t="shared" si="40"/>
        <v>0</v>
      </c>
      <c r="Z365" s="145" t="str">
        <f t="shared" si="46"/>
        <v>صفر فقط لاغير</v>
      </c>
      <c r="AB365" s="109">
        <v>35.799999999999997</v>
      </c>
      <c r="AC365" s="106" t="s">
        <v>668</v>
      </c>
    </row>
    <row r="366" spans="1:31" x14ac:dyDescent="0.3">
      <c r="A366" s="108"/>
      <c r="B366" s="103"/>
      <c r="C366" s="141"/>
      <c r="D366" s="141"/>
      <c r="E366" s="141"/>
      <c r="F366" s="141"/>
      <c r="G366" s="141"/>
      <c r="H366" s="103">
        <f t="shared" si="41"/>
        <v>0</v>
      </c>
      <c r="I366" s="141"/>
      <c r="J366" s="141"/>
      <c r="K366" s="141"/>
      <c r="L366" s="141"/>
      <c r="M366" s="141"/>
      <c r="N366" s="103">
        <f t="shared" si="42"/>
        <v>0</v>
      </c>
      <c r="O366" s="141"/>
      <c r="P366" s="142"/>
      <c r="Q366" s="142"/>
      <c r="R366" s="142"/>
      <c r="S366" s="142"/>
      <c r="T366" s="123">
        <f t="shared" si="43"/>
        <v>0</v>
      </c>
      <c r="U366" s="124">
        <f t="shared" si="44"/>
        <v>0</v>
      </c>
      <c r="V366" s="124">
        <f t="shared" si="45"/>
        <v>0</v>
      </c>
      <c r="W366" s="124"/>
      <c r="X366" s="124">
        <f t="shared" si="47"/>
        <v>0</v>
      </c>
      <c r="Y366" s="124">
        <f t="shared" si="40"/>
        <v>0</v>
      </c>
      <c r="Z366" s="145" t="str">
        <f t="shared" si="46"/>
        <v>صفر فقط لاغير</v>
      </c>
      <c r="AB366" s="109">
        <v>35.9</v>
      </c>
      <c r="AC366" s="106" t="s">
        <v>669</v>
      </c>
    </row>
    <row r="367" spans="1:31" x14ac:dyDescent="0.3">
      <c r="A367" s="108"/>
      <c r="B367" s="103"/>
      <c r="C367" s="141"/>
      <c r="D367" s="141"/>
      <c r="E367" s="141"/>
      <c r="F367" s="141"/>
      <c r="G367" s="141"/>
      <c r="H367" s="103">
        <f t="shared" si="41"/>
        <v>0</v>
      </c>
      <c r="I367" s="141"/>
      <c r="J367" s="141"/>
      <c r="K367" s="141"/>
      <c r="L367" s="141"/>
      <c r="M367" s="141"/>
      <c r="N367" s="103">
        <f t="shared" si="42"/>
        <v>0</v>
      </c>
      <c r="O367" s="141"/>
      <c r="P367" s="142"/>
      <c r="Q367" s="142"/>
      <c r="R367" s="142"/>
      <c r="S367" s="142"/>
      <c r="T367" s="123">
        <f t="shared" si="43"/>
        <v>0</v>
      </c>
      <c r="U367" s="124">
        <f t="shared" si="44"/>
        <v>0</v>
      </c>
      <c r="V367" s="124">
        <f t="shared" si="45"/>
        <v>0</v>
      </c>
      <c r="W367" s="124"/>
      <c r="X367" s="124">
        <f t="shared" si="47"/>
        <v>0</v>
      </c>
      <c r="Y367" s="124">
        <f t="shared" si="40"/>
        <v>0</v>
      </c>
      <c r="Z367" s="145" t="str">
        <f t="shared" si="46"/>
        <v>صفر فقط لاغير</v>
      </c>
      <c r="AB367" s="109">
        <v>36</v>
      </c>
      <c r="AC367" s="106" t="s">
        <v>670</v>
      </c>
    </row>
    <row r="368" spans="1:31" x14ac:dyDescent="0.3">
      <c r="A368" s="115"/>
      <c r="B368" s="103"/>
      <c r="C368" s="141"/>
      <c r="D368" s="141"/>
      <c r="E368" s="141"/>
      <c r="F368" s="141"/>
      <c r="G368" s="141"/>
      <c r="H368" s="103">
        <f t="shared" si="41"/>
        <v>0</v>
      </c>
      <c r="I368" s="141"/>
      <c r="J368" s="141"/>
      <c r="K368" s="141"/>
      <c r="L368" s="141"/>
      <c r="M368" s="141"/>
      <c r="N368" s="103">
        <f t="shared" si="42"/>
        <v>0</v>
      </c>
      <c r="O368" s="141"/>
      <c r="P368" s="142"/>
      <c r="Q368" s="142"/>
      <c r="R368" s="142"/>
      <c r="S368" s="142"/>
      <c r="T368" s="123">
        <f t="shared" si="43"/>
        <v>0</v>
      </c>
      <c r="U368" s="124">
        <f t="shared" si="44"/>
        <v>0</v>
      </c>
      <c r="V368" s="124">
        <f t="shared" si="45"/>
        <v>0</v>
      </c>
      <c r="W368" s="124"/>
      <c r="X368" s="124">
        <f t="shared" si="47"/>
        <v>0</v>
      </c>
      <c r="Y368" s="124">
        <f t="shared" si="40"/>
        <v>0</v>
      </c>
      <c r="Z368" s="145" t="str">
        <f t="shared" si="46"/>
        <v>صفر فقط لاغير</v>
      </c>
      <c r="AB368" s="109">
        <v>36.1</v>
      </c>
      <c r="AC368" s="106" t="s">
        <v>671</v>
      </c>
    </row>
    <row r="369" spans="1:29" x14ac:dyDescent="0.3">
      <c r="A369" s="116"/>
      <c r="B369" s="103"/>
      <c r="C369" s="141"/>
      <c r="D369" s="141"/>
      <c r="E369" s="141"/>
      <c r="F369" s="141"/>
      <c r="G369" s="141"/>
      <c r="H369" s="103">
        <f t="shared" si="41"/>
        <v>0</v>
      </c>
      <c r="I369" s="141"/>
      <c r="J369" s="141"/>
      <c r="K369" s="141"/>
      <c r="L369" s="141"/>
      <c r="M369" s="141"/>
      <c r="N369" s="103">
        <f t="shared" si="42"/>
        <v>0</v>
      </c>
      <c r="O369" s="141"/>
      <c r="P369" s="142"/>
      <c r="Q369" s="142"/>
      <c r="R369" s="142"/>
      <c r="S369" s="142"/>
      <c r="T369" s="123">
        <f t="shared" si="43"/>
        <v>0</v>
      </c>
      <c r="U369" s="124">
        <f t="shared" si="44"/>
        <v>0</v>
      </c>
      <c r="V369" s="124">
        <f t="shared" si="45"/>
        <v>0</v>
      </c>
      <c r="W369" s="124"/>
      <c r="X369" s="124">
        <f t="shared" si="47"/>
        <v>0</v>
      </c>
      <c r="Y369" s="124">
        <f t="shared" si="40"/>
        <v>0</v>
      </c>
      <c r="Z369" s="145" t="str">
        <f t="shared" si="46"/>
        <v>صفر فقط لاغير</v>
      </c>
      <c r="AB369" s="109">
        <v>36.200000000000003</v>
      </c>
      <c r="AC369" s="106" t="s">
        <v>672</v>
      </c>
    </row>
    <row r="370" spans="1:29" x14ac:dyDescent="0.3">
      <c r="A370" s="114"/>
      <c r="B370" s="103"/>
      <c r="C370" s="141"/>
      <c r="D370" s="141"/>
      <c r="E370" s="141"/>
      <c r="F370" s="141"/>
      <c r="G370" s="141"/>
      <c r="H370" s="103">
        <f t="shared" si="41"/>
        <v>0</v>
      </c>
      <c r="I370" s="141"/>
      <c r="J370" s="141"/>
      <c r="K370" s="141"/>
      <c r="L370" s="141"/>
      <c r="M370" s="141"/>
      <c r="N370" s="103">
        <f t="shared" si="42"/>
        <v>0</v>
      </c>
      <c r="O370" s="141"/>
      <c r="P370" s="142"/>
      <c r="Q370" s="142"/>
      <c r="R370" s="142"/>
      <c r="S370" s="142"/>
      <c r="T370" s="123">
        <f t="shared" si="43"/>
        <v>0</v>
      </c>
      <c r="U370" s="124">
        <f t="shared" si="44"/>
        <v>0</v>
      </c>
      <c r="V370" s="124">
        <f t="shared" si="45"/>
        <v>0</v>
      </c>
      <c r="W370" s="124"/>
      <c r="X370" s="124">
        <f t="shared" si="47"/>
        <v>0</v>
      </c>
      <c r="Y370" s="124">
        <f t="shared" si="40"/>
        <v>0</v>
      </c>
      <c r="Z370" s="145" t="str">
        <f t="shared" si="46"/>
        <v>صفر فقط لاغير</v>
      </c>
      <c r="AB370" s="109">
        <v>36.299999999999997</v>
      </c>
      <c r="AC370" s="106" t="s">
        <v>673</v>
      </c>
    </row>
    <row r="371" spans="1:29" x14ac:dyDescent="0.3">
      <c r="A371" s="102"/>
      <c r="B371" s="103"/>
      <c r="C371" s="141"/>
      <c r="D371" s="141"/>
      <c r="E371" s="141"/>
      <c r="F371" s="141"/>
      <c r="G371" s="141"/>
      <c r="H371" s="103">
        <f t="shared" si="41"/>
        <v>0</v>
      </c>
      <c r="I371" s="141"/>
      <c r="J371" s="141"/>
      <c r="K371" s="141"/>
      <c r="L371" s="141"/>
      <c r="M371" s="141"/>
      <c r="N371" s="103">
        <f t="shared" si="42"/>
        <v>0</v>
      </c>
      <c r="O371" s="141"/>
      <c r="P371" s="142"/>
      <c r="Q371" s="142"/>
      <c r="R371" s="142"/>
      <c r="S371" s="142"/>
      <c r="T371" s="123">
        <f t="shared" si="43"/>
        <v>0</v>
      </c>
      <c r="U371" s="124">
        <f t="shared" si="44"/>
        <v>0</v>
      </c>
      <c r="V371" s="124">
        <f t="shared" si="45"/>
        <v>0</v>
      </c>
      <c r="W371" s="124"/>
      <c r="X371" s="124">
        <f t="shared" si="47"/>
        <v>0</v>
      </c>
      <c r="Y371" s="124">
        <f t="shared" si="40"/>
        <v>0</v>
      </c>
      <c r="Z371" s="145" t="str">
        <f t="shared" si="46"/>
        <v>صفر فقط لاغير</v>
      </c>
      <c r="AB371" s="109">
        <v>36.4</v>
      </c>
      <c r="AC371" s="106" t="s">
        <v>674</v>
      </c>
    </row>
    <row r="372" spans="1:29" x14ac:dyDescent="0.3">
      <c r="A372" s="108"/>
      <c r="B372" s="103"/>
      <c r="C372" s="141"/>
      <c r="D372" s="141"/>
      <c r="E372" s="141"/>
      <c r="F372" s="141"/>
      <c r="G372" s="141"/>
      <c r="H372" s="103">
        <f t="shared" si="41"/>
        <v>0</v>
      </c>
      <c r="I372" s="141"/>
      <c r="J372" s="141"/>
      <c r="K372" s="141"/>
      <c r="L372" s="141"/>
      <c r="M372" s="141"/>
      <c r="N372" s="103">
        <f t="shared" si="42"/>
        <v>0</v>
      </c>
      <c r="O372" s="141"/>
      <c r="P372" s="142"/>
      <c r="Q372" s="142"/>
      <c r="R372" s="142"/>
      <c r="S372" s="142"/>
      <c r="T372" s="123">
        <f t="shared" si="43"/>
        <v>0</v>
      </c>
      <c r="U372" s="124">
        <f t="shared" si="44"/>
        <v>0</v>
      </c>
      <c r="V372" s="124">
        <f t="shared" si="45"/>
        <v>0</v>
      </c>
      <c r="W372" s="124"/>
      <c r="X372" s="124">
        <f t="shared" si="47"/>
        <v>0</v>
      </c>
      <c r="Y372" s="124">
        <f t="shared" si="40"/>
        <v>0</v>
      </c>
      <c r="Z372" s="145" t="str">
        <f t="shared" si="46"/>
        <v>صفر فقط لاغير</v>
      </c>
      <c r="AB372" s="109">
        <v>36.5</v>
      </c>
      <c r="AC372" s="106" t="s">
        <v>675</v>
      </c>
    </row>
    <row r="373" spans="1:29" x14ac:dyDescent="0.3">
      <c r="A373" s="108"/>
      <c r="B373" s="103"/>
      <c r="C373" s="141"/>
      <c r="D373" s="141"/>
      <c r="E373" s="141"/>
      <c r="F373" s="141"/>
      <c r="G373" s="141"/>
      <c r="H373" s="103">
        <f t="shared" si="41"/>
        <v>0</v>
      </c>
      <c r="I373" s="141"/>
      <c r="J373" s="141"/>
      <c r="K373" s="141"/>
      <c r="L373" s="141"/>
      <c r="M373" s="141"/>
      <c r="N373" s="103">
        <f t="shared" si="42"/>
        <v>0</v>
      </c>
      <c r="O373" s="141"/>
      <c r="P373" s="142"/>
      <c r="Q373" s="142"/>
      <c r="R373" s="142"/>
      <c r="S373" s="142"/>
      <c r="T373" s="123">
        <f t="shared" si="43"/>
        <v>0</v>
      </c>
      <c r="U373" s="124">
        <f t="shared" si="44"/>
        <v>0</v>
      </c>
      <c r="V373" s="124">
        <f t="shared" si="45"/>
        <v>0</v>
      </c>
      <c r="W373" s="124"/>
      <c r="X373" s="124">
        <f t="shared" si="47"/>
        <v>0</v>
      </c>
      <c r="Y373" s="124">
        <f t="shared" si="40"/>
        <v>0</v>
      </c>
      <c r="Z373" s="145" t="str">
        <f t="shared" si="46"/>
        <v>صفر فقط لاغير</v>
      </c>
      <c r="AB373" s="109">
        <v>36.6</v>
      </c>
      <c r="AC373" s="106" t="s">
        <v>676</v>
      </c>
    </row>
    <row r="374" spans="1:29" x14ac:dyDescent="0.3">
      <c r="A374" s="108"/>
      <c r="B374" s="103"/>
      <c r="C374" s="141"/>
      <c r="D374" s="141"/>
      <c r="E374" s="141"/>
      <c r="F374" s="141"/>
      <c r="G374" s="141"/>
      <c r="H374" s="103">
        <f t="shared" si="41"/>
        <v>0</v>
      </c>
      <c r="I374" s="141"/>
      <c r="J374" s="141"/>
      <c r="K374" s="141"/>
      <c r="L374" s="141"/>
      <c r="M374" s="141"/>
      <c r="N374" s="103">
        <f t="shared" si="42"/>
        <v>0</v>
      </c>
      <c r="O374" s="141"/>
      <c r="P374" s="142"/>
      <c r="Q374" s="142"/>
      <c r="R374" s="142"/>
      <c r="S374" s="142"/>
      <c r="T374" s="123">
        <f t="shared" si="43"/>
        <v>0</v>
      </c>
      <c r="U374" s="124">
        <f t="shared" si="44"/>
        <v>0</v>
      </c>
      <c r="V374" s="124">
        <f t="shared" si="45"/>
        <v>0</v>
      </c>
      <c r="W374" s="124"/>
      <c r="X374" s="124">
        <f t="shared" si="47"/>
        <v>0</v>
      </c>
      <c r="Y374" s="124">
        <f t="shared" si="40"/>
        <v>0</v>
      </c>
      <c r="Z374" s="145" t="str">
        <f t="shared" si="46"/>
        <v>صفر فقط لاغير</v>
      </c>
      <c r="AB374" s="109">
        <v>36.700000000000003</v>
      </c>
      <c r="AC374" s="106" t="s">
        <v>677</v>
      </c>
    </row>
    <row r="375" spans="1:29" x14ac:dyDescent="0.3">
      <c r="A375" s="108"/>
      <c r="B375" s="103"/>
      <c r="C375" s="141"/>
      <c r="D375" s="141"/>
      <c r="E375" s="141"/>
      <c r="F375" s="141"/>
      <c r="G375" s="141"/>
      <c r="H375" s="103">
        <f t="shared" si="41"/>
        <v>0</v>
      </c>
      <c r="I375" s="141"/>
      <c r="J375" s="141"/>
      <c r="K375" s="141"/>
      <c r="L375" s="141"/>
      <c r="M375" s="141"/>
      <c r="N375" s="103">
        <f t="shared" si="42"/>
        <v>0</v>
      </c>
      <c r="O375" s="141"/>
      <c r="P375" s="142"/>
      <c r="Q375" s="142"/>
      <c r="R375" s="142"/>
      <c r="S375" s="142"/>
      <c r="T375" s="123">
        <f t="shared" si="43"/>
        <v>0</v>
      </c>
      <c r="U375" s="124">
        <f t="shared" si="44"/>
        <v>0</v>
      </c>
      <c r="V375" s="124">
        <f t="shared" si="45"/>
        <v>0</v>
      </c>
      <c r="W375" s="124"/>
      <c r="X375" s="124">
        <f t="shared" si="47"/>
        <v>0</v>
      </c>
      <c r="Y375" s="124">
        <f t="shared" si="40"/>
        <v>0</v>
      </c>
      <c r="Z375" s="145" t="str">
        <f t="shared" si="46"/>
        <v>صفر فقط لاغير</v>
      </c>
      <c r="AB375" s="109">
        <v>36.799999999999997</v>
      </c>
      <c r="AC375" s="106" t="s">
        <v>678</v>
      </c>
    </row>
    <row r="376" spans="1:29" x14ac:dyDescent="0.3">
      <c r="A376" s="108"/>
      <c r="B376" s="103"/>
      <c r="C376" s="141"/>
      <c r="D376" s="141"/>
      <c r="E376" s="141"/>
      <c r="F376" s="141"/>
      <c r="G376" s="141"/>
      <c r="H376" s="103">
        <f t="shared" si="41"/>
        <v>0</v>
      </c>
      <c r="I376" s="141"/>
      <c r="J376" s="141"/>
      <c r="K376" s="141"/>
      <c r="L376" s="141"/>
      <c r="M376" s="141"/>
      <c r="N376" s="103">
        <f t="shared" si="42"/>
        <v>0</v>
      </c>
      <c r="O376" s="141"/>
      <c r="P376" s="142"/>
      <c r="Q376" s="142"/>
      <c r="R376" s="142"/>
      <c r="S376" s="142"/>
      <c r="T376" s="123">
        <f t="shared" si="43"/>
        <v>0</v>
      </c>
      <c r="U376" s="124">
        <f t="shared" si="44"/>
        <v>0</v>
      </c>
      <c r="V376" s="124">
        <f t="shared" si="45"/>
        <v>0</v>
      </c>
      <c r="W376" s="124"/>
      <c r="X376" s="124">
        <f t="shared" si="47"/>
        <v>0</v>
      </c>
      <c r="Y376" s="124">
        <f t="shared" si="40"/>
        <v>0</v>
      </c>
      <c r="Z376" s="145" t="str">
        <f t="shared" si="46"/>
        <v>صفر فقط لاغير</v>
      </c>
      <c r="AB376" s="109">
        <v>36.9</v>
      </c>
      <c r="AC376" s="106" t="s">
        <v>679</v>
      </c>
    </row>
    <row r="377" spans="1:29" x14ac:dyDescent="0.3">
      <c r="A377" s="108"/>
      <c r="B377" s="103"/>
      <c r="C377" s="141"/>
      <c r="D377" s="141"/>
      <c r="E377" s="141"/>
      <c r="F377" s="141"/>
      <c r="G377" s="141"/>
      <c r="H377" s="103">
        <f t="shared" si="41"/>
        <v>0</v>
      </c>
      <c r="I377" s="141"/>
      <c r="J377" s="141"/>
      <c r="K377" s="141"/>
      <c r="L377" s="141"/>
      <c r="M377" s="141"/>
      <c r="N377" s="103">
        <f t="shared" si="42"/>
        <v>0</v>
      </c>
      <c r="O377" s="141"/>
      <c r="P377" s="142"/>
      <c r="Q377" s="142"/>
      <c r="R377" s="142"/>
      <c r="S377" s="142"/>
      <c r="T377" s="123">
        <f t="shared" si="43"/>
        <v>0</v>
      </c>
      <c r="U377" s="124">
        <f t="shared" si="44"/>
        <v>0</v>
      </c>
      <c r="V377" s="124">
        <f t="shared" si="45"/>
        <v>0</v>
      </c>
      <c r="W377" s="124"/>
      <c r="X377" s="124">
        <f t="shared" si="47"/>
        <v>0</v>
      </c>
      <c r="Y377" s="124">
        <f t="shared" si="40"/>
        <v>0</v>
      </c>
      <c r="Z377" s="145" t="str">
        <f t="shared" si="46"/>
        <v>صفر فقط لاغير</v>
      </c>
      <c r="AB377" s="109">
        <v>37</v>
      </c>
      <c r="AC377" s="106" t="s">
        <v>680</v>
      </c>
    </row>
    <row r="378" spans="1:29" x14ac:dyDescent="0.3">
      <c r="A378" s="108"/>
      <c r="B378" s="103"/>
      <c r="C378" s="141"/>
      <c r="D378" s="141"/>
      <c r="E378" s="141"/>
      <c r="F378" s="141"/>
      <c r="G378" s="141"/>
      <c r="H378" s="103">
        <f t="shared" si="41"/>
        <v>0</v>
      </c>
      <c r="I378" s="141"/>
      <c r="J378" s="141"/>
      <c r="K378" s="141"/>
      <c r="L378" s="141"/>
      <c r="M378" s="141"/>
      <c r="N378" s="103">
        <f t="shared" si="42"/>
        <v>0</v>
      </c>
      <c r="O378" s="141"/>
      <c r="P378" s="142"/>
      <c r="Q378" s="142"/>
      <c r="R378" s="142"/>
      <c r="S378" s="142"/>
      <c r="T378" s="123">
        <f t="shared" si="43"/>
        <v>0</v>
      </c>
      <c r="U378" s="124">
        <f t="shared" si="44"/>
        <v>0</v>
      </c>
      <c r="V378" s="124">
        <f t="shared" si="45"/>
        <v>0</v>
      </c>
      <c r="W378" s="124"/>
      <c r="X378" s="124">
        <f t="shared" si="47"/>
        <v>0</v>
      </c>
      <c r="Y378" s="124">
        <f t="shared" si="40"/>
        <v>0</v>
      </c>
      <c r="Z378" s="145" t="str">
        <f t="shared" si="46"/>
        <v>صفر فقط لاغير</v>
      </c>
      <c r="AB378" s="109">
        <v>37.1</v>
      </c>
      <c r="AC378" s="106" t="s">
        <v>681</v>
      </c>
    </row>
    <row r="379" spans="1:29" x14ac:dyDescent="0.3">
      <c r="A379" s="108"/>
      <c r="B379" s="103"/>
      <c r="C379" s="141"/>
      <c r="D379" s="141"/>
      <c r="E379" s="141"/>
      <c r="F379" s="141"/>
      <c r="G379" s="141"/>
      <c r="H379" s="103">
        <f t="shared" si="41"/>
        <v>0</v>
      </c>
      <c r="I379" s="141"/>
      <c r="J379" s="141"/>
      <c r="K379" s="141"/>
      <c r="L379" s="141"/>
      <c r="M379" s="141"/>
      <c r="N379" s="103">
        <f t="shared" si="42"/>
        <v>0</v>
      </c>
      <c r="O379" s="141"/>
      <c r="P379" s="142"/>
      <c r="Q379" s="142"/>
      <c r="R379" s="142"/>
      <c r="S379" s="142"/>
      <c r="T379" s="123">
        <f t="shared" si="43"/>
        <v>0</v>
      </c>
      <c r="U379" s="124">
        <f t="shared" si="44"/>
        <v>0</v>
      </c>
      <c r="V379" s="124">
        <f t="shared" si="45"/>
        <v>0</v>
      </c>
      <c r="W379" s="124"/>
      <c r="X379" s="124">
        <f t="shared" si="47"/>
        <v>0</v>
      </c>
      <c r="Y379" s="124">
        <f t="shared" si="40"/>
        <v>0</v>
      </c>
      <c r="Z379" s="145" t="str">
        <f t="shared" si="46"/>
        <v>صفر فقط لاغير</v>
      </c>
      <c r="AB379" s="109">
        <v>37.200000000000003</v>
      </c>
      <c r="AC379" s="106" t="s">
        <v>682</v>
      </c>
    </row>
    <row r="380" spans="1:29" x14ac:dyDescent="0.3">
      <c r="A380" s="108"/>
      <c r="B380" s="103"/>
      <c r="C380" s="141"/>
      <c r="D380" s="141"/>
      <c r="E380" s="141"/>
      <c r="F380" s="141"/>
      <c r="G380" s="141"/>
      <c r="H380" s="103">
        <f t="shared" si="41"/>
        <v>0</v>
      </c>
      <c r="I380" s="141"/>
      <c r="J380" s="141"/>
      <c r="K380" s="141"/>
      <c r="L380" s="141"/>
      <c r="M380" s="141"/>
      <c r="N380" s="103">
        <f t="shared" si="42"/>
        <v>0</v>
      </c>
      <c r="O380" s="141"/>
      <c r="P380" s="142"/>
      <c r="Q380" s="142"/>
      <c r="R380" s="142"/>
      <c r="S380" s="142"/>
      <c r="T380" s="123">
        <f t="shared" si="43"/>
        <v>0</v>
      </c>
      <c r="U380" s="124">
        <f t="shared" si="44"/>
        <v>0</v>
      </c>
      <c r="V380" s="124">
        <f t="shared" si="45"/>
        <v>0</v>
      </c>
      <c r="W380" s="124"/>
      <c r="X380" s="124">
        <f t="shared" si="47"/>
        <v>0</v>
      </c>
      <c r="Y380" s="124">
        <f t="shared" si="40"/>
        <v>0</v>
      </c>
      <c r="Z380" s="145" t="str">
        <f t="shared" si="46"/>
        <v>صفر فقط لاغير</v>
      </c>
      <c r="AB380" s="109">
        <v>37.299999999999997</v>
      </c>
      <c r="AC380" s="106" t="s">
        <v>683</v>
      </c>
    </row>
    <row r="381" spans="1:29" x14ac:dyDescent="0.3">
      <c r="A381" s="108"/>
      <c r="B381" s="103"/>
      <c r="C381" s="141"/>
      <c r="D381" s="141"/>
      <c r="E381" s="141"/>
      <c r="F381" s="141"/>
      <c r="G381" s="141"/>
      <c r="H381" s="103">
        <f t="shared" si="41"/>
        <v>0</v>
      </c>
      <c r="I381" s="141"/>
      <c r="J381" s="141"/>
      <c r="K381" s="141"/>
      <c r="L381" s="141"/>
      <c r="M381" s="141"/>
      <c r="N381" s="103">
        <f t="shared" si="42"/>
        <v>0</v>
      </c>
      <c r="O381" s="141"/>
      <c r="P381" s="142"/>
      <c r="Q381" s="142"/>
      <c r="R381" s="142"/>
      <c r="S381" s="142"/>
      <c r="T381" s="123">
        <f t="shared" si="43"/>
        <v>0</v>
      </c>
      <c r="U381" s="124">
        <f t="shared" si="44"/>
        <v>0</v>
      </c>
      <c r="V381" s="124">
        <f t="shared" si="45"/>
        <v>0</v>
      </c>
      <c r="W381" s="124"/>
      <c r="X381" s="124">
        <f t="shared" si="47"/>
        <v>0</v>
      </c>
      <c r="Y381" s="124">
        <f t="shared" si="40"/>
        <v>0</v>
      </c>
      <c r="Z381" s="145" t="str">
        <f t="shared" si="46"/>
        <v>صفر فقط لاغير</v>
      </c>
      <c r="AB381" s="109">
        <v>37.4</v>
      </c>
      <c r="AC381" s="106" t="s">
        <v>684</v>
      </c>
    </row>
    <row r="382" spans="1:29" x14ac:dyDescent="0.3">
      <c r="A382" s="108"/>
      <c r="B382" s="103"/>
      <c r="C382" s="141"/>
      <c r="D382" s="141"/>
      <c r="E382" s="141"/>
      <c r="F382" s="141"/>
      <c r="G382" s="141"/>
      <c r="H382" s="103">
        <f t="shared" si="41"/>
        <v>0</v>
      </c>
      <c r="I382" s="141"/>
      <c r="J382" s="141"/>
      <c r="K382" s="141"/>
      <c r="L382" s="141"/>
      <c r="M382" s="141"/>
      <c r="N382" s="103">
        <f t="shared" si="42"/>
        <v>0</v>
      </c>
      <c r="O382" s="141"/>
      <c r="P382" s="142"/>
      <c r="Q382" s="142"/>
      <c r="R382" s="142"/>
      <c r="S382" s="142"/>
      <c r="T382" s="123">
        <f t="shared" si="43"/>
        <v>0</v>
      </c>
      <c r="U382" s="124">
        <f t="shared" si="44"/>
        <v>0</v>
      </c>
      <c r="V382" s="124">
        <f t="shared" si="45"/>
        <v>0</v>
      </c>
      <c r="W382" s="124"/>
      <c r="X382" s="124">
        <f t="shared" si="47"/>
        <v>0</v>
      </c>
      <c r="Y382" s="124">
        <f t="shared" si="40"/>
        <v>0</v>
      </c>
      <c r="Z382" s="145" t="str">
        <f t="shared" si="46"/>
        <v>صفر فقط لاغير</v>
      </c>
      <c r="AB382" s="109">
        <v>37.5</v>
      </c>
      <c r="AC382" s="106" t="s">
        <v>685</v>
      </c>
    </row>
    <row r="383" spans="1:29" x14ac:dyDescent="0.3">
      <c r="A383" s="108"/>
      <c r="B383" s="103"/>
      <c r="C383" s="141"/>
      <c r="D383" s="141"/>
      <c r="E383" s="141"/>
      <c r="F383" s="141"/>
      <c r="G383" s="141"/>
      <c r="H383" s="103">
        <f t="shared" si="41"/>
        <v>0</v>
      </c>
      <c r="I383" s="141"/>
      <c r="J383" s="141"/>
      <c r="K383" s="141"/>
      <c r="L383" s="141"/>
      <c r="M383" s="141"/>
      <c r="N383" s="103">
        <f t="shared" si="42"/>
        <v>0</v>
      </c>
      <c r="O383" s="141"/>
      <c r="P383" s="142"/>
      <c r="Q383" s="142"/>
      <c r="R383" s="142"/>
      <c r="S383" s="142"/>
      <c r="T383" s="123">
        <f t="shared" si="43"/>
        <v>0</v>
      </c>
      <c r="U383" s="124">
        <f t="shared" si="44"/>
        <v>0</v>
      </c>
      <c r="V383" s="124">
        <f t="shared" si="45"/>
        <v>0</v>
      </c>
      <c r="W383" s="124"/>
      <c r="X383" s="124">
        <f t="shared" si="47"/>
        <v>0</v>
      </c>
      <c r="Y383" s="124">
        <f t="shared" si="40"/>
        <v>0</v>
      </c>
      <c r="Z383" s="145" t="str">
        <f t="shared" si="46"/>
        <v>صفر فقط لاغير</v>
      </c>
      <c r="AB383" s="109">
        <v>37.6</v>
      </c>
      <c r="AC383" s="106" t="s">
        <v>686</v>
      </c>
    </row>
    <row r="384" spans="1:29" x14ac:dyDescent="0.3">
      <c r="A384" s="108"/>
      <c r="B384" s="103"/>
      <c r="C384" s="141"/>
      <c r="D384" s="141"/>
      <c r="E384" s="141"/>
      <c r="F384" s="141"/>
      <c r="G384" s="141"/>
      <c r="H384" s="103">
        <f t="shared" si="41"/>
        <v>0</v>
      </c>
      <c r="I384" s="141"/>
      <c r="J384" s="141"/>
      <c r="K384" s="141"/>
      <c r="L384" s="141"/>
      <c r="M384" s="141"/>
      <c r="N384" s="103">
        <f t="shared" si="42"/>
        <v>0</v>
      </c>
      <c r="O384" s="141"/>
      <c r="P384" s="142"/>
      <c r="Q384" s="142"/>
      <c r="R384" s="142"/>
      <c r="S384" s="142"/>
      <c r="T384" s="123">
        <f t="shared" si="43"/>
        <v>0</v>
      </c>
      <c r="U384" s="124">
        <f t="shared" si="44"/>
        <v>0</v>
      </c>
      <c r="V384" s="124">
        <f t="shared" si="45"/>
        <v>0</v>
      </c>
      <c r="W384" s="124"/>
      <c r="X384" s="124">
        <f t="shared" si="47"/>
        <v>0</v>
      </c>
      <c r="Y384" s="124">
        <f t="shared" si="40"/>
        <v>0</v>
      </c>
      <c r="Z384" s="145" t="str">
        <f t="shared" si="46"/>
        <v>صفر فقط لاغير</v>
      </c>
      <c r="AB384" s="109">
        <v>37.700000000000003</v>
      </c>
      <c r="AC384" s="106" t="s">
        <v>687</v>
      </c>
    </row>
    <row r="385" spans="1:29" x14ac:dyDescent="0.3">
      <c r="A385" s="108"/>
      <c r="B385" s="103"/>
      <c r="C385" s="141"/>
      <c r="D385" s="141"/>
      <c r="E385" s="141"/>
      <c r="F385" s="141"/>
      <c r="G385" s="141"/>
      <c r="H385" s="103">
        <f t="shared" si="41"/>
        <v>0</v>
      </c>
      <c r="I385" s="141"/>
      <c r="J385" s="141"/>
      <c r="K385" s="141"/>
      <c r="L385" s="141"/>
      <c r="M385" s="141"/>
      <c r="N385" s="103">
        <f t="shared" si="42"/>
        <v>0</v>
      </c>
      <c r="O385" s="141"/>
      <c r="P385" s="142"/>
      <c r="Q385" s="142"/>
      <c r="R385" s="142"/>
      <c r="S385" s="142"/>
      <c r="T385" s="123">
        <f t="shared" si="43"/>
        <v>0</v>
      </c>
      <c r="U385" s="124">
        <f t="shared" si="44"/>
        <v>0</v>
      </c>
      <c r="V385" s="124">
        <f t="shared" si="45"/>
        <v>0</v>
      </c>
      <c r="W385" s="124"/>
      <c r="X385" s="124">
        <f t="shared" si="47"/>
        <v>0</v>
      </c>
      <c r="Y385" s="124">
        <f t="shared" si="40"/>
        <v>0</v>
      </c>
      <c r="Z385" s="145" t="str">
        <f t="shared" si="46"/>
        <v>صفر فقط لاغير</v>
      </c>
      <c r="AB385" s="109">
        <v>37.799999999999997</v>
      </c>
      <c r="AC385" s="106" t="s">
        <v>688</v>
      </c>
    </row>
    <row r="386" spans="1:29" x14ac:dyDescent="0.3">
      <c r="A386" s="108"/>
      <c r="B386" s="103"/>
      <c r="C386" s="141"/>
      <c r="D386" s="141"/>
      <c r="E386" s="141"/>
      <c r="F386" s="141"/>
      <c r="G386" s="141"/>
      <c r="H386" s="103">
        <f t="shared" si="41"/>
        <v>0</v>
      </c>
      <c r="I386" s="141"/>
      <c r="J386" s="141"/>
      <c r="K386" s="141"/>
      <c r="L386" s="141"/>
      <c r="M386" s="141"/>
      <c r="N386" s="103">
        <f t="shared" si="42"/>
        <v>0</v>
      </c>
      <c r="O386" s="141"/>
      <c r="P386" s="142"/>
      <c r="Q386" s="142"/>
      <c r="R386" s="142"/>
      <c r="S386" s="142"/>
      <c r="T386" s="123">
        <f t="shared" si="43"/>
        <v>0</v>
      </c>
      <c r="U386" s="124">
        <f t="shared" si="44"/>
        <v>0</v>
      </c>
      <c r="V386" s="124">
        <f t="shared" si="45"/>
        <v>0</v>
      </c>
      <c r="W386" s="124"/>
      <c r="X386" s="124">
        <f t="shared" si="47"/>
        <v>0</v>
      </c>
      <c r="Y386" s="124">
        <f t="shared" si="40"/>
        <v>0</v>
      </c>
      <c r="Z386" s="145" t="str">
        <f t="shared" si="46"/>
        <v>صفر فقط لاغير</v>
      </c>
      <c r="AB386" s="109">
        <v>37.9</v>
      </c>
      <c r="AC386" s="106" t="s">
        <v>689</v>
      </c>
    </row>
    <row r="387" spans="1:29" x14ac:dyDescent="0.3">
      <c r="A387" s="108"/>
      <c r="B387" s="103"/>
      <c r="C387" s="141"/>
      <c r="D387" s="141"/>
      <c r="E387" s="141"/>
      <c r="F387" s="141"/>
      <c r="G387" s="141"/>
      <c r="H387" s="103">
        <f t="shared" si="41"/>
        <v>0</v>
      </c>
      <c r="I387" s="141"/>
      <c r="J387" s="141"/>
      <c r="K387" s="141"/>
      <c r="L387" s="141"/>
      <c r="M387" s="141"/>
      <c r="N387" s="103">
        <f t="shared" si="42"/>
        <v>0</v>
      </c>
      <c r="O387" s="141"/>
      <c r="P387" s="142"/>
      <c r="Q387" s="142"/>
      <c r="R387" s="142"/>
      <c r="S387" s="142"/>
      <c r="T387" s="123">
        <f t="shared" si="43"/>
        <v>0</v>
      </c>
      <c r="U387" s="124">
        <f t="shared" si="44"/>
        <v>0</v>
      </c>
      <c r="V387" s="124">
        <f t="shared" si="45"/>
        <v>0</v>
      </c>
      <c r="W387" s="124"/>
      <c r="X387" s="124">
        <f t="shared" si="47"/>
        <v>0</v>
      </c>
      <c r="Y387" s="124">
        <f t="shared" si="40"/>
        <v>0</v>
      </c>
      <c r="Z387" s="145" t="str">
        <f t="shared" si="46"/>
        <v>صفر فقط لاغير</v>
      </c>
      <c r="AB387" s="109">
        <v>38</v>
      </c>
      <c r="AC387" s="106" t="s">
        <v>690</v>
      </c>
    </row>
    <row r="388" spans="1:29" x14ac:dyDescent="0.3">
      <c r="A388" s="108"/>
      <c r="B388" s="103"/>
      <c r="C388" s="141"/>
      <c r="D388" s="141"/>
      <c r="E388" s="141"/>
      <c r="F388" s="141"/>
      <c r="G388" s="141"/>
      <c r="H388" s="103">
        <f t="shared" si="41"/>
        <v>0</v>
      </c>
      <c r="I388" s="141"/>
      <c r="J388" s="141"/>
      <c r="K388" s="141"/>
      <c r="L388" s="141"/>
      <c r="M388" s="141"/>
      <c r="N388" s="103">
        <f t="shared" si="42"/>
        <v>0</v>
      </c>
      <c r="O388" s="141"/>
      <c r="P388" s="142"/>
      <c r="Q388" s="142"/>
      <c r="R388" s="142"/>
      <c r="S388" s="142"/>
      <c r="T388" s="123">
        <f t="shared" si="43"/>
        <v>0</v>
      </c>
      <c r="U388" s="124">
        <f t="shared" si="44"/>
        <v>0</v>
      </c>
      <c r="V388" s="124">
        <f t="shared" si="45"/>
        <v>0</v>
      </c>
      <c r="W388" s="124"/>
      <c r="X388" s="124">
        <f t="shared" si="47"/>
        <v>0</v>
      </c>
      <c r="Y388" s="124">
        <f t="shared" si="40"/>
        <v>0</v>
      </c>
      <c r="Z388" s="145" t="str">
        <f t="shared" si="46"/>
        <v>صفر فقط لاغير</v>
      </c>
      <c r="AB388" s="109">
        <v>38.1</v>
      </c>
      <c r="AC388" s="106" t="s">
        <v>691</v>
      </c>
    </row>
    <row r="389" spans="1:29" x14ac:dyDescent="0.3">
      <c r="A389" s="108"/>
      <c r="B389" s="103"/>
      <c r="C389" s="141"/>
      <c r="D389" s="141"/>
      <c r="E389" s="141"/>
      <c r="F389" s="141"/>
      <c r="G389" s="141"/>
      <c r="H389" s="103">
        <f t="shared" si="41"/>
        <v>0</v>
      </c>
      <c r="I389" s="141"/>
      <c r="J389" s="141"/>
      <c r="K389" s="141"/>
      <c r="L389" s="141"/>
      <c r="M389" s="141"/>
      <c r="N389" s="103">
        <f t="shared" si="42"/>
        <v>0</v>
      </c>
      <c r="O389" s="141"/>
      <c r="P389" s="142"/>
      <c r="Q389" s="142"/>
      <c r="R389" s="142"/>
      <c r="S389" s="142"/>
      <c r="T389" s="123">
        <f t="shared" si="43"/>
        <v>0</v>
      </c>
      <c r="U389" s="124">
        <f t="shared" si="44"/>
        <v>0</v>
      </c>
      <c r="V389" s="124">
        <f t="shared" si="45"/>
        <v>0</v>
      </c>
      <c r="W389" s="124"/>
      <c r="X389" s="124">
        <f t="shared" si="47"/>
        <v>0</v>
      </c>
      <c r="Y389" s="124">
        <f t="shared" si="40"/>
        <v>0</v>
      </c>
      <c r="Z389" s="145" t="str">
        <f t="shared" si="46"/>
        <v>صفر فقط لاغير</v>
      </c>
      <c r="AB389" s="109">
        <v>38.200000000000003</v>
      </c>
      <c r="AC389" s="106" t="s">
        <v>692</v>
      </c>
    </row>
    <row r="390" spans="1:29" x14ac:dyDescent="0.3">
      <c r="A390" s="108"/>
      <c r="B390" s="103"/>
      <c r="C390" s="141"/>
      <c r="D390" s="141"/>
      <c r="E390" s="141"/>
      <c r="F390" s="141"/>
      <c r="G390" s="141"/>
      <c r="H390" s="103">
        <f t="shared" si="41"/>
        <v>0</v>
      </c>
      <c r="I390" s="141"/>
      <c r="J390" s="141"/>
      <c r="K390" s="141"/>
      <c r="L390" s="141"/>
      <c r="M390" s="141"/>
      <c r="N390" s="103">
        <f t="shared" si="42"/>
        <v>0</v>
      </c>
      <c r="O390" s="141"/>
      <c r="P390" s="142"/>
      <c r="Q390" s="142"/>
      <c r="R390" s="142"/>
      <c r="S390" s="142"/>
      <c r="T390" s="123">
        <f t="shared" si="43"/>
        <v>0</v>
      </c>
      <c r="U390" s="124">
        <f t="shared" si="44"/>
        <v>0</v>
      </c>
      <c r="V390" s="124">
        <f t="shared" si="45"/>
        <v>0</v>
      </c>
      <c r="W390" s="124"/>
      <c r="X390" s="124">
        <f t="shared" si="47"/>
        <v>0</v>
      </c>
      <c r="Y390" s="124">
        <f t="shared" si="40"/>
        <v>0</v>
      </c>
      <c r="Z390" s="145" t="str">
        <f t="shared" si="46"/>
        <v>صفر فقط لاغير</v>
      </c>
      <c r="AB390" s="109">
        <v>38.299999999999997</v>
      </c>
      <c r="AC390" s="106" t="s">
        <v>693</v>
      </c>
    </row>
    <row r="391" spans="1:29" x14ac:dyDescent="0.3">
      <c r="A391" s="108"/>
      <c r="B391" s="103"/>
      <c r="C391" s="141"/>
      <c r="D391" s="141"/>
      <c r="E391" s="141"/>
      <c r="F391" s="141"/>
      <c r="G391" s="141"/>
      <c r="H391" s="103">
        <f t="shared" si="41"/>
        <v>0</v>
      </c>
      <c r="I391" s="141"/>
      <c r="J391" s="141"/>
      <c r="K391" s="141"/>
      <c r="L391" s="141"/>
      <c r="M391" s="141"/>
      <c r="N391" s="103">
        <f t="shared" si="42"/>
        <v>0</v>
      </c>
      <c r="O391" s="141"/>
      <c r="P391" s="142"/>
      <c r="Q391" s="142"/>
      <c r="R391" s="142"/>
      <c r="S391" s="142"/>
      <c r="T391" s="123">
        <f t="shared" si="43"/>
        <v>0</v>
      </c>
      <c r="U391" s="124">
        <f t="shared" si="44"/>
        <v>0</v>
      </c>
      <c r="V391" s="124">
        <f t="shared" si="45"/>
        <v>0</v>
      </c>
      <c r="W391" s="124"/>
      <c r="X391" s="124">
        <f t="shared" si="47"/>
        <v>0</v>
      </c>
      <c r="Y391" s="124">
        <f t="shared" ref="Y391:Y454" si="48">IF(X391="غائب","غائب",X391/2)</f>
        <v>0</v>
      </c>
      <c r="Z391" s="145" t="str">
        <f t="shared" si="46"/>
        <v>صفر فقط لاغير</v>
      </c>
      <c r="AB391" s="109">
        <v>38.4</v>
      </c>
      <c r="AC391" s="106" t="s">
        <v>694</v>
      </c>
    </row>
    <row r="392" spans="1:29" x14ac:dyDescent="0.3">
      <c r="A392" s="108"/>
      <c r="B392" s="103"/>
      <c r="C392" s="141"/>
      <c r="D392" s="141"/>
      <c r="E392" s="141"/>
      <c r="F392" s="141"/>
      <c r="G392" s="141"/>
      <c r="H392" s="103">
        <f t="shared" ref="H392:H455" si="49">IF(AND(C392="غ",D392="غ",E392="غ",F392="غ",G392="غ"),"غائب",SUM(C392:G392))</f>
        <v>0</v>
      </c>
      <c r="I392" s="141"/>
      <c r="J392" s="141"/>
      <c r="K392" s="141"/>
      <c r="L392" s="141"/>
      <c r="M392" s="141"/>
      <c r="N392" s="103">
        <f t="shared" ref="N392:N455" si="50">IF(AND(I392="غ",J392="غ",K392="غ",L392="غ",M392="غ"),"غائب",SUM(I392:M392))</f>
        <v>0</v>
      </c>
      <c r="O392" s="141"/>
      <c r="P392" s="142"/>
      <c r="Q392" s="142"/>
      <c r="R392" s="142"/>
      <c r="S392" s="142"/>
      <c r="T392" s="123">
        <f t="shared" ref="T392:T455" si="51">IF(AND(O392="غ",P392="غ",Q392="غ",R392="غ",S392="غ"),"غائب",SUM(O392:S392))</f>
        <v>0</v>
      </c>
      <c r="U392" s="124">
        <f t="shared" ref="U392:U455" si="52">IF(AND(T392="غائب",N392="غائب",H392="غائب"),"غائب",SUM(T392,N392,H392))</f>
        <v>0</v>
      </c>
      <c r="V392" s="124">
        <f t="shared" ref="V392:V455" si="53">IF(U392="غائب","غائب",U392/3)</f>
        <v>0</v>
      </c>
      <c r="W392" s="124"/>
      <c r="X392" s="124">
        <f t="shared" si="47"/>
        <v>0</v>
      </c>
      <c r="Y392" s="124">
        <f t="shared" si="48"/>
        <v>0</v>
      </c>
      <c r="Z392" s="145" t="str">
        <f t="shared" ref="Z392:Z455" si="54">IF(Y392="غائب","غائب",LOOKUP(Y392,AB:AB,AC:AC))</f>
        <v>صفر فقط لاغير</v>
      </c>
      <c r="AB392" s="109">
        <v>38.5</v>
      </c>
      <c r="AC392" s="106" t="s">
        <v>695</v>
      </c>
    </row>
    <row r="393" spans="1:29" x14ac:dyDescent="0.3">
      <c r="A393" s="108"/>
      <c r="B393" s="103"/>
      <c r="C393" s="141"/>
      <c r="D393" s="141"/>
      <c r="E393" s="141"/>
      <c r="F393" s="141"/>
      <c r="G393" s="141"/>
      <c r="H393" s="103">
        <f t="shared" si="49"/>
        <v>0</v>
      </c>
      <c r="I393" s="141"/>
      <c r="J393" s="141"/>
      <c r="K393" s="141"/>
      <c r="L393" s="141"/>
      <c r="M393" s="141"/>
      <c r="N393" s="103">
        <f t="shared" si="50"/>
        <v>0</v>
      </c>
      <c r="O393" s="141"/>
      <c r="P393" s="142"/>
      <c r="Q393" s="142"/>
      <c r="R393" s="142"/>
      <c r="S393" s="142"/>
      <c r="T393" s="123">
        <f t="shared" si="51"/>
        <v>0</v>
      </c>
      <c r="U393" s="124">
        <f t="shared" si="52"/>
        <v>0</v>
      </c>
      <c r="V393" s="124">
        <f t="shared" si="53"/>
        <v>0</v>
      </c>
      <c r="W393" s="124"/>
      <c r="X393" s="124">
        <f t="shared" ref="X393:X456" si="55">IF(AND(V393="غائب",W393="غ"),"غائب",SUM(V393:W393))</f>
        <v>0</v>
      </c>
      <c r="Y393" s="124">
        <f t="shared" si="48"/>
        <v>0</v>
      </c>
      <c r="Z393" s="145" t="str">
        <f t="shared" si="54"/>
        <v>صفر فقط لاغير</v>
      </c>
      <c r="AB393" s="109">
        <v>38.6</v>
      </c>
      <c r="AC393" s="106" t="s">
        <v>696</v>
      </c>
    </row>
    <row r="394" spans="1:29" x14ac:dyDescent="0.3">
      <c r="A394" s="108"/>
      <c r="B394" s="103"/>
      <c r="C394" s="141"/>
      <c r="D394" s="141"/>
      <c r="E394" s="141"/>
      <c r="F394" s="141"/>
      <c r="G394" s="141"/>
      <c r="H394" s="103">
        <f t="shared" si="49"/>
        <v>0</v>
      </c>
      <c r="I394" s="141"/>
      <c r="J394" s="141"/>
      <c r="K394" s="141"/>
      <c r="L394" s="141"/>
      <c r="M394" s="141"/>
      <c r="N394" s="103">
        <f t="shared" si="50"/>
        <v>0</v>
      </c>
      <c r="O394" s="141"/>
      <c r="P394" s="142"/>
      <c r="Q394" s="142"/>
      <c r="R394" s="142"/>
      <c r="S394" s="142"/>
      <c r="T394" s="123">
        <f t="shared" si="51"/>
        <v>0</v>
      </c>
      <c r="U394" s="124">
        <f t="shared" si="52"/>
        <v>0</v>
      </c>
      <c r="V394" s="124">
        <f t="shared" si="53"/>
        <v>0</v>
      </c>
      <c r="W394" s="124"/>
      <c r="X394" s="124">
        <f t="shared" si="55"/>
        <v>0</v>
      </c>
      <c r="Y394" s="124">
        <f t="shared" si="48"/>
        <v>0</v>
      </c>
      <c r="Z394" s="145" t="str">
        <f t="shared" si="54"/>
        <v>صفر فقط لاغير</v>
      </c>
      <c r="AB394" s="109">
        <v>38.700000000000003</v>
      </c>
      <c r="AC394" s="106" t="s">
        <v>697</v>
      </c>
    </row>
    <row r="395" spans="1:29" x14ac:dyDescent="0.3">
      <c r="A395" s="108"/>
      <c r="B395" s="103"/>
      <c r="C395" s="141"/>
      <c r="D395" s="141"/>
      <c r="E395" s="141"/>
      <c r="F395" s="141"/>
      <c r="G395" s="141"/>
      <c r="H395" s="103">
        <f t="shared" si="49"/>
        <v>0</v>
      </c>
      <c r="I395" s="141"/>
      <c r="J395" s="141"/>
      <c r="K395" s="141"/>
      <c r="L395" s="141"/>
      <c r="M395" s="141"/>
      <c r="N395" s="103">
        <f t="shared" si="50"/>
        <v>0</v>
      </c>
      <c r="O395" s="141"/>
      <c r="P395" s="142"/>
      <c r="Q395" s="142"/>
      <c r="R395" s="142"/>
      <c r="S395" s="142"/>
      <c r="T395" s="123">
        <f t="shared" si="51"/>
        <v>0</v>
      </c>
      <c r="U395" s="124">
        <f t="shared" si="52"/>
        <v>0</v>
      </c>
      <c r="V395" s="124">
        <f t="shared" si="53"/>
        <v>0</v>
      </c>
      <c r="W395" s="124"/>
      <c r="X395" s="124">
        <f t="shared" si="55"/>
        <v>0</v>
      </c>
      <c r="Y395" s="124">
        <f t="shared" si="48"/>
        <v>0</v>
      </c>
      <c r="Z395" s="145" t="str">
        <f t="shared" si="54"/>
        <v>صفر فقط لاغير</v>
      </c>
      <c r="AB395" s="109">
        <v>38.799999999999997</v>
      </c>
      <c r="AC395" s="106" t="s">
        <v>698</v>
      </c>
    </row>
    <row r="396" spans="1:29" x14ac:dyDescent="0.3">
      <c r="A396" s="108"/>
      <c r="B396" s="103"/>
      <c r="C396" s="141"/>
      <c r="D396" s="141"/>
      <c r="E396" s="141"/>
      <c r="F396" s="141"/>
      <c r="G396" s="141"/>
      <c r="H396" s="103">
        <f t="shared" si="49"/>
        <v>0</v>
      </c>
      <c r="I396" s="141"/>
      <c r="J396" s="141"/>
      <c r="K396" s="141"/>
      <c r="L396" s="141"/>
      <c r="M396" s="141"/>
      <c r="N396" s="103">
        <f t="shared" si="50"/>
        <v>0</v>
      </c>
      <c r="O396" s="141"/>
      <c r="P396" s="142"/>
      <c r="Q396" s="142"/>
      <c r="R396" s="142"/>
      <c r="S396" s="142"/>
      <c r="T396" s="123">
        <f t="shared" si="51"/>
        <v>0</v>
      </c>
      <c r="U396" s="124">
        <f t="shared" si="52"/>
        <v>0</v>
      </c>
      <c r="V396" s="124">
        <f t="shared" si="53"/>
        <v>0</v>
      </c>
      <c r="W396" s="124"/>
      <c r="X396" s="124">
        <f t="shared" si="55"/>
        <v>0</v>
      </c>
      <c r="Y396" s="124">
        <f t="shared" si="48"/>
        <v>0</v>
      </c>
      <c r="Z396" s="145" t="str">
        <f t="shared" si="54"/>
        <v>صفر فقط لاغير</v>
      </c>
      <c r="AB396" s="109">
        <v>38.9</v>
      </c>
      <c r="AC396" s="106" t="s">
        <v>699</v>
      </c>
    </row>
    <row r="397" spans="1:29" x14ac:dyDescent="0.3">
      <c r="A397" s="108"/>
      <c r="B397" s="103"/>
      <c r="C397" s="141"/>
      <c r="D397" s="141"/>
      <c r="E397" s="141"/>
      <c r="F397" s="141"/>
      <c r="G397" s="141"/>
      <c r="H397" s="103">
        <f t="shared" si="49"/>
        <v>0</v>
      </c>
      <c r="I397" s="141"/>
      <c r="J397" s="141"/>
      <c r="K397" s="141"/>
      <c r="L397" s="141"/>
      <c r="M397" s="141"/>
      <c r="N397" s="103">
        <f t="shared" si="50"/>
        <v>0</v>
      </c>
      <c r="O397" s="141"/>
      <c r="P397" s="142"/>
      <c r="Q397" s="142"/>
      <c r="R397" s="142"/>
      <c r="S397" s="142"/>
      <c r="T397" s="123">
        <f t="shared" si="51"/>
        <v>0</v>
      </c>
      <c r="U397" s="124">
        <f t="shared" si="52"/>
        <v>0</v>
      </c>
      <c r="V397" s="124">
        <f t="shared" si="53"/>
        <v>0</v>
      </c>
      <c r="W397" s="124"/>
      <c r="X397" s="124">
        <f t="shared" si="55"/>
        <v>0</v>
      </c>
      <c r="Y397" s="124">
        <f t="shared" si="48"/>
        <v>0</v>
      </c>
      <c r="Z397" s="145" t="str">
        <f t="shared" si="54"/>
        <v>صفر فقط لاغير</v>
      </c>
      <c r="AB397" s="109">
        <v>39</v>
      </c>
      <c r="AC397" s="106" t="s">
        <v>700</v>
      </c>
    </row>
    <row r="398" spans="1:29" x14ac:dyDescent="0.3">
      <c r="A398" s="108"/>
      <c r="B398" s="103"/>
      <c r="C398" s="141"/>
      <c r="D398" s="141"/>
      <c r="E398" s="141"/>
      <c r="F398" s="141"/>
      <c r="G398" s="141"/>
      <c r="H398" s="103">
        <f t="shared" si="49"/>
        <v>0</v>
      </c>
      <c r="I398" s="141"/>
      <c r="J398" s="141"/>
      <c r="K398" s="141"/>
      <c r="L398" s="141"/>
      <c r="M398" s="141"/>
      <c r="N398" s="103">
        <f t="shared" si="50"/>
        <v>0</v>
      </c>
      <c r="O398" s="141"/>
      <c r="P398" s="142"/>
      <c r="Q398" s="142"/>
      <c r="R398" s="142"/>
      <c r="S398" s="142"/>
      <c r="T398" s="123">
        <f t="shared" si="51"/>
        <v>0</v>
      </c>
      <c r="U398" s="124">
        <f t="shared" si="52"/>
        <v>0</v>
      </c>
      <c r="V398" s="124">
        <f t="shared" si="53"/>
        <v>0</v>
      </c>
      <c r="W398" s="124"/>
      <c r="X398" s="124">
        <f t="shared" si="55"/>
        <v>0</v>
      </c>
      <c r="Y398" s="124">
        <f t="shared" si="48"/>
        <v>0</v>
      </c>
      <c r="Z398" s="145" t="str">
        <f t="shared" si="54"/>
        <v>صفر فقط لاغير</v>
      </c>
      <c r="AB398" s="109">
        <v>39.1</v>
      </c>
      <c r="AC398" s="106" t="s">
        <v>701</v>
      </c>
    </row>
    <row r="399" spans="1:29" x14ac:dyDescent="0.3">
      <c r="A399" s="108"/>
      <c r="B399" s="103"/>
      <c r="C399" s="141"/>
      <c r="D399" s="141"/>
      <c r="E399" s="141"/>
      <c r="F399" s="141"/>
      <c r="G399" s="141"/>
      <c r="H399" s="103">
        <f t="shared" si="49"/>
        <v>0</v>
      </c>
      <c r="I399" s="141"/>
      <c r="J399" s="141"/>
      <c r="K399" s="141"/>
      <c r="L399" s="141"/>
      <c r="M399" s="141"/>
      <c r="N399" s="103">
        <f t="shared" si="50"/>
        <v>0</v>
      </c>
      <c r="O399" s="141"/>
      <c r="P399" s="142"/>
      <c r="Q399" s="142"/>
      <c r="R399" s="142"/>
      <c r="S399" s="142"/>
      <c r="T399" s="123">
        <f t="shared" si="51"/>
        <v>0</v>
      </c>
      <c r="U399" s="124">
        <f t="shared" si="52"/>
        <v>0</v>
      </c>
      <c r="V399" s="124">
        <f t="shared" si="53"/>
        <v>0</v>
      </c>
      <c r="W399" s="124"/>
      <c r="X399" s="124">
        <f t="shared" si="55"/>
        <v>0</v>
      </c>
      <c r="Y399" s="124">
        <f t="shared" si="48"/>
        <v>0</v>
      </c>
      <c r="Z399" s="145" t="str">
        <f t="shared" si="54"/>
        <v>صفر فقط لاغير</v>
      </c>
      <c r="AB399" s="109">
        <v>39.200000000000003</v>
      </c>
      <c r="AC399" s="106" t="s">
        <v>702</v>
      </c>
    </row>
    <row r="400" spans="1:29" x14ac:dyDescent="0.3">
      <c r="A400" s="115"/>
      <c r="B400" s="103"/>
      <c r="C400" s="141"/>
      <c r="D400" s="141"/>
      <c r="E400" s="141"/>
      <c r="F400" s="141"/>
      <c r="G400" s="141"/>
      <c r="H400" s="103">
        <f t="shared" si="49"/>
        <v>0</v>
      </c>
      <c r="I400" s="141"/>
      <c r="J400" s="141"/>
      <c r="K400" s="141"/>
      <c r="L400" s="141"/>
      <c r="M400" s="141"/>
      <c r="N400" s="103">
        <f t="shared" si="50"/>
        <v>0</v>
      </c>
      <c r="O400" s="141"/>
      <c r="P400" s="142"/>
      <c r="Q400" s="142"/>
      <c r="R400" s="142"/>
      <c r="S400" s="142"/>
      <c r="T400" s="123">
        <f t="shared" si="51"/>
        <v>0</v>
      </c>
      <c r="U400" s="124">
        <f t="shared" si="52"/>
        <v>0</v>
      </c>
      <c r="V400" s="124">
        <f t="shared" si="53"/>
        <v>0</v>
      </c>
      <c r="W400" s="124"/>
      <c r="X400" s="124">
        <f t="shared" si="55"/>
        <v>0</v>
      </c>
      <c r="Y400" s="124">
        <f t="shared" si="48"/>
        <v>0</v>
      </c>
      <c r="Z400" s="145" t="str">
        <f t="shared" si="54"/>
        <v>صفر فقط لاغير</v>
      </c>
      <c r="AB400" s="109">
        <v>39.299999999999997</v>
      </c>
      <c r="AC400" s="106" t="s">
        <v>703</v>
      </c>
    </row>
    <row r="401" spans="1:29" x14ac:dyDescent="0.3">
      <c r="A401" s="116"/>
      <c r="B401" s="103"/>
      <c r="C401" s="141"/>
      <c r="D401" s="141"/>
      <c r="E401" s="141"/>
      <c r="F401" s="141"/>
      <c r="G401" s="141"/>
      <c r="H401" s="103">
        <f t="shared" si="49"/>
        <v>0</v>
      </c>
      <c r="I401" s="141"/>
      <c r="J401" s="141"/>
      <c r="K401" s="141"/>
      <c r="L401" s="141"/>
      <c r="M401" s="141"/>
      <c r="N401" s="103">
        <f t="shared" si="50"/>
        <v>0</v>
      </c>
      <c r="O401" s="141"/>
      <c r="P401" s="142"/>
      <c r="Q401" s="142"/>
      <c r="R401" s="142"/>
      <c r="S401" s="142"/>
      <c r="T401" s="123">
        <f t="shared" si="51"/>
        <v>0</v>
      </c>
      <c r="U401" s="124">
        <f t="shared" si="52"/>
        <v>0</v>
      </c>
      <c r="V401" s="124">
        <f t="shared" si="53"/>
        <v>0</v>
      </c>
      <c r="W401" s="124"/>
      <c r="X401" s="124">
        <f t="shared" si="55"/>
        <v>0</v>
      </c>
      <c r="Y401" s="124">
        <f t="shared" si="48"/>
        <v>0</v>
      </c>
      <c r="Z401" s="145" t="str">
        <f t="shared" si="54"/>
        <v>صفر فقط لاغير</v>
      </c>
      <c r="AB401" s="109">
        <v>39.4</v>
      </c>
      <c r="AC401" s="106" t="s">
        <v>704</v>
      </c>
    </row>
    <row r="402" spans="1:29" x14ac:dyDescent="0.3">
      <c r="A402" s="114"/>
      <c r="B402" s="103"/>
      <c r="C402" s="141"/>
      <c r="D402" s="141"/>
      <c r="E402" s="141"/>
      <c r="F402" s="141"/>
      <c r="G402" s="141"/>
      <c r="H402" s="103">
        <f t="shared" si="49"/>
        <v>0</v>
      </c>
      <c r="I402" s="141"/>
      <c r="J402" s="141"/>
      <c r="K402" s="141"/>
      <c r="L402" s="141"/>
      <c r="M402" s="141"/>
      <c r="N402" s="103">
        <f t="shared" si="50"/>
        <v>0</v>
      </c>
      <c r="O402" s="141"/>
      <c r="P402" s="142"/>
      <c r="Q402" s="142"/>
      <c r="R402" s="142"/>
      <c r="S402" s="142"/>
      <c r="T402" s="123">
        <f t="shared" si="51"/>
        <v>0</v>
      </c>
      <c r="U402" s="124">
        <f t="shared" si="52"/>
        <v>0</v>
      </c>
      <c r="V402" s="124">
        <f t="shared" si="53"/>
        <v>0</v>
      </c>
      <c r="W402" s="124"/>
      <c r="X402" s="124">
        <f t="shared" si="55"/>
        <v>0</v>
      </c>
      <c r="Y402" s="124">
        <f t="shared" si="48"/>
        <v>0</v>
      </c>
      <c r="Z402" s="145" t="str">
        <f t="shared" si="54"/>
        <v>صفر فقط لاغير</v>
      </c>
      <c r="AB402" s="109">
        <v>39.5</v>
      </c>
      <c r="AC402" s="106" t="s">
        <v>705</v>
      </c>
    </row>
    <row r="403" spans="1:29" x14ac:dyDescent="0.3">
      <c r="A403" s="102"/>
      <c r="B403" s="103"/>
      <c r="C403" s="141"/>
      <c r="D403" s="141"/>
      <c r="E403" s="141"/>
      <c r="F403" s="141"/>
      <c r="G403" s="141"/>
      <c r="H403" s="103">
        <f t="shared" si="49"/>
        <v>0</v>
      </c>
      <c r="I403" s="141"/>
      <c r="J403" s="141"/>
      <c r="K403" s="141"/>
      <c r="L403" s="141"/>
      <c r="M403" s="141"/>
      <c r="N403" s="103">
        <f t="shared" si="50"/>
        <v>0</v>
      </c>
      <c r="O403" s="141"/>
      <c r="P403" s="142"/>
      <c r="Q403" s="142"/>
      <c r="R403" s="142"/>
      <c r="S403" s="142"/>
      <c r="T403" s="123">
        <f t="shared" si="51"/>
        <v>0</v>
      </c>
      <c r="U403" s="124">
        <f t="shared" si="52"/>
        <v>0</v>
      </c>
      <c r="V403" s="124">
        <f t="shared" si="53"/>
        <v>0</v>
      </c>
      <c r="W403" s="124"/>
      <c r="X403" s="124">
        <f t="shared" si="55"/>
        <v>0</v>
      </c>
      <c r="Y403" s="124">
        <f t="shared" si="48"/>
        <v>0</v>
      </c>
      <c r="Z403" s="145" t="str">
        <f t="shared" si="54"/>
        <v>صفر فقط لاغير</v>
      </c>
      <c r="AB403" s="109">
        <v>39.6</v>
      </c>
      <c r="AC403" s="106" t="s">
        <v>706</v>
      </c>
    </row>
    <row r="404" spans="1:29" x14ac:dyDescent="0.3">
      <c r="A404" s="108"/>
      <c r="B404" s="103"/>
      <c r="C404" s="141"/>
      <c r="D404" s="141"/>
      <c r="E404" s="141"/>
      <c r="F404" s="141"/>
      <c r="G404" s="141"/>
      <c r="H404" s="103">
        <f t="shared" si="49"/>
        <v>0</v>
      </c>
      <c r="I404" s="141"/>
      <c r="J404" s="141"/>
      <c r="K404" s="141"/>
      <c r="L404" s="141"/>
      <c r="M404" s="141"/>
      <c r="N404" s="103">
        <f t="shared" si="50"/>
        <v>0</v>
      </c>
      <c r="O404" s="141"/>
      <c r="P404" s="142"/>
      <c r="Q404" s="142"/>
      <c r="R404" s="142"/>
      <c r="S404" s="142"/>
      <c r="T404" s="123">
        <f t="shared" si="51"/>
        <v>0</v>
      </c>
      <c r="U404" s="124">
        <f t="shared" si="52"/>
        <v>0</v>
      </c>
      <c r="V404" s="124">
        <f t="shared" si="53"/>
        <v>0</v>
      </c>
      <c r="W404" s="124"/>
      <c r="X404" s="124">
        <f t="shared" si="55"/>
        <v>0</v>
      </c>
      <c r="Y404" s="124">
        <f t="shared" si="48"/>
        <v>0</v>
      </c>
      <c r="Z404" s="145" t="str">
        <f t="shared" si="54"/>
        <v>صفر فقط لاغير</v>
      </c>
      <c r="AB404" s="109">
        <v>39.700000000000003</v>
      </c>
      <c r="AC404" s="106" t="s">
        <v>707</v>
      </c>
    </row>
    <row r="405" spans="1:29" x14ac:dyDescent="0.3">
      <c r="A405" s="108"/>
      <c r="B405" s="103"/>
      <c r="C405" s="141"/>
      <c r="D405" s="141"/>
      <c r="E405" s="141"/>
      <c r="F405" s="141"/>
      <c r="G405" s="141"/>
      <c r="H405" s="103">
        <f t="shared" si="49"/>
        <v>0</v>
      </c>
      <c r="I405" s="141"/>
      <c r="J405" s="141"/>
      <c r="K405" s="141"/>
      <c r="L405" s="141"/>
      <c r="M405" s="141"/>
      <c r="N405" s="103">
        <f t="shared" si="50"/>
        <v>0</v>
      </c>
      <c r="O405" s="141"/>
      <c r="P405" s="142"/>
      <c r="Q405" s="142"/>
      <c r="R405" s="142"/>
      <c r="S405" s="142"/>
      <c r="T405" s="123">
        <f t="shared" si="51"/>
        <v>0</v>
      </c>
      <c r="U405" s="124">
        <f t="shared" si="52"/>
        <v>0</v>
      </c>
      <c r="V405" s="124">
        <f t="shared" si="53"/>
        <v>0</v>
      </c>
      <c r="W405" s="124"/>
      <c r="X405" s="124">
        <f t="shared" si="55"/>
        <v>0</v>
      </c>
      <c r="Y405" s="124">
        <f t="shared" si="48"/>
        <v>0</v>
      </c>
      <c r="Z405" s="145" t="str">
        <f t="shared" si="54"/>
        <v>صفر فقط لاغير</v>
      </c>
      <c r="AB405" s="109">
        <v>39.799999999999997</v>
      </c>
      <c r="AC405" s="106" t="s">
        <v>708</v>
      </c>
    </row>
    <row r="406" spans="1:29" x14ac:dyDescent="0.3">
      <c r="A406" s="108"/>
      <c r="B406" s="103"/>
      <c r="C406" s="141"/>
      <c r="D406" s="141"/>
      <c r="E406" s="141"/>
      <c r="F406" s="141"/>
      <c r="G406" s="141"/>
      <c r="H406" s="103">
        <f t="shared" si="49"/>
        <v>0</v>
      </c>
      <c r="I406" s="141"/>
      <c r="J406" s="141"/>
      <c r="K406" s="141"/>
      <c r="L406" s="141"/>
      <c r="M406" s="141"/>
      <c r="N406" s="103">
        <f t="shared" si="50"/>
        <v>0</v>
      </c>
      <c r="O406" s="141"/>
      <c r="P406" s="142"/>
      <c r="Q406" s="142"/>
      <c r="R406" s="142"/>
      <c r="S406" s="142"/>
      <c r="T406" s="123">
        <f t="shared" si="51"/>
        <v>0</v>
      </c>
      <c r="U406" s="124">
        <f t="shared" si="52"/>
        <v>0</v>
      </c>
      <c r="V406" s="124">
        <f t="shared" si="53"/>
        <v>0</v>
      </c>
      <c r="W406" s="124"/>
      <c r="X406" s="124">
        <f t="shared" si="55"/>
        <v>0</v>
      </c>
      <c r="Y406" s="124">
        <f t="shared" si="48"/>
        <v>0</v>
      </c>
      <c r="Z406" s="145" t="str">
        <f t="shared" si="54"/>
        <v>صفر فقط لاغير</v>
      </c>
      <c r="AB406" s="109">
        <v>39.9</v>
      </c>
      <c r="AC406" s="106" t="s">
        <v>709</v>
      </c>
    </row>
    <row r="407" spans="1:29" x14ac:dyDescent="0.3">
      <c r="A407" s="108"/>
      <c r="B407" s="103"/>
      <c r="C407" s="141"/>
      <c r="D407" s="141"/>
      <c r="E407" s="141"/>
      <c r="F407" s="141"/>
      <c r="G407" s="141"/>
      <c r="H407" s="103">
        <f t="shared" si="49"/>
        <v>0</v>
      </c>
      <c r="I407" s="141"/>
      <c r="J407" s="141"/>
      <c r="K407" s="141"/>
      <c r="L407" s="141"/>
      <c r="M407" s="141"/>
      <c r="N407" s="103">
        <f t="shared" si="50"/>
        <v>0</v>
      </c>
      <c r="O407" s="141"/>
      <c r="P407" s="142"/>
      <c r="Q407" s="142"/>
      <c r="R407" s="142"/>
      <c r="S407" s="142"/>
      <c r="T407" s="123">
        <f t="shared" si="51"/>
        <v>0</v>
      </c>
      <c r="U407" s="124">
        <f t="shared" si="52"/>
        <v>0</v>
      </c>
      <c r="V407" s="124">
        <f t="shared" si="53"/>
        <v>0</v>
      </c>
      <c r="W407" s="124"/>
      <c r="X407" s="124">
        <f t="shared" si="55"/>
        <v>0</v>
      </c>
      <c r="Y407" s="124">
        <f t="shared" si="48"/>
        <v>0</v>
      </c>
      <c r="Z407" s="145" t="str">
        <f t="shared" si="54"/>
        <v>صفر فقط لاغير</v>
      </c>
      <c r="AB407" s="109">
        <v>40</v>
      </c>
      <c r="AC407" s="106" t="s">
        <v>710</v>
      </c>
    </row>
    <row r="408" spans="1:29" x14ac:dyDescent="0.3">
      <c r="A408" s="108"/>
      <c r="B408" s="103"/>
      <c r="C408" s="141"/>
      <c r="D408" s="141"/>
      <c r="E408" s="141"/>
      <c r="F408" s="141"/>
      <c r="G408" s="141"/>
      <c r="H408" s="103">
        <f t="shared" si="49"/>
        <v>0</v>
      </c>
      <c r="I408" s="141"/>
      <c r="J408" s="141"/>
      <c r="K408" s="141"/>
      <c r="L408" s="141"/>
      <c r="M408" s="141"/>
      <c r="N408" s="103">
        <f t="shared" si="50"/>
        <v>0</v>
      </c>
      <c r="O408" s="141"/>
      <c r="P408" s="142"/>
      <c r="Q408" s="142"/>
      <c r="R408" s="142"/>
      <c r="S408" s="142"/>
      <c r="T408" s="123">
        <f t="shared" si="51"/>
        <v>0</v>
      </c>
      <c r="U408" s="124">
        <f t="shared" si="52"/>
        <v>0</v>
      </c>
      <c r="V408" s="124">
        <f t="shared" si="53"/>
        <v>0</v>
      </c>
      <c r="W408" s="124"/>
      <c r="X408" s="124">
        <f t="shared" si="55"/>
        <v>0</v>
      </c>
      <c r="Y408" s="124">
        <f t="shared" si="48"/>
        <v>0</v>
      </c>
      <c r="Z408" s="145" t="str">
        <f t="shared" si="54"/>
        <v>صفر فقط لاغير</v>
      </c>
      <c r="AB408" s="109">
        <v>40.1</v>
      </c>
      <c r="AC408" s="106" t="s">
        <v>711</v>
      </c>
    </row>
    <row r="409" spans="1:29" x14ac:dyDescent="0.3">
      <c r="A409" s="108"/>
      <c r="B409" s="103"/>
      <c r="C409" s="141"/>
      <c r="D409" s="141"/>
      <c r="E409" s="141"/>
      <c r="F409" s="141"/>
      <c r="G409" s="141"/>
      <c r="H409" s="103">
        <f t="shared" si="49"/>
        <v>0</v>
      </c>
      <c r="I409" s="141"/>
      <c r="J409" s="141"/>
      <c r="K409" s="141"/>
      <c r="L409" s="141"/>
      <c r="M409" s="141"/>
      <c r="N409" s="103">
        <f t="shared" si="50"/>
        <v>0</v>
      </c>
      <c r="O409" s="141"/>
      <c r="P409" s="142"/>
      <c r="Q409" s="142"/>
      <c r="R409" s="142"/>
      <c r="S409" s="142"/>
      <c r="T409" s="123">
        <f t="shared" si="51"/>
        <v>0</v>
      </c>
      <c r="U409" s="124">
        <f t="shared" si="52"/>
        <v>0</v>
      </c>
      <c r="V409" s="124">
        <f t="shared" si="53"/>
        <v>0</v>
      </c>
      <c r="W409" s="124"/>
      <c r="X409" s="124">
        <f t="shared" si="55"/>
        <v>0</v>
      </c>
      <c r="Y409" s="124">
        <f t="shared" si="48"/>
        <v>0</v>
      </c>
      <c r="Z409" s="145" t="str">
        <f t="shared" si="54"/>
        <v>صفر فقط لاغير</v>
      </c>
      <c r="AB409" s="109">
        <v>40.200000000000003</v>
      </c>
      <c r="AC409" s="106" t="s">
        <v>712</v>
      </c>
    </row>
    <row r="410" spans="1:29" x14ac:dyDescent="0.3">
      <c r="A410" s="108"/>
      <c r="B410" s="103"/>
      <c r="C410" s="141"/>
      <c r="D410" s="141"/>
      <c r="E410" s="141"/>
      <c r="F410" s="141"/>
      <c r="G410" s="141"/>
      <c r="H410" s="103">
        <f t="shared" si="49"/>
        <v>0</v>
      </c>
      <c r="I410" s="141"/>
      <c r="J410" s="141"/>
      <c r="K410" s="141"/>
      <c r="L410" s="141"/>
      <c r="M410" s="141"/>
      <c r="N410" s="103">
        <f t="shared" si="50"/>
        <v>0</v>
      </c>
      <c r="O410" s="141"/>
      <c r="P410" s="142"/>
      <c r="Q410" s="142"/>
      <c r="R410" s="142"/>
      <c r="S410" s="142"/>
      <c r="T410" s="123">
        <f t="shared" si="51"/>
        <v>0</v>
      </c>
      <c r="U410" s="124">
        <f t="shared" si="52"/>
        <v>0</v>
      </c>
      <c r="V410" s="124">
        <f t="shared" si="53"/>
        <v>0</v>
      </c>
      <c r="W410" s="124"/>
      <c r="X410" s="124">
        <f t="shared" si="55"/>
        <v>0</v>
      </c>
      <c r="Y410" s="124">
        <f t="shared" si="48"/>
        <v>0</v>
      </c>
      <c r="Z410" s="145" t="str">
        <f t="shared" si="54"/>
        <v>صفر فقط لاغير</v>
      </c>
      <c r="AB410" s="109">
        <v>40.299999999999997</v>
      </c>
      <c r="AC410" s="106" t="s">
        <v>713</v>
      </c>
    </row>
    <row r="411" spans="1:29" x14ac:dyDescent="0.3">
      <c r="A411" s="108"/>
      <c r="B411" s="103"/>
      <c r="C411" s="141"/>
      <c r="D411" s="141"/>
      <c r="E411" s="141"/>
      <c r="F411" s="141"/>
      <c r="G411" s="141"/>
      <c r="H411" s="103">
        <f t="shared" si="49"/>
        <v>0</v>
      </c>
      <c r="I411" s="141"/>
      <c r="J411" s="141"/>
      <c r="K411" s="141"/>
      <c r="L411" s="141"/>
      <c r="M411" s="141"/>
      <c r="N411" s="103">
        <f t="shared" si="50"/>
        <v>0</v>
      </c>
      <c r="O411" s="141"/>
      <c r="P411" s="142"/>
      <c r="Q411" s="142"/>
      <c r="R411" s="142"/>
      <c r="S411" s="142"/>
      <c r="T411" s="123">
        <f t="shared" si="51"/>
        <v>0</v>
      </c>
      <c r="U411" s="124">
        <f t="shared" si="52"/>
        <v>0</v>
      </c>
      <c r="V411" s="124">
        <f t="shared" si="53"/>
        <v>0</v>
      </c>
      <c r="W411" s="124"/>
      <c r="X411" s="124">
        <f t="shared" si="55"/>
        <v>0</v>
      </c>
      <c r="Y411" s="124">
        <f t="shared" si="48"/>
        <v>0</v>
      </c>
      <c r="Z411" s="145" t="str">
        <f t="shared" si="54"/>
        <v>صفر فقط لاغير</v>
      </c>
      <c r="AB411" s="109">
        <v>40.4</v>
      </c>
      <c r="AC411" s="106" t="s">
        <v>714</v>
      </c>
    </row>
    <row r="412" spans="1:29" x14ac:dyDescent="0.3">
      <c r="A412" s="108"/>
      <c r="B412" s="103"/>
      <c r="C412" s="141"/>
      <c r="D412" s="141"/>
      <c r="E412" s="141"/>
      <c r="F412" s="141"/>
      <c r="G412" s="141"/>
      <c r="H412" s="103">
        <f t="shared" si="49"/>
        <v>0</v>
      </c>
      <c r="I412" s="141"/>
      <c r="J412" s="141"/>
      <c r="K412" s="141"/>
      <c r="L412" s="141"/>
      <c r="M412" s="141"/>
      <c r="N412" s="103">
        <f t="shared" si="50"/>
        <v>0</v>
      </c>
      <c r="O412" s="141"/>
      <c r="P412" s="142"/>
      <c r="Q412" s="142"/>
      <c r="R412" s="142"/>
      <c r="S412" s="142"/>
      <c r="T412" s="123">
        <f t="shared" si="51"/>
        <v>0</v>
      </c>
      <c r="U412" s="124">
        <f t="shared" si="52"/>
        <v>0</v>
      </c>
      <c r="V412" s="124">
        <f t="shared" si="53"/>
        <v>0</v>
      </c>
      <c r="W412" s="124"/>
      <c r="X412" s="124">
        <f t="shared" si="55"/>
        <v>0</v>
      </c>
      <c r="Y412" s="124">
        <f t="shared" si="48"/>
        <v>0</v>
      </c>
      <c r="Z412" s="145" t="str">
        <f t="shared" si="54"/>
        <v>صفر فقط لاغير</v>
      </c>
      <c r="AB412" s="109">
        <v>40.5</v>
      </c>
      <c r="AC412" s="106" t="s">
        <v>715</v>
      </c>
    </row>
    <row r="413" spans="1:29" x14ac:dyDescent="0.3">
      <c r="A413" s="108"/>
      <c r="B413" s="103"/>
      <c r="C413" s="141"/>
      <c r="D413" s="141"/>
      <c r="E413" s="141"/>
      <c r="F413" s="141"/>
      <c r="G413" s="141"/>
      <c r="H413" s="103">
        <f t="shared" si="49"/>
        <v>0</v>
      </c>
      <c r="I413" s="141"/>
      <c r="J413" s="141"/>
      <c r="K413" s="141"/>
      <c r="L413" s="141"/>
      <c r="M413" s="141"/>
      <c r="N413" s="103">
        <f t="shared" si="50"/>
        <v>0</v>
      </c>
      <c r="O413" s="141"/>
      <c r="P413" s="142"/>
      <c r="Q413" s="142"/>
      <c r="R413" s="142"/>
      <c r="S413" s="142"/>
      <c r="T413" s="123">
        <f t="shared" si="51"/>
        <v>0</v>
      </c>
      <c r="U413" s="124">
        <f t="shared" si="52"/>
        <v>0</v>
      </c>
      <c r="V413" s="124">
        <f t="shared" si="53"/>
        <v>0</v>
      </c>
      <c r="W413" s="124"/>
      <c r="X413" s="124">
        <f t="shared" si="55"/>
        <v>0</v>
      </c>
      <c r="Y413" s="124">
        <f t="shared" si="48"/>
        <v>0</v>
      </c>
      <c r="Z413" s="145" t="str">
        <f t="shared" si="54"/>
        <v>صفر فقط لاغير</v>
      </c>
      <c r="AB413" s="109">
        <v>40.6</v>
      </c>
      <c r="AC413" s="106" t="s">
        <v>716</v>
      </c>
    </row>
    <row r="414" spans="1:29" x14ac:dyDescent="0.3">
      <c r="A414" s="108"/>
      <c r="B414" s="103"/>
      <c r="C414" s="141"/>
      <c r="D414" s="141"/>
      <c r="E414" s="141"/>
      <c r="F414" s="141"/>
      <c r="G414" s="141"/>
      <c r="H414" s="103">
        <f t="shared" si="49"/>
        <v>0</v>
      </c>
      <c r="I414" s="141"/>
      <c r="J414" s="141"/>
      <c r="K414" s="141"/>
      <c r="L414" s="141"/>
      <c r="M414" s="141"/>
      <c r="N414" s="103">
        <f t="shared" si="50"/>
        <v>0</v>
      </c>
      <c r="O414" s="141"/>
      <c r="P414" s="142"/>
      <c r="Q414" s="142"/>
      <c r="R414" s="142"/>
      <c r="S414" s="142"/>
      <c r="T414" s="123">
        <f t="shared" si="51"/>
        <v>0</v>
      </c>
      <c r="U414" s="124">
        <f t="shared" si="52"/>
        <v>0</v>
      </c>
      <c r="V414" s="124">
        <f t="shared" si="53"/>
        <v>0</v>
      </c>
      <c r="W414" s="124"/>
      <c r="X414" s="124">
        <f t="shared" si="55"/>
        <v>0</v>
      </c>
      <c r="Y414" s="124">
        <f t="shared" si="48"/>
        <v>0</v>
      </c>
      <c r="Z414" s="145" t="str">
        <f t="shared" si="54"/>
        <v>صفر فقط لاغير</v>
      </c>
      <c r="AB414" s="109">
        <v>40.700000000000003</v>
      </c>
      <c r="AC414" s="106" t="s">
        <v>717</v>
      </c>
    </row>
    <row r="415" spans="1:29" x14ac:dyDescent="0.3">
      <c r="A415" s="108"/>
      <c r="B415" s="103"/>
      <c r="C415" s="141"/>
      <c r="D415" s="141"/>
      <c r="E415" s="141"/>
      <c r="F415" s="141"/>
      <c r="G415" s="141"/>
      <c r="H415" s="103">
        <f t="shared" si="49"/>
        <v>0</v>
      </c>
      <c r="I415" s="141"/>
      <c r="J415" s="141"/>
      <c r="K415" s="141"/>
      <c r="L415" s="141"/>
      <c r="M415" s="141"/>
      <c r="N415" s="103">
        <f t="shared" si="50"/>
        <v>0</v>
      </c>
      <c r="O415" s="141"/>
      <c r="P415" s="142"/>
      <c r="Q415" s="142"/>
      <c r="R415" s="142"/>
      <c r="S415" s="142"/>
      <c r="T415" s="123">
        <f t="shared" si="51"/>
        <v>0</v>
      </c>
      <c r="U415" s="124">
        <f t="shared" si="52"/>
        <v>0</v>
      </c>
      <c r="V415" s="124">
        <f t="shared" si="53"/>
        <v>0</v>
      </c>
      <c r="W415" s="124"/>
      <c r="X415" s="124">
        <f t="shared" si="55"/>
        <v>0</v>
      </c>
      <c r="Y415" s="124">
        <f t="shared" si="48"/>
        <v>0</v>
      </c>
      <c r="Z415" s="145" t="str">
        <f t="shared" si="54"/>
        <v>صفر فقط لاغير</v>
      </c>
      <c r="AB415" s="109">
        <v>40.799999999999997</v>
      </c>
      <c r="AC415" s="106" t="s">
        <v>718</v>
      </c>
    </row>
    <row r="416" spans="1:29" x14ac:dyDescent="0.3">
      <c r="A416" s="108"/>
      <c r="B416" s="103"/>
      <c r="C416" s="141"/>
      <c r="D416" s="141"/>
      <c r="E416" s="141"/>
      <c r="F416" s="141"/>
      <c r="G416" s="141"/>
      <c r="H416" s="103">
        <f t="shared" si="49"/>
        <v>0</v>
      </c>
      <c r="I416" s="141"/>
      <c r="J416" s="141"/>
      <c r="K416" s="141"/>
      <c r="L416" s="141"/>
      <c r="M416" s="141"/>
      <c r="N416" s="103">
        <f t="shared" si="50"/>
        <v>0</v>
      </c>
      <c r="O416" s="141"/>
      <c r="P416" s="142"/>
      <c r="Q416" s="142"/>
      <c r="R416" s="142"/>
      <c r="S416" s="142"/>
      <c r="T416" s="123">
        <f t="shared" si="51"/>
        <v>0</v>
      </c>
      <c r="U416" s="124">
        <f t="shared" si="52"/>
        <v>0</v>
      </c>
      <c r="V416" s="124">
        <f t="shared" si="53"/>
        <v>0</v>
      </c>
      <c r="W416" s="124"/>
      <c r="X416" s="124">
        <f t="shared" si="55"/>
        <v>0</v>
      </c>
      <c r="Y416" s="124">
        <f t="shared" si="48"/>
        <v>0</v>
      </c>
      <c r="Z416" s="145" t="str">
        <f t="shared" si="54"/>
        <v>صفر فقط لاغير</v>
      </c>
      <c r="AB416" s="109">
        <v>40.9</v>
      </c>
      <c r="AC416" s="106" t="s">
        <v>719</v>
      </c>
    </row>
    <row r="417" spans="1:29" x14ac:dyDescent="0.3">
      <c r="A417" s="108"/>
      <c r="B417" s="103"/>
      <c r="C417" s="141"/>
      <c r="D417" s="141"/>
      <c r="E417" s="141"/>
      <c r="F417" s="141"/>
      <c r="G417" s="141"/>
      <c r="H417" s="103">
        <f t="shared" si="49"/>
        <v>0</v>
      </c>
      <c r="I417" s="141"/>
      <c r="J417" s="141"/>
      <c r="K417" s="141"/>
      <c r="L417" s="141"/>
      <c r="M417" s="141"/>
      <c r="N417" s="103">
        <f t="shared" si="50"/>
        <v>0</v>
      </c>
      <c r="O417" s="141"/>
      <c r="P417" s="142"/>
      <c r="Q417" s="142"/>
      <c r="R417" s="142"/>
      <c r="S417" s="142"/>
      <c r="T417" s="123">
        <f t="shared" si="51"/>
        <v>0</v>
      </c>
      <c r="U417" s="124">
        <f t="shared" si="52"/>
        <v>0</v>
      </c>
      <c r="V417" s="124">
        <f t="shared" si="53"/>
        <v>0</v>
      </c>
      <c r="W417" s="124"/>
      <c r="X417" s="124">
        <f t="shared" si="55"/>
        <v>0</v>
      </c>
      <c r="Y417" s="124">
        <f t="shared" si="48"/>
        <v>0</v>
      </c>
      <c r="Z417" s="145" t="str">
        <f t="shared" si="54"/>
        <v>صفر فقط لاغير</v>
      </c>
      <c r="AB417" s="109">
        <v>41</v>
      </c>
      <c r="AC417" s="106" t="s">
        <v>720</v>
      </c>
    </row>
    <row r="418" spans="1:29" x14ac:dyDescent="0.3">
      <c r="A418" s="108"/>
      <c r="B418" s="103"/>
      <c r="C418" s="141"/>
      <c r="D418" s="141"/>
      <c r="E418" s="141"/>
      <c r="F418" s="141"/>
      <c r="G418" s="141"/>
      <c r="H418" s="103">
        <f t="shared" si="49"/>
        <v>0</v>
      </c>
      <c r="I418" s="141"/>
      <c r="J418" s="141"/>
      <c r="K418" s="141"/>
      <c r="L418" s="141"/>
      <c r="M418" s="141"/>
      <c r="N418" s="103">
        <f t="shared" si="50"/>
        <v>0</v>
      </c>
      <c r="O418" s="141"/>
      <c r="P418" s="142"/>
      <c r="Q418" s="142"/>
      <c r="R418" s="142"/>
      <c r="S418" s="142"/>
      <c r="T418" s="123">
        <f t="shared" si="51"/>
        <v>0</v>
      </c>
      <c r="U418" s="124">
        <f t="shared" si="52"/>
        <v>0</v>
      </c>
      <c r="V418" s="124">
        <f t="shared" si="53"/>
        <v>0</v>
      </c>
      <c r="W418" s="124"/>
      <c r="X418" s="124">
        <f t="shared" si="55"/>
        <v>0</v>
      </c>
      <c r="Y418" s="124">
        <f t="shared" si="48"/>
        <v>0</v>
      </c>
      <c r="Z418" s="145" t="str">
        <f t="shared" si="54"/>
        <v>صفر فقط لاغير</v>
      </c>
      <c r="AB418" s="109">
        <v>41.1</v>
      </c>
      <c r="AC418" s="106" t="s">
        <v>721</v>
      </c>
    </row>
    <row r="419" spans="1:29" x14ac:dyDescent="0.3">
      <c r="A419" s="108"/>
      <c r="B419" s="103"/>
      <c r="C419" s="141"/>
      <c r="D419" s="141"/>
      <c r="E419" s="141"/>
      <c r="F419" s="141"/>
      <c r="G419" s="141"/>
      <c r="H419" s="103">
        <f t="shared" si="49"/>
        <v>0</v>
      </c>
      <c r="I419" s="141"/>
      <c r="J419" s="141"/>
      <c r="K419" s="141"/>
      <c r="L419" s="141"/>
      <c r="M419" s="141"/>
      <c r="N419" s="103">
        <f t="shared" si="50"/>
        <v>0</v>
      </c>
      <c r="O419" s="141"/>
      <c r="P419" s="142"/>
      <c r="Q419" s="142"/>
      <c r="R419" s="142"/>
      <c r="S419" s="142"/>
      <c r="T419" s="123">
        <f t="shared" si="51"/>
        <v>0</v>
      </c>
      <c r="U419" s="124">
        <f t="shared" si="52"/>
        <v>0</v>
      </c>
      <c r="V419" s="124">
        <f t="shared" si="53"/>
        <v>0</v>
      </c>
      <c r="W419" s="124"/>
      <c r="X419" s="124">
        <f t="shared" si="55"/>
        <v>0</v>
      </c>
      <c r="Y419" s="124">
        <f t="shared" si="48"/>
        <v>0</v>
      </c>
      <c r="Z419" s="145" t="str">
        <f t="shared" si="54"/>
        <v>صفر فقط لاغير</v>
      </c>
      <c r="AB419" s="109">
        <v>41.2</v>
      </c>
      <c r="AC419" s="106" t="s">
        <v>722</v>
      </c>
    </row>
    <row r="420" spans="1:29" x14ac:dyDescent="0.3">
      <c r="A420" s="108"/>
      <c r="B420" s="103"/>
      <c r="C420" s="141"/>
      <c r="D420" s="141"/>
      <c r="E420" s="141"/>
      <c r="F420" s="141"/>
      <c r="G420" s="141"/>
      <c r="H420" s="103">
        <f t="shared" si="49"/>
        <v>0</v>
      </c>
      <c r="I420" s="141"/>
      <c r="J420" s="141"/>
      <c r="K420" s="141"/>
      <c r="L420" s="141"/>
      <c r="M420" s="141"/>
      <c r="N420" s="103">
        <f t="shared" si="50"/>
        <v>0</v>
      </c>
      <c r="O420" s="141"/>
      <c r="P420" s="142"/>
      <c r="Q420" s="142"/>
      <c r="R420" s="142"/>
      <c r="S420" s="142"/>
      <c r="T420" s="123">
        <f t="shared" si="51"/>
        <v>0</v>
      </c>
      <c r="U420" s="124">
        <f t="shared" si="52"/>
        <v>0</v>
      </c>
      <c r="V420" s="124">
        <f t="shared" si="53"/>
        <v>0</v>
      </c>
      <c r="W420" s="124"/>
      <c r="X420" s="124">
        <f t="shared" si="55"/>
        <v>0</v>
      </c>
      <c r="Y420" s="124">
        <f t="shared" si="48"/>
        <v>0</v>
      </c>
      <c r="Z420" s="145" t="str">
        <f t="shared" si="54"/>
        <v>صفر فقط لاغير</v>
      </c>
      <c r="AB420" s="109">
        <v>41.3</v>
      </c>
      <c r="AC420" s="106" t="s">
        <v>723</v>
      </c>
    </row>
    <row r="421" spans="1:29" x14ac:dyDescent="0.3">
      <c r="A421" s="108"/>
      <c r="B421" s="103"/>
      <c r="C421" s="141"/>
      <c r="D421" s="141"/>
      <c r="E421" s="141"/>
      <c r="F421" s="141"/>
      <c r="G421" s="141"/>
      <c r="H421" s="103">
        <f t="shared" si="49"/>
        <v>0</v>
      </c>
      <c r="I421" s="141"/>
      <c r="J421" s="141"/>
      <c r="K421" s="141"/>
      <c r="L421" s="141"/>
      <c r="M421" s="141"/>
      <c r="N421" s="103">
        <f t="shared" si="50"/>
        <v>0</v>
      </c>
      <c r="O421" s="141"/>
      <c r="P421" s="142"/>
      <c r="Q421" s="142"/>
      <c r="R421" s="142"/>
      <c r="S421" s="142"/>
      <c r="T421" s="123">
        <f t="shared" si="51"/>
        <v>0</v>
      </c>
      <c r="U421" s="124">
        <f t="shared" si="52"/>
        <v>0</v>
      </c>
      <c r="V421" s="124">
        <f t="shared" si="53"/>
        <v>0</v>
      </c>
      <c r="W421" s="124"/>
      <c r="X421" s="124">
        <f t="shared" si="55"/>
        <v>0</v>
      </c>
      <c r="Y421" s="124">
        <f t="shared" si="48"/>
        <v>0</v>
      </c>
      <c r="Z421" s="145" t="str">
        <f t="shared" si="54"/>
        <v>صفر فقط لاغير</v>
      </c>
      <c r="AB421" s="109">
        <v>41.4</v>
      </c>
      <c r="AC421" s="106" t="s">
        <v>724</v>
      </c>
    </row>
    <row r="422" spans="1:29" x14ac:dyDescent="0.3">
      <c r="A422" s="108"/>
      <c r="B422" s="103"/>
      <c r="C422" s="141"/>
      <c r="D422" s="141"/>
      <c r="E422" s="141"/>
      <c r="F422" s="141"/>
      <c r="G422" s="141"/>
      <c r="H422" s="103">
        <f t="shared" si="49"/>
        <v>0</v>
      </c>
      <c r="I422" s="141"/>
      <c r="J422" s="141"/>
      <c r="K422" s="141"/>
      <c r="L422" s="141"/>
      <c r="M422" s="141"/>
      <c r="N422" s="103">
        <f t="shared" si="50"/>
        <v>0</v>
      </c>
      <c r="O422" s="141"/>
      <c r="P422" s="142"/>
      <c r="Q422" s="142"/>
      <c r="R422" s="142"/>
      <c r="S422" s="142"/>
      <c r="T422" s="123">
        <f t="shared" si="51"/>
        <v>0</v>
      </c>
      <c r="U422" s="124">
        <f t="shared" si="52"/>
        <v>0</v>
      </c>
      <c r="V422" s="124">
        <f t="shared" si="53"/>
        <v>0</v>
      </c>
      <c r="W422" s="124"/>
      <c r="X422" s="124">
        <f t="shared" si="55"/>
        <v>0</v>
      </c>
      <c r="Y422" s="124">
        <f t="shared" si="48"/>
        <v>0</v>
      </c>
      <c r="Z422" s="145" t="str">
        <f t="shared" si="54"/>
        <v>صفر فقط لاغير</v>
      </c>
      <c r="AB422" s="109">
        <v>41.5</v>
      </c>
      <c r="AC422" s="106" t="s">
        <v>725</v>
      </c>
    </row>
    <row r="423" spans="1:29" x14ac:dyDescent="0.3">
      <c r="A423" s="108"/>
      <c r="B423" s="103"/>
      <c r="C423" s="141"/>
      <c r="D423" s="141"/>
      <c r="E423" s="141"/>
      <c r="F423" s="141"/>
      <c r="G423" s="141"/>
      <c r="H423" s="103">
        <f t="shared" si="49"/>
        <v>0</v>
      </c>
      <c r="I423" s="141"/>
      <c r="J423" s="141"/>
      <c r="K423" s="141"/>
      <c r="L423" s="141"/>
      <c r="M423" s="141"/>
      <c r="N423" s="103">
        <f t="shared" si="50"/>
        <v>0</v>
      </c>
      <c r="O423" s="141"/>
      <c r="P423" s="142"/>
      <c r="Q423" s="142"/>
      <c r="R423" s="142"/>
      <c r="S423" s="142"/>
      <c r="T423" s="123">
        <f t="shared" si="51"/>
        <v>0</v>
      </c>
      <c r="U423" s="124">
        <f t="shared" si="52"/>
        <v>0</v>
      </c>
      <c r="V423" s="124">
        <f t="shared" si="53"/>
        <v>0</v>
      </c>
      <c r="W423" s="124"/>
      <c r="X423" s="124">
        <f t="shared" si="55"/>
        <v>0</v>
      </c>
      <c r="Y423" s="124">
        <f t="shared" si="48"/>
        <v>0</v>
      </c>
      <c r="Z423" s="145" t="str">
        <f t="shared" si="54"/>
        <v>صفر فقط لاغير</v>
      </c>
      <c r="AB423" s="109">
        <v>41.6</v>
      </c>
      <c r="AC423" s="106" t="s">
        <v>726</v>
      </c>
    </row>
    <row r="424" spans="1:29" x14ac:dyDescent="0.3">
      <c r="A424" s="108"/>
      <c r="B424" s="103"/>
      <c r="C424" s="141"/>
      <c r="D424" s="141"/>
      <c r="E424" s="141"/>
      <c r="F424" s="141"/>
      <c r="G424" s="141"/>
      <c r="H424" s="103">
        <f t="shared" si="49"/>
        <v>0</v>
      </c>
      <c r="I424" s="141"/>
      <c r="J424" s="141"/>
      <c r="K424" s="141"/>
      <c r="L424" s="141"/>
      <c r="M424" s="141"/>
      <c r="N424" s="103">
        <f t="shared" si="50"/>
        <v>0</v>
      </c>
      <c r="O424" s="141"/>
      <c r="P424" s="142"/>
      <c r="Q424" s="142"/>
      <c r="R424" s="142"/>
      <c r="S424" s="142"/>
      <c r="T424" s="123">
        <f t="shared" si="51"/>
        <v>0</v>
      </c>
      <c r="U424" s="124">
        <f t="shared" si="52"/>
        <v>0</v>
      </c>
      <c r="V424" s="124">
        <f t="shared" si="53"/>
        <v>0</v>
      </c>
      <c r="W424" s="124"/>
      <c r="X424" s="124">
        <f t="shared" si="55"/>
        <v>0</v>
      </c>
      <c r="Y424" s="124">
        <f t="shared" si="48"/>
        <v>0</v>
      </c>
      <c r="Z424" s="145" t="str">
        <f t="shared" si="54"/>
        <v>صفر فقط لاغير</v>
      </c>
      <c r="AB424" s="109">
        <v>41.7</v>
      </c>
      <c r="AC424" s="106" t="s">
        <v>727</v>
      </c>
    </row>
    <row r="425" spans="1:29" x14ac:dyDescent="0.3">
      <c r="A425" s="108"/>
      <c r="B425" s="103"/>
      <c r="C425" s="141"/>
      <c r="D425" s="141"/>
      <c r="E425" s="141"/>
      <c r="F425" s="141"/>
      <c r="G425" s="141"/>
      <c r="H425" s="103">
        <f t="shared" si="49"/>
        <v>0</v>
      </c>
      <c r="I425" s="141"/>
      <c r="J425" s="141"/>
      <c r="K425" s="141"/>
      <c r="L425" s="141"/>
      <c r="M425" s="141"/>
      <c r="N425" s="103">
        <f t="shared" si="50"/>
        <v>0</v>
      </c>
      <c r="O425" s="141"/>
      <c r="P425" s="142"/>
      <c r="Q425" s="142"/>
      <c r="R425" s="142"/>
      <c r="S425" s="142"/>
      <c r="T425" s="123">
        <f t="shared" si="51"/>
        <v>0</v>
      </c>
      <c r="U425" s="124">
        <f t="shared" si="52"/>
        <v>0</v>
      </c>
      <c r="V425" s="124">
        <f t="shared" si="53"/>
        <v>0</v>
      </c>
      <c r="W425" s="124"/>
      <c r="X425" s="124">
        <f t="shared" si="55"/>
        <v>0</v>
      </c>
      <c r="Y425" s="124">
        <f t="shared" si="48"/>
        <v>0</v>
      </c>
      <c r="Z425" s="145" t="str">
        <f t="shared" si="54"/>
        <v>صفر فقط لاغير</v>
      </c>
      <c r="AB425" s="109">
        <v>41.8</v>
      </c>
      <c r="AC425" s="106" t="s">
        <v>728</v>
      </c>
    </row>
    <row r="426" spans="1:29" x14ac:dyDescent="0.3">
      <c r="A426" s="108"/>
      <c r="B426" s="103"/>
      <c r="C426" s="141"/>
      <c r="D426" s="141"/>
      <c r="E426" s="141"/>
      <c r="F426" s="141"/>
      <c r="G426" s="141"/>
      <c r="H426" s="103">
        <f t="shared" si="49"/>
        <v>0</v>
      </c>
      <c r="I426" s="141"/>
      <c r="J426" s="141"/>
      <c r="K426" s="141"/>
      <c r="L426" s="141"/>
      <c r="M426" s="141"/>
      <c r="N426" s="103">
        <f t="shared" si="50"/>
        <v>0</v>
      </c>
      <c r="O426" s="141"/>
      <c r="P426" s="142"/>
      <c r="Q426" s="142"/>
      <c r="R426" s="142"/>
      <c r="S426" s="142"/>
      <c r="T426" s="123">
        <f t="shared" si="51"/>
        <v>0</v>
      </c>
      <c r="U426" s="124">
        <f t="shared" si="52"/>
        <v>0</v>
      </c>
      <c r="V426" s="124">
        <f t="shared" si="53"/>
        <v>0</v>
      </c>
      <c r="W426" s="124"/>
      <c r="X426" s="124">
        <f t="shared" si="55"/>
        <v>0</v>
      </c>
      <c r="Y426" s="124">
        <f t="shared" si="48"/>
        <v>0</v>
      </c>
      <c r="Z426" s="145" t="str">
        <f t="shared" si="54"/>
        <v>صفر فقط لاغير</v>
      </c>
      <c r="AB426" s="109">
        <v>41.9</v>
      </c>
      <c r="AC426" s="106" t="s">
        <v>729</v>
      </c>
    </row>
    <row r="427" spans="1:29" x14ac:dyDescent="0.3">
      <c r="A427" s="108"/>
      <c r="B427" s="103"/>
      <c r="C427" s="141"/>
      <c r="D427" s="141"/>
      <c r="E427" s="141"/>
      <c r="F427" s="141"/>
      <c r="G427" s="141"/>
      <c r="H427" s="103">
        <f t="shared" si="49"/>
        <v>0</v>
      </c>
      <c r="I427" s="141"/>
      <c r="J427" s="141"/>
      <c r="K427" s="141"/>
      <c r="L427" s="141"/>
      <c r="M427" s="141"/>
      <c r="N427" s="103">
        <f t="shared" si="50"/>
        <v>0</v>
      </c>
      <c r="O427" s="141"/>
      <c r="P427" s="142"/>
      <c r="Q427" s="142"/>
      <c r="R427" s="142"/>
      <c r="S427" s="142"/>
      <c r="T427" s="123">
        <f t="shared" si="51"/>
        <v>0</v>
      </c>
      <c r="U427" s="124">
        <f t="shared" si="52"/>
        <v>0</v>
      </c>
      <c r="V427" s="124">
        <f t="shared" si="53"/>
        <v>0</v>
      </c>
      <c r="W427" s="124"/>
      <c r="X427" s="124">
        <f t="shared" si="55"/>
        <v>0</v>
      </c>
      <c r="Y427" s="124">
        <f t="shared" si="48"/>
        <v>0</v>
      </c>
      <c r="Z427" s="145" t="str">
        <f t="shared" si="54"/>
        <v>صفر فقط لاغير</v>
      </c>
      <c r="AB427" s="109">
        <v>42</v>
      </c>
      <c r="AC427" s="106" t="s">
        <v>730</v>
      </c>
    </row>
    <row r="428" spans="1:29" x14ac:dyDescent="0.3">
      <c r="A428" s="108"/>
      <c r="B428" s="103"/>
      <c r="C428" s="141"/>
      <c r="D428" s="141"/>
      <c r="E428" s="141"/>
      <c r="F428" s="141"/>
      <c r="G428" s="141"/>
      <c r="H428" s="103">
        <f t="shared" si="49"/>
        <v>0</v>
      </c>
      <c r="I428" s="141"/>
      <c r="J428" s="141"/>
      <c r="K428" s="141"/>
      <c r="L428" s="141"/>
      <c r="M428" s="141"/>
      <c r="N428" s="103">
        <f t="shared" si="50"/>
        <v>0</v>
      </c>
      <c r="O428" s="141"/>
      <c r="P428" s="142"/>
      <c r="Q428" s="142"/>
      <c r="R428" s="142"/>
      <c r="S428" s="142"/>
      <c r="T428" s="123">
        <f t="shared" si="51"/>
        <v>0</v>
      </c>
      <c r="U428" s="124">
        <f t="shared" si="52"/>
        <v>0</v>
      </c>
      <c r="V428" s="124">
        <f t="shared" si="53"/>
        <v>0</v>
      </c>
      <c r="W428" s="124"/>
      <c r="X428" s="124">
        <f t="shared" si="55"/>
        <v>0</v>
      </c>
      <c r="Y428" s="124">
        <f t="shared" si="48"/>
        <v>0</v>
      </c>
      <c r="Z428" s="145" t="str">
        <f t="shared" si="54"/>
        <v>صفر فقط لاغير</v>
      </c>
      <c r="AB428" s="109">
        <v>42.1</v>
      </c>
      <c r="AC428" s="106" t="s">
        <v>731</v>
      </c>
    </row>
    <row r="429" spans="1:29" x14ac:dyDescent="0.3">
      <c r="A429" s="108"/>
      <c r="B429" s="103"/>
      <c r="C429" s="141"/>
      <c r="D429" s="141"/>
      <c r="E429" s="141"/>
      <c r="F429" s="141"/>
      <c r="G429" s="141"/>
      <c r="H429" s="103">
        <f t="shared" si="49"/>
        <v>0</v>
      </c>
      <c r="I429" s="141"/>
      <c r="J429" s="141"/>
      <c r="K429" s="141"/>
      <c r="L429" s="141"/>
      <c r="M429" s="141"/>
      <c r="N429" s="103">
        <f t="shared" si="50"/>
        <v>0</v>
      </c>
      <c r="O429" s="141"/>
      <c r="P429" s="142"/>
      <c r="Q429" s="142"/>
      <c r="R429" s="142"/>
      <c r="S429" s="142"/>
      <c r="T429" s="123">
        <f t="shared" si="51"/>
        <v>0</v>
      </c>
      <c r="U429" s="124">
        <f t="shared" si="52"/>
        <v>0</v>
      </c>
      <c r="V429" s="124">
        <f t="shared" si="53"/>
        <v>0</v>
      </c>
      <c r="W429" s="124"/>
      <c r="X429" s="124">
        <f t="shared" si="55"/>
        <v>0</v>
      </c>
      <c r="Y429" s="124">
        <f t="shared" si="48"/>
        <v>0</v>
      </c>
      <c r="Z429" s="145" t="str">
        <f t="shared" si="54"/>
        <v>صفر فقط لاغير</v>
      </c>
      <c r="AB429" s="109">
        <v>42.2</v>
      </c>
      <c r="AC429" s="106" t="s">
        <v>732</v>
      </c>
    </row>
    <row r="430" spans="1:29" x14ac:dyDescent="0.3">
      <c r="A430" s="108"/>
      <c r="B430" s="103"/>
      <c r="C430" s="141"/>
      <c r="D430" s="141"/>
      <c r="E430" s="141"/>
      <c r="F430" s="141"/>
      <c r="G430" s="141"/>
      <c r="H430" s="103">
        <f t="shared" si="49"/>
        <v>0</v>
      </c>
      <c r="I430" s="141"/>
      <c r="J430" s="141"/>
      <c r="K430" s="141"/>
      <c r="L430" s="141"/>
      <c r="M430" s="141"/>
      <c r="N430" s="103">
        <f t="shared" si="50"/>
        <v>0</v>
      </c>
      <c r="O430" s="141"/>
      <c r="P430" s="142"/>
      <c r="Q430" s="142"/>
      <c r="R430" s="142"/>
      <c r="S430" s="142"/>
      <c r="T430" s="123">
        <f t="shared" si="51"/>
        <v>0</v>
      </c>
      <c r="U430" s="124">
        <f t="shared" si="52"/>
        <v>0</v>
      </c>
      <c r="V430" s="124">
        <f t="shared" si="53"/>
        <v>0</v>
      </c>
      <c r="W430" s="124"/>
      <c r="X430" s="124">
        <f t="shared" si="55"/>
        <v>0</v>
      </c>
      <c r="Y430" s="124">
        <f t="shared" si="48"/>
        <v>0</v>
      </c>
      <c r="Z430" s="145" t="str">
        <f t="shared" si="54"/>
        <v>صفر فقط لاغير</v>
      </c>
      <c r="AB430" s="109">
        <v>42.3</v>
      </c>
      <c r="AC430" s="106" t="s">
        <v>733</v>
      </c>
    </row>
    <row r="431" spans="1:29" x14ac:dyDescent="0.3">
      <c r="A431" s="108"/>
      <c r="B431" s="103"/>
      <c r="C431" s="141"/>
      <c r="D431" s="141"/>
      <c r="E431" s="141"/>
      <c r="F431" s="141"/>
      <c r="G431" s="141"/>
      <c r="H431" s="103">
        <f t="shared" si="49"/>
        <v>0</v>
      </c>
      <c r="I431" s="141"/>
      <c r="J431" s="141"/>
      <c r="K431" s="141"/>
      <c r="L431" s="141"/>
      <c r="M431" s="141"/>
      <c r="N431" s="103">
        <f t="shared" si="50"/>
        <v>0</v>
      </c>
      <c r="O431" s="141"/>
      <c r="P431" s="142"/>
      <c r="Q431" s="142"/>
      <c r="R431" s="142"/>
      <c r="S431" s="142"/>
      <c r="T431" s="123">
        <f t="shared" si="51"/>
        <v>0</v>
      </c>
      <c r="U431" s="124">
        <f t="shared" si="52"/>
        <v>0</v>
      </c>
      <c r="V431" s="124">
        <f t="shared" si="53"/>
        <v>0</v>
      </c>
      <c r="W431" s="124"/>
      <c r="X431" s="124">
        <f t="shared" si="55"/>
        <v>0</v>
      </c>
      <c r="Y431" s="124">
        <f t="shared" si="48"/>
        <v>0</v>
      </c>
      <c r="Z431" s="145" t="str">
        <f t="shared" si="54"/>
        <v>صفر فقط لاغير</v>
      </c>
      <c r="AB431" s="109">
        <v>42.4</v>
      </c>
      <c r="AC431" s="106" t="s">
        <v>734</v>
      </c>
    </row>
    <row r="432" spans="1:29" x14ac:dyDescent="0.3">
      <c r="A432" s="115"/>
      <c r="B432" s="103"/>
      <c r="C432" s="141"/>
      <c r="D432" s="141"/>
      <c r="E432" s="141"/>
      <c r="F432" s="141"/>
      <c r="G432" s="141"/>
      <c r="H432" s="103">
        <f t="shared" si="49"/>
        <v>0</v>
      </c>
      <c r="I432" s="141"/>
      <c r="J432" s="141"/>
      <c r="K432" s="141"/>
      <c r="L432" s="141"/>
      <c r="M432" s="141"/>
      <c r="N432" s="103">
        <f t="shared" si="50"/>
        <v>0</v>
      </c>
      <c r="O432" s="141"/>
      <c r="P432" s="142"/>
      <c r="Q432" s="142"/>
      <c r="R432" s="142"/>
      <c r="S432" s="142"/>
      <c r="T432" s="123">
        <f t="shared" si="51"/>
        <v>0</v>
      </c>
      <c r="U432" s="124">
        <f t="shared" si="52"/>
        <v>0</v>
      </c>
      <c r="V432" s="124">
        <f t="shared" si="53"/>
        <v>0</v>
      </c>
      <c r="W432" s="124"/>
      <c r="X432" s="124">
        <f t="shared" si="55"/>
        <v>0</v>
      </c>
      <c r="Y432" s="124">
        <f t="shared" si="48"/>
        <v>0</v>
      </c>
      <c r="Z432" s="145" t="str">
        <f t="shared" si="54"/>
        <v>صفر فقط لاغير</v>
      </c>
      <c r="AB432" s="109">
        <v>42.5</v>
      </c>
      <c r="AC432" s="106" t="s">
        <v>735</v>
      </c>
    </row>
    <row r="433" spans="1:29" x14ac:dyDescent="0.3">
      <c r="A433" s="116"/>
      <c r="B433" s="103"/>
      <c r="C433" s="141"/>
      <c r="D433" s="141"/>
      <c r="E433" s="141"/>
      <c r="F433" s="141"/>
      <c r="G433" s="141"/>
      <c r="H433" s="103">
        <f t="shared" si="49"/>
        <v>0</v>
      </c>
      <c r="I433" s="141"/>
      <c r="J433" s="141"/>
      <c r="K433" s="141"/>
      <c r="L433" s="141"/>
      <c r="M433" s="141"/>
      <c r="N433" s="103">
        <f t="shared" si="50"/>
        <v>0</v>
      </c>
      <c r="O433" s="141"/>
      <c r="P433" s="142"/>
      <c r="Q433" s="142"/>
      <c r="R433" s="142"/>
      <c r="S433" s="142"/>
      <c r="T433" s="123">
        <f t="shared" si="51"/>
        <v>0</v>
      </c>
      <c r="U433" s="124">
        <f t="shared" si="52"/>
        <v>0</v>
      </c>
      <c r="V433" s="124">
        <f t="shared" si="53"/>
        <v>0</v>
      </c>
      <c r="W433" s="124"/>
      <c r="X433" s="124">
        <f t="shared" si="55"/>
        <v>0</v>
      </c>
      <c r="Y433" s="124">
        <f t="shared" si="48"/>
        <v>0</v>
      </c>
      <c r="Z433" s="145" t="str">
        <f t="shared" si="54"/>
        <v>صفر فقط لاغير</v>
      </c>
      <c r="AB433" s="109">
        <v>42.6</v>
      </c>
      <c r="AC433" s="106" t="s">
        <v>736</v>
      </c>
    </row>
    <row r="434" spans="1:29" x14ac:dyDescent="0.3">
      <c r="A434" s="114"/>
      <c r="B434" s="103"/>
      <c r="C434" s="141"/>
      <c r="D434" s="141"/>
      <c r="E434" s="141"/>
      <c r="F434" s="141"/>
      <c r="G434" s="141"/>
      <c r="H434" s="103">
        <f t="shared" si="49"/>
        <v>0</v>
      </c>
      <c r="I434" s="141"/>
      <c r="J434" s="141"/>
      <c r="K434" s="141"/>
      <c r="L434" s="141"/>
      <c r="M434" s="141"/>
      <c r="N434" s="103">
        <f t="shared" si="50"/>
        <v>0</v>
      </c>
      <c r="O434" s="141"/>
      <c r="P434" s="142"/>
      <c r="Q434" s="142"/>
      <c r="R434" s="142"/>
      <c r="S434" s="142"/>
      <c r="T434" s="123">
        <f t="shared" si="51"/>
        <v>0</v>
      </c>
      <c r="U434" s="124">
        <f t="shared" si="52"/>
        <v>0</v>
      </c>
      <c r="V434" s="124">
        <f t="shared" si="53"/>
        <v>0</v>
      </c>
      <c r="W434" s="124"/>
      <c r="X434" s="124">
        <f t="shared" si="55"/>
        <v>0</v>
      </c>
      <c r="Y434" s="124">
        <f t="shared" si="48"/>
        <v>0</v>
      </c>
      <c r="Z434" s="145" t="str">
        <f t="shared" si="54"/>
        <v>صفر فقط لاغير</v>
      </c>
      <c r="AB434" s="109">
        <v>42.7</v>
      </c>
      <c r="AC434" s="106" t="s">
        <v>737</v>
      </c>
    </row>
    <row r="435" spans="1:29" x14ac:dyDescent="0.3">
      <c r="A435" s="102"/>
      <c r="B435" s="103"/>
      <c r="C435" s="141"/>
      <c r="D435" s="141"/>
      <c r="E435" s="141"/>
      <c r="F435" s="141"/>
      <c r="G435" s="141"/>
      <c r="H435" s="103">
        <f t="shared" si="49"/>
        <v>0</v>
      </c>
      <c r="I435" s="141"/>
      <c r="J435" s="141"/>
      <c r="K435" s="141"/>
      <c r="L435" s="141"/>
      <c r="M435" s="141"/>
      <c r="N435" s="103">
        <f t="shared" si="50"/>
        <v>0</v>
      </c>
      <c r="O435" s="141"/>
      <c r="P435" s="142"/>
      <c r="Q435" s="142"/>
      <c r="R435" s="142"/>
      <c r="S435" s="142"/>
      <c r="T435" s="123">
        <f t="shared" si="51"/>
        <v>0</v>
      </c>
      <c r="U435" s="124">
        <f t="shared" si="52"/>
        <v>0</v>
      </c>
      <c r="V435" s="124">
        <f t="shared" si="53"/>
        <v>0</v>
      </c>
      <c r="W435" s="124"/>
      <c r="X435" s="124">
        <f t="shared" si="55"/>
        <v>0</v>
      </c>
      <c r="Y435" s="124">
        <f t="shared" si="48"/>
        <v>0</v>
      </c>
      <c r="Z435" s="145" t="str">
        <f t="shared" si="54"/>
        <v>صفر فقط لاغير</v>
      </c>
      <c r="AB435" s="109">
        <v>42.8</v>
      </c>
      <c r="AC435" s="106" t="s">
        <v>738</v>
      </c>
    </row>
    <row r="436" spans="1:29" x14ac:dyDescent="0.3">
      <c r="A436" s="108"/>
      <c r="B436" s="103"/>
      <c r="C436" s="141"/>
      <c r="D436" s="141"/>
      <c r="E436" s="141"/>
      <c r="F436" s="141"/>
      <c r="G436" s="141"/>
      <c r="H436" s="103">
        <f t="shared" si="49"/>
        <v>0</v>
      </c>
      <c r="I436" s="141"/>
      <c r="J436" s="141"/>
      <c r="K436" s="141"/>
      <c r="L436" s="141"/>
      <c r="M436" s="141"/>
      <c r="N436" s="103">
        <f t="shared" si="50"/>
        <v>0</v>
      </c>
      <c r="O436" s="141"/>
      <c r="P436" s="142"/>
      <c r="Q436" s="142"/>
      <c r="R436" s="142"/>
      <c r="S436" s="142"/>
      <c r="T436" s="123">
        <f t="shared" si="51"/>
        <v>0</v>
      </c>
      <c r="U436" s="124">
        <f t="shared" si="52"/>
        <v>0</v>
      </c>
      <c r="V436" s="124">
        <f t="shared" si="53"/>
        <v>0</v>
      </c>
      <c r="W436" s="124"/>
      <c r="X436" s="124">
        <f t="shared" si="55"/>
        <v>0</v>
      </c>
      <c r="Y436" s="124">
        <f t="shared" si="48"/>
        <v>0</v>
      </c>
      <c r="Z436" s="145" t="str">
        <f t="shared" si="54"/>
        <v>صفر فقط لاغير</v>
      </c>
      <c r="AB436" s="109">
        <v>42.9</v>
      </c>
      <c r="AC436" s="106" t="s">
        <v>739</v>
      </c>
    </row>
    <row r="437" spans="1:29" x14ac:dyDescent="0.3">
      <c r="A437" s="108"/>
      <c r="B437" s="103"/>
      <c r="C437" s="141"/>
      <c r="D437" s="141"/>
      <c r="E437" s="141"/>
      <c r="F437" s="141"/>
      <c r="G437" s="141"/>
      <c r="H437" s="103">
        <f t="shared" si="49"/>
        <v>0</v>
      </c>
      <c r="I437" s="141"/>
      <c r="J437" s="141"/>
      <c r="K437" s="141"/>
      <c r="L437" s="141"/>
      <c r="M437" s="141"/>
      <c r="N437" s="103">
        <f t="shared" si="50"/>
        <v>0</v>
      </c>
      <c r="O437" s="141"/>
      <c r="P437" s="142"/>
      <c r="Q437" s="142"/>
      <c r="R437" s="142"/>
      <c r="S437" s="142"/>
      <c r="T437" s="123">
        <f t="shared" si="51"/>
        <v>0</v>
      </c>
      <c r="U437" s="124">
        <f t="shared" si="52"/>
        <v>0</v>
      </c>
      <c r="V437" s="124">
        <f t="shared" si="53"/>
        <v>0</v>
      </c>
      <c r="W437" s="124"/>
      <c r="X437" s="124">
        <f t="shared" si="55"/>
        <v>0</v>
      </c>
      <c r="Y437" s="124">
        <f t="shared" si="48"/>
        <v>0</v>
      </c>
      <c r="Z437" s="145" t="str">
        <f t="shared" si="54"/>
        <v>صفر فقط لاغير</v>
      </c>
      <c r="AB437" s="109">
        <v>43</v>
      </c>
      <c r="AC437" s="106" t="s">
        <v>740</v>
      </c>
    </row>
    <row r="438" spans="1:29" x14ac:dyDescent="0.3">
      <c r="A438" s="108"/>
      <c r="B438" s="103"/>
      <c r="C438" s="141"/>
      <c r="D438" s="141"/>
      <c r="E438" s="141"/>
      <c r="F438" s="141"/>
      <c r="G438" s="141"/>
      <c r="H438" s="103">
        <f t="shared" si="49"/>
        <v>0</v>
      </c>
      <c r="I438" s="141"/>
      <c r="J438" s="141"/>
      <c r="K438" s="141"/>
      <c r="L438" s="141"/>
      <c r="M438" s="141"/>
      <c r="N438" s="103">
        <f t="shared" si="50"/>
        <v>0</v>
      </c>
      <c r="O438" s="141"/>
      <c r="P438" s="142"/>
      <c r="Q438" s="142"/>
      <c r="R438" s="142"/>
      <c r="S438" s="142"/>
      <c r="T438" s="123">
        <f t="shared" si="51"/>
        <v>0</v>
      </c>
      <c r="U438" s="124">
        <f t="shared" si="52"/>
        <v>0</v>
      </c>
      <c r="V438" s="124">
        <f t="shared" si="53"/>
        <v>0</v>
      </c>
      <c r="W438" s="124"/>
      <c r="X438" s="124">
        <f t="shared" si="55"/>
        <v>0</v>
      </c>
      <c r="Y438" s="124">
        <f t="shared" si="48"/>
        <v>0</v>
      </c>
      <c r="Z438" s="145" t="str">
        <f t="shared" si="54"/>
        <v>صفر فقط لاغير</v>
      </c>
      <c r="AB438" s="109">
        <v>43.1</v>
      </c>
      <c r="AC438" s="106" t="s">
        <v>741</v>
      </c>
    </row>
    <row r="439" spans="1:29" x14ac:dyDescent="0.3">
      <c r="A439" s="108"/>
      <c r="B439" s="103"/>
      <c r="C439" s="141"/>
      <c r="D439" s="141"/>
      <c r="E439" s="141"/>
      <c r="F439" s="141"/>
      <c r="G439" s="141"/>
      <c r="H439" s="103">
        <f t="shared" si="49"/>
        <v>0</v>
      </c>
      <c r="I439" s="141"/>
      <c r="J439" s="141"/>
      <c r="K439" s="141"/>
      <c r="L439" s="141"/>
      <c r="M439" s="141"/>
      <c r="N439" s="103">
        <f t="shared" si="50"/>
        <v>0</v>
      </c>
      <c r="O439" s="141"/>
      <c r="P439" s="142"/>
      <c r="Q439" s="142"/>
      <c r="R439" s="142"/>
      <c r="S439" s="142"/>
      <c r="T439" s="123">
        <f t="shared" si="51"/>
        <v>0</v>
      </c>
      <c r="U439" s="124">
        <f t="shared" si="52"/>
        <v>0</v>
      </c>
      <c r="V439" s="124">
        <f t="shared" si="53"/>
        <v>0</v>
      </c>
      <c r="W439" s="124"/>
      <c r="X439" s="124">
        <f t="shared" si="55"/>
        <v>0</v>
      </c>
      <c r="Y439" s="124">
        <f t="shared" si="48"/>
        <v>0</v>
      </c>
      <c r="Z439" s="145" t="str">
        <f t="shared" si="54"/>
        <v>صفر فقط لاغير</v>
      </c>
      <c r="AB439" s="109">
        <v>43.2</v>
      </c>
      <c r="AC439" s="106" t="s">
        <v>742</v>
      </c>
    </row>
    <row r="440" spans="1:29" x14ac:dyDescent="0.3">
      <c r="A440" s="108"/>
      <c r="B440" s="103"/>
      <c r="C440" s="141"/>
      <c r="D440" s="141"/>
      <c r="E440" s="141"/>
      <c r="F440" s="141"/>
      <c r="G440" s="141"/>
      <c r="H440" s="103">
        <f t="shared" si="49"/>
        <v>0</v>
      </c>
      <c r="I440" s="141"/>
      <c r="J440" s="141"/>
      <c r="K440" s="141"/>
      <c r="L440" s="141"/>
      <c r="M440" s="141"/>
      <c r="N440" s="103">
        <f t="shared" si="50"/>
        <v>0</v>
      </c>
      <c r="O440" s="141"/>
      <c r="P440" s="142"/>
      <c r="Q440" s="142"/>
      <c r="R440" s="142"/>
      <c r="S440" s="142"/>
      <c r="T440" s="123">
        <f t="shared" si="51"/>
        <v>0</v>
      </c>
      <c r="U440" s="124">
        <f t="shared" si="52"/>
        <v>0</v>
      </c>
      <c r="V440" s="124">
        <f t="shared" si="53"/>
        <v>0</v>
      </c>
      <c r="W440" s="124"/>
      <c r="X440" s="124">
        <f t="shared" si="55"/>
        <v>0</v>
      </c>
      <c r="Y440" s="124">
        <f t="shared" si="48"/>
        <v>0</v>
      </c>
      <c r="Z440" s="145" t="str">
        <f t="shared" si="54"/>
        <v>صفر فقط لاغير</v>
      </c>
      <c r="AB440" s="109">
        <v>43.3</v>
      </c>
      <c r="AC440" s="106" t="s">
        <v>743</v>
      </c>
    </row>
    <row r="441" spans="1:29" x14ac:dyDescent="0.3">
      <c r="A441" s="108"/>
      <c r="B441" s="103"/>
      <c r="C441" s="141"/>
      <c r="D441" s="141"/>
      <c r="E441" s="141"/>
      <c r="F441" s="141"/>
      <c r="G441" s="141"/>
      <c r="H441" s="103">
        <f t="shared" si="49"/>
        <v>0</v>
      </c>
      <c r="I441" s="141"/>
      <c r="J441" s="141"/>
      <c r="K441" s="141"/>
      <c r="L441" s="141"/>
      <c r="M441" s="141"/>
      <c r="N441" s="103">
        <f t="shared" si="50"/>
        <v>0</v>
      </c>
      <c r="O441" s="141"/>
      <c r="P441" s="142"/>
      <c r="Q441" s="142"/>
      <c r="R441" s="142"/>
      <c r="S441" s="142"/>
      <c r="T441" s="123">
        <f t="shared" si="51"/>
        <v>0</v>
      </c>
      <c r="U441" s="124">
        <f t="shared" si="52"/>
        <v>0</v>
      </c>
      <c r="V441" s="124">
        <f t="shared" si="53"/>
        <v>0</v>
      </c>
      <c r="W441" s="124"/>
      <c r="X441" s="124">
        <f t="shared" si="55"/>
        <v>0</v>
      </c>
      <c r="Y441" s="124">
        <f t="shared" si="48"/>
        <v>0</v>
      </c>
      <c r="Z441" s="145" t="str">
        <f t="shared" si="54"/>
        <v>صفر فقط لاغير</v>
      </c>
      <c r="AB441" s="109">
        <v>43.4</v>
      </c>
      <c r="AC441" s="106" t="s">
        <v>744</v>
      </c>
    </row>
    <row r="442" spans="1:29" x14ac:dyDescent="0.3">
      <c r="A442" s="108"/>
      <c r="B442" s="103"/>
      <c r="C442" s="141"/>
      <c r="D442" s="141"/>
      <c r="E442" s="141"/>
      <c r="F442" s="141"/>
      <c r="G442" s="141"/>
      <c r="H442" s="103">
        <f t="shared" si="49"/>
        <v>0</v>
      </c>
      <c r="I442" s="141"/>
      <c r="J442" s="141"/>
      <c r="K442" s="141"/>
      <c r="L442" s="141"/>
      <c r="M442" s="141"/>
      <c r="N442" s="103">
        <f t="shared" si="50"/>
        <v>0</v>
      </c>
      <c r="O442" s="141"/>
      <c r="P442" s="142"/>
      <c r="Q442" s="142"/>
      <c r="R442" s="142"/>
      <c r="S442" s="142"/>
      <c r="T442" s="123">
        <f t="shared" si="51"/>
        <v>0</v>
      </c>
      <c r="U442" s="124">
        <f t="shared" si="52"/>
        <v>0</v>
      </c>
      <c r="V442" s="124">
        <f t="shared" si="53"/>
        <v>0</v>
      </c>
      <c r="W442" s="124"/>
      <c r="X442" s="124">
        <f t="shared" si="55"/>
        <v>0</v>
      </c>
      <c r="Y442" s="124">
        <f t="shared" si="48"/>
        <v>0</v>
      </c>
      <c r="Z442" s="145" t="str">
        <f t="shared" si="54"/>
        <v>صفر فقط لاغير</v>
      </c>
      <c r="AB442" s="109">
        <v>43.5</v>
      </c>
      <c r="AC442" s="106" t="s">
        <v>745</v>
      </c>
    </row>
    <row r="443" spans="1:29" x14ac:dyDescent="0.3">
      <c r="A443" s="108"/>
      <c r="B443" s="103"/>
      <c r="C443" s="141"/>
      <c r="D443" s="141"/>
      <c r="E443" s="141"/>
      <c r="F443" s="141"/>
      <c r="G443" s="141"/>
      <c r="H443" s="103">
        <f t="shared" si="49"/>
        <v>0</v>
      </c>
      <c r="I443" s="141"/>
      <c r="J443" s="141"/>
      <c r="K443" s="141"/>
      <c r="L443" s="141"/>
      <c r="M443" s="141"/>
      <c r="N443" s="103">
        <f t="shared" si="50"/>
        <v>0</v>
      </c>
      <c r="O443" s="141"/>
      <c r="P443" s="142"/>
      <c r="Q443" s="142"/>
      <c r="R443" s="142"/>
      <c r="S443" s="142"/>
      <c r="T443" s="123">
        <f t="shared" si="51"/>
        <v>0</v>
      </c>
      <c r="U443" s="124">
        <f t="shared" si="52"/>
        <v>0</v>
      </c>
      <c r="V443" s="124">
        <f t="shared" si="53"/>
        <v>0</v>
      </c>
      <c r="W443" s="124"/>
      <c r="X443" s="124">
        <f t="shared" si="55"/>
        <v>0</v>
      </c>
      <c r="Y443" s="124">
        <f t="shared" si="48"/>
        <v>0</v>
      </c>
      <c r="Z443" s="145" t="str">
        <f t="shared" si="54"/>
        <v>صفر فقط لاغير</v>
      </c>
      <c r="AB443" s="109">
        <v>43.6</v>
      </c>
      <c r="AC443" s="106" t="s">
        <v>746</v>
      </c>
    </row>
    <row r="444" spans="1:29" x14ac:dyDescent="0.3">
      <c r="A444" s="108"/>
      <c r="B444" s="103"/>
      <c r="C444" s="141"/>
      <c r="D444" s="141"/>
      <c r="E444" s="141"/>
      <c r="F444" s="141"/>
      <c r="G444" s="141"/>
      <c r="H444" s="103">
        <f t="shared" si="49"/>
        <v>0</v>
      </c>
      <c r="I444" s="141"/>
      <c r="J444" s="141"/>
      <c r="K444" s="141"/>
      <c r="L444" s="141"/>
      <c r="M444" s="141"/>
      <c r="N444" s="103">
        <f t="shared" si="50"/>
        <v>0</v>
      </c>
      <c r="O444" s="141"/>
      <c r="P444" s="142"/>
      <c r="Q444" s="142"/>
      <c r="R444" s="142"/>
      <c r="S444" s="142"/>
      <c r="T444" s="123">
        <f t="shared" si="51"/>
        <v>0</v>
      </c>
      <c r="U444" s="124">
        <f t="shared" si="52"/>
        <v>0</v>
      </c>
      <c r="V444" s="124">
        <f t="shared" si="53"/>
        <v>0</v>
      </c>
      <c r="W444" s="124"/>
      <c r="X444" s="124">
        <f t="shared" si="55"/>
        <v>0</v>
      </c>
      <c r="Y444" s="124">
        <f t="shared" si="48"/>
        <v>0</v>
      </c>
      <c r="Z444" s="145" t="str">
        <f t="shared" si="54"/>
        <v>صفر فقط لاغير</v>
      </c>
      <c r="AB444" s="109">
        <v>43.7</v>
      </c>
      <c r="AC444" s="106" t="s">
        <v>747</v>
      </c>
    </row>
    <row r="445" spans="1:29" x14ac:dyDescent="0.3">
      <c r="A445" s="108"/>
      <c r="B445" s="103"/>
      <c r="C445" s="141"/>
      <c r="D445" s="141"/>
      <c r="E445" s="141"/>
      <c r="F445" s="141"/>
      <c r="G445" s="141"/>
      <c r="H445" s="103">
        <f t="shared" si="49"/>
        <v>0</v>
      </c>
      <c r="I445" s="141"/>
      <c r="J445" s="141"/>
      <c r="K445" s="141"/>
      <c r="L445" s="141"/>
      <c r="M445" s="141"/>
      <c r="N445" s="103">
        <f t="shared" si="50"/>
        <v>0</v>
      </c>
      <c r="O445" s="141"/>
      <c r="P445" s="142"/>
      <c r="Q445" s="142"/>
      <c r="R445" s="142"/>
      <c r="S445" s="142"/>
      <c r="T445" s="123">
        <f t="shared" si="51"/>
        <v>0</v>
      </c>
      <c r="U445" s="124">
        <f t="shared" si="52"/>
        <v>0</v>
      </c>
      <c r="V445" s="124">
        <f t="shared" si="53"/>
        <v>0</v>
      </c>
      <c r="W445" s="124"/>
      <c r="X445" s="124">
        <f t="shared" si="55"/>
        <v>0</v>
      </c>
      <c r="Y445" s="124">
        <f t="shared" si="48"/>
        <v>0</v>
      </c>
      <c r="Z445" s="145" t="str">
        <f t="shared" si="54"/>
        <v>صفر فقط لاغير</v>
      </c>
      <c r="AB445" s="109">
        <v>43.8</v>
      </c>
      <c r="AC445" s="106" t="s">
        <v>748</v>
      </c>
    </row>
    <row r="446" spans="1:29" x14ac:dyDescent="0.3">
      <c r="A446" s="108"/>
      <c r="B446" s="103"/>
      <c r="C446" s="141"/>
      <c r="D446" s="141"/>
      <c r="E446" s="141"/>
      <c r="F446" s="141"/>
      <c r="G446" s="141"/>
      <c r="H446" s="103">
        <f t="shared" si="49"/>
        <v>0</v>
      </c>
      <c r="I446" s="141"/>
      <c r="J446" s="141"/>
      <c r="K446" s="141"/>
      <c r="L446" s="141"/>
      <c r="M446" s="141"/>
      <c r="N446" s="103">
        <f t="shared" si="50"/>
        <v>0</v>
      </c>
      <c r="O446" s="141"/>
      <c r="P446" s="142"/>
      <c r="Q446" s="142"/>
      <c r="R446" s="142"/>
      <c r="S446" s="142"/>
      <c r="T446" s="123">
        <f t="shared" si="51"/>
        <v>0</v>
      </c>
      <c r="U446" s="124">
        <f t="shared" si="52"/>
        <v>0</v>
      </c>
      <c r="V446" s="124">
        <f t="shared" si="53"/>
        <v>0</v>
      </c>
      <c r="W446" s="124"/>
      <c r="X446" s="124">
        <f t="shared" si="55"/>
        <v>0</v>
      </c>
      <c r="Y446" s="124">
        <f t="shared" si="48"/>
        <v>0</v>
      </c>
      <c r="Z446" s="145" t="str">
        <f t="shared" si="54"/>
        <v>صفر فقط لاغير</v>
      </c>
      <c r="AB446" s="109">
        <v>43.9</v>
      </c>
      <c r="AC446" s="106" t="s">
        <v>749</v>
      </c>
    </row>
    <row r="447" spans="1:29" x14ac:dyDescent="0.3">
      <c r="A447" s="108"/>
      <c r="B447" s="103"/>
      <c r="C447" s="141"/>
      <c r="D447" s="141"/>
      <c r="E447" s="141"/>
      <c r="F447" s="141"/>
      <c r="G447" s="141"/>
      <c r="H447" s="103">
        <f t="shared" si="49"/>
        <v>0</v>
      </c>
      <c r="I447" s="141"/>
      <c r="J447" s="141"/>
      <c r="K447" s="141"/>
      <c r="L447" s="141"/>
      <c r="M447" s="141"/>
      <c r="N447" s="103">
        <f t="shared" si="50"/>
        <v>0</v>
      </c>
      <c r="O447" s="141"/>
      <c r="P447" s="142"/>
      <c r="Q447" s="142"/>
      <c r="R447" s="142"/>
      <c r="S447" s="142"/>
      <c r="T447" s="123">
        <f t="shared" si="51"/>
        <v>0</v>
      </c>
      <c r="U447" s="124">
        <f t="shared" si="52"/>
        <v>0</v>
      </c>
      <c r="V447" s="124">
        <f t="shared" si="53"/>
        <v>0</v>
      </c>
      <c r="W447" s="124"/>
      <c r="X447" s="124">
        <f t="shared" si="55"/>
        <v>0</v>
      </c>
      <c r="Y447" s="124">
        <f t="shared" si="48"/>
        <v>0</v>
      </c>
      <c r="Z447" s="145" t="str">
        <f t="shared" si="54"/>
        <v>صفر فقط لاغير</v>
      </c>
      <c r="AB447" s="109">
        <v>44</v>
      </c>
      <c r="AC447" s="106" t="s">
        <v>750</v>
      </c>
    </row>
    <row r="448" spans="1:29" x14ac:dyDescent="0.3">
      <c r="A448" s="108"/>
      <c r="B448" s="103"/>
      <c r="C448" s="141"/>
      <c r="D448" s="141"/>
      <c r="E448" s="141"/>
      <c r="F448" s="141"/>
      <c r="G448" s="141"/>
      <c r="H448" s="103">
        <f t="shared" si="49"/>
        <v>0</v>
      </c>
      <c r="I448" s="141"/>
      <c r="J448" s="141"/>
      <c r="K448" s="141"/>
      <c r="L448" s="141"/>
      <c r="M448" s="141"/>
      <c r="N448" s="103">
        <f t="shared" si="50"/>
        <v>0</v>
      </c>
      <c r="O448" s="141"/>
      <c r="P448" s="142"/>
      <c r="Q448" s="142"/>
      <c r="R448" s="142"/>
      <c r="S448" s="142"/>
      <c r="T448" s="123">
        <f t="shared" si="51"/>
        <v>0</v>
      </c>
      <c r="U448" s="124">
        <f t="shared" si="52"/>
        <v>0</v>
      </c>
      <c r="V448" s="124">
        <f t="shared" si="53"/>
        <v>0</v>
      </c>
      <c r="W448" s="124"/>
      <c r="X448" s="124">
        <f t="shared" si="55"/>
        <v>0</v>
      </c>
      <c r="Y448" s="124">
        <f t="shared" si="48"/>
        <v>0</v>
      </c>
      <c r="Z448" s="145" t="str">
        <f t="shared" si="54"/>
        <v>صفر فقط لاغير</v>
      </c>
      <c r="AB448" s="109">
        <v>44.1</v>
      </c>
      <c r="AC448" s="106" t="s">
        <v>751</v>
      </c>
    </row>
    <row r="449" spans="1:29" x14ac:dyDescent="0.3">
      <c r="A449" s="108"/>
      <c r="B449" s="103"/>
      <c r="C449" s="141"/>
      <c r="D449" s="141"/>
      <c r="E449" s="141"/>
      <c r="F449" s="141"/>
      <c r="G449" s="141"/>
      <c r="H449" s="103">
        <f t="shared" si="49"/>
        <v>0</v>
      </c>
      <c r="I449" s="141"/>
      <c r="J449" s="141"/>
      <c r="K449" s="141"/>
      <c r="L449" s="141"/>
      <c r="M449" s="141"/>
      <c r="N449" s="103">
        <f t="shared" si="50"/>
        <v>0</v>
      </c>
      <c r="O449" s="141"/>
      <c r="P449" s="142"/>
      <c r="Q449" s="142"/>
      <c r="R449" s="142"/>
      <c r="S449" s="142"/>
      <c r="T449" s="123">
        <f t="shared" si="51"/>
        <v>0</v>
      </c>
      <c r="U449" s="124">
        <f t="shared" si="52"/>
        <v>0</v>
      </c>
      <c r="V449" s="124">
        <f t="shared" si="53"/>
        <v>0</v>
      </c>
      <c r="W449" s="124"/>
      <c r="X449" s="124">
        <f t="shared" si="55"/>
        <v>0</v>
      </c>
      <c r="Y449" s="124">
        <f t="shared" si="48"/>
        <v>0</v>
      </c>
      <c r="Z449" s="145" t="str">
        <f t="shared" si="54"/>
        <v>صفر فقط لاغير</v>
      </c>
      <c r="AB449" s="109">
        <v>44.2</v>
      </c>
      <c r="AC449" s="106" t="s">
        <v>752</v>
      </c>
    </row>
    <row r="450" spans="1:29" x14ac:dyDescent="0.3">
      <c r="A450" s="108"/>
      <c r="B450" s="103"/>
      <c r="C450" s="141"/>
      <c r="D450" s="141"/>
      <c r="E450" s="141"/>
      <c r="F450" s="141"/>
      <c r="G450" s="141"/>
      <c r="H450" s="103">
        <f t="shared" si="49"/>
        <v>0</v>
      </c>
      <c r="I450" s="141"/>
      <c r="J450" s="141"/>
      <c r="K450" s="141"/>
      <c r="L450" s="141"/>
      <c r="M450" s="141"/>
      <c r="N450" s="103">
        <f t="shared" si="50"/>
        <v>0</v>
      </c>
      <c r="O450" s="141"/>
      <c r="P450" s="142"/>
      <c r="Q450" s="142"/>
      <c r="R450" s="142"/>
      <c r="S450" s="142"/>
      <c r="T450" s="123">
        <f t="shared" si="51"/>
        <v>0</v>
      </c>
      <c r="U450" s="124">
        <f t="shared" si="52"/>
        <v>0</v>
      </c>
      <c r="V450" s="124">
        <f t="shared" si="53"/>
        <v>0</v>
      </c>
      <c r="W450" s="124"/>
      <c r="X450" s="124">
        <f t="shared" si="55"/>
        <v>0</v>
      </c>
      <c r="Y450" s="124">
        <f t="shared" si="48"/>
        <v>0</v>
      </c>
      <c r="Z450" s="145" t="str">
        <f t="shared" si="54"/>
        <v>صفر فقط لاغير</v>
      </c>
      <c r="AB450" s="109">
        <v>44.3</v>
      </c>
      <c r="AC450" s="106" t="s">
        <v>753</v>
      </c>
    </row>
    <row r="451" spans="1:29" x14ac:dyDescent="0.3">
      <c r="A451" s="108"/>
      <c r="B451" s="103"/>
      <c r="C451" s="141"/>
      <c r="D451" s="141"/>
      <c r="E451" s="141"/>
      <c r="F451" s="141"/>
      <c r="G451" s="141"/>
      <c r="H451" s="103">
        <f t="shared" si="49"/>
        <v>0</v>
      </c>
      <c r="I451" s="141"/>
      <c r="J451" s="141"/>
      <c r="K451" s="141"/>
      <c r="L451" s="141"/>
      <c r="M451" s="141"/>
      <c r="N451" s="103">
        <f t="shared" si="50"/>
        <v>0</v>
      </c>
      <c r="O451" s="141"/>
      <c r="P451" s="142"/>
      <c r="Q451" s="142"/>
      <c r="R451" s="142"/>
      <c r="S451" s="142"/>
      <c r="T451" s="123">
        <f t="shared" si="51"/>
        <v>0</v>
      </c>
      <c r="U451" s="124">
        <f t="shared" si="52"/>
        <v>0</v>
      </c>
      <c r="V451" s="124">
        <f t="shared" si="53"/>
        <v>0</v>
      </c>
      <c r="W451" s="124"/>
      <c r="X451" s="124">
        <f t="shared" si="55"/>
        <v>0</v>
      </c>
      <c r="Y451" s="124">
        <f t="shared" si="48"/>
        <v>0</v>
      </c>
      <c r="Z451" s="145" t="str">
        <f t="shared" si="54"/>
        <v>صفر فقط لاغير</v>
      </c>
      <c r="AB451" s="109">
        <v>44.4</v>
      </c>
      <c r="AC451" s="106" t="s">
        <v>754</v>
      </c>
    </row>
    <row r="452" spans="1:29" x14ac:dyDescent="0.3">
      <c r="A452" s="108"/>
      <c r="B452" s="103"/>
      <c r="C452" s="141"/>
      <c r="D452" s="141"/>
      <c r="E452" s="141"/>
      <c r="F452" s="141"/>
      <c r="G452" s="141"/>
      <c r="H452" s="103">
        <f t="shared" si="49"/>
        <v>0</v>
      </c>
      <c r="I452" s="141"/>
      <c r="J452" s="141"/>
      <c r="K452" s="141"/>
      <c r="L452" s="141"/>
      <c r="M452" s="141"/>
      <c r="N452" s="103">
        <f t="shared" si="50"/>
        <v>0</v>
      </c>
      <c r="O452" s="141"/>
      <c r="P452" s="142"/>
      <c r="Q452" s="142"/>
      <c r="R452" s="142"/>
      <c r="S452" s="142"/>
      <c r="T452" s="123">
        <f t="shared" si="51"/>
        <v>0</v>
      </c>
      <c r="U452" s="124">
        <f t="shared" si="52"/>
        <v>0</v>
      </c>
      <c r="V452" s="124">
        <f t="shared" si="53"/>
        <v>0</v>
      </c>
      <c r="W452" s="124"/>
      <c r="X452" s="124">
        <f t="shared" si="55"/>
        <v>0</v>
      </c>
      <c r="Y452" s="124">
        <f t="shared" si="48"/>
        <v>0</v>
      </c>
      <c r="Z452" s="145" t="str">
        <f t="shared" si="54"/>
        <v>صفر فقط لاغير</v>
      </c>
      <c r="AB452" s="109">
        <v>44.5</v>
      </c>
      <c r="AC452" s="106" t="s">
        <v>755</v>
      </c>
    </row>
    <row r="453" spans="1:29" x14ac:dyDescent="0.3">
      <c r="A453" s="108"/>
      <c r="B453" s="103"/>
      <c r="C453" s="141"/>
      <c r="D453" s="141"/>
      <c r="E453" s="141"/>
      <c r="F453" s="141"/>
      <c r="G453" s="141"/>
      <c r="H453" s="103">
        <f t="shared" si="49"/>
        <v>0</v>
      </c>
      <c r="I453" s="141"/>
      <c r="J453" s="141"/>
      <c r="K453" s="141"/>
      <c r="L453" s="141"/>
      <c r="M453" s="141"/>
      <c r="N453" s="103">
        <f t="shared" si="50"/>
        <v>0</v>
      </c>
      <c r="O453" s="141"/>
      <c r="P453" s="142"/>
      <c r="Q453" s="142"/>
      <c r="R453" s="142"/>
      <c r="S453" s="142"/>
      <c r="T453" s="123">
        <f t="shared" si="51"/>
        <v>0</v>
      </c>
      <c r="U453" s="124">
        <f t="shared" si="52"/>
        <v>0</v>
      </c>
      <c r="V453" s="124">
        <f t="shared" si="53"/>
        <v>0</v>
      </c>
      <c r="W453" s="124"/>
      <c r="X453" s="124">
        <f t="shared" si="55"/>
        <v>0</v>
      </c>
      <c r="Y453" s="124">
        <f t="shared" si="48"/>
        <v>0</v>
      </c>
      <c r="Z453" s="145" t="str">
        <f t="shared" si="54"/>
        <v>صفر فقط لاغير</v>
      </c>
      <c r="AB453" s="109">
        <v>44.6</v>
      </c>
      <c r="AC453" s="106" t="s">
        <v>756</v>
      </c>
    </row>
    <row r="454" spans="1:29" x14ac:dyDescent="0.3">
      <c r="A454" s="108"/>
      <c r="B454" s="103"/>
      <c r="C454" s="141"/>
      <c r="D454" s="141"/>
      <c r="E454" s="141"/>
      <c r="F454" s="141"/>
      <c r="G454" s="141"/>
      <c r="H454" s="103">
        <f t="shared" si="49"/>
        <v>0</v>
      </c>
      <c r="I454" s="141"/>
      <c r="J454" s="141"/>
      <c r="K454" s="141"/>
      <c r="L454" s="141"/>
      <c r="M454" s="141"/>
      <c r="N454" s="103">
        <f t="shared" si="50"/>
        <v>0</v>
      </c>
      <c r="O454" s="141"/>
      <c r="P454" s="142"/>
      <c r="Q454" s="142"/>
      <c r="R454" s="142"/>
      <c r="S454" s="142"/>
      <c r="T454" s="123">
        <f t="shared" si="51"/>
        <v>0</v>
      </c>
      <c r="U454" s="124">
        <f t="shared" si="52"/>
        <v>0</v>
      </c>
      <c r="V454" s="124">
        <f t="shared" si="53"/>
        <v>0</v>
      </c>
      <c r="W454" s="124"/>
      <c r="X454" s="124">
        <f t="shared" si="55"/>
        <v>0</v>
      </c>
      <c r="Y454" s="124">
        <f t="shared" si="48"/>
        <v>0</v>
      </c>
      <c r="Z454" s="145" t="str">
        <f t="shared" si="54"/>
        <v>صفر فقط لاغير</v>
      </c>
      <c r="AB454" s="109">
        <v>44.7</v>
      </c>
      <c r="AC454" s="106" t="s">
        <v>757</v>
      </c>
    </row>
    <row r="455" spans="1:29" x14ac:dyDescent="0.3">
      <c r="A455" s="108"/>
      <c r="B455" s="103"/>
      <c r="C455" s="141"/>
      <c r="D455" s="141"/>
      <c r="E455" s="141"/>
      <c r="F455" s="141"/>
      <c r="G455" s="141"/>
      <c r="H455" s="103">
        <f t="shared" si="49"/>
        <v>0</v>
      </c>
      <c r="I455" s="141"/>
      <c r="J455" s="141"/>
      <c r="K455" s="141"/>
      <c r="L455" s="141"/>
      <c r="M455" s="141"/>
      <c r="N455" s="103">
        <f t="shared" si="50"/>
        <v>0</v>
      </c>
      <c r="O455" s="141"/>
      <c r="P455" s="142"/>
      <c r="Q455" s="142"/>
      <c r="R455" s="142"/>
      <c r="S455" s="142"/>
      <c r="T455" s="123">
        <f t="shared" si="51"/>
        <v>0</v>
      </c>
      <c r="U455" s="124">
        <f t="shared" si="52"/>
        <v>0</v>
      </c>
      <c r="V455" s="124">
        <f t="shared" si="53"/>
        <v>0</v>
      </c>
      <c r="W455" s="124"/>
      <c r="X455" s="124">
        <f t="shared" si="55"/>
        <v>0</v>
      </c>
      <c r="Y455" s="124">
        <f t="shared" ref="Y455:Y518" si="56">IF(X455="غائب","غائب",X455/2)</f>
        <v>0</v>
      </c>
      <c r="Z455" s="145" t="str">
        <f t="shared" si="54"/>
        <v>صفر فقط لاغير</v>
      </c>
      <c r="AB455" s="109">
        <v>44.8</v>
      </c>
      <c r="AC455" s="106" t="s">
        <v>758</v>
      </c>
    </row>
    <row r="456" spans="1:29" x14ac:dyDescent="0.3">
      <c r="A456" s="108"/>
      <c r="B456" s="103"/>
      <c r="C456" s="141"/>
      <c r="D456" s="141"/>
      <c r="E456" s="141"/>
      <c r="F456" s="141"/>
      <c r="G456" s="141"/>
      <c r="H456" s="103">
        <f t="shared" ref="H456:H519" si="57">IF(AND(C456="غ",D456="غ",E456="غ",F456="غ",G456="غ"),"غائب",SUM(C456:G456))</f>
        <v>0</v>
      </c>
      <c r="I456" s="141"/>
      <c r="J456" s="141"/>
      <c r="K456" s="141"/>
      <c r="L456" s="141"/>
      <c r="M456" s="141"/>
      <c r="N456" s="103">
        <f t="shared" ref="N456:N519" si="58">IF(AND(I456="غ",J456="غ",K456="غ",L456="غ",M456="غ"),"غائب",SUM(I456:M456))</f>
        <v>0</v>
      </c>
      <c r="O456" s="141"/>
      <c r="P456" s="142"/>
      <c r="Q456" s="142"/>
      <c r="R456" s="142"/>
      <c r="S456" s="142"/>
      <c r="T456" s="123">
        <f t="shared" ref="T456:T519" si="59">IF(AND(O456="غ",P456="غ",Q456="غ",R456="غ",S456="غ"),"غائب",SUM(O456:S456))</f>
        <v>0</v>
      </c>
      <c r="U456" s="124">
        <f t="shared" ref="U456:U519" si="60">IF(AND(T456="غائب",N456="غائب",H456="غائب"),"غائب",SUM(T456,N456,H456))</f>
        <v>0</v>
      </c>
      <c r="V456" s="124">
        <f t="shared" ref="V456:V519" si="61">IF(U456="غائب","غائب",U456/3)</f>
        <v>0</v>
      </c>
      <c r="W456" s="124"/>
      <c r="X456" s="124">
        <f t="shared" si="55"/>
        <v>0</v>
      </c>
      <c r="Y456" s="124">
        <f t="shared" si="56"/>
        <v>0</v>
      </c>
      <c r="Z456" s="145" t="str">
        <f t="shared" ref="Z456:Z519" si="62">IF(Y456="غائب","غائب",LOOKUP(Y456,AB:AB,AC:AC))</f>
        <v>صفر فقط لاغير</v>
      </c>
      <c r="AB456" s="109">
        <v>44.9</v>
      </c>
      <c r="AC456" s="106" t="s">
        <v>759</v>
      </c>
    </row>
    <row r="457" spans="1:29" x14ac:dyDescent="0.3">
      <c r="A457" s="108"/>
      <c r="B457" s="103"/>
      <c r="C457" s="141"/>
      <c r="D457" s="141"/>
      <c r="E457" s="141"/>
      <c r="F457" s="141"/>
      <c r="G457" s="141"/>
      <c r="H457" s="103">
        <f t="shared" si="57"/>
        <v>0</v>
      </c>
      <c r="I457" s="141"/>
      <c r="J457" s="141"/>
      <c r="K457" s="141"/>
      <c r="L457" s="141"/>
      <c r="M457" s="141"/>
      <c r="N457" s="103">
        <f t="shared" si="58"/>
        <v>0</v>
      </c>
      <c r="O457" s="141"/>
      <c r="P457" s="142"/>
      <c r="Q457" s="142"/>
      <c r="R457" s="142"/>
      <c r="S457" s="142"/>
      <c r="T457" s="123">
        <f t="shared" si="59"/>
        <v>0</v>
      </c>
      <c r="U457" s="124">
        <f t="shared" si="60"/>
        <v>0</v>
      </c>
      <c r="V457" s="124">
        <f t="shared" si="61"/>
        <v>0</v>
      </c>
      <c r="W457" s="124"/>
      <c r="X457" s="124">
        <f t="shared" ref="X457:X520" si="63">IF(AND(V457="غائب",W457="غ"),"غائب",SUM(V457:W457))</f>
        <v>0</v>
      </c>
      <c r="Y457" s="124">
        <f t="shared" si="56"/>
        <v>0</v>
      </c>
      <c r="Z457" s="145" t="str">
        <f t="shared" si="62"/>
        <v>صفر فقط لاغير</v>
      </c>
      <c r="AB457" s="109">
        <v>45</v>
      </c>
      <c r="AC457" s="106" t="s">
        <v>760</v>
      </c>
    </row>
    <row r="458" spans="1:29" x14ac:dyDescent="0.3">
      <c r="A458" s="108"/>
      <c r="B458" s="103"/>
      <c r="C458" s="141"/>
      <c r="D458" s="141"/>
      <c r="E458" s="141"/>
      <c r="F458" s="141"/>
      <c r="G458" s="141"/>
      <c r="H458" s="103">
        <f t="shared" si="57"/>
        <v>0</v>
      </c>
      <c r="I458" s="141"/>
      <c r="J458" s="141"/>
      <c r="K458" s="141"/>
      <c r="L458" s="141"/>
      <c r="M458" s="141"/>
      <c r="N458" s="103">
        <f t="shared" si="58"/>
        <v>0</v>
      </c>
      <c r="O458" s="141"/>
      <c r="P458" s="142"/>
      <c r="Q458" s="142"/>
      <c r="R458" s="142"/>
      <c r="S458" s="142"/>
      <c r="T458" s="123">
        <f t="shared" si="59"/>
        <v>0</v>
      </c>
      <c r="U458" s="124">
        <f t="shared" si="60"/>
        <v>0</v>
      </c>
      <c r="V458" s="124">
        <f t="shared" si="61"/>
        <v>0</v>
      </c>
      <c r="W458" s="124"/>
      <c r="X458" s="124">
        <f t="shared" si="63"/>
        <v>0</v>
      </c>
      <c r="Y458" s="124">
        <f t="shared" si="56"/>
        <v>0</v>
      </c>
      <c r="Z458" s="145" t="str">
        <f t="shared" si="62"/>
        <v>صفر فقط لاغير</v>
      </c>
      <c r="AB458" s="109">
        <v>45.1</v>
      </c>
      <c r="AC458" s="106" t="s">
        <v>761</v>
      </c>
    </row>
    <row r="459" spans="1:29" x14ac:dyDescent="0.3">
      <c r="A459" s="108"/>
      <c r="B459" s="103"/>
      <c r="C459" s="141"/>
      <c r="D459" s="141"/>
      <c r="E459" s="141"/>
      <c r="F459" s="141"/>
      <c r="G459" s="141"/>
      <c r="H459" s="103">
        <f t="shared" si="57"/>
        <v>0</v>
      </c>
      <c r="I459" s="141"/>
      <c r="J459" s="141"/>
      <c r="K459" s="141"/>
      <c r="L459" s="141"/>
      <c r="M459" s="141"/>
      <c r="N459" s="103">
        <f t="shared" si="58"/>
        <v>0</v>
      </c>
      <c r="O459" s="141"/>
      <c r="P459" s="142"/>
      <c r="Q459" s="142"/>
      <c r="R459" s="142"/>
      <c r="S459" s="142"/>
      <c r="T459" s="123">
        <f t="shared" si="59"/>
        <v>0</v>
      </c>
      <c r="U459" s="124">
        <f t="shared" si="60"/>
        <v>0</v>
      </c>
      <c r="V459" s="124">
        <f t="shared" si="61"/>
        <v>0</v>
      </c>
      <c r="W459" s="124"/>
      <c r="X459" s="124">
        <f t="shared" si="63"/>
        <v>0</v>
      </c>
      <c r="Y459" s="124">
        <f t="shared" si="56"/>
        <v>0</v>
      </c>
      <c r="Z459" s="145" t="str">
        <f t="shared" si="62"/>
        <v>صفر فقط لاغير</v>
      </c>
      <c r="AB459" s="109">
        <v>45.2</v>
      </c>
      <c r="AC459" s="106" t="s">
        <v>762</v>
      </c>
    </row>
    <row r="460" spans="1:29" x14ac:dyDescent="0.3">
      <c r="A460" s="108"/>
      <c r="B460" s="103"/>
      <c r="C460" s="141"/>
      <c r="D460" s="141"/>
      <c r="E460" s="141"/>
      <c r="F460" s="141"/>
      <c r="G460" s="141"/>
      <c r="H460" s="103">
        <f t="shared" si="57"/>
        <v>0</v>
      </c>
      <c r="I460" s="141"/>
      <c r="J460" s="141"/>
      <c r="K460" s="141"/>
      <c r="L460" s="141"/>
      <c r="M460" s="141"/>
      <c r="N460" s="103">
        <f t="shared" si="58"/>
        <v>0</v>
      </c>
      <c r="O460" s="141"/>
      <c r="P460" s="142"/>
      <c r="Q460" s="142"/>
      <c r="R460" s="142"/>
      <c r="S460" s="142"/>
      <c r="T460" s="123">
        <f t="shared" si="59"/>
        <v>0</v>
      </c>
      <c r="U460" s="124">
        <f t="shared" si="60"/>
        <v>0</v>
      </c>
      <c r="V460" s="124">
        <f t="shared" si="61"/>
        <v>0</v>
      </c>
      <c r="W460" s="124"/>
      <c r="X460" s="124">
        <f t="shared" si="63"/>
        <v>0</v>
      </c>
      <c r="Y460" s="124">
        <f t="shared" si="56"/>
        <v>0</v>
      </c>
      <c r="Z460" s="145" t="str">
        <f t="shared" si="62"/>
        <v>صفر فقط لاغير</v>
      </c>
      <c r="AB460" s="109">
        <v>45.3</v>
      </c>
      <c r="AC460" s="106" t="s">
        <v>763</v>
      </c>
    </row>
    <row r="461" spans="1:29" x14ac:dyDescent="0.3">
      <c r="A461" s="108"/>
      <c r="B461" s="103"/>
      <c r="C461" s="141"/>
      <c r="D461" s="141"/>
      <c r="E461" s="141"/>
      <c r="F461" s="141"/>
      <c r="G461" s="141"/>
      <c r="H461" s="103">
        <f t="shared" si="57"/>
        <v>0</v>
      </c>
      <c r="I461" s="141"/>
      <c r="J461" s="141"/>
      <c r="K461" s="141"/>
      <c r="L461" s="141"/>
      <c r="M461" s="141"/>
      <c r="N461" s="103">
        <f t="shared" si="58"/>
        <v>0</v>
      </c>
      <c r="O461" s="141"/>
      <c r="P461" s="142"/>
      <c r="Q461" s="142"/>
      <c r="R461" s="142"/>
      <c r="S461" s="142"/>
      <c r="T461" s="123">
        <f t="shared" si="59"/>
        <v>0</v>
      </c>
      <c r="U461" s="124">
        <f t="shared" si="60"/>
        <v>0</v>
      </c>
      <c r="V461" s="124">
        <f t="shared" si="61"/>
        <v>0</v>
      </c>
      <c r="W461" s="124"/>
      <c r="X461" s="124">
        <f t="shared" si="63"/>
        <v>0</v>
      </c>
      <c r="Y461" s="124">
        <f t="shared" si="56"/>
        <v>0</v>
      </c>
      <c r="Z461" s="145" t="str">
        <f t="shared" si="62"/>
        <v>صفر فقط لاغير</v>
      </c>
      <c r="AB461" s="109">
        <v>45.4</v>
      </c>
      <c r="AC461" s="106" t="s">
        <v>764</v>
      </c>
    </row>
    <row r="462" spans="1:29" x14ac:dyDescent="0.3">
      <c r="A462" s="108"/>
      <c r="B462" s="103"/>
      <c r="C462" s="141"/>
      <c r="D462" s="141"/>
      <c r="E462" s="141"/>
      <c r="F462" s="141"/>
      <c r="G462" s="141"/>
      <c r="H462" s="103">
        <f t="shared" si="57"/>
        <v>0</v>
      </c>
      <c r="I462" s="141"/>
      <c r="J462" s="141"/>
      <c r="K462" s="141"/>
      <c r="L462" s="141"/>
      <c r="M462" s="141"/>
      <c r="N462" s="103">
        <f t="shared" si="58"/>
        <v>0</v>
      </c>
      <c r="O462" s="141"/>
      <c r="P462" s="142"/>
      <c r="Q462" s="142"/>
      <c r="R462" s="142"/>
      <c r="S462" s="142"/>
      <c r="T462" s="123">
        <f t="shared" si="59"/>
        <v>0</v>
      </c>
      <c r="U462" s="124">
        <f t="shared" si="60"/>
        <v>0</v>
      </c>
      <c r="V462" s="124">
        <f t="shared" si="61"/>
        <v>0</v>
      </c>
      <c r="W462" s="124"/>
      <c r="X462" s="124">
        <f t="shared" si="63"/>
        <v>0</v>
      </c>
      <c r="Y462" s="124">
        <f t="shared" si="56"/>
        <v>0</v>
      </c>
      <c r="Z462" s="145" t="str">
        <f t="shared" si="62"/>
        <v>صفر فقط لاغير</v>
      </c>
      <c r="AB462" s="109">
        <v>45.5</v>
      </c>
      <c r="AC462" s="106" t="s">
        <v>765</v>
      </c>
    </row>
    <row r="463" spans="1:29" x14ac:dyDescent="0.3">
      <c r="A463" s="108"/>
      <c r="B463" s="103"/>
      <c r="C463" s="141"/>
      <c r="D463" s="141"/>
      <c r="E463" s="141"/>
      <c r="F463" s="141"/>
      <c r="G463" s="141"/>
      <c r="H463" s="103">
        <f t="shared" si="57"/>
        <v>0</v>
      </c>
      <c r="I463" s="141"/>
      <c r="J463" s="141"/>
      <c r="K463" s="141"/>
      <c r="L463" s="141"/>
      <c r="M463" s="141"/>
      <c r="N463" s="103">
        <f t="shared" si="58"/>
        <v>0</v>
      </c>
      <c r="O463" s="141"/>
      <c r="P463" s="142"/>
      <c r="Q463" s="142"/>
      <c r="R463" s="142"/>
      <c r="S463" s="142"/>
      <c r="T463" s="123">
        <f t="shared" si="59"/>
        <v>0</v>
      </c>
      <c r="U463" s="124">
        <f t="shared" si="60"/>
        <v>0</v>
      </c>
      <c r="V463" s="124">
        <f t="shared" si="61"/>
        <v>0</v>
      </c>
      <c r="W463" s="124"/>
      <c r="X463" s="124">
        <f t="shared" si="63"/>
        <v>0</v>
      </c>
      <c r="Y463" s="124">
        <f t="shared" si="56"/>
        <v>0</v>
      </c>
      <c r="Z463" s="145" t="str">
        <f t="shared" si="62"/>
        <v>صفر فقط لاغير</v>
      </c>
      <c r="AB463" s="109">
        <v>45.6</v>
      </c>
      <c r="AC463" s="106" t="s">
        <v>766</v>
      </c>
    </row>
    <row r="464" spans="1:29" x14ac:dyDescent="0.3">
      <c r="A464" s="115"/>
      <c r="B464" s="103"/>
      <c r="C464" s="141"/>
      <c r="D464" s="141"/>
      <c r="E464" s="141"/>
      <c r="F464" s="141"/>
      <c r="G464" s="141"/>
      <c r="H464" s="103">
        <f t="shared" si="57"/>
        <v>0</v>
      </c>
      <c r="I464" s="141"/>
      <c r="J464" s="141"/>
      <c r="K464" s="141"/>
      <c r="L464" s="141"/>
      <c r="M464" s="141"/>
      <c r="N464" s="103">
        <f t="shared" si="58"/>
        <v>0</v>
      </c>
      <c r="O464" s="141"/>
      <c r="P464" s="142"/>
      <c r="Q464" s="142"/>
      <c r="R464" s="142"/>
      <c r="S464" s="142"/>
      <c r="T464" s="123">
        <f t="shared" si="59"/>
        <v>0</v>
      </c>
      <c r="U464" s="124">
        <f t="shared" si="60"/>
        <v>0</v>
      </c>
      <c r="V464" s="124">
        <f t="shared" si="61"/>
        <v>0</v>
      </c>
      <c r="W464" s="124"/>
      <c r="X464" s="124">
        <f t="shared" si="63"/>
        <v>0</v>
      </c>
      <c r="Y464" s="124">
        <f t="shared" si="56"/>
        <v>0</v>
      </c>
      <c r="Z464" s="145" t="str">
        <f t="shared" si="62"/>
        <v>صفر فقط لاغير</v>
      </c>
      <c r="AB464" s="109">
        <v>45.7</v>
      </c>
      <c r="AC464" s="106" t="s">
        <v>767</v>
      </c>
    </row>
    <row r="465" spans="1:29" x14ac:dyDescent="0.3">
      <c r="A465" s="116"/>
      <c r="B465" s="103"/>
      <c r="C465" s="141"/>
      <c r="D465" s="141"/>
      <c r="E465" s="141"/>
      <c r="F465" s="141"/>
      <c r="G465" s="141"/>
      <c r="H465" s="103">
        <f t="shared" si="57"/>
        <v>0</v>
      </c>
      <c r="I465" s="141"/>
      <c r="J465" s="141"/>
      <c r="K465" s="141"/>
      <c r="L465" s="141"/>
      <c r="M465" s="141"/>
      <c r="N465" s="103">
        <f t="shared" si="58"/>
        <v>0</v>
      </c>
      <c r="O465" s="141"/>
      <c r="P465" s="142"/>
      <c r="Q465" s="142"/>
      <c r="R465" s="142"/>
      <c r="S465" s="142"/>
      <c r="T465" s="123">
        <f t="shared" si="59"/>
        <v>0</v>
      </c>
      <c r="U465" s="124">
        <f t="shared" si="60"/>
        <v>0</v>
      </c>
      <c r="V465" s="124">
        <f t="shared" si="61"/>
        <v>0</v>
      </c>
      <c r="W465" s="124"/>
      <c r="X465" s="124">
        <f t="shared" si="63"/>
        <v>0</v>
      </c>
      <c r="Y465" s="124">
        <f t="shared" si="56"/>
        <v>0</v>
      </c>
      <c r="Z465" s="145" t="str">
        <f t="shared" si="62"/>
        <v>صفر فقط لاغير</v>
      </c>
      <c r="AB465" s="109">
        <v>45.8</v>
      </c>
      <c r="AC465" s="106" t="s">
        <v>768</v>
      </c>
    </row>
    <row r="466" spans="1:29" x14ac:dyDescent="0.3">
      <c r="A466" s="114"/>
      <c r="B466" s="103"/>
      <c r="C466" s="141"/>
      <c r="D466" s="141"/>
      <c r="E466" s="141"/>
      <c r="F466" s="141"/>
      <c r="G466" s="141"/>
      <c r="H466" s="103">
        <f t="shared" si="57"/>
        <v>0</v>
      </c>
      <c r="I466" s="141"/>
      <c r="J466" s="141"/>
      <c r="K466" s="141"/>
      <c r="L466" s="141"/>
      <c r="M466" s="141"/>
      <c r="N466" s="103">
        <f t="shared" si="58"/>
        <v>0</v>
      </c>
      <c r="O466" s="141"/>
      <c r="P466" s="142"/>
      <c r="Q466" s="142"/>
      <c r="R466" s="142"/>
      <c r="S466" s="142"/>
      <c r="T466" s="123">
        <f t="shared" si="59"/>
        <v>0</v>
      </c>
      <c r="U466" s="124">
        <f t="shared" si="60"/>
        <v>0</v>
      </c>
      <c r="V466" s="124">
        <f t="shared" si="61"/>
        <v>0</v>
      </c>
      <c r="W466" s="124"/>
      <c r="X466" s="124">
        <f t="shared" si="63"/>
        <v>0</v>
      </c>
      <c r="Y466" s="124">
        <f t="shared" si="56"/>
        <v>0</v>
      </c>
      <c r="Z466" s="145" t="str">
        <f t="shared" si="62"/>
        <v>صفر فقط لاغير</v>
      </c>
      <c r="AB466" s="109">
        <v>45.9</v>
      </c>
      <c r="AC466" s="106" t="s">
        <v>769</v>
      </c>
    </row>
    <row r="467" spans="1:29" x14ac:dyDescent="0.3">
      <c r="A467" s="102"/>
      <c r="B467" s="103"/>
      <c r="C467" s="141"/>
      <c r="D467" s="141"/>
      <c r="E467" s="141"/>
      <c r="F467" s="141"/>
      <c r="G467" s="141"/>
      <c r="H467" s="103">
        <f t="shared" si="57"/>
        <v>0</v>
      </c>
      <c r="I467" s="141"/>
      <c r="J467" s="141"/>
      <c r="K467" s="141"/>
      <c r="L467" s="141"/>
      <c r="M467" s="141"/>
      <c r="N467" s="103">
        <f t="shared" si="58"/>
        <v>0</v>
      </c>
      <c r="O467" s="141"/>
      <c r="P467" s="142"/>
      <c r="Q467" s="142"/>
      <c r="R467" s="142"/>
      <c r="S467" s="142"/>
      <c r="T467" s="123">
        <f t="shared" si="59"/>
        <v>0</v>
      </c>
      <c r="U467" s="124">
        <f t="shared" si="60"/>
        <v>0</v>
      </c>
      <c r="V467" s="124">
        <f t="shared" si="61"/>
        <v>0</v>
      </c>
      <c r="W467" s="124"/>
      <c r="X467" s="124">
        <f t="shared" si="63"/>
        <v>0</v>
      </c>
      <c r="Y467" s="124">
        <f t="shared" si="56"/>
        <v>0</v>
      </c>
      <c r="Z467" s="145" t="str">
        <f t="shared" si="62"/>
        <v>صفر فقط لاغير</v>
      </c>
      <c r="AB467" s="109">
        <v>46</v>
      </c>
      <c r="AC467" s="106" t="s">
        <v>770</v>
      </c>
    </row>
    <row r="468" spans="1:29" x14ac:dyDescent="0.3">
      <c r="A468" s="108"/>
      <c r="B468" s="103"/>
      <c r="C468" s="141"/>
      <c r="D468" s="141"/>
      <c r="E468" s="141"/>
      <c r="F468" s="141"/>
      <c r="G468" s="141"/>
      <c r="H468" s="103">
        <f t="shared" si="57"/>
        <v>0</v>
      </c>
      <c r="I468" s="141"/>
      <c r="J468" s="141"/>
      <c r="K468" s="141"/>
      <c r="L468" s="141"/>
      <c r="M468" s="141"/>
      <c r="N468" s="103">
        <f t="shared" si="58"/>
        <v>0</v>
      </c>
      <c r="O468" s="141"/>
      <c r="P468" s="142"/>
      <c r="Q468" s="142"/>
      <c r="R468" s="142"/>
      <c r="S468" s="142"/>
      <c r="T468" s="123">
        <f t="shared" si="59"/>
        <v>0</v>
      </c>
      <c r="U468" s="124">
        <f t="shared" si="60"/>
        <v>0</v>
      </c>
      <c r="V468" s="124">
        <f t="shared" si="61"/>
        <v>0</v>
      </c>
      <c r="W468" s="124"/>
      <c r="X468" s="124">
        <f t="shared" si="63"/>
        <v>0</v>
      </c>
      <c r="Y468" s="124">
        <f t="shared" si="56"/>
        <v>0</v>
      </c>
      <c r="Z468" s="145" t="str">
        <f t="shared" si="62"/>
        <v>صفر فقط لاغير</v>
      </c>
      <c r="AB468" s="109">
        <v>46.1</v>
      </c>
      <c r="AC468" s="106" t="s">
        <v>771</v>
      </c>
    </row>
    <row r="469" spans="1:29" x14ac:dyDescent="0.3">
      <c r="A469" s="108"/>
      <c r="B469" s="103"/>
      <c r="C469" s="141"/>
      <c r="D469" s="141"/>
      <c r="E469" s="141"/>
      <c r="F469" s="141"/>
      <c r="G469" s="141"/>
      <c r="H469" s="103">
        <f t="shared" si="57"/>
        <v>0</v>
      </c>
      <c r="I469" s="141"/>
      <c r="J469" s="141"/>
      <c r="K469" s="141"/>
      <c r="L469" s="141"/>
      <c r="M469" s="141"/>
      <c r="N469" s="103">
        <f t="shared" si="58"/>
        <v>0</v>
      </c>
      <c r="O469" s="141"/>
      <c r="P469" s="142"/>
      <c r="Q469" s="142"/>
      <c r="R469" s="142"/>
      <c r="S469" s="142"/>
      <c r="T469" s="123">
        <f t="shared" si="59"/>
        <v>0</v>
      </c>
      <c r="U469" s="124">
        <f t="shared" si="60"/>
        <v>0</v>
      </c>
      <c r="V469" s="124">
        <f t="shared" si="61"/>
        <v>0</v>
      </c>
      <c r="W469" s="124"/>
      <c r="X469" s="124">
        <f t="shared" si="63"/>
        <v>0</v>
      </c>
      <c r="Y469" s="124">
        <f t="shared" si="56"/>
        <v>0</v>
      </c>
      <c r="Z469" s="145" t="str">
        <f t="shared" si="62"/>
        <v>صفر فقط لاغير</v>
      </c>
      <c r="AB469" s="109">
        <v>46.2</v>
      </c>
      <c r="AC469" s="106" t="s">
        <v>772</v>
      </c>
    </row>
    <row r="470" spans="1:29" x14ac:dyDescent="0.3">
      <c r="A470" s="108"/>
      <c r="B470" s="103"/>
      <c r="C470" s="141"/>
      <c r="D470" s="141"/>
      <c r="E470" s="141"/>
      <c r="F470" s="141"/>
      <c r="G470" s="141"/>
      <c r="H470" s="103">
        <f t="shared" si="57"/>
        <v>0</v>
      </c>
      <c r="I470" s="141"/>
      <c r="J470" s="141"/>
      <c r="K470" s="141"/>
      <c r="L470" s="141"/>
      <c r="M470" s="141"/>
      <c r="N470" s="103">
        <f t="shared" si="58"/>
        <v>0</v>
      </c>
      <c r="O470" s="141"/>
      <c r="P470" s="142"/>
      <c r="Q470" s="142"/>
      <c r="R470" s="142"/>
      <c r="S470" s="142"/>
      <c r="T470" s="123">
        <f t="shared" si="59"/>
        <v>0</v>
      </c>
      <c r="U470" s="124">
        <f t="shared" si="60"/>
        <v>0</v>
      </c>
      <c r="V470" s="124">
        <f t="shared" si="61"/>
        <v>0</v>
      </c>
      <c r="W470" s="124"/>
      <c r="X470" s="124">
        <f t="shared" si="63"/>
        <v>0</v>
      </c>
      <c r="Y470" s="124">
        <f t="shared" si="56"/>
        <v>0</v>
      </c>
      <c r="Z470" s="145" t="str">
        <f t="shared" si="62"/>
        <v>صفر فقط لاغير</v>
      </c>
      <c r="AB470" s="109">
        <v>46.3</v>
      </c>
      <c r="AC470" s="106" t="s">
        <v>773</v>
      </c>
    </row>
    <row r="471" spans="1:29" x14ac:dyDescent="0.3">
      <c r="A471" s="108"/>
      <c r="B471" s="103"/>
      <c r="C471" s="141"/>
      <c r="D471" s="141"/>
      <c r="E471" s="141"/>
      <c r="F471" s="141"/>
      <c r="G471" s="141"/>
      <c r="H471" s="103">
        <f t="shared" si="57"/>
        <v>0</v>
      </c>
      <c r="I471" s="141"/>
      <c r="J471" s="141"/>
      <c r="K471" s="141"/>
      <c r="L471" s="141"/>
      <c r="M471" s="141"/>
      <c r="N471" s="103">
        <f t="shared" si="58"/>
        <v>0</v>
      </c>
      <c r="O471" s="141"/>
      <c r="P471" s="142"/>
      <c r="Q471" s="142"/>
      <c r="R471" s="142"/>
      <c r="S471" s="142"/>
      <c r="T471" s="123">
        <f t="shared" si="59"/>
        <v>0</v>
      </c>
      <c r="U471" s="124">
        <f t="shared" si="60"/>
        <v>0</v>
      </c>
      <c r="V471" s="124">
        <f t="shared" si="61"/>
        <v>0</v>
      </c>
      <c r="W471" s="124"/>
      <c r="X471" s="124">
        <f t="shared" si="63"/>
        <v>0</v>
      </c>
      <c r="Y471" s="124">
        <f t="shared" si="56"/>
        <v>0</v>
      </c>
      <c r="Z471" s="145" t="str">
        <f t="shared" si="62"/>
        <v>صفر فقط لاغير</v>
      </c>
      <c r="AB471" s="109">
        <v>46.4</v>
      </c>
      <c r="AC471" s="106" t="s">
        <v>774</v>
      </c>
    </row>
    <row r="472" spans="1:29" x14ac:dyDescent="0.3">
      <c r="A472" s="108"/>
      <c r="B472" s="103"/>
      <c r="C472" s="141"/>
      <c r="D472" s="141"/>
      <c r="E472" s="141"/>
      <c r="F472" s="141"/>
      <c r="G472" s="141"/>
      <c r="H472" s="103">
        <f t="shared" si="57"/>
        <v>0</v>
      </c>
      <c r="I472" s="141"/>
      <c r="J472" s="141"/>
      <c r="K472" s="141"/>
      <c r="L472" s="141"/>
      <c r="M472" s="141"/>
      <c r="N472" s="103">
        <f t="shared" si="58"/>
        <v>0</v>
      </c>
      <c r="O472" s="141"/>
      <c r="P472" s="142"/>
      <c r="Q472" s="142"/>
      <c r="R472" s="142"/>
      <c r="S472" s="142"/>
      <c r="T472" s="123">
        <f t="shared" si="59"/>
        <v>0</v>
      </c>
      <c r="U472" s="124">
        <f t="shared" si="60"/>
        <v>0</v>
      </c>
      <c r="V472" s="124">
        <f t="shared" si="61"/>
        <v>0</v>
      </c>
      <c r="W472" s="124"/>
      <c r="X472" s="124">
        <f t="shared" si="63"/>
        <v>0</v>
      </c>
      <c r="Y472" s="124">
        <f t="shared" si="56"/>
        <v>0</v>
      </c>
      <c r="Z472" s="145" t="str">
        <f t="shared" si="62"/>
        <v>صفر فقط لاغير</v>
      </c>
      <c r="AB472" s="109">
        <v>46.5</v>
      </c>
      <c r="AC472" s="106" t="s">
        <v>775</v>
      </c>
    </row>
    <row r="473" spans="1:29" x14ac:dyDescent="0.3">
      <c r="A473" s="108"/>
      <c r="B473" s="103"/>
      <c r="C473" s="141"/>
      <c r="D473" s="141"/>
      <c r="E473" s="141"/>
      <c r="F473" s="141"/>
      <c r="G473" s="141"/>
      <c r="H473" s="103">
        <f t="shared" si="57"/>
        <v>0</v>
      </c>
      <c r="I473" s="141"/>
      <c r="J473" s="141"/>
      <c r="K473" s="141"/>
      <c r="L473" s="141"/>
      <c r="M473" s="141"/>
      <c r="N473" s="103">
        <f t="shared" si="58"/>
        <v>0</v>
      </c>
      <c r="O473" s="141"/>
      <c r="P473" s="142"/>
      <c r="Q473" s="142"/>
      <c r="R473" s="142"/>
      <c r="S473" s="142"/>
      <c r="T473" s="123">
        <f t="shared" si="59"/>
        <v>0</v>
      </c>
      <c r="U473" s="124">
        <f t="shared" si="60"/>
        <v>0</v>
      </c>
      <c r="V473" s="124">
        <f t="shared" si="61"/>
        <v>0</v>
      </c>
      <c r="W473" s="124"/>
      <c r="X473" s="124">
        <f t="shared" si="63"/>
        <v>0</v>
      </c>
      <c r="Y473" s="124">
        <f t="shared" si="56"/>
        <v>0</v>
      </c>
      <c r="Z473" s="145" t="str">
        <f t="shared" si="62"/>
        <v>صفر فقط لاغير</v>
      </c>
      <c r="AB473" s="109">
        <v>46.6</v>
      </c>
      <c r="AC473" s="106" t="s">
        <v>776</v>
      </c>
    </row>
    <row r="474" spans="1:29" x14ac:dyDescent="0.3">
      <c r="A474" s="108"/>
      <c r="B474" s="103"/>
      <c r="C474" s="141"/>
      <c r="D474" s="141"/>
      <c r="E474" s="141"/>
      <c r="F474" s="141"/>
      <c r="G474" s="141"/>
      <c r="H474" s="103">
        <f t="shared" si="57"/>
        <v>0</v>
      </c>
      <c r="I474" s="141"/>
      <c r="J474" s="141"/>
      <c r="K474" s="141"/>
      <c r="L474" s="141"/>
      <c r="M474" s="141"/>
      <c r="N474" s="103">
        <f t="shared" si="58"/>
        <v>0</v>
      </c>
      <c r="O474" s="141"/>
      <c r="P474" s="142"/>
      <c r="Q474" s="142"/>
      <c r="R474" s="142"/>
      <c r="S474" s="142"/>
      <c r="T474" s="123">
        <f t="shared" si="59"/>
        <v>0</v>
      </c>
      <c r="U474" s="124">
        <f t="shared" si="60"/>
        <v>0</v>
      </c>
      <c r="V474" s="124">
        <f t="shared" si="61"/>
        <v>0</v>
      </c>
      <c r="W474" s="124"/>
      <c r="X474" s="124">
        <f t="shared" si="63"/>
        <v>0</v>
      </c>
      <c r="Y474" s="124">
        <f t="shared" si="56"/>
        <v>0</v>
      </c>
      <c r="Z474" s="145" t="str">
        <f t="shared" si="62"/>
        <v>صفر فقط لاغير</v>
      </c>
      <c r="AB474" s="109">
        <v>46.7</v>
      </c>
      <c r="AC474" s="106" t="s">
        <v>777</v>
      </c>
    </row>
    <row r="475" spans="1:29" x14ac:dyDescent="0.3">
      <c r="A475" s="108"/>
      <c r="B475" s="103"/>
      <c r="C475" s="141"/>
      <c r="D475" s="141"/>
      <c r="E475" s="141"/>
      <c r="F475" s="141"/>
      <c r="G475" s="141"/>
      <c r="H475" s="103">
        <f t="shared" si="57"/>
        <v>0</v>
      </c>
      <c r="I475" s="141"/>
      <c r="J475" s="141"/>
      <c r="K475" s="141"/>
      <c r="L475" s="141"/>
      <c r="M475" s="141"/>
      <c r="N475" s="103">
        <f t="shared" si="58"/>
        <v>0</v>
      </c>
      <c r="O475" s="141"/>
      <c r="P475" s="142"/>
      <c r="Q475" s="142"/>
      <c r="R475" s="142"/>
      <c r="S475" s="142"/>
      <c r="T475" s="123">
        <f t="shared" si="59"/>
        <v>0</v>
      </c>
      <c r="U475" s="124">
        <f t="shared" si="60"/>
        <v>0</v>
      </c>
      <c r="V475" s="124">
        <f t="shared" si="61"/>
        <v>0</v>
      </c>
      <c r="W475" s="124"/>
      <c r="X475" s="124">
        <f t="shared" si="63"/>
        <v>0</v>
      </c>
      <c r="Y475" s="124">
        <f t="shared" si="56"/>
        <v>0</v>
      </c>
      <c r="Z475" s="145" t="str">
        <f t="shared" si="62"/>
        <v>صفر فقط لاغير</v>
      </c>
      <c r="AB475" s="109">
        <v>46.8</v>
      </c>
      <c r="AC475" s="106" t="s">
        <v>778</v>
      </c>
    </row>
    <row r="476" spans="1:29" x14ac:dyDescent="0.3">
      <c r="A476" s="108"/>
      <c r="B476" s="103"/>
      <c r="C476" s="141"/>
      <c r="D476" s="141"/>
      <c r="E476" s="141"/>
      <c r="F476" s="141"/>
      <c r="G476" s="141"/>
      <c r="H476" s="103">
        <f t="shared" si="57"/>
        <v>0</v>
      </c>
      <c r="I476" s="141"/>
      <c r="J476" s="141"/>
      <c r="K476" s="141"/>
      <c r="L476" s="141"/>
      <c r="M476" s="141"/>
      <c r="N476" s="103">
        <f t="shared" si="58"/>
        <v>0</v>
      </c>
      <c r="O476" s="141"/>
      <c r="P476" s="142"/>
      <c r="Q476" s="142"/>
      <c r="R476" s="142"/>
      <c r="S476" s="142"/>
      <c r="T476" s="123">
        <f t="shared" si="59"/>
        <v>0</v>
      </c>
      <c r="U476" s="124">
        <f t="shared" si="60"/>
        <v>0</v>
      </c>
      <c r="V476" s="124">
        <f t="shared" si="61"/>
        <v>0</v>
      </c>
      <c r="W476" s="124"/>
      <c r="X476" s="124">
        <f t="shared" si="63"/>
        <v>0</v>
      </c>
      <c r="Y476" s="124">
        <f t="shared" si="56"/>
        <v>0</v>
      </c>
      <c r="Z476" s="145" t="str">
        <f t="shared" si="62"/>
        <v>صفر فقط لاغير</v>
      </c>
      <c r="AB476" s="109">
        <v>46.9</v>
      </c>
      <c r="AC476" s="106" t="s">
        <v>779</v>
      </c>
    </row>
    <row r="477" spans="1:29" x14ac:dyDescent="0.3">
      <c r="A477" s="108"/>
      <c r="B477" s="103"/>
      <c r="C477" s="141"/>
      <c r="D477" s="141"/>
      <c r="E477" s="141"/>
      <c r="F477" s="141"/>
      <c r="G477" s="141"/>
      <c r="H477" s="103">
        <f t="shared" si="57"/>
        <v>0</v>
      </c>
      <c r="I477" s="141"/>
      <c r="J477" s="141"/>
      <c r="K477" s="141"/>
      <c r="L477" s="141"/>
      <c r="M477" s="141"/>
      <c r="N477" s="103">
        <f t="shared" si="58"/>
        <v>0</v>
      </c>
      <c r="O477" s="141"/>
      <c r="P477" s="142"/>
      <c r="Q477" s="142"/>
      <c r="R477" s="142"/>
      <c r="S477" s="142"/>
      <c r="T477" s="123">
        <f t="shared" si="59"/>
        <v>0</v>
      </c>
      <c r="U477" s="124">
        <f t="shared" si="60"/>
        <v>0</v>
      </c>
      <c r="V477" s="124">
        <f t="shared" si="61"/>
        <v>0</v>
      </c>
      <c r="W477" s="124"/>
      <c r="X477" s="124">
        <f t="shared" si="63"/>
        <v>0</v>
      </c>
      <c r="Y477" s="124">
        <f t="shared" si="56"/>
        <v>0</v>
      </c>
      <c r="Z477" s="145" t="str">
        <f t="shared" si="62"/>
        <v>صفر فقط لاغير</v>
      </c>
      <c r="AB477" s="109">
        <v>47</v>
      </c>
      <c r="AC477" s="106" t="s">
        <v>780</v>
      </c>
    </row>
    <row r="478" spans="1:29" x14ac:dyDescent="0.3">
      <c r="A478" s="108"/>
      <c r="B478" s="103"/>
      <c r="C478" s="141"/>
      <c r="D478" s="141"/>
      <c r="E478" s="141"/>
      <c r="F478" s="141"/>
      <c r="G478" s="141"/>
      <c r="H478" s="103">
        <f t="shared" si="57"/>
        <v>0</v>
      </c>
      <c r="I478" s="141"/>
      <c r="J478" s="141"/>
      <c r="K478" s="141"/>
      <c r="L478" s="141"/>
      <c r="M478" s="141"/>
      <c r="N478" s="103">
        <f t="shared" si="58"/>
        <v>0</v>
      </c>
      <c r="O478" s="141"/>
      <c r="P478" s="142"/>
      <c r="Q478" s="142"/>
      <c r="R478" s="142"/>
      <c r="S478" s="142"/>
      <c r="T478" s="123">
        <f t="shared" si="59"/>
        <v>0</v>
      </c>
      <c r="U478" s="124">
        <f t="shared" si="60"/>
        <v>0</v>
      </c>
      <c r="V478" s="124">
        <f t="shared" si="61"/>
        <v>0</v>
      </c>
      <c r="W478" s="124"/>
      <c r="X478" s="124">
        <f t="shared" si="63"/>
        <v>0</v>
      </c>
      <c r="Y478" s="124">
        <f t="shared" si="56"/>
        <v>0</v>
      </c>
      <c r="Z478" s="145" t="str">
        <f t="shared" si="62"/>
        <v>صفر فقط لاغير</v>
      </c>
      <c r="AB478" s="109">
        <v>47.1</v>
      </c>
      <c r="AC478" s="106" t="s">
        <v>781</v>
      </c>
    </row>
    <row r="479" spans="1:29" x14ac:dyDescent="0.3">
      <c r="A479" s="108"/>
      <c r="B479" s="103"/>
      <c r="C479" s="141"/>
      <c r="D479" s="141"/>
      <c r="E479" s="141"/>
      <c r="F479" s="141"/>
      <c r="G479" s="141"/>
      <c r="H479" s="103">
        <f t="shared" si="57"/>
        <v>0</v>
      </c>
      <c r="I479" s="141"/>
      <c r="J479" s="141"/>
      <c r="K479" s="141"/>
      <c r="L479" s="141"/>
      <c r="M479" s="141"/>
      <c r="N479" s="103">
        <f t="shared" si="58"/>
        <v>0</v>
      </c>
      <c r="O479" s="141"/>
      <c r="P479" s="142"/>
      <c r="Q479" s="142"/>
      <c r="R479" s="142"/>
      <c r="S479" s="142"/>
      <c r="T479" s="123">
        <f t="shared" si="59"/>
        <v>0</v>
      </c>
      <c r="U479" s="124">
        <f t="shared" si="60"/>
        <v>0</v>
      </c>
      <c r="V479" s="124">
        <f t="shared" si="61"/>
        <v>0</v>
      </c>
      <c r="W479" s="124"/>
      <c r="X479" s="124">
        <f t="shared" si="63"/>
        <v>0</v>
      </c>
      <c r="Y479" s="124">
        <f t="shared" si="56"/>
        <v>0</v>
      </c>
      <c r="Z479" s="145" t="str">
        <f t="shared" si="62"/>
        <v>صفر فقط لاغير</v>
      </c>
      <c r="AB479" s="109">
        <v>47.2</v>
      </c>
      <c r="AC479" s="106" t="s">
        <v>782</v>
      </c>
    </row>
    <row r="480" spans="1:29" x14ac:dyDescent="0.3">
      <c r="A480" s="108"/>
      <c r="B480" s="103"/>
      <c r="C480" s="141"/>
      <c r="D480" s="141"/>
      <c r="E480" s="141"/>
      <c r="F480" s="141"/>
      <c r="G480" s="141"/>
      <c r="H480" s="103">
        <f t="shared" si="57"/>
        <v>0</v>
      </c>
      <c r="I480" s="141"/>
      <c r="J480" s="141"/>
      <c r="K480" s="141"/>
      <c r="L480" s="141"/>
      <c r="M480" s="141"/>
      <c r="N480" s="103">
        <f t="shared" si="58"/>
        <v>0</v>
      </c>
      <c r="O480" s="141"/>
      <c r="P480" s="142"/>
      <c r="Q480" s="142"/>
      <c r="R480" s="142"/>
      <c r="S480" s="142"/>
      <c r="T480" s="123">
        <f t="shared" si="59"/>
        <v>0</v>
      </c>
      <c r="U480" s="124">
        <f t="shared" si="60"/>
        <v>0</v>
      </c>
      <c r="V480" s="124">
        <f t="shared" si="61"/>
        <v>0</v>
      </c>
      <c r="W480" s="124"/>
      <c r="X480" s="124">
        <f t="shared" si="63"/>
        <v>0</v>
      </c>
      <c r="Y480" s="124">
        <f t="shared" si="56"/>
        <v>0</v>
      </c>
      <c r="Z480" s="145" t="str">
        <f t="shared" si="62"/>
        <v>صفر فقط لاغير</v>
      </c>
      <c r="AB480" s="109">
        <v>47.3</v>
      </c>
      <c r="AC480" s="106" t="s">
        <v>783</v>
      </c>
    </row>
    <row r="481" spans="1:29" x14ac:dyDescent="0.3">
      <c r="A481" s="108"/>
      <c r="B481" s="103"/>
      <c r="C481" s="141"/>
      <c r="D481" s="141"/>
      <c r="E481" s="141"/>
      <c r="F481" s="141"/>
      <c r="G481" s="141"/>
      <c r="H481" s="103">
        <f t="shared" si="57"/>
        <v>0</v>
      </c>
      <c r="I481" s="141"/>
      <c r="J481" s="141"/>
      <c r="K481" s="141"/>
      <c r="L481" s="141"/>
      <c r="M481" s="141"/>
      <c r="N481" s="103">
        <f t="shared" si="58"/>
        <v>0</v>
      </c>
      <c r="O481" s="141"/>
      <c r="P481" s="142"/>
      <c r="Q481" s="142"/>
      <c r="R481" s="142"/>
      <c r="S481" s="142"/>
      <c r="T481" s="123">
        <f t="shared" si="59"/>
        <v>0</v>
      </c>
      <c r="U481" s="124">
        <f t="shared" si="60"/>
        <v>0</v>
      </c>
      <c r="V481" s="124">
        <f t="shared" si="61"/>
        <v>0</v>
      </c>
      <c r="W481" s="124"/>
      <c r="X481" s="124">
        <f t="shared" si="63"/>
        <v>0</v>
      </c>
      <c r="Y481" s="124">
        <f t="shared" si="56"/>
        <v>0</v>
      </c>
      <c r="Z481" s="145" t="str">
        <f t="shared" si="62"/>
        <v>صفر فقط لاغير</v>
      </c>
      <c r="AB481" s="109">
        <v>47.4</v>
      </c>
      <c r="AC481" s="106" t="s">
        <v>784</v>
      </c>
    </row>
    <row r="482" spans="1:29" x14ac:dyDescent="0.3">
      <c r="A482" s="108"/>
      <c r="B482" s="103"/>
      <c r="C482" s="141"/>
      <c r="D482" s="141"/>
      <c r="E482" s="141"/>
      <c r="F482" s="141"/>
      <c r="G482" s="141"/>
      <c r="H482" s="103">
        <f t="shared" si="57"/>
        <v>0</v>
      </c>
      <c r="I482" s="141"/>
      <c r="J482" s="141"/>
      <c r="K482" s="141"/>
      <c r="L482" s="141"/>
      <c r="M482" s="141"/>
      <c r="N482" s="103">
        <f t="shared" si="58"/>
        <v>0</v>
      </c>
      <c r="O482" s="141"/>
      <c r="P482" s="142"/>
      <c r="Q482" s="142"/>
      <c r="R482" s="142"/>
      <c r="S482" s="142"/>
      <c r="T482" s="123">
        <f t="shared" si="59"/>
        <v>0</v>
      </c>
      <c r="U482" s="124">
        <f t="shared" si="60"/>
        <v>0</v>
      </c>
      <c r="V482" s="124">
        <f t="shared" si="61"/>
        <v>0</v>
      </c>
      <c r="W482" s="124"/>
      <c r="X482" s="124">
        <f t="shared" si="63"/>
        <v>0</v>
      </c>
      <c r="Y482" s="124">
        <f t="shared" si="56"/>
        <v>0</v>
      </c>
      <c r="Z482" s="145" t="str">
        <f t="shared" si="62"/>
        <v>صفر فقط لاغير</v>
      </c>
      <c r="AB482" s="109">
        <v>47.5</v>
      </c>
      <c r="AC482" s="106" t="s">
        <v>785</v>
      </c>
    </row>
    <row r="483" spans="1:29" x14ac:dyDescent="0.3">
      <c r="A483" s="108"/>
      <c r="B483" s="103"/>
      <c r="C483" s="141"/>
      <c r="D483" s="141"/>
      <c r="E483" s="141"/>
      <c r="F483" s="141"/>
      <c r="G483" s="141"/>
      <c r="H483" s="103">
        <f t="shared" si="57"/>
        <v>0</v>
      </c>
      <c r="I483" s="141"/>
      <c r="J483" s="141"/>
      <c r="K483" s="141"/>
      <c r="L483" s="141"/>
      <c r="M483" s="141"/>
      <c r="N483" s="103">
        <f t="shared" si="58"/>
        <v>0</v>
      </c>
      <c r="O483" s="141"/>
      <c r="P483" s="142"/>
      <c r="Q483" s="142"/>
      <c r="R483" s="142"/>
      <c r="S483" s="142"/>
      <c r="T483" s="123">
        <f t="shared" si="59"/>
        <v>0</v>
      </c>
      <c r="U483" s="124">
        <f t="shared" si="60"/>
        <v>0</v>
      </c>
      <c r="V483" s="124">
        <f t="shared" si="61"/>
        <v>0</v>
      </c>
      <c r="W483" s="124"/>
      <c r="X483" s="124">
        <f t="shared" si="63"/>
        <v>0</v>
      </c>
      <c r="Y483" s="124">
        <f t="shared" si="56"/>
        <v>0</v>
      </c>
      <c r="Z483" s="145" t="str">
        <f t="shared" si="62"/>
        <v>صفر فقط لاغير</v>
      </c>
      <c r="AB483" s="109">
        <v>47.6</v>
      </c>
      <c r="AC483" s="106" t="s">
        <v>786</v>
      </c>
    </row>
    <row r="484" spans="1:29" x14ac:dyDescent="0.3">
      <c r="A484" s="108"/>
      <c r="B484" s="103"/>
      <c r="C484" s="141"/>
      <c r="D484" s="141"/>
      <c r="E484" s="141"/>
      <c r="F484" s="141"/>
      <c r="G484" s="141"/>
      <c r="H484" s="103">
        <f t="shared" si="57"/>
        <v>0</v>
      </c>
      <c r="I484" s="141"/>
      <c r="J484" s="141"/>
      <c r="K484" s="141"/>
      <c r="L484" s="141"/>
      <c r="M484" s="141"/>
      <c r="N484" s="103">
        <f t="shared" si="58"/>
        <v>0</v>
      </c>
      <c r="O484" s="141"/>
      <c r="P484" s="142"/>
      <c r="Q484" s="142"/>
      <c r="R484" s="142"/>
      <c r="S484" s="142"/>
      <c r="T484" s="123">
        <f t="shared" si="59"/>
        <v>0</v>
      </c>
      <c r="U484" s="124">
        <f t="shared" si="60"/>
        <v>0</v>
      </c>
      <c r="V484" s="124">
        <f t="shared" si="61"/>
        <v>0</v>
      </c>
      <c r="W484" s="124"/>
      <c r="X484" s="124">
        <f t="shared" si="63"/>
        <v>0</v>
      </c>
      <c r="Y484" s="124">
        <f t="shared" si="56"/>
        <v>0</v>
      </c>
      <c r="Z484" s="145" t="str">
        <f t="shared" si="62"/>
        <v>صفر فقط لاغير</v>
      </c>
      <c r="AB484" s="109">
        <v>47.7</v>
      </c>
      <c r="AC484" s="106" t="s">
        <v>787</v>
      </c>
    </row>
    <row r="485" spans="1:29" x14ac:dyDescent="0.3">
      <c r="A485" s="108"/>
      <c r="B485" s="103"/>
      <c r="C485" s="141"/>
      <c r="D485" s="141"/>
      <c r="E485" s="141"/>
      <c r="F485" s="141"/>
      <c r="G485" s="141"/>
      <c r="H485" s="103">
        <f t="shared" si="57"/>
        <v>0</v>
      </c>
      <c r="I485" s="141"/>
      <c r="J485" s="141"/>
      <c r="K485" s="141"/>
      <c r="L485" s="141"/>
      <c r="M485" s="141"/>
      <c r="N485" s="103">
        <f t="shared" si="58"/>
        <v>0</v>
      </c>
      <c r="O485" s="141"/>
      <c r="P485" s="142"/>
      <c r="Q485" s="142"/>
      <c r="R485" s="142"/>
      <c r="S485" s="142"/>
      <c r="T485" s="123">
        <f t="shared" si="59"/>
        <v>0</v>
      </c>
      <c r="U485" s="124">
        <f t="shared" si="60"/>
        <v>0</v>
      </c>
      <c r="V485" s="124">
        <f t="shared" si="61"/>
        <v>0</v>
      </c>
      <c r="W485" s="124"/>
      <c r="X485" s="124">
        <f t="shared" si="63"/>
        <v>0</v>
      </c>
      <c r="Y485" s="124">
        <f t="shared" si="56"/>
        <v>0</v>
      </c>
      <c r="Z485" s="145" t="str">
        <f t="shared" si="62"/>
        <v>صفر فقط لاغير</v>
      </c>
      <c r="AB485" s="109">
        <v>47.8</v>
      </c>
      <c r="AC485" s="106" t="s">
        <v>788</v>
      </c>
    </row>
    <row r="486" spans="1:29" x14ac:dyDescent="0.3">
      <c r="A486" s="108"/>
      <c r="B486" s="103"/>
      <c r="C486" s="141"/>
      <c r="D486" s="141"/>
      <c r="E486" s="141"/>
      <c r="F486" s="141"/>
      <c r="G486" s="141"/>
      <c r="H486" s="103">
        <f t="shared" si="57"/>
        <v>0</v>
      </c>
      <c r="I486" s="141"/>
      <c r="J486" s="141"/>
      <c r="K486" s="141"/>
      <c r="L486" s="141"/>
      <c r="M486" s="141"/>
      <c r="N486" s="103">
        <f t="shared" si="58"/>
        <v>0</v>
      </c>
      <c r="O486" s="141"/>
      <c r="P486" s="142"/>
      <c r="Q486" s="142"/>
      <c r="R486" s="142"/>
      <c r="S486" s="142"/>
      <c r="T486" s="123">
        <f t="shared" si="59"/>
        <v>0</v>
      </c>
      <c r="U486" s="124">
        <f t="shared" si="60"/>
        <v>0</v>
      </c>
      <c r="V486" s="124">
        <f t="shared" si="61"/>
        <v>0</v>
      </c>
      <c r="W486" s="124"/>
      <c r="X486" s="124">
        <f t="shared" si="63"/>
        <v>0</v>
      </c>
      <c r="Y486" s="124">
        <f t="shared" si="56"/>
        <v>0</v>
      </c>
      <c r="Z486" s="145" t="str">
        <f t="shared" si="62"/>
        <v>صفر فقط لاغير</v>
      </c>
      <c r="AB486" s="109">
        <v>47.9</v>
      </c>
      <c r="AC486" s="106" t="s">
        <v>789</v>
      </c>
    </row>
    <row r="487" spans="1:29" x14ac:dyDescent="0.3">
      <c r="A487" s="108"/>
      <c r="B487" s="103"/>
      <c r="C487" s="141"/>
      <c r="D487" s="141"/>
      <c r="E487" s="141"/>
      <c r="F487" s="141"/>
      <c r="G487" s="141"/>
      <c r="H487" s="103">
        <f t="shared" si="57"/>
        <v>0</v>
      </c>
      <c r="I487" s="141"/>
      <c r="J487" s="141"/>
      <c r="K487" s="141"/>
      <c r="L487" s="141"/>
      <c r="M487" s="141"/>
      <c r="N487" s="103">
        <f t="shared" si="58"/>
        <v>0</v>
      </c>
      <c r="O487" s="141"/>
      <c r="P487" s="142"/>
      <c r="Q487" s="142"/>
      <c r="R487" s="142"/>
      <c r="S487" s="142"/>
      <c r="T487" s="123">
        <f t="shared" si="59"/>
        <v>0</v>
      </c>
      <c r="U487" s="124">
        <f t="shared" si="60"/>
        <v>0</v>
      </c>
      <c r="V487" s="124">
        <f t="shared" si="61"/>
        <v>0</v>
      </c>
      <c r="W487" s="124"/>
      <c r="X487" s="124">
        <f t="shared" si="63"/>
        <v>0</v>
      </c>
      <c r="Y487" s="124">
        <f t="shared" si="56"/>
        <v>0</v>
      </c>
      <c r="Z487" s="145" t="str">
        <f t="shared" si="62"/>
        <v>صفر فقط لاغير</v>
      </c>
      <c r="AB487" s="109">
        <v>48</v>
      </c>
      <c r="AC487" s="106" t="s">
        <v>790</v>
      </c>
    </row>
    <row r="488" spans="1:29" x14ac:dyDescent="0.3">
      <c r="A488" s="108"/>
      <c r="B488" s="103"/>
      <c r="C488" s="141"/>
      <c r="D488" s="141"/>
      <c r="E488" s="141"/>
      <c r="F488" s="141"/>
      <c r="G488" s="141"/>
      <c r="H488" s="103">
        <f t="shared" si="57"/>
        <v>0</v>
      </c>
      <c r="I488" s="141"/>
      <c r="J488" s="141"/>
      <c r="K488" s="141"/>
      <c r="L488" s="141"/>
      <c r="M488" s="141"/>
      <c r="N488" s="103">
        <f t="shared" si="58"/>
        <v>0</v>
      </c>
      <c r="O488" s="141"/>
      <c r="P488" s="142"/>
      <c r="Q488" s="142"/>
      <c r="R488" s="142"/>
      <c r="S488" s="142"/>
      <c r="T488" s="123">
        <f t="shared" si="59"/>
        <v>0</v>
      </c>
      <c r="U488" s="124">
        <f t="shared" si="60"/>
        <v>0</v>
      </c>
      <c r="V488" s="124">
        <f t="shared" si="61"/>
        <v>0</v>
      </c>
      <c r="W488" s="124"/>
      <c r="X488" s="124">
        <f t="shared" si="63"/>
        <v>0</v>
      </c>
      <c r="Y488" s="124">
        <f t="shared" si="56"/>
        <v>0</v>
      </c>
      <c r="Z488" s="145" t="str">
        <f t="shared" si="62"/>
        <v>صفر فقط لاغير</v>
      </c>
      <c r="AB488" s="109">
        <v>48.1</v>
      </c>
      <c r="AC488" s="106" t="s">
        <v>791</v>
      </c>
    </row>
    <row r="489" spans="1:29" x14ac:dyDescent="0.3">
      <c r="A489" s="108"/>
      <c r="B489" s="103"/>
      <c r="C489" s="141"/>
      <c r="D489" s="141"/>
      <c r="E489" s="141"/>
      <c r="F489" s="141"/>
      <c r="G489" s="141"/>
      <c r="H489" s="103">
        <f t="shared" si="57"/>
        <v>0</v>
      </c>
      <c r="I489" s="141"/>
      <c r="J489" s="141"/>
      <c r="K489" s="141"/>
      <c r="L489" s="141"/>
      <c r="M489" s="141"/>
      <c r="N489" s="103">
        <f t="shared" si="58"/>
        <v>0</v>
      </c>
      <c r="O489" s="141"/>
      <c r="P489" s="142"/>
      <c r="Q489" s="142"/>
      <c r="R489" s="142"/>
      <c r="S489" s="142"/>
      <c r="T489" s="123">
        <f t="shared" si="59"/>
        <v>0</v>
      </c>
      <c r="U489" s="124">
        <f t="shared" si="60"/>
        <v>0</v>
      </c>
      <c r="V489" s="124">
        <f t="shared" si="61"/>
        <v>0</v>
      </c>
      <c r="W489" s="124"/>
      <c r="X489" s="124">
        <f t="shared" si="63"/>
        <v>0</v>
      </c>
      <c r="Y489" s="124">
        <f t="shared" si="56"/>
        <v>0</v>
      </c>
      <c r="Z489" s="145" t="str">
        <f t="shared" si="62"/>
        <v>صفر فقط لاغير</v>
      </c>
      <c r="AB489" s="109">
        <v>48.2</v>
      </c>
      <c r="AC489" s="106" t="s">
        <v>792</v>
      </c>
    </row>
    <row r="490" spans="1:29" x14ac:dyDescent="0.3">
      <c r="A490" s="108"/>
      <c r="B490" s="103"/>
      <c r="C490" s="141"/>
      <c r="D490" s="141"/>
      <c r="E490" s="141"/>
      <c r="F490" s="141"/>
      <c r="G490" s="141"/>
      <c r="H490" s="103">
        <f t="shared" si="57"/>
        <v>0</v>
      </c>
      <c r="I490" s="141"/>
      <c r="J490" s="141"/>
      <c r="K490" s="141"/>
      <c r="L490" s="141"/>
      <c r="M490" s="141"/>
      <c r="N490" s="103">
        <f t="shared" si="58"/>
        <v>0</v>
      </c>
      <c r="O490" s="141"/>
      <c r="P490" s="142"/>
      <c r="Q490" s="142"/>
      <c r="R490" s="142"/>
      <c r="S490" s="142"/>
      <c r="T490" s="123">
        <f t="shared" si="59"/>
        <v>0</v>
      </c>
      <c r="U490" s="124">
        <f t="shared" si="60"/>
        <v>0</v>
      </c>
      <c r="V490" s="124">
        <f t="shared" si="61"/>
        <v>0</v>
      </c>
      <c r="W490" s="124"/>
      <c r="X490" s="124">
        <f t="shared" si="63"/>
        <v>0</v>
      </c>
      <c r="Y490" s="124">
        <f t="shared" si="56"/>
        <v>0</v>
      </c>
      <c r="Z490" s="145" t="str">
        <f t="shared" si="62"/>
        <v>صفر فقط لاغير</v>
      </c>
      <c r="AB490" s="109">
        <v>48.3</v>
      </c>
      <c r="AC490" s="106" t="s">
        <v>793</v>
      </c>
    </row>
    <row r="491" spans="1:29" x14ac:dyDescent="0.3">
      <c r="A491" s="108"/>
      <c r="B491" s="103"/>
      <c r="C491" s="141"/>
      <c r="D491" s="141"/>
      <c r="E491" s="141"/>
      <c r="F491" s="141"/>
      <c r="G491" s="141"/>
      <c r="H491" s="103">
        <f t="shared" si="57"/>
        <v>0</v>
      </c>
      <c r="I491" s="141"/>
      <c r="J491" s="141"/>
      <c r="K491" s="141"/>
      <c r="L491" s="141"/>
      <c r="M491" s="141"/>
      <c r="N491" s="103">
        <f t="shared" si="58"/>
        <v>0</v>
      </c>
      <c r="O491" s="141"/>
      <c r="P491" s="142"/>
      <c r="Q491" s="142"/>
      <c r="R491" s="142"/>
      <c r="S491" s="142"/>
      <c r="T491" s="123">
        <f t="shared" si="59"/>
        <v>0</v>
      </c>
      <c r="U491" s="124">
        <f t="shared" si="60"/>
        <v>0</v>
      </c>
      <c r="V491" s="124">
        <f t="shared" si="61"/>
        <v>0</v>
      </c>
      <c r="W491" s="124"/>
      <c r="X491" s="124">
        <f t="shared" si="63"/>
        <v>0</v>
      </c>
      <c r="Y491" s="124">
        <f t="shared" si="56"/>
        <v>0</v>
      </c>
      <c r="Z491" s="145" t="str">
        <f t="shared" si="62"/>
        <v>صفر فقط لاغير</v>
      </c>
      <c r="AB491" s="109">
        <v>48.4</v>
      </c>
      <c r="AC491" s="106" t="s">
        <v>794</v>
      </c>
    </row>
    <row r="492" spans="1:29" x14ac:dyDescent="0.3">
      <c r="A492" s="108"/>
      <c r="B492" s="103"/>
      <c r="C492" s="141"/>
      <c r="D492" s="141"/>
      <c r="E492" s="141"/>
      <c r="F492" s="141"/>
      <c r="G492" s="141"/>
      <c r="H492" s="103">
        <f t="shared" si="57"/>
        <v>0</v>
      </c>
      <c r="I492" s="141"/>
      <c r="J492" s="141"/>
      <c r="K492" s="141"/>
      <c r="L492" s="141"/>
      <c r="M492" s="141"/>
      <c r="N492" s="103">
        <f t="shared" si="58"/>
        <v>0</v>
      </c>
      <c r="O492" s="141"/>
      <c r="P492" s="142"/>
      <c r="Q492" s="142"/>
      <c r="R492" s="142"/>
      <c r="S492" s="142"/>
      <c r="T492" s="123">
        <f t="shared" si="59"/>
        <v>0</v>
      </c>
      <c r="U492" s="124">
        <f t="shared" si="60"/>
        <v>0</v>
      </c>
      <c r="V492" s="124">
        <f t="shared" si="61"/>
        <v>0</v>
      </c>
      <c r="W492" s="124"/>
      <c r="X492" s="124">
        <f t="shared" si="63"/>
        <v>0</v>
      </c>
      <c r="Y492" s="124">
        <f t="shared" si="56"/>
        <v>0</v>
      </c>
      <c r="Z492" s="145" t="str">
        <f t="shared" si="62"/>
        <v>صفر فقط لاغير</v>
      </c>
      <c r="AB492" s="109">
        <v>48.5</v>
      </c>
      <c r="AC492" s="106" t="s">
        <v>795</v>
      </c>
    </row>
    <row r="493" spans="1:29" x14ac:dyDescent="0.3">
      <c r="A493" s="108"/>
      <c r="B493" s="103"/>
      <c r="C493" s="141"/>
      <c r="D493" s="141"/>
      <c r="E493" s="141"/>
      <c r="F493" s="141"/>
      <c r="G493" s="141"/>
      <c r="H493" s="103">
        <f t="shared" si="57"/>
        <v>0</v>
      </c>
      <c r="I493" s="141"/>
      <c r="J493" s="141"/>
      <c r="K493" s="141"/>
      <c r="L493" s="141"/>
      <c r="M493" s="141"/>
      <c r="N493" s="103">
        <f t="shared" si="58"/>
        <v>0</v>
      </c>
      <c r="O493" s="141"/>
      <c r="P493" s="142"/>
      <c r="Q493" s="142"/>
      <c r="R493" s="142"/>
      <c r="S493" s="142"/>
      <c r="T493" s="123">
        <f t="shared" si="59"/>
        <v>0</v>
      </c>
      <c r="U493" s="124">
        <f t="shared" si="60"/>
        <v>0</v>
      </c>
      <c r="V493" s="124">
        <f t="shared" si="61"/>
        <v>0</v>
      </c>
      <c r="W493" s="124"/>
      <c r="X493" s="124">
        <f t="shared" si="63"/>
        <v>0</v>
      </c>
      <c r="Y493" s="124">
        <f t="shared" si="56"/>
        <v>0</v>
      </c>
      <c r="Z493" s="145" t="str">
        <f t="shared" si="62"/>
        <v>صفر فقط لاغير</v>
      </c>
      <c r="AB493" s="109">
        <v>48.6</v>
      </c>
      <c r="AC493" s="106" t="s">
        <v>796</v>
      </c>
    </row>
    <row r="494" spans="1:29" x14ac:dyDescent="0.3">
      <c r="A494" s="108"/>
      <c r="B494" s="103"/>
      <c r="C494" s="141"/>
      <c r="D494" s="141"/>
      <c r="E494" s="141"/>
      <c r="F494" s="141"/>
      <c r="G494" s="141"/>
      <c r="H494" s="103">
        <f t="shared" si="57"/>
        <v>0</v>
      </c>
      <c r="I494" s="141"/>
      <c r="J494" s="141"/>
      <c r="K494" s="141"/>
      <c r="L494" s="141"/>
      <c r="M494" s="141"/>
      <c r="N494" s="103">
        <f t="shared" si="58"/>
        <v>0</v>
      </c>
      <c r="O494" s="141"/>
      <c r="P494" s="142"/>
      <c r="Q494" s="142"/>
      <c r="R494" s="142"/>
      <c r="S494" s="142"/>
      <c r="T494" s="123">
        <f t="shared" si="59"/>
        <v>0</v>
      </c>
      <c r="U494" s="124">
        <f t="shared" si="60"/>
        <v>0</v>
      </c>
      <c r="V494" s="124">
        <f t="shared" si="61"/>
        <v>0</v>
      </c>
      <c r="W494" s="124"/>
      <c r="X494" s="124">
        <f t="shared" si="63"/>
        <v>0</v>
      </c>
      <c r="Y494" s="124">
        <f t="shared" si="56"/>
        <v>0</v>
      </c>
      <c r="Z494" s="145" t="str">
        <f t="shared" si="62"/>
        <v>صفر فقط لاغير</v>
      </c>
      <c r="AB494" s="109">
        <v>48.7</v>
      </c>
      <c r="AC494" s="106" t="s">
        <v>797</v>
      </c>
    </row>
    <row r="495" spans="1:29" x14ac:dyDescent="0.3">
      <c r="A495" s="108"/>
      <c r="B495" s="103"/>
      <c r="C495" s="141"/>
      <c r="D495" s="141"/>
      <c r="E495" s="141"/>
      <c r="F495" s="141"/>
      <c r="G495" s="141"/>
      <c r="H495" s="103">
        <f t="shared" si="57"/>
        <v>0</v>
      </c>
      <c r="I495" s="141"/>
      <c r="J495" s="141"/>
      <c r="K495" s="141"/>
      <c r="L495" s="141"/>
      <c r="M495" s="141"/>
      <c r="N495" s="103">
        <f t="shared" si="58"/>
        <v>0</v>
      </c>
      <c r="O495" s="141"/>
      <c r="P495" s="142"/>
      <c r="Q495" s="142"/>
      <c r="R495" s="142"/>
      <c r="S495" s="142"/>
      <c r="T495" s="123">
        <f t="shared" si="59"/>
        <v>0</v>
      </c>
      <c r="U495" s="124">
        <f t="shared" si="60"/>
        <v>0</v>
      </c>
      <c r="V495" s="124">
        <f t="shared" si="61"/>
        <v>0</v>
      </c>
      <c r="W495" s="124"/>
      <c r="X495" s="124">
        <f t="shared" si="63"/>
        <v>0</v>
      </c>
      <c r="Y495" s="124">
        <f t="shared" si="56"/>
        <v>0</v>
      </c>
      <c r="Z495" s="145" t="str">
        <f t="shared" si="62"/>
        <v>صفر فقط لاغير</v>
      </c>
      <c r="AB495" s="109">
        <v>48.8</v>
      </c>
      <c r="AC495" s="106" t="s">
        <v>798</v>
      </c>
    </row>
    <row r="496" spans="1:29" x14ac:dyDescent="0.3">
      <c r="A496" s="115"/>
      <c r="B496" s="103"/>
      <c r="C496" s="141"/>
      <c r="D496" s="141"/>
      <c r="E496" s="141"/>
      <c r="F496" s="141"/>
      <c r="G496" s="141"/>
      <c r="H496" s="103">
        <f t="shared" si="57"/>
        <v>0</v>
      </c>
      <c r="I496" s="141"/>
      <c r="J496" s="141"/>
      <c r="K496" s="141"/>
      <c r="L496" s="141"/>
      <c r="M496" s="141"/>
      <c r="N496" s="103">
        <f t="shared" si="58"/>
        <v>0</v>
      </c>
      <c r="O496" s="141"/>
      <c r="P496" s="142"/>
      <c r="Q496" s="142"/>
      <c r="R496" s="142"/>
      <c r="S496" s="142"/>
      <c r="T496" s="123">
        <f t="shared" si="59"/>
        <v>0</v>
      </c>
      <c r="U496" s="124">
        <f t="shared" si="60"/>
        <v>0</v>
      </c>
      <c r="V496" s="124">
        <f t="shared" si="61"/>
        <v>0</v>
      </c>
      <c r="W496" s="124"/>
      <c r="X496" s="124">
        <f t="shared" si="63"/>
        <v>0</v>
      </c>
      <c r="Y496" s="124">
        <f t="shared" si="56"/>
        <v>0</v>
      </c>
      <c r="Z496" s="145" t="str">
        <f t="shared" si="62"/>
        <v>صفر فقط لاغير</v>
      </c>
      <c r="AB496" s="109">
        <v>48.9</v>
      </c>
      <c r="AC496" s="106" t="s">
        <v>799</v>
      </c>
    </row>
    <row r="497" spans="1:29" x14ac:dyDescent="0.3">
      <c r="A497" s="116"/>
      <c r="B497" s="103"/>
      <c r="C497" s="141"/>
      <c r="D497" s="141"/>
      <c r="E497" s="141"/>
      <c r="F497" s="141"/>
      <c r="G497" s="141"/>
      <c r="H497" s="103">
        <f t="shared" si="57"/>
        <v>0</v>
      </c>
      <c r="I497" s="141"/>
      <c r="J497" s="141"/>
      <c r="K497" s="141"/>
      <c r="L497" s="141"/>
      <c r="M497" s="141"/>
      <c r="N497" s="103">
        <f t="shared" si="58"/>
        <v>0</v>
      </c>
      <c r="O497" s="141"/>
      <c r="P497" s="142"/>
      <c r="Q497" s="142"/>
      <c r="R497" s="142"/>
      <c r="S497" s="142"/>
      <c r="T497" s="123">
        <f t="shared" si="59"/>
        <v>0</v>
      </c>
      <c r="U497" s="124">
        <f t="shared" si="60"/>
        <v>0</v>
      </c>
      <c r="V497" s="124">
        <f t="shared" si="61"/>
        <v>0</v>
      </c>
      <c r="W497" s="124"/>
      <c r="X497" s="124">
        <f t="shared" si="63"/>
        <v>0</v>
      </c>
      <c r="Y497" s="124">
        <f t="shared" si="56"/>
        <v>0</v>
      </c>
      <c r="Z497" s="145" t="str">
        <f t="shared" si="62"/>
        <v>صفر فقط لاغير</v>
      </c>
      <c r="AB497" s="109">
        <v>49</v>
      </c>
      <c r="AC497" s="106" t="s">
        <v>800</v>
      </c>
    </row>
    <row r="498" spans="1:29" x14ac:dyDescent="0.3">
      <c r="A498" s="114"/>
      <c r="B498" s="103"/>
      <c r="C498" s="141"/>
      <c r="D498" s="141"/>
      <c r="E498" s="141"/>
      <c r="F498" s="141"/>
      <c r="G498" s="141"/>
      <c r="H498" s="103">
        <f t="shared" si="57"/>
        <v>0</v>
      </c>
      <c r="I498" s="141"/>
      <c r="J498" s="141"/>
      <c r="K498" s="141"/>
      <c r="L498" s="141"/>
      <c r="M498" s="141"/>
      <c r="N498" s="103">
        <f t="shared" si="58"/>
        <v>0</v>
      </c>
      <c r="O498" s="141"/>
      <c r="P498" s="142"/>
      <c r="Q498" s="142"/>
      <c r="R498" s="142"/>
      <c r="S498" s="142"/>
      <c r="T498" s="123">
        <f t="shared" si="59"/>
        <v>0</v>
      </c>
      <c r="U498" s="124">
        <f t="shared" si="60"/>
        <v>0</v>
      </c>
      <c r="V498" s="124">
        <f t="shared" si="61"/>
        <v>0</v>
      </c>
      <c r="W498" s="124"/>
      <c r="X498" s="124">
        <f t="shared" si="63"/>
        <v>0</v>
      </c>
      <c r="Y498" s="124">
        <f t="shared" si="56"/>
        <v>0</v>
      </c>
      <c r="Z498" s="145" t="str">
        <f t="shared" si="62"/>
        <v>صفر فقط لاغير</v>
      </c>
      <c r="AB498" s="109">
        <v>49.1</v>
      </c>
      <c r="AC498" s="106" t="s">
        <v>801</v>
      </c>
    </row>
    <row r="499" spans="1:29" x14ac:dyDescent="0.3">
      <c r="A499" s="102"/>
      <c r="B499" s="103"/>
      <c r="C499" s="141"/>
      <c r="D499" s="141"/>
      <c r="E499" s="141"/>
      <c r="F499" s="141"/>
      <c r="G499" s="141"/>
      <c r="H499" s="103">
        <f t="shared" si="57"/>
        <v>0</v>
      </c>
      <c r="I499" s="141"/>
      <c r="J499" s="141"/>
      <c r="K499" s="141"/>
      <c r="L499" s="141"/>
      <c r="M499" s="141"/>
      <c r="N499" s="103">
        <f t="shared" si="58"/>
        <v>0</v>
      </c>
      <c r="O499" s="141"/>
      <c r="P499" s="142"/>
      <c r="Q499" s="142"/>
      <c r="R499" s="142"/>
      <c r="S499" s="142"/>
      <c r="T499" s="123">
        <f t="shared" si="59"/>
        <v>0</v>
      </c>
      <c r="U499" s="124">
        <f t="shared" si="60"/>
        <v>0</v>
      </c>
      <c r="V499" s="124">
        <f t="shared" si="61"/>
        <v>0</v>
      </c>
      <c r="W499" s="124"/>
      <c r="X499" s="124">
        <f t="shared" si="63"/>
        <v>0</v>
      </c>
      <c r="Y499" s="124">
        <f t="shared" si="56"/>
        <v>0</v>
      </c>
      <c r="Z499" s="145" t="str">
        <f t="shared" si="62"/>
        <v>صفر فقط لاغير</v>
      </c>
      <c r="AB499" s="109">
        <v>49.2</v>
      </c>
      <c r="AC499" s="106" t="s">
        <v>802</v>
      </c>
    </row>
    <row r="500" spans="1:29" x14ac:dyDescent="0.3">
      <c r="A500" s="108"/>
      <c r="B500" s="103"/>
      <c r="C500" s="141"/>
      <c r="D500" s="141"/>
      <c r="E500" s="141"/>
      <c r="F500" s="141"/>
      <c r="G500" s="141"/>
      <c r="H500" s="103">
        <f t="shared" si="57"/>
        <v>0</v>
      </c>
      <c r="I500" s="141"/>
      <c r="J500" s="141"/>
      <c r="K500" s="141"/>
      <c r="L500" s="141"/>
      <c r="M500" s="141"/>
      <c r="N500" s="103">
        <f t="shared" si="58"/>
        <v>0</v>
      </c>
      <c r="O500" s="141"/>
      <c r="P500" s="142"/>
      <c r="Q500" s="142"/>
      <c r="R500" s="142"/>
      <c r="S500" s="142"/>
      <c r="T500" s="123">
        <f t="shared" si="59"/>
        <v>0</v>
      </c>
      <c r="U500" s="124">
        <f t="shared" si="60"/>
        <v>0</v>
      </c>
      <c r="V500" s="124">
        <f t="shared" si="61"/>
        <v>0</v>
      </c>
      <c r="W500" s="124"/>
      <c r="X500" s="124">
        <f t="shared" si="63"/>
        <v>0</v>
      </c>
      <c r="Y500" s="124">
        <f t="shared" si="56"/>
        <v>0</v>
      </c>
      <c r="Z500" s="145" t="str">
        <f t="shared" si="62"/>
        <v>صفر فقط لاغير</v>
      </c>
      <c r="AB500" s="109">
        <v>49.3</v>
      </c>
      <c r="AC500" s="106" t="s">
        <v>803</v>
      </c>
    </row>
    <row r="501" spans="1:29" x14ac:dyDescent="0.3">
      <c r="A501" s="108"/>
      <c r="B501" s="103"/>
      <c r="C501" s="141"/>
      <c r="D501" s="141"/>
      <c r="E501" s="141"/>
      <c r="F501" s="141"/>
      <c r="G501" s="141"/>
      <c r="H501" s="103">
        <f t="shared" si="57"/>
        <v>0</v>
      </c>
      <c r="I501" s="141"/>
      <c r="J501" s="141"/>
      <c r="K501" s="141"/>
      <c r="L501" s="141"/>
      <c r="M501" s="141"/>
      <c r="N501" s="103">
        <f t="shared" si="58"/>
        <v>0</v>
      </c>
      <c r="O501" s="141"/>
      <c r="P501" s="142"/>
      <c r="Q501" s="142"/>
      <c r="R501" s="142"/>
      <c r="S501" s="142"/>
      <c r="T501" s="123">
        <f t="shared" si="59"/>
        <v>0</v>
      </c>
      <c r="U501" s="124">
        <f t="shared" si="60"/>
        <v>0</v>
      </c>
      <c r="V501" s="124">
        <f t="shared" si="61"/>
        <v>0</v>
      </c>
      <c r="W501" s="124"/>
      <c r="X501" s="124">
        <f t="shared" si="63"/>
        <v>0</v>
      </c>
      <c r="Y501" s="124">
        <f t="shared" si="56"/>
        <v>0</v>
      </c>
      <c r="Z501" s="145" t="str">
        <f t="shared" si="62"/>
        <v>صفر فقط لاغير</v>
      </c>
      <c r="AB501" s="109">
        <v>49.4</v>
      </c>
      <c r="AC501" s="106" t="s">
        <v>804</v>
      </c>
    </row>
    <row r="502" spans="1:29" x14ac:dyDescent="0.3">
      <c r="A502" s="108"/>
      <c r="B502" s="103"/>
      <c r="C502" s="141"/>
      <c r="D502" s="141"/>
      <c r="E502" s="141"/>
      <c r="F502" s="141"/>
      <c r="G502" s="141"/>
      <c r="H502" s="103">
        <f t="shared" si="57"/>
        <v>0</v>
      </c>
      <c r="I502" s="141"/>
      <c r="J502" s="141"/>
      <c r="K502" s="141"/>
      <c r="L502" s="141"/>
      <c r="M502" s="141"/>
      <c r="N502" s="103">
        <f t="shared" si="58"/>
        <v>0</v>
      </c>
      <c r="O502" s="141"/>
      <c r="P502" s="142"/>
      <c r="Q502" s="142"/>
      <c r="R502" s="142"/>
      <c r="S502" s="142"/>
      <c r="T502" s="123">
        <f t="shared" si="59"/>
        <v>0</v>
      </c>
      <c r="U502" s="124">
        <f t="shared" si="60"/>
        <v>0</v>
      </c>
      <c r="V502" s="124">
        <f t="shared" si="61"/>
        <v>0</v>
      </c>
      <c r="W502" s="124"/>
      <c r="X502" s="124">
        <f t="shared" si="63"/>
        <v>0</v>
      </c>
      <c r="Y502" s="124">
        <f t="shared" si="56"/>
        <v>0</v>
      </c>
      <c r="Z502" s="145" t="str">
        <f t="shared" si="62"/>
        <v>صفر فقط لاغير</v>
      </c>
      <c r="AB502" s="109">
        <v>49.5</v>
      </c>
      <c r="AC502" s="106" t="s">
        <v>805</v>
      </c>
    </row>
    <row r="503" spans="1:29" x14ac:dyDescent="0.3">
      <c r="A503" s="108"/>
      <c r="B503" s="103"/>
      <c r="C503" s="141"/>
      <c r="D503" s="141"/>
      <c r="E503" s="141"/>
      <c r="F503" s="141"/>
      <c r="G503" s="141"/>
      <c r="H503" s="103">
        <f t="shared" si="57"/>
        <v>0</v>
      </c>
      <c r="I503" s="141"/>
      <c r="J503" s="141"/>
      <c r="K503" s="141"/>
      <c r="L503" s="141"/>
      <c r="M503" s="141"/>
      <c r="N503" s="103">
        <f t="shared" si="58"/>
        <v>0</v>
      </c>
      <c r="O503" s="141"/>
      <c r="P503" s="142"/>
      <c r="Q503" s="142"/>
      <c r="R503" s="142"/>
      <c r="S503" s="142"/>
      <c r="T503" s="123">
        <f t="shared" si="59"/>
        <v>0</v>
      </c>
      <c r="U503" s="124">
        <f t="shared" si="60"/>
        <v>0</v>
      </c>
      <c r="V503" s="124">
        <f t="shared" si="61"/>
        <v>0</v>
      </c>
      <c r="W503" s="124"/>
      <c r="X503" s="124">
        <f t="shared" si="63"/>
        <v>0</v>
      </c>
      <c r="Y503" s="124">
        <f t="shared" si="56"/>
        <v>0</v>
      </c>
      <c r="Z503" s="145" t="str">
        <f t="shared" si="62"/>
        <v>صفر فقط لاغير</v>
      </c>
      <c r="AB503" s="109">
        <v>49.6</v>
      </c>
      <c r="AC503" s="106" t="s">
        <v>806</v>
      </c>
    </row>
    <row r="504" spans="1:29" x14ac:dyDescent="0.3">
      <c r="A504" s="108"/>
      <c r="B504" s="103"/>
      <c r="C504" s="141"/>
      <c r="D504" s="141"/>
      <c r="E504" s="141"/>
      <c r="F504" s="141"/>
      <c r="G504" s="141"/>
      <c r="H504" s="103">
        <f t="shared" si="57"/>
        <v>0</v>
      </c>
      <c r="I504" s="141"/>
      <c r="J504" s="141"/>
      <c r="K504" s="141"/>
      <c r="L504" s="141"/>
      <c r="M504" s="141"/>
      <c r="N504" s="103">
        <f t="shared" si="58"/>
        <v>0</v>
      </c>
      <c r="O504" s="141"/>
      <c r="P504" s="142"/>
      <c r="Q504" s="142"/>
      <c r="R504" s="142"/>
      <c r="S504" s="142"/>
      <c r="T504" s="123">
        <f t="shared" si="59"/>
        <v>0</v>
      </c>
      <c r="U504" s="124">
        <f t="shared" si="60"/>
        <v>0</v>
      </c>
      <c r="V504" s="124">
        <f t="shared" si="61"/>
        <v>0</v>
      </c>
      <c r="W504" s="124"/>
      <c r="X504" s="124">
        <f t="shared" si="63"/>
        <v>0</v>
      </c>
      <c r="Y504" s="124">
        <f t="shared" si="56"/>
        <v>0</v>
      </c>
      <c r="Z504" s="145" t="str">
        <f t="shared" si="62"/>
        <v>صفر فقط لاغير</v>
      </c>
      <c r="AB504" s="109">
        <v>49.7</v>
      </c>
      <c r="AC504" s="106" t="s">
        <v>807</v>
      </c>
    </row>
    <row r="505" spans="1:29" x14ac:dyDescent="0.3">
      <c r="A505" s="108"/>
      <c r="B505" s="103"/>
      <c r="C505" s="141"/>
      <c r="D505" s="141"/>
      <c r="E505" s="141"/>
      <c r="F505" s="141"/>
      <c r="G505" s="141"/>
      <c r="H505" s="103">
        <f t="shared" si="57"/>
        <v>0</v>
      </c>
      <c r="I505" s="141"/>
      <c r="J505" s="141"/>
      <c r="K505" s="141"/>
      <c r="L505" s="141"/>
      <c r="M505" s="141"/>
      <c r="N505" s="103">
        <f t="shared" si="58"/>
        <v>0</v>
      </c>
      <c r="O505" s="141"/>
      <c r="P505" s="142"/>
      <c r="Q505" s="142"/>
      <c r="R505" s="142"/>
      <c r="S505" s="142"/>
      <c r="T505" s="123">
        <f t="shared" si="59"/>
        <v>0</v>
      </c>
      <c r="U505" s="124">
        <f t="shared" si="60"/>
        <v>0</v>
      </c>
      <c r="V505" s="124">
        <f t="shared" si="61"/>
        <v>0</v>
      </c>
      <c r="W505" s="124"/>
      <c r="X505" s="124">
        <f t="shared" si="63"/>
        <v>0</v>
      </c>
      <c r="Y505" s="124">
        <f t="shared" si="56"/>
        <v>0</v>
      </c>
      <c r="Z505" s="145" t="str">
        <f t="shared" si="62"/>
        <v>صفر فقط لاغير</v>
      </c>
      <c r="AB505" s="109">
        <v>49.8</v>
      </c>
      <c r="AC505" s="106" t="s">
        <v>808</v>
      </c>
    </row>
    <row r="506" spans="1:29" x14ac:dyDescent="0.3">
      <c r="A506" s="108"/>
      <c r="B506" s="103"/>
      <c r="C506" s="141"/>
      <c r="D506" s="141"/>
      <c r="E506" s="141"/>
      <c r="F506" s="141"/>
      <c r="G506" s="141"/>
      <c r="H506" s="103">
        <f t="shared" si="57"/>
        <v>0</v>
      </c>
      <c r="I506" s="141"/>
      <c r="J506" s="141"/>
      <c r="K506" s="141"/>
      <c r="L506" s="141"/>
      <c r="M506" s="141"/>
      <c r="N506" s="103">
        <f t="shared" si="58"/>
        <v>0</v>
      </c>
      <c r="O506" s="141"/>
      <c r="P506" s="142"/>
      <c r="Q506" s="142"/>
      <c r="R506" s="142"/>
      <c r="S506" s="142"/>
      <c r="T506" s="123">
        <f t="shared" si="59"/>
        <v>0</v>
      </c>
      <c r="U506" s="124">
        <f t="shared" si="60"/>
        <v>0</v>
      </c>
      <c r="V506" s="124">
        <f t="shared" si="61"/>
        <v>0</v>
      </c>
      <c r="W506" s="124"/>
      <c r="X506" s="124">
        <f t="shared" si="63"/>
        <v>0</v>
      </c>
      <c r="Y506" s="124">
        <f t="shared" si="56"/>
        <v>0</v>
      </c>
      <c r="Z506" s="145" t="str">
        <f t="shared" si="62"/>
        <v>صفر فقط لاغير</v>
      </c>
      <c r="AB506" s="109">
        <v>49.9</v>
      </c>
      <c r="AC506" s="106" t="s">
        <v>809</v>
      </c>
    </row>
    <row r="507" spans="1:29" x14ac:dyDescent="0.3">
      <c r="A507" s="108"/>
      <c r="B507" s="103"/>
      <c r="C507" s="141"/>
      <c r="D507" s="141"/>
      <c r="E507" s="141"/>
      <c r="F507" s="141"/>
      <c r="G507" s="141"/>
      <c r="H507" s="103">
        <f t="shared" si="57"/>
        <v>0</v>
      </c>
      <c r="I507" s="141"/>
      <c r="J507" s="141"/>
      <c r="K507" s="141"/>
      <c r="L507" s="141"/>
      <c r="M507" s="141"/>
      <c r="N507" s="103">
        <f t="shared" si="58"/>
        <v>0</v>
      </c>
      <c r="O507" s="141"/>
      <c r="P507" s="142"/>
      <c r="Q507" s="142"/>
      <c r="R507" s="142"/>
      <c r="S507" s="142"/>
      <c r="T507" s="123">
        <f t="shared" si="59"/>
        <v>0</v>
      </c>
      <c r="U507" s="124">
        <f t="shared" si="60"/>
        <v>0</v>
      </c>
      <c r="V507" s="124">
        <f t="shared" si="61"/>
        <v>0</v>
      </c>
      <c r="W507" s="124"/>
      <c r="X507" s="124">
        <f t="shared" si="63"/>
        <v>0</v>
      </c>
      <c r="Y507" s="124">
        <f t="shared" si="56"/>
        <v>0</v>
      </c>
      <c r="Z507" s="145" t="str">
        <f t="shared" si="62"/>
        <v>صفر فقط لاغير</v>
      </c>
      <c r="AB507" s="109">
        <v>50</v>
      </c>
      <c r="AC507" s="106" t="s">
        <v>810</v>
      </c>
    </row>
    <row r="508" spans="1:29" x14ac:dyDescent="0.3">
      <c r="A508" s="108"/>
      <c r="B508" s="103"/>
      <c r="C508" s="141"/>
      <c r="D508" s="141"/>
      <c r="E508" s="141"/>
      <c r="F508" s="141"/>
      <c r="G508" s="141"/>
      <c r="H508" s="103">
        <f t="shared" si="57"/>
        <v>0</v>
      </c>
      <c r="I508" s="141"/>
      <c r="J508" s="141"/>
      <c r="K508" s="141"/>
      <c r="L508" s="141"/>
      <c r="M508" s="141"/>
      <c r="N508" s="103">
        <f t="shared" si="58"/>
        <v>0</v>
      </c>
      <c r="O508" s="141"/>
      <c r="P508" s="142"/>
      <c r="Q508" s="142"/>
      <c r="R508" s="142"/>
      <c r="S508" s="142"/>
      <c r="T508" s="123">
        <f t="shared" si="59"/>
        <v>0</v>
      </c>
      <c r="U508" s="124">
        <f t="shared" si="60"/>
        <v>0</v>
      </c>
      <c r="V508" s="124">
        <f t="shared" si="61"/>
        <v>0</v>
      </c>
      <c r="W508" s="124"/>
      <c r="X508" s="124">
        <f t="shared" si="63"/>
        <v>0</v>
      </c>
      <c r="Y508" s="124">
        <f t="shared" si="56"/>
        <v>0</v>
      </c>
      <c r="Z508" s="145" t="str">
        <f t="shared" si="62"/>
        <v>صفر فقط لاغير</v>
      </c>
      <c r="AB508" s="109">
        <v>50.1</v>
      </c>
      <c r="AC508" s="106" t="s">
        <v>811</v>
      </c>
    </row>
    <row r="509" spans="1:29" x14ac:dyDescent="0.3">
      <c r="A509" s="108"/>
      <c r="B509" s="103"/>
      <c r="C509" s="141"/>
      <c r="D509" s="141"/>
      <c r="E509" s="141"/>
      <c r="F509" s="141"/>
      <c r="G509" s="141"/>
      <c r="H509" s="103">
        <f t="shared" si="57"/>
        <v>0</v>
      </c>
      <c r="I509" s="141"/>
      <c r="J509" s="141"/>
      <c r="K509" s="141"/>
      <c r="L509" s="141"/>
      <c r="M509" s="141"/>
      <c r="N509" s="103">
        <f t="shared" si="58"/>
        <v>0</v>
      </c>
      <c r="O509" s="141"/>
      <c r="P509" s="142"/>
      <c r="Q509" s="142"/>
      <c r="R509" s="142"/>
      <c r="S509" s="142"/>
      <c r="T509" s="123">
        <f t="shared" si="59"/>
        <v>0</v>
      </c>
      <c r="U509" s="124">
        <f t="shared" si="60"/>
        <v>0</v>
      </c>
      <c r="V509" s="124">
        <f t="shared" si="61"/>
        <v>0</v>
      </c>
      <c r="W509" s="124"/>
      <c r="X509" s="124">
        <f t="shared" si="63"/>
        <v>0</v>
      </c>
      <c r="Y509" s="124">
        <f t="shared" si="56"/>
        <v>0</v>
      </c>
      <c r="Z509" s="145" t="str">
        <f t="shared" si="62"/>
        <v>صفر فقط لاغير</v>
      </c>
      <c r="AB509" s="109">
        <v>50.2</v>
      </c>
      <c r="AC509" s="106" t="s">
        <v>812</v>
      </c>
    </row>
    <row r="510" spans="1:29" x14ac:dyDescent="0.3">
      <c r="A510" s="108"/>
      <c r="B510" s="103"/>
      <c r="C510" s="141"/>
      <c r="D510" s="141"/>
      <c r="E510" s="141"/>
      <c r="F510" s="141"/>
      <c r="G510" s="141"/>
      <c r="H510" s="103">
        <f t="shared" si="57"/>
        <v>0</v>
      </c>
      <c r="I510" s="141"/>
      <c r="J510" s="141"/>
      <c r="K510" s="141"/>
      <c r="L510" s="141"/>
      <c r="M510" s="141"/>
      <c r="N510" s="103">
        <f t="shared" si="58"/>
        <v>0</v>
      </c>
      <c r="O510" s="141"/>
      <c r="P510" s="142"/>
      <c r="Q510" s="142"/>
      <c r="R510" s="142"/>
      <c r="S510" s="142"/>
      <c r="T510" s="123">
        <f t="shared" si="59"/>
        <v>0</v>
      </c>
      <c r="U510" s="124">
        <f t="shared" si="60"/>
        <v>0</v>
      </c>
      <c r="V510" s="124">
        <f t="shared" si="61"/>
        <v>0</v>
      </c>
      <c r="W510" s="124"/>
      <c r="X510" s="124">
        <f t="shared" si="63"/>
        <v>0</v>
      </c>
      <c r="Y510" s="124">
        <f t="shared" si="56"/>
        <v>0</v>
      </c>
      <c r="Z510" s="145" t="str">
        <f t="shared" si="62"/>
        <v>صفر فقط لاغير</v>
      </c>
      <c r="AB510" s="109">
        <v>50.3</v>
      </c>
      <c r="AC510" s="106" t="s">
        <v>813</v>
      </c>
    </row>
    <row r="511" spans="1:29" x14ac:dyDescent="0.3">
      <c r="A511" s="108"/>
      <c r="B511" s="103"/>
      <c r="C511" s="141"/>
      <c r="D511" s="141"/>
      <c r="E511" s="141"/>
      <c r="F511" s="141"/>
      <c r="G511" s="141"/>
      <c r="H511" s="103">
        <f t="shared" si="57"/>
        <v>0</v>
      </c>
      <c r="I511" s="141"/>
      <c r="J511" s="141"/>
      <c r="K511" s="141"/>
      <c r="L511" s="141"/>
      <c r="M511" s="141"/>
      <c r="N511" s="103">
        <f t="shared" si="58"/>
        <v>0</v>
      </c>
      <c r="O511" s="141"/>
      <c r="P511" s="142"/>
      <c r="Q511" s="142"/>
      <c r="R511" s="142"/>
      <c r="S511" s="142"/>
      <c r="T511" s="123">
        <f t="shared" si="59"/>
        <v>0</v>
      </c>
      <c r="U511" s="124">
        <f t="shared" si="60"/>
        <v>0</v>
      </c>
      <c r="V511" s="124">
        <f t="shared" si="61"/>
        <v>0</v>
      </c>
      <c r="W511" s="124"/>
      <c r="X511" s="124">
        <f t="shared" si="63"/>
        <v>0</v>
      </c>
      <c r="Y511" s="124">
        <f t="shared" si="56"/>
        <v>0</v>
      </c>
      <c r="Z511" s="145" t="str">
        <f t="shared" si="62"/>
        <v>صفر فقط لاغير</v>
      </c>
      <c r="AB511" s="109">
        <v>50.4</v>
      </c>
      <c r="AC511" s="106" t="s">
        <v>814</v>
      </c>
    </row>
    <row r="512" spans="1:29" x14ac:dyDescent="0.3">
      <c r="A512" s="108"/>
      <c r="B512" s="103"/>
      <c r="C512" s="141"/>
      <c r="D512" s="141"/>
      <c r="E512" s="141"/>
      <c r="F512" s="141"/>
      <c r="G512" s="141"/>
      <c r="H512" s="103">
        <f t="shared" si="57"/>
        <v>0</v>
      </c>
      <c r="I512" s="141"/>
      <c r="J512" s="141"/>
      <c r="K512" s="141"/>
      <c r="L512" s="141"/>
      <c r="M512" s="141"/>
      <c r="N512" s="103">
        <f t="shared" si="58"/>
        <v>0</v>
      </c>
      <c r="O512" s="141"/>
      <c r="P512" s="142"/>
      <c r="Q512" s="142"/>
      <c r="R512" s="142"/>
      <c r="S512" s="142"/>
      <c r="T512" s="123">
        <f t="shared" si="59"/>
        <v>0</v>
      </c>
      <c r="U512" s="124">
        <f t="shared" si="60"/>
        <v>0</v>
      </c>
      <c r="V512" s="124">
        <f t="shared" si="61"/>
        <v>0</v>
      </c>
      <c r="W512" s="124"/>
      <c r="X512" s="124">
        <f t="shared" si="63"/>
        <v>0</v>
      </c>
      <c r="Y512" s="124">
        <f t="shared" si="56"/>
        <v>0</v>
      </c>
      <c r="Z512" s="145" t="str">
        <f t="shared" si="62"/>
        <v>صفر فقط لاغير</v>
      </c>
      <c r="AB512" s="109">
        <v>50.5</v>
      </c>
      <c r="AC512" s="106" t="s">
        <v>815</v>
      </c>
    </row>
    <row r="513" spans="1:29" x14ac:dyDescent="0.3">
      <c r="A513" s="108"/>
      <c r="B513" s="103"/>
      <c r="C513" s="141"/>
      <c r="D513" s="141"/>
      <c r="E513" s="141"/>
      <c r="F513" s="141"/>
      <c r="G513" s="141"/>
      <c r="H513" s="103">
        <f t="shared" si="57"/>
        <v>0</v>
      </c>
      <c r="I513" s="141"/>
      <c r="J513" s="141"/>
      <c r="K513" s="141"/>
      <c r="L513" s="141"/>
      <c r="M513" s="141"/>
      <c r="N513" s="103">
        <f t="shared" si="58"/>
        <v>0</v>
      </c>
      <c r="O513" s="141"/>
      <c r="P513" s="142"/>
      <c r="Q513" s="142"/>
      <c r="R513" s="142"/>
      <c r="S513" s="142"/>
      <c r="T513" s="123">
        <f t="shared" si="59"/>
        <v>0</v>
      </c>
      <c r="U513" s="124">
        <f t="shared" si="60"/>
        <v>0</v>
      </c>
      <c r="V513" s="124">
        <f t="shared" si="61"/>
        <v>0</v>
      </c>
      <c r="W513" s="124"/>
      <c r="X513" s="124">
        <f t="shared" si="63"/>
        <v>0</v>
      </c>
      <c r="Y513" s="124">
        <f t="shared" si="56"/>
        <v>0</v>
      </c>
      <c r="Z513" s="145" t="str">
        <f t="shared" si="62"/>
        <v>صفر فقط لاغير</v>
      </c>
      <c r="AB513" s="109">
        <v>50.6</v>
      </c>
      <c r="AC513" s="106" t="s">
        <v>816</v>
      </c>
    </row>
    <row r="514" spans="1:29" x14ac:dyDescent="0.3">
      <c r="A514" s="108"/>
      <c r="B514" s="103"/>
      <c r="C514" s="141"/>
      <c r="D514" s="141"/>
      <c r="E514" s="141"/>
      <c r="F514" s="141"/>
      <c r="G514" s="141"/>
      <c r="H514" s="103">
        <f t="shared" si="57"/>
        <v>0</v>
      </c>
      <c r="I514" s="141"/>
      <c r="J514" s="141"/>
      <c r="K514" s="141"/>
      <c r="L514" s="141"/>
      <c r="M514" s="141"/>
      <c r="N514" s="103">
        <f t="shared" si="58"/>
        <v>0</v>
      </c>
      <c r="O514" s="141"/>
      <c r="P514" s="142"/>
      <c r="Q514" s="142"/>
      <c r="R514" s="142"/>
      <c r="S514" s="142"/>
      <c r="T514" s="123">
        <f t="shared" si="59"/>
        <v>0</v>
      </c>
      <c r="U514" s="124">
        <f t="shared" si="60"/>
        <v>0</v>
      </c>
      <c r="V514" s="124">
        <f t="shared" si="61"/>
        <v>0</v>
      </c>
      <c r="W514" s="124"/>
      <c r="X514" s="124">
        <f t="shared" si="63"/>
        <v>0</v>
      </c>
      <c r="Y514" s="124">
        <f t="shared" si="56"/>
        <v>0</v>
      </c>
      <c r="Z514" s="145" t="str">
        <f t="shared" si="62"/>
        <v>صفر فقط لاغير</v>
      </c>
      <c r="AB514" s="109">
        <v>50.7</v>
      </c>
      <c r="AC514" s="106" t="s">
        <v>817</v>
      </c>
    </row>
    <row r="515" spans="1:29" x14ac:dyDescent="0.3">
      <c r="A515" s="108"/>
      <c r="B515" s="103"/>
      <c r="C515" s="141"/>
      <c r="D515" s="141"/>
      <c r="E515" s="141"/>
      <c r="F515" s="141"/>
      <c r="G515" s="141"/>
      <c r="H515" s="103">
        <f t="shared" si="57"/>
        <v>0</v>
      </c>
      <c r="I515" s="141"/>
      <c r="J515" s="141"/>
      <c r="K515" s="141"/>
      <c r="L515" s="141"/>
      <c r="M515" s="141"/>
      <c r="N515" s="103">
        <f t="shared" si="58"/>
        <v>0</v>
      </c>
      <c r="O515" s="141"/>
      <c r="P515" s="142"/>
      <c r="Q515" s="142"/>
      <c r="R515" s="142"/>
      <c r="S515" s="142"/>
      <c r="T515" s="123">
        <f t="shared" si="59"/>
        <v>0</v>
      </c>
      <c r="U515" s="124">
        <f t="shared" si="60"/>
        <v>0</v>
      </c>
      <c r="V515" s="124">
        <f t="shared" si="61"/>
        <v>0</v>
      </c>
      <c r="W515" s="124"/>
      <c r="X515" s="124">
        <f t="shared" si="63"/>
        <v>0</v>
      </c>
      <c r="Y515" s="124">
        <f t="shared" si="56"/>
        <v>0</v>
      </c>
      <c r="Z515" s="145" t="str">
        <f t="shared" si="62"/>
        <v>صفر فقط لاغير</v>
      </c>
      <c r="AB515" s="109">
        <v>50.8</v>
      </c>
      <c r="AC515" s="106" t="s">
        <v>818</v>
      </c>
    </row>
    <row r="516" spans="1:29" x14ac:dyDescent="0.3">
      <c r="A516" s="108"/>
      <c r="B516" s="103"/>
      <c r="C516" s="141"/>
      <c r="D516" s="141"/>
      <c r="E516" s="141"/>
      <c r="F516" s="141"/>
      <c r="G516" s="141"/>
      <c r="H516" s="103">
        <f t="shared" si="57"/>
        <v>0</v>
      </c>
      <c r="I516" s="141"/>
      <c r="J516" s="141"/>
      <c r="K516" s="141"/>
      <c r="L516" s="141"/>
      <c r="M516" s="141"/>
      <c r="N516" s="103">
        <f t="shared" si="58"/>
        <v>0</v>
      </c>
      <c r="O516" s="141"/>
      <c r="P516" s="142"/>
      <c r="Q516" s="142"/>
      <c r="R516" s="142"/>
      <c r="S516" s="142"/>
      <c r="T516" s="123">
        <f t="shared" si="59"/>
        <v>0</v>
      </c>
      <c r="U516" s="124">
        <f t="shared" si="60"/>
        <v>0</v>
      </c>
      <c r="V516" s="124">
        <f t="shared" si="61"/>
        <v>0</v>
      </c>
      <c r="W516" s="124"/>
      <c r="X516" s="124">
        <f t="shared" si="63"/>
        <v>0</v>
      </c>
      <c r="Y516" s="124">
        <f t="shared" si="56"/>
        <v>0</v>
      </c>
      <c r="Z516" s="145" t="str">
        <f t="shared" si="62"/>
        <v>صفر فقط لاغير</v>
      </c>
      <c r="AB516" s="109">
        <v>50.9</v>
      </c>
      <c r="AC516" s="106" t="s">
        <v>819</v>
      </c>
    </row>
    <row r="517" spans="1:29" x14ac:dyDescent="0.3">
      <c r="A517" s="108"/>
      <c r="B517" s="103"/>
      <c r="C517" s="141"/>
      <c r="D517" s="141"/>
      <c r="E517" s="141"/>
      <c r="F517" s="141"/>
      <c r="G517" s="141"/>
      <c r="H517" s="103">
        <f t="shared" si="57"/>
        <v>0</v>
      </c>
      <c r="I517" s="141"/>
      <c r="J517" s="141"/>
      <c r="K517" s="141"/>
      <c r="L517" s="141"/>
      <c r="M517" s="141"/>
      <c r="N517" s="103">
        <f t="shared" si="58"/>
        <v>0</v>
      </c>
      <c r="O517" s="141"/>
      <c r="P517" s="142"/>
      <c r="Q517" s="142"/>
      <c r="R517" s="142"/>
      <c r="S517" s="142"/>
      <c r="T517" s="123">
        <f t="shared" si="59"/>
        <v>0</v>
      </c>
      <c r="U517" s="124">
        <f t="shared" si="60"/>
        <v>0</v>
      </c>
      <c r="V517" s="124">
        <f t="shared" si="61"/>
        <v>0</v>
      </c>
      <c r="W517" s="124"/>
      <c r="X517" s="124">
        <f t="shared" si="63"/>
        <v>0</v>
      </c>
      <c r="Y517" s="124">
        <f t="shared" si="56"/>
        <v>0</v>
      </c>
      <c r="Z517" s="145" t="str">
        <f t="shared" si="62"/>
        <v>صفر فقط لاغير</v>
      </c>
      <c r="AB517" s="109">
        <v>51</v>
      </c>
      <c r="AC517" s="106" t="s">
        <v>820</v>
      </c>
    </row>
    <row r="518" spans="1:29" x14ac:dyDescent="0.3">
      <c r="A518" s="108"/>
      <c r="B518" s="103"/>
      <c r="C518" s="141"/>
      <c r="D518" s="141"/>
      <c r="E518" s="141"/>
      <c r="F518" s="141"/>
      <c r="G518" s="141"/>
      <c r="H518" s="103">
        <f t="shared" si="57"/>
        <v>0</v>
      </c>
      <c r="I518" s="141"/>
      <c r="J518" s="141"/>
      <c r="K518" s="141"/>
      <c r="L518" s="141"/>
      <c r="M518" s="141"/>
      <c r="N518" s="103">
        <f t="shared" si="58"/>
        <v>0</v>
      </c>
      <c r="O518" s="141"/>
      <c r="P518" s="142"/>
      <c r="Q518" s="142"/>
      <c r="R518" s="142"/>
      <c r="S518" s="142"/>
      <c r="T518" s="123">
        <f t="shared" si="59"/>
        <v>0</v>
      </c>
      <c r="U518" s="124">
        <f t="shared" si="60"/>
        <v>0</v>
      </c>
      <c r="V518" s="124">
        <f t="shared" si="61"/>
        <v>0</v>
      </c>
      <c r="W518" s="124"/>
      <c r="X518" s="124">
        <f t="shared" si="63"/>
        <v>0</v>
      </c>
      <c r="Y518" s="124">
        <f t="shared" si="56"/>
        <v>0</v>
      </c>
      <c r="Z518" s="145" t="str">
        <f t="shared" si="62"/>
        <v>صفر فقط لاغير</v>
      </c>
      <c r="AB518" s="109">
        <v>51.1</v>
      </c>
      <c r="AC518" s="106" t="s">
        <v>821</v>
      </c>
    </row>
    <row r="519" spans="1:29" x14ac:dyDescent="0.3">
      <c r="A519" s="108"/>
      <c r="B519" s="103"/>
      <c r="C519" s="141"/>
      <c r="D519" s="141"/>
      <c r="E519" s="141"/>
      <c r="F519" s="141"/>
      <c r="G519" s="141"/>
      <c r="H519" s="103">
        <f t="shared" si="57"/>
        <v>0</v>
      </c>
      <c r="I519" s="141"/>
      <c r="J519" s="141"/>
      <c r="K519" s="141"/>
      <c r="L519" s="141"/>
      <c r="M519" s="141"/>
      <c r="N519" s="103">
        <f t="shared" si="58"/>
        <v>0</v>
      </c>
      <c r="O519" s="141"/>
      <c r="P519" s="142"/>
      <c r="Q519" s="142"/>
      <c r="R519" s="142"/>
      <c r="S519" s="142"/>
      <c r="T519" s="123">
        <f t="shared" si="59"/>
        <v>0</v>
      </c>
      <c r="U519" s="124">
        <f t="shared" si="60"/>
        <v>0</v>
      </c>
      <c r="V519" s="124">
        <f t="shared" si="61"/>
        <v>0</v>
      </c>
      <c r="W519" s="124"/>
      <c r="X519" s="124">
        <f t="shared" si="63"/>
        <v>0</v>
      </c>
      <c r="Y519" s="124">
        <f t="shared" ref="Y519:Y582" si="64">IF(X519="غائب","غائب",X519/2)</f>
        <v>0</v>
      </c>
      <c r="Z519" s="145" t="str">
        <f t="shared" si="62"/>
        <v>صفر فقط لاغير</v>
      </c>
      <c r="AB519" s="109">
        <v>51.2</v>
      </c>
      <c r="AC519" s="106" t="s">
        <v>822</v>
      </c>
    </row>
    <row r="520" spans="1:29" x14ac:dyDescent="0.3">
      <c r="A520" s="108"/>
      <c r="B520" s="103"/>
      <c r="C520" s="141"/>
      <c r="D520" s="141"/>
      <c r="E520" s="141"/>
      <c r="F520" s="141"/>
      <c r="G520" s="141"/>
      <c r="H520" s="103">
        <f t="shared" ref="H520:H583" si="65">IF(AND(C520="غ",D520="غ",E520="غ",F520="غ",G520="غ"),"غائب",SUM(C520:G520))</f>
        <v>0</v>
      </c>
      <c r="I520" s="141"/>
      <c r="J520" s="141"/>
      <c r="K520" s="141"/>
      <c r="L520" s="141"/>
      <c r="M520" s="141"/>
      <c r="N520" s="103">
        <f t="shared" ref="N520:N583" si="66">IF(AND(I520="غ",J520="غ",K520="غ",L520="غ",M520="غ"),"غائب",SUM(I520:M520))</f>
        <v>0</v>
      </c>
      <c r="O520" s="141"/>
      <c r="P520" s="142"/>
      <c r="Q520" s="142"/>
      <c r="R520" s="142"/>
      <c r="S520" s="142"/>
      <c r="T520" s="123">
        <f t="shared" ref="T520:T583" si="67">IF(AND(O520="غ",P520="غ",Q520="غ",R520="غ",S520="غ"),"غائب",SUM(O520:S520))</f>
        <v>0</v>
      </c>
      <c r="U520" s="124">
        <f t="shared" ref="U520:U583" si="68">IF(AND(T520="غائب",N520="غائب",H520="غائب"),"غائب",SUM(T520,N520,H520))</f>
        <v>0</v>
      </c>
      <c r="V520" s="124">
        <f t="shared" ref="V520:V583" si="69">IF(U520="غائب","غائب",U520/3)</f>
        <v>0</v>
      </c>
      <c r="W520" s="124"/>
      <c r="X520" s="124">
        <f t="shared" si="63"/>
        <v>0</v>
      </c>
      <c r="Y520" s="124">
        <f t="shared" si="64"/>
        <v>0</v>
      </c>
      <c r="Z520" s="145" t="str">
        <f t="shared" ref="Z520:Z583" si="70">IF(Y520="غائب","غائب",LOOKUP(Y520,AB:AB,AC:AC))</f>
        <v>صفر فقط لاغير</v>
      </c>
      <c r="AB520" s="109">
        <v>51.3</v>
      </c>
      <c r="AC520" s="106" t="s">
        <v>823</v>
      </c>
    </row>
    <row r="521" spans="1:29" x14ac:dyDescent="0.3">
      <c r="A521" s="108"/>
      <c r="B521" s="103"/>
      <c r="C521" s="141"/>
      <c r="D521" s="141"/>
      <c r="E521" s="141"/>
      <c r="F521" s="141"/>
      <c r="G521" s="141"/>
      <c r="H521" s="103">
        <f t="shared" si="65"/>
        <v>0</v>
      </c>
      <c r="I521" s="141"/>
      <c r="J521" s="141"/>
      <c r="K521" s="141"/>
      <c r="L521" s="141"/>
      <c r="M521" s="141"/>
      <c r="N521" s="103">
        <f t="shared" si="66"/>
        <v>0</v>
      </c>
      <c r="O521" s="141"/>
      <c r="P521" s="142"/>
      <c r="Q521" s="142"/>
      <c r="R521" s="142"/>
      <c r="S521" s="142"/>
      <c r="T521" s="123">
        <f t="shared" si="67"/>
        <v>0</v>
      </c>
      <c r="U521" s="124">
        <f t="shared" si="68"/>
        <v>0</v>
      </c>
      <c r="V521" s="124">
        <f t="shared" si="69"/>
        <v>0</v>
      </c>
      <c r="W521" s="124"/>
      <c r="X521" s="124">
        <f t="shared" ref="X521:X584" si="71">IF(AND(V521="غائب",W521="غ"),"غائب",SUM(V521:W521))</f>
        <v>0</v>
      </c>
      <c r="Y521" s="124">
        <f t="shared" si="64"/>
        <v>0</v>
      </c>
      <c r="Z521" s="145" t="str">
        <f t="shared" si="70"/>
        <v>صفر فقط لاغير</v>
      </c>
      <c r="AB521" s="109">
        <v>51.4</v>
      </c>
      <c r="AC521" s="106" t="s">
        <v>824</v>
      </c>
    </row>
    <row r="522" spans="1:29" x14ac:dyDescent="0.3">
      <c r="A522" s="108"/>
      <c r="B522" s="103"/>
      <c r="C522" s="141"/>
      <c r="D522" s="141"/>
      <c r="E522" s="141"/>
      <c r="F522" s="141"/>
      <c r="G522" s="141"/>
      <c r="H522" s="103">
        <f t="shared" si="65"/>
        <v>0</v>
      </c>
      <c r="I522" s="141"/>
      <c r="J522" s="141"/>
      <c r="K522" s="141"/>
      <c r="L522" s="141"/>
      <c r="M522" s="141"/>
      <c r="N522" s="103">
        <f t="shared" si="66"/>
        <v>0</v>
      </c>
      <c r="O522" s="141"/>
      <c r="P522" s="142"/>
      <c r="Q522" s="142"/>
      <c r="R522" s="142"/>
      <c r="S522" s="142"/>
      <c r="T522" s="123">
        <f t="shared" si="67"/>
        <v>0</v>
      </c>
      <c r="U522" s="124">
        <f t="shared" si="68"/>
        <v>0</v>
      </c>
      <c r="V522" s="124">
        <f t="shared" si="69"/>
        <v>0</v>
      </c>
      <c r="W522" s="124"/>
      <c r="X522" s="124">
        <f t="shared" si="71"/>
        <v>0</v>
      </c>
      <c r="Y522" s="124">
        <f t="shared" si="64"/>
        <v>0</v>
      </c>
      <c r="Z522" s="145" t="str">
        <f t="shared" si="70"/>
        <v>صفر فقط لاغير</v>
      </c>
      <c r="AB522" s="109">
        <v>51.5</v>
      </c>
      <c r="AC522" s="106" t="s">
        <v>825</v>
      </c>
    </row>
    <row r="523" spans="1:29" x14ac:dyDescent="0.3">
      <c r="A523" s="108"/>
      <c r="B523" s="103"/>
      <c r="C523" s="141"/>
      <c r="D523" s="141"/>
      <c r="E523" s="141"/>
      <c r="F523" s="141"/>
      <c r="G523" s="141"/>
      <c r="H523" s="103">
        <f t="shared" si="65"/>
        <v>0</v>
      </c>
      <c r="I523" s="141"/>
      <c r="J523" s="141"/>
      <c r="K523" s="141"/>
      <c r="L523" s="141"/>
      <c r="M523" s="141"/>
      <c r="N523" s="103">
        <f t="shared" si="66"/>
        <v>0</v>
      </c>
      <c r="O523" s="141"/>
      <c r="P523" s="142"/>
      <c r="Q523" s="142"/>
      <c r="R523" s="142"/>
      <c r="S523" s="142"/>
      <c r="T523" s="123">
        <f t="shared" si="67"/>
        <v>0</v>
      </c>
      <c r="U523" s="124">
        <f t="shared" si="68"/>
        <v>0</v>
      </c>
      <c r="V523" s="124">
        <f t="shared" si="69"/>
        <v>0</v>
      </c>
      <c r="W523" s="124"/>
      <c r="X523" s="124">
        <f t="shared" si="71"/>
        <v>0</v>
      </c>
      <c r="Y523" s="124">
        <f t="shared" si="64"/>
        <v>0</v>
      </c>
      <c r="Z523" s="145" t="str">
        <f t="shared" si="70"/>
        <v>صفر فقط لاغير</v>
      </c>
      <c r="AB523" s="109">
        <v>51.6</v>
      </c>
      <c r="AC523" s="106" t="s">
        <v>826</v>
      </c>
    </row>
    <row r="524" spans="1:29" x14ac:dyDescent="0.3">
      <c r="A524" s="108"/>
      <c r="B524" s="103"/>
      <c r="C524" s="141"/>
      <c r="D524" s="141"/>
      <c r="E524" s="141"/>
      <c r="F524" s="141"/>
      <c r="G524" s="141"/>
      <c r="H524" s="103">
        <f t="shared" si="65"/>
        <v>0</v>
      </c>
      <c r="I524" s="141"/>
      <c r="J524" s="141"/>
      <c r="K524" s="141"/>
      <c r="L524" s="141"/>
      <c r="M524" s="141"/>
      <c r="N524" s="103">
        <f t="shared" si="66"/>
        <v>0</v>
      </c>
      <c r="O524" s="141"/>
      <c r="P524" s="142"/>
      <c r="Q524" s="142"/>
      <c r="R524" s="142"/>
      <c r="S524" s="142"/>
      <c r="T524" s="123">
        <f t="shared" si="67"/>
        <v>0</v>
      </c>
      <c r="U524" s="124">
        <f t="shared" si="68"/>
        <v>0</v>
      </c>
      <c r="V524" s="124">
        <f t="shared" si="69"/>
        <v>0</v>
      </c>
      <c r="W524" s="124"/>
      <c r="X524" s="124">
        <f t="shared" si="71"/>
        <v>0</v>
      </c>
      <c r="Y524" s="124">
        <f t="shared" si="64"/>
        <v>0</v>
      </c>
      <c r="Z524" s="145" t="str">
        <f t="shared" si="70"/>
        <v>صفر فقط لاغير</v>
      </c>
      <c r="AB524" s="109">
        <v>51.7</v>
      </c>
      <c r="AC524" s="106" t="s">
        <v>827</v>
      </c>
    </row>
    <row r="525" spans="1:29" x14ac:dyDescent="0.3">
      <c r="A525" s="108"/>
      <c r="B525" s="103"/>
      <c r="C525" s="141"/>
      <c r="D525" s="141"/>
      <c r="E525" s="141"/>
      <c r="F525" s="141"/>
      <c r="G525" s="141"/>
      <c r="H525" s="103">
        <f t="shared" si="65"/>
        <v>0</v>
      </c>
      <c r="I525" s="141"/>
      <c r="J525" s="141"/>
      <c r="K525" s="141"/>
      <c r="L525" s="141"/>
      <c r="M525" s="141"/>
      <c r="N525" s="103">
        <f t="shared" si="66"/>
        <v>0</v>
      </c>
      <c r="O525" s="141"/>
      <c r="P525" s="142"/>
      <c r="Q525" s="142"/>
      <c r="R525" s="142"/>
      <c r="S525" s="142"/>
      <c r="T525" s="123">
        <f t="shared" si="67"/>
        <v>0</v>
      </c>
      <c r="U525" s="124">
        <f t="shared" si="68"/>
        <v>0</v>
      </c>
      <c r="V525" s="124">
        <f t="shared" si="69"/>
        <v>0</v>
      </c>
      <c r="W525" s="124"/>
      <c r="X525" s="124">
        <f t="shared" si="71"/>
        <v>0</v>
      </c>
      <c r="Y525" s="124">
        <f t="shared" si="64"/>
        <v>0</v>
      </c>
      <c r="Z525" s="145" t="str">
        <f t="shared" si="70"/>
        <v>صفر فقط لاغير</v>
      </c>
      <c r="AB525" s="109">
        <v>51.8</v>
      </c>
      <c r="AC525" s="106" t="s">
        <v>828</v>
      </c>
    </row>
    <row r="526" spans="1:29" x14ac:dyDescent="0.3">
      <c r="A526" s="108"/>
      <c r="B526" s="103"/>
      <c r="C526" s="141"/>
      <c r="D526" s="141"/>
      <c r="E526" s="141"/>
      <c r="F526" s="141"/>
      <c r="G526" s="141"/>
      <c r="H526" s="103">
        <f t="shared" si="65"/>
        <v>0</v>
      </c>
      <c r="I526" s="141"/>
      <c r="J526" s="141"/>
      <c r="K526" s="141"/>
      <c r="L526" s="141"/>
      <c r="M526" s="141"/>
      <c r="N526" s="103">
        <f t="shared" si="66"/>
        <v>0</v>
      </c>
      <c r="O526" s="141"/>
      <c r="P526" s="142"/>
      <c r="Q526" s="142"/>
      <c r="R526" s="142"/>
      <c r="S526" s="142"/>
      <c r="T526" s="123">
        <f t="shared" si="67"/>
        <v>0</v>
      </c>
      <c r="U526" s="124">
        <f t="shared" si="68"/>
        <v>0</v>
      </c>
      <c r="V526" s="124">
        <f t="shared" si="69"/>
        <v>0</v>
      </c>
      <c r="W526" s="124"/>
      <c r="X526" s="124">
        <f t="shared" si="71"/>
        <v>0</v>
      </c>
      <c r="Y526" s="124">
        <f t="shared" si="64"/>
        <v>0</v>
      </c>
      <c r="Z526" s="145" t="str">
        <f t="shared" si="70"/>
        <v>صفر فقط لاغير</v>
      </c>
      <c r="AB526" s="109">
        <v>51.9</v>
      </c>
      <c r="AC526" s="106" t="s">
        <v>829</v>
      </c>
    </row>
    <row r="527" spans="1:29" x14ac:dyDescent="0.3">
      <c r="A527" s="108"/>
      <c r="B527" s="103"/>
      <c r="C527" s="141"/>
      <c r="D527" s="141"/>
      <c r="E527" s="141"/>
      <c r="F527" s="141"/>
      <c r="G527" s="141"/>
      <c r="H527" s="103">
        <f t="shared" si="65"/>
        <v>0</v>
      </c>
      <c r="I527" s="141"/>
      <c r="J527" s="141"/>
      <c r="K527" s="141"/>
      <c r="L527" s="141"/>
      <c r="M527" s="141"/>
      <c r="N527" s="103">
        <f t="shared" si="66"/>
        <v>0</v>
      </c>
      <c r="O527" s="141"/>
      <c r="P527" s="142"/>
      <c r="Q527" s="142"/>
      <c r="R527" s="142"/>
      <c r="S527" s="142"/>
      <c r="T527" s="123">
        <f t="shared" si="67"/>
        <v>0</v>
      </c>
      <c r="U527" s="124">
        <f t="shared" si="68"/>
        <v>0</v>
      </c>
      <c r="V527" s="124">
        <f t="shared" si="69"/>
        <v>0</v>
      </c>
      <c r="W527" s="124"/>
      <c r="X527" s="124">
        <f t="shared" si="71"/>
        <v>0</v>
      </c>
      <c r="Y527" s="124">
        <f t="shared" si="64"/>
        <v>0</v>
      </c>
      <c r="Z527" s="145" t="str">
        <f t="shared" si="70"/>
        <v>صفر فقط لاغير</v>
      </c>
      <c r="AB527" s="109">
        <v>52</v>
      </c>
      <c r="AC527" s="106" t="s">
        <v>830</v>
      </c>
    </row>
    <row r="528" spans="1:29" x14ac:dyDescent="0.3">
      <c r="A528" s="115"/>
      <c r="B528" s="103"/>
      <c r="C528" s="141"/>
      <c r="D528" s="141"/>
      <c r="E528" s="141"/>
      <c r="F528" s="141"/>
      <c r="G528" s="141"/>
      <c r="H528" s="103">
        <f t="shared" si="65"/>
        <v>0</v>
      </c>
      <c r="I528" s="141"/>
      <c r="J528" s="141"/>
      <c r="K528" s="141"/>
      <c r="L528" s="141"/>
      <c r="M528" s="141"/>
      <c r="N528" s="103">
        <f t="shared" si="66"/>
        <v>0</v>
      </c>
      <c r="O528" s="141"/>
      <c r="P528" s="142"/>
      <c r="Q528" s="142"/>
      <c r="R528" s="142"/>
      <c r="S528" s="142"/>
      <c r="T528" s="123">
        <f t="shared" si="67"/>
        <v>0</v>
      </c>
      <c r="U528" s="124">
        <f t="shared" si="68"/>
        <v>0</v>
      </c>
      <c r="V528" s="124">
        <f t="shared" si="69"/>
        <v>0</v>
      </c>
      <c r="W528" s="124"/>
      <c r="X528" s="124">
        <f t="shared" si="71"/>
        <v>0</v>
      </c>
      <c r="Y528" s="124">
        <f t="shared" si="64"/>
        <v>0</v>
      </c>
      <c r="Z528" s="145" t="str">
        <f t="shared" si="70"/>
        <v>صفر فقط لاغير</v>
      </c>
      <c r="AB528" s="109">
        <v>52.1</v>
      </c>
      <c r="AC528" s="106" t="s">
        <v>831</v>
      </c>
    </row>
    <row r="529" spans="1:29" x14ac:dyDescent="0.3">
      <c r="A529" s="116"/>
      <c r="B529" s="103"/>
      <c r="C529" s="141"/>
      <c r="D529" s="141"/>
      <c r="E529" s="141"/>
      <c r="F529" s="141"/>
      <c r="G529" s="141"/>
      <c r="H529" s="103">
        <f t="shared" si="65"/>
        <v>0</v>
      </c>
      <c r="I529" s="141"/>
      <c r="J529" s="141"/>
      <c r="K529" s="141"/>
      <c r="L529" s="141"/>
      <c r="M529" s="141"/>
      <c r="N529" s="103">
        <f t="shared" si="66"/>
        <v>0</v>
      </c>
      <c r="O529" s="141"/>
      <c r="P529" s="142"/>
      <c r="Q529" s="142"/>
      <c r="R529" s="142"/>
      <c r="S529" s="142"/>
      <c r="T529" s="123">
        <f t="shared" si="67"/>
        <v>0</v>
      </c>
      <c r="U529" s="124">
        <f t="shared" si="68"/>
        <v>0</v>
      </c>
      <c r="V529" s="124">
        <f t="shared" si="69"/>
        <v>0</v>
      </c>
      <c r="W529" s="124"/>
      <c r="X529" s="124">
        <f t="shared" si="71"/>
        <v>0</v>
      </c>
      <c r="Y529" s="124">
        <f t="shared" si="64"/>
        <v>0</v>
      </c>
      <c r="Z529" s="145" t="str">
        <f t="shared" si="70"/>
        <v>صفر فقط لاغير</v>
      </c>
      <c r="AB529" s="109">
        <v>52.2</v>
      </c>
      <c r="AC529" s="106" t="s">
        <v>832</v>
      </c>
    </row>
    <row r="530" spans="1:29" x14ac:dyDescent="0.3">
      <c r="A530" s="114"/>
      <c r="B530" s="103"/>
      <c r="C530" s="141"/>
      <c r="D530" s="141"/>
      <c r="E530" s="141"/>
      <c r="F530" s="141"/>
      <c r="G530" s="141"/>
      <c r="H530" s="103">
        <f t="shared" si="65"/>
        <v>0</v>
      </c>
      <c r="I530" s="141"/>
      <c r="J530" s="141"/>
      <c r="K530" s="141"/>
      <c r="L530" s="141"/>
      <c r="M530" s="141"/>
      <c r="N530" s="103">
        <f t="shared" si="66"/>
        <v>0</v>
      </c>
      <c r="O530" s="141"/>
      <c r="P530" s="142"/>
      <c r="Q530" s="142"/>
      <c r="R530" s="142"/>
      <c r="S530" s="142"/>
      <c r="T530" s="123">
        <f t="shared" si="67"/>
        <v>0</v>
      </c>
      <c r="U530" s="124">
        <f t="shared" si="68"/>
        <v>0</v>
      </c>
      <c r="V530" s="124">
        <f t="shared" si="69"/>
        <v>0</v>
      </c>
      <c r="W530" s="124"/>
      <c r="X530" s="124">
        <f t="shared" si="71"/>
        <v>0</v>
      </c>
      <c r="Y530" s="124">
        <f t="shared" si="64"/>
        <v>0</v>
      </c>
      <c r="Z530" s="145" t="str">
        <f t="shared" si="70"/>
        <v>صفر فقط لاغير</v>
      </c>
      <c r="AB530" s="109">
        <v>52.3</v>
      </c>
      <c r="AC530" s="106" t="s">
        <v>833</v>
      </c>
    </row>
    <row r="531" spans="1:29" x14ac:dyDescent="0.3">
      <c r="A531" s="102"/>
      <c r="B531" s="103"/>
      <c r="C531" s="141"/>
      <c r="D531" s="141"/>
      <c r="E531" s="141"/>
      <c r="F531" s="141"/>
      <c r="G531" s="141"/>
      <c r="H531" s="103">
        <f t="shared" si="65"/>
        <v>0</v>
      </c>
      <c r="I531" s="141"/>
      <c r="J531" s="141"/>
      <c r="K531" s="141"/>
      <c r="L531" s="141"/>
      <c r="M531" s="141"/>
      <c r="N531" s="103">
        <f t="shared" si="66"/>
        <v>0</v>
      </c>
      <c r="O531" s="141"/>
      <c r="P531" s="142"/>
      <c r="Q531" s="142"/>
      <c r="R531" s="142"/>
      <c r="S531" s="142"/>
      <c r="T531" s="123">
        <f t="shared" si="67"/>
        <v>0</v>
      </c>
      <c r="U531" s="124">
        <f t="shared" si="68"/>
        <v>0</v>
      </c>
      <c r="V531" s="124">
        <f t="shared" si="69"/>
        <v>0</v>
      </c>
      <c r="W531" s="124"/>
      <c r="X531" s="124">
        <f t="shared" si="71"/>
        <v>0</v>
      </c>
      <c r="Y531" s="124">
        <f t="shared" si="64"/>
        <v>0</v>
      </c>
      <c r="Z531" s="145" t="str">
        <f t="shared" si="70"/>
        <v>صفر فقط لاغير</v>
      </c>
      <c r="AB531" s="109">
        <v>52.4</v>
      </c>
      <c r="AC531" s="106" t="s">
        <v>834</v>
      </c>
    </row>
    <row r="532" spans="1:29" x14ac:dyDescent="0.3">
      <c r="A532" s="108"/>
      <c r="B532" s="103"/>
      <c r="C532" s="141"/>
      <c r="D532" s="141"/>
      <c r="E532" s="141"/>
      <c r="F532" s="141"/>
      <c r="G532" s="141"/>
      <c r="H532" s="103">
        <f t="shared" si="65"/>
        <v>0</v>
      </c>
      <c r="I532" s="141"/>
      <c r="J532" s="141"/>
      <c r="K532" s="141"/>
      <c r="L532" s="141"/>
      <c r="M532" s="141"/>
      <c r="N532" s="103">
        <f t="shared" si="66"/>
        <v>0</v>
      </c>
      <c r="O532" s="141"/>
      <c r="P532" s="142"/>
      <c r="Q532" s="142"/>
      <c r="R532" s="142"/>
      <c r="S532" s="142"/>
      <c r="T532" s="123">
        <f t="shared" si="67"/>
        <v>0</v>
      </c>
      <c r="U532" s="124">
        <f t="shared" si="68"/>
        <v>0</v>
      </c>
      <c r="V532" s="124">
        <f t="shared" si="69"/>
        <v>0</v>
      </c>
      <c r="W532" s="124"/>
      <c r="X532" s="124">
        <f t="shared" si="71"/>
        <v>0</v>
      </c>
      <c r="Y532" s="124">
        <f t="shared" si="64"/>
        <v>0</v>
      </c>
      <c r="Z532" s="145" t="str">
        <f t="shared" si="70"/>
        <v>صفر فقط لاغير</v>
      </c>
      <c r="AB532" s="109">
        <v>52.5</v>
      </c>
      <c r="AC532" s="106" t="s">
        <v>835</v>
      </c>
    </row>
    <row r="533" spans="1:29" x14ac:dyDescent="0.3">
      <c r="A533" s="108"/>
      <c r="B533" s="103"/>
      <c r="C533" s="141"/>
      <c r="D533" s="141"/>
      <c r="E533" s="141"/>
      <c r="F533" s="141"/>
      <c r="G533" s="141"/>
      <c r="H533" s="103">
        <f t="shared" si="65"/>
        <v>0</v>
      </c>
      <c r="I533" s="141"/>
      <c r="J533" s="141"/>
      <c r="K533" s="141"/>
      <c r="L533" s="141"/>
      <c r="M533" s="141"/>
      <c r="N533" s="103">
        <f t="shared" si="66"/>
        <v>0</v>
      </c>
      <c r="O533" s="141"/>
      <c r="P533" s="142"/>
      <c r="Q533" s="142"/>
      <c r="R533" s="142"/>
      <c r="S533" s="142"/>
      <c r="T533" s="123">
        <f t="shared" si="67"/>
        <v>0</v>
      </c>
      <c r="U533" s="124">
        <f t="shared" si="68"/>
        <v>0</v>
      </c>
      <c r="V533" s="124">
        <f t="shared" si="69"/>
        <v>0</v>
      </c>
      <c r="W533" s="124"/>
      <c r="X533" s="124">
        <f t="shared" si="71"/>
        <v>0</v>
      </c>
      <c r="Y533" s="124">
        <f t="shared" si="64"/>
        <v>0</v>
      </c>
      <c r="Z533" s="145" t="str">
        <f t="shared" si="70"/>
        <v>صفر فقط لاغير</v>
      </c>
      <c r="AB533" s="109">
        <v>52.6</v>
      </c>
      <c r="AC533" s="106" t="s">
        <v>836</v>
      </c>
    </row>
    <row r="534" spans="1:29" x14ac:dyDescent="0.3">
      <c r="A534" s="108"/>
      <c r="B534" s="103"/>
      <c r="C534" s="141"/>
      <c r="D534" s="141"/>
      <c r="E534" s="141"/>
      <c r="F534" s="141"/>
      <c r="G534" s="141"/>
      <c r="H534" s="103">
        <f t="shared" si="65"/>
        <v>0</v>
      </c>
      <c r="I534" s="141"/>
      <c r="J534" s="141"/>
      <c r="K534" s="141"/>
      <c r="L534" s="141"/>
      <c r="M534" s="141"/>
      <c r="N534" s="103">
        <f t="shared" si="66"/>
        <v>0</v>
      </c>
      <c r="O534" s="141"/>
      <c r="P534" s="142"/>
      <c r="Q534" s="142"/>
      <c r="R534" s="142"/>
      <c r="S534" s="142"/>
      <c r="T534" s="123">
        <f t="shared" si="67"/>
        <v>0</v>
      </c>
      <c r="U534" s="124">
        <f t="shared" si="68"/>
        <v>0</v>
      </c>
      <c r="V534" s="124">
        <f t="shared" si="69"/>
        <v>0</v>
      </c>
      <c r="W534" s="124"/>
      <c r="X534" s="124">
        <f t="shared" si="71"/>
        <v>0</v>
      </c>
      <c r="Y534" s="124">
        <f t="shared" si="64"/>
        <v>0</v>
      </c>
      <c r="Z534" s="145" t="str">
        <f t="shared" si="70"/>
        <v>صفر فقط لاغير</v>
      </c>
      <c r="AB534" s="109">
        <v>52.7</v>
      </c>
      <c r="AC534" s="106" t="s">
        <v>837</v>
      </c>
    </row>
    <row r="535" spans="1:29" x14ac:dyDescent="0.3">
      <c r="A535" s="108"/>
      <c r="B535" s="103"/>
      <c r="C535" s="141"/>
      <c r="D535" s="141"/>
      <c r="E535" s="141"/>
      <c r="F535" s="141"/>
      <c r="G535" s="141"/>
      <c r="H535" s="103">
        <f t="shared" si="65"/>
        <v>0</v>
      </c>
      <c r="I535" s="141"/>
      <c r="J535" s="141"/>
      <c r="K535" s="141"/>
      <c r="L535" s="141"/>
      <c r="M535" s="141"/>
      <c r="N535" s="103">
        <f t="shared" si="66"/>
        <v>0</v>
      </c>
      <c r="O535" s="141"/>
      <c r="P535" s="142"/>
      <c r="Q535" s="142"/>
      <c r="R535" s="142"/>
      <c r="S535" s="142"/>
      <c r="T535" s="123">
        <f t="shared" si="67"/>
        <v>0</v>
      </c>
      <c r="U535" s="124">
        <f t="shared" si="68"/>
        <v>0</v>
      </c>
      <c r="V535" s="124">
        <f t="shared" si="69"/>
        <v>0</v>
      </c>
      <c r="W535" s="124"/>
      <c r="X535" s="124">
        <f t="shared" si="71"/>
        <v>0</v>
      </c>
      <c r="Y535" s="124">
        <f t="shared" si="64"/>
        <v>0</v>
      </c>
      <c r="Z535" s="145" t="str">
        <f t="shared" si="70"/>
        <v>صفر فقط لاغير</v>
      </c>
      <c r="AB535" s="109">
        <v>52.8</v>
      </c>
      <c r="AC535" s="106" t="s">
        <v>838</v>
      </c>
    </row>
    <row r="536" spans="1:29" x14ac:dyDescent="0.3">
      <c r="A536" s="108"/>
      <c r="B536" s="103"/>
      <c r="C536" s="141"/>
      <c r="D536" s="141"/>
      <c r="E536" s="141"/>
      <c r="F536" s="141"/>
      <c r="G536" s="141"/>
      <c r="H536" s="103">
        <f t="shared" si="65"/>
        <v>0</v>
      </c>
      <c r="I536" s="141"/>
      <c r="J536" s="141"/>
      <c r="K536" s="141"/>
      <c r="L536" s="141"/>
      <c r="M536" s="141"/>
      <c r="N536" s="103">
        <f t="shared" si="66"/>
        <v>0</v>
      </c>
      <c r="O536" s="141"/>
      <c r="P536" s="142"/>
      <c r="Q536" s="142"/>
      <c r="R536" s="142"/>
      <c r="S536" s="142"/>
      <c r="T536" s="123">
        <f t="shared" si="67"/>
        <v>0</v>
      </c>
      <c r="U536" s="124">
        <f t="shared" si="68"/>
        <v>0</v>
      </c>
      <c r="V536" s="124">
        <f t="shared" si="69"/>
        <v>0</v>
      </c>
      <c r="W536" s="124"/>
      <c r="X536" s="124">
        <f t="shared" si="71"/>
        <v>0</v>
      </c>
      <c r="Y536" s="124">
        <f t="shared" si="64"/>
        <v>0</v>
      </c>
      <c r="Z536" s="145" t="str">
        <f t="shared" si="70"/>
        <v>صفر فقط لاغير</v>
      </c>
      <c r="AB536" s="109">
        <v>52.9</v>
      </c>
      <c r="AC536" s="106" t="s">
        <v>839</v>
      </c>
    </row>
    <row r="537" spans="1:29" x14ac:dyDescent="0.3">
      <c r="A537" s="108"/>
      <c r="B537" s="103"/>
      <c r="C537" s="141"/>
      <c r="D537" s="141"/>
      <c r="E537" s="141"/>
      <c r="F537" s="141"/>
      <c r="G537" s="141"/>
      <c r="H537" s="103">
        <f t="shared" si="65"/>
        <v>0</v>
      </c>
      <c r="I537" s="141"/>
      <c r="J537" s="141"/>
      <c r="K537" s="141"/>
      <c r="L537" s="141"/>
      <c r="M537" s="141"/>
      <c r="N537" s="103">
        <f t="shared" si="66"/>
        <v>0</v>
      </c>
      <c r="O537" s="141"/>
      <c r="P537" s="142"/>
      <c r="Q537" s="142"/>
      <c r="R537" s="142"/>
      <c r="S537" s="142"/>
      <c r="T537" s="123">
        <f t="shared" si="67"/>
        <v>0</v>
      </c>
      <c r="U537" s="124">
        <f t="shared" si="68"/>
        <v>0</v>
      </c>
      <c r="V537" s="124">
        <f t="shared" si="69"/>
        <v>0</v>
      </c>
      <c r="W537" s="124"/>
      <c r="X537" s="124">
        <f t="shared" si="71"/>
        <v>0</v>
      </c>
      <c r="Y537" s="124">
        <f t="shared" si="64"/>
        <v>0</v>
      </c>
      <c r="Z537" s="145" t="str">
        <f t="shared" si="70"/>
        <v>صفر فقط لاغير</v>
      </c>
      <c r="AB537" s="109">
        <v>53</v>
      </c>
      <c r="AC537" s="106" t="s">
        <v>840</v>
      </c>
    </row>
    <row r="538" spans="1:29" x14ac:dyDescent="0.3">
      <c r="A538" s="108"/>
      <c r="B538" s="103"/>
      <c r="C538" s="141"/>
      <c r="D538" s="141"/>
      <c r="E538" s="141"/>
      <c r="F538" s="141"/>
      <c r="G538" s="141"/>
      <c r="H538" s="103">
        <f t="shared" si="65"/>
        <v>0</v>
      </c>
      <c r="I538" s="141"/>
      <c r="J538" s="141"/>
      <c r="K538" s="141"/>
      <c r="L538" s="141"/>
      <c r="M538" s="141"/>
      <c r="N538" s="103">
        <f t="shared" si="66"/>
        <v>0</v>
      </c>
      <c r="O538" s="141"/>
      <c r="P538" s="142"/>
      <c r="Q538" s="142"/>
      <c r="R538" s="142"/>
      <c r="S538" s="142"/>
      <c r="T538" s="123">
        <f t="shared" si="67"/>
        <v>0</v>
      </c>
      <c r="U538" s="124">
        <f t="shared" si="68"/>
        <v>0</v>
      </c>
      <c r="V538" s="124">
        <f t="shared" si="69"/>
        <v>0</v>
      </c>
      <c r="W538" s="124"/>
      <c r="X538" s="124">
        <f t="shared" si="71"/>
        <v>0</v>
      </c>
      <c r="Y538" s="124">
        <f t="shared" si="64"/>
        <v>0</v>
      </c>
      <c r="Z538" s="145" t="str">
        <f t="shared" si="70"/>
        <v>صفر فقط لاغير</v>
      </c>
      <c r="AB538" s="109">
        <v>53.1</v>
      </c>
      <c r="AC538" s="106" t="s">
        <v>841</v>
      </c>
    </row>
    <row r="539" spans="1:29" x14ac:dyDescent="0.3">
      <c r="A539" s="108"/>
      <c r="B539" s="103"/>
      <c r="C539" s="141"/>
      <c r="D539" s="141"/>
      <c r="E539" s="141"/>
      <c r="F539" s="141"/>
      <c r="G539" s="141"/>
      <c r="H539" s="103">
        <f t="shared" si="65"/>
        <v>0</v>
      </c>
      <c r="I539" s="141"/>
      <c r="J539" s="141"/>
      <c r="K539" s="141"/>
      <c r="L539" s="141"/>
      <c r="M539" s="141"/>
      <c r="N539" s="103">
        <f t="shared" si="66"/>
        <v>0</v>
      </c>
      <c r="O539" s="141"/>
      <c r="P539" s="142"/>
      <c r="Q539" s="142"/>
      <c r="R539" s="142"/>
      <c r="S539" s="142"/>
      <c r="T539" s="123">
        <f t="shared" si="67"/>
        <v>0</v>
      </c>
      <c r="U539" s="124">
        <f t="shared" si="68"/>
        <v>0</v>
      </c>
      <c r="V539" s="124">
        <f t="shared" si="69"/>
        <v>0</v>
      </c>
      <c r="W539" s="124"/>
      <c r="X539" s="124">
        <f t="shared" si="71"/>
        <v>0</v>
      </c>
      <c r="Y539" s="124">
        <f t="shared" si="64"/>
        <v>0</v>
      </c>
      <c r="Z539" s="145" t="str">
        <f t="shared" si="70"/>
        <v>صفر فقط لاغير</v>
      </c>
      <c r="AB539" s="109">
        <v>53.2</v>
      </c>
      <c r="AC539" s="106" t="s">
        <v>842</v>
      </c>
    </row>
    <row r="540" spans="1:29" x14ac:dyDescent="0.3">
      <c r="A540" s="108"/>
      <c r="B540" s="103"/>
      <c r="C540" s="141"/>
      <c r="D540" s="141"/>
      <c r="E540" s="141"/>
      <c r="F540" s="141"/>
      <c r="G540" s="141"/>
      <c r="H540" s="103">
        <f t="shared" si="65"/>
        <v>0</v>
      </c>
      <c r="I540" s="141"/>
      <c r="J540" s="141"/>
      <c r="K540" s="141"/>
      <c r="L540" s="141"/>
      <c r="M540" s="141"/>
      <c r="N540" s="103">
        <f t="shared" si="66"/>
        <v>0</v>
      </c>
      <c r="O540" s="141"/>
      <c r="P540" s="142"/>
      <c r="Q540" s="142"/>
      <c r="R540" s="142"/>
      <c r="S540" s="142"/>
      <c r="T540" s="123">
        <f t="shared" si="67"/>
        <v>0</v>
      </c>
      <c r="U540" s="124">
        <f t="shared" si="68"/>
        <v>0</v>
      </c>
      <c r="V540" s="124">
        <f t="shared" si="69"/>
        <v>0</v>
      </c>
      <c r="W540" s="124"/>
      <c r="X540" s="124">
        <f t="shared" si="71"/>
        <v>0</v>
      </c>
      <c r="Y540" s="124">
        <f t="shared" si="64"/>
        <v>0</v>
      </c>
      <c r="Z540" s="145" t="str">
        <f t="shared" si="70"/>
        <v>صفر فقط لاغير</v>
      </c>
      <c r="AB540" s="109">
        <v>53.3</v>
      </c>
      <c r="AC540" s="106" t="s">
        <v>843</v>
      </c>
    </row>
    <row r="541" spans="1:29" x14ac:dyDescent="0.3">
      <c r="A541" s="108"/>
      <c r="B541" s="103"/>
      <c r="C541" s="141"/>
      <c r="D541" s="141"/>
      <c r="E541" s="141"/>
      <c r="F541" s="141"/>
      <c r="G541" s="141"/>
      <c r="H541" s="103">
        <f t="shared" si="65"/>
        <v>0</v>
      </c>
      <c r="I541" s="141"/>
      <c r="J541" s="141"/>
      <c r="K541" s="141"/>
      <c r="L541" s="141"/>
      <c r="M541" s="141"/>
      <c r="N541" s="103">
        <f t="shared" si="66"/>
        <v>0</v>
      </c>
      <c r="O541" s="141"/>
      <c r="P541" s="142"/>
      <c r="Q541" s="142"/>
      <c r="R541" s="142"/>
      <c r="S541" s="142"/>
      <c r="T541" s="123">
        <f t="shared" si="67"/>
        <v>0</v>
      </c>
      <c r="U541" s="124">
        <f t="shared" si="68"/>
        <v>0</v>
      </c>
      <c r="V541" s="124">
        <f t="shared" si="69"/>
        <v>0</v>
      </c>
      <c r="W541" s="124"/>
      <c r="X541" s="124">
        <f t="shared" si="71"/>
        <v>0</v>
      </c>
      <c r="Y541" s="124">
        <f t="shared" si="64"/>
        <v>0</v>
      </c>
      <c r="Z541" s="145" t="str">
        <f t="shared" si="70"/>
        <v>صفر فقط لاغير</v>
      </c>
      <c r="AB541" s="109">
        <v>53.4</v>
      </c>
      <c r="AC541" s="106" t="s">
        <v>844</v>
      </c>
    </row>
    <row r="542" spans="1:29" x14ac:dyDescent="0.3">
      <c r="A542" s="108"/>
      <c r="B542" s="103"/>
      <c r="C542" s="141"/>
      <c r="D542" s="141"/>
      <c r="E542" s="141"/>
      <c r="F542" s="141"/>
      <c r="G542" s="141"/>
      <c r="H542" s="103">
        <f t="shared" si="65"/>
        <v>0</v>
      </c>
      <c r="I542" s="141"/>
      <c r="J542" s="141"/>
      <c r="K542" s="141"/>
      <c r="L542" s="141"/>
      <c r="M542" s="141"/>
      <c r="N542" s="103">
        <f t="shared" si="66"/>
        <v>0</v>
      </c>
      <c r="O542" s="141"/>
      <c r="P542" s="142"/>
      <c r="Q542" s="142"/>
      <c r="R542" s="142"/>
      <c r="S542" s="142"/>
      <c r="T542" s="123">
        <f t="shared" si="67"/>
        <v>0</v>
      </c>
      <c r="U542" s="124">
        <f t="shared" si="68"/>
        <v>0</v>
      </c>
      <c r="V542" s="124">
        <f t="shared" si="69"/>
        <v>0</v>
      </c>
      <c r="W542" s="124"/>
      <c r="X542" s="124">
        <f t="shared" si="71"/>
        <v>0</v>
      </c>
      <c r="Y542" s="124">
        <f t="shared" si="64"/>
        <v>0</v>
      </c>
      <c r="Z542" s="145" t="str">
        <f t="shared" si="70"/>
        <v>صفر فقط لاغير</v>
      </c>
      <c r="AB542" s="109">
        <v>53.5</v>
      </c>
      <c r="AC542" s="106" t="s">
        <v>845</v>
      </c>
    </row>
    <row r="543" spans="1:29" x14ac:dyDescent="0.3">
      <c r="A543" s="108"/>
      <c r="B543" s="103"/>
      <c r="C543" s="141"/>
      <c r="D543" s="141"/>
      <c r="E543" s="141"/>
      <c r="F543" s="141"/>
      <c r="G543" s="141"/>
      <c r="H543" s="103">
        <f t="shared" si="65"/>
        <v>0</v>
      </c>
      <c r="I543" s="141"/>
      <c r="J543" s="141"/>
      <c r="K543" s="141"/>
      <c r="L543" s="141"/>
      <c r="M543" s="141"/>
      <c r="N543" s="103">
        <f t="shared" si="66"/>
        <v>0</v>
      </c>
      <c r="O543" s="141"/>
      <c r="P543" s="142"/>
      <c r="Q543" s="142"/>
      <c r="R543" s="142"/>
      <c r="S543" s="142"/>
      <c r="T543" s="123">
        <f t="shared" si="67"/>
        <v>0</v>
      </c>
      <c r="U543" s="124">
        <f t="shared" si="68"/>
        <v>0</v>
      </c>
      <c r="V543" s="124">
        <f t="shared" si="69"/>
        <v>0</v>
      </c>
      <c r="W543" s="124"/>
      <c r="X543" s="124">
        <f t="shared" si="71"/>
        <v>0</v>
      </c>
      <c r="Y543" s="124">
        <f t="shared" si="64"/>
        <v>0</v>
      </c>
      <c r="Z543" s="145" t="str">
        <f t="shared" si="70"/>
        <v>صفر فقط لاغير</v>
      </c>
      <c r="AB543" s="109">
        <v>53.6</v>
      </c>
      <c r="AC543" s="106" t="s">
        <v>846</v>
      </c>
    </row>
    <row r="544" spans="1:29" x14ac:dyDescent="0.3">
      <c r="A544" s="108"/>
      <c r="B544" s="103"/>
      <c r="C544" s="141"/>
      <c r="D544" s="141"/>
      <c r="E544" s="141"/>
      <c r="F544" s="141"/>
      <c r="G544" s="141"/>
      <c r="H544" s="103">
        <f t="shared" si="65"/>
        <v>0</v>
      </c>
      <c r="I544" s="141"/>
      <c r="J544" s="141"/>
      <c r="K544" s="141"/>
      <c r="L544" s="141"/>
      <c r="M544" s="141"/>
      <c r="N544" s="103">
        <f t="shared" si="66"/>
        <v>0</v>
      </c>
      <c r="O544" s="141"/>
      <c r="P544" s="142"/>
      <c r="Q544" s="142"/>
      <c r="R544" s="142"/>
      <c r="S544" s="142"/>
      <c r="T544" s="123">
        <f t="shared" si="67"/>
        <v>0</v>
      </c>
      <c r="U544" s="124">
        <f t="shared" si="68"/>
        <v>0</v>
      </c>
      <c r="V544" s="124">
        <f t="shared" si="69"/>
        <v>0</v>
      </c>
      <c r="W544" s="124"/>
      <c r="X544" s="124">
        <f t="shared" si="71"/>
        <v>0</v>
      </c>
      <c r="Y544" s="124">
        <f t="shared" si="64"/>
        <v>0</v>
      </c>
      <c r="Z544" s="145" t="str">
        <f t="shared" si="70"/>
        <v>صفر فقط لاغير</v>
      </c>
      <c r="AB544" s="109">
        <v>53.7</v>
      </c>
      <c r="AC544" s="106" t="s">
        <v>847</v>
      </c>
    </row>
    <row r="545" spans="1:29" x14ac:dyDescent="0.3">
      <c r="A545" s="108"/>
      <c r="B545" s="103"/>
      <c r="C545" s="141"/>
      <c r="D545" s="141"/>
      <c r="E545" s="141"/>
      <c r="F545" s="141"/>
      <c r="G545" s="141"/>
      <c r="H545" s="103">
        <f t="shared" si="65"/>
        <v>0</v>
      </c>
      <c r="I545" s="141"/>
      <c r="J545" s="141"/>
      <c r="K545" s="141"/>
      <c r="L545" s="141"/>
      <c r="M545" s="141"/>
      <c r="N545" s="103">
        <f t="shared" si="66"/>
        <v>0</v>
      </c>
      <c r="O545" s="141"/>
      <c r="P545" s="142"/>
      <c r="Q545" s="142"/>
      <c r="R545" s="142"/>
      <c r="S545" s="142"/>
      <c r="T545" s="123">
        <f t="shared" si="67"/>
        <v>0</v>
      </c>
      <c r="U545" s="124">
        <f t="shared" si="68"/>
        <v>0</v>
      </c>
      <c r="V545" s="124">
        <f t="shared" si="69"/>
        <v>0</v>
      </c>
      <c r="W545" s="124"/>
      <c r="X545" s="124">
        <f t="shared" si="71"/>
        <v>0</v>
      </c>
      <c r="Y545" s="124">
        <f t="shared" si="64"/>
        <v>0</v>
      </c>
      <c r="Z545" s="145" t="str">
        <f t="shared" si="70"/>
        <v>صفر فقط لاغير</v>
      </c>
      <c r="AB545" s="109">
        <v>53.8</v>
      </c>
      <c r="AC545" s="106" t="s">
        <v>848</v>
      </c>
    </row>
    <row r="546" spans="1:29" x14ac:dyDescent="0.3">
      <c r="A546" s="108"/>
      <c r="B546" s="103"/>
      <c r="C546" s="141"/>
      <c r="D546" s="141"/>
      <c r="E546" s="141"/>
      <c r="F546" s="141"/>
      <c r="G546" s="141"/>
      <c r="H546" s="103">
        <f t="shared" si="65"/>
        <v>0</v>
      </c>
      <c r="I546" s="141"/>
      <c r="J546" s="141"/>
      <c r="K546" s="141"/>
      <c r="L546" s="141"/>
      <c r="M546" s="141"/>
      <c r="N546" s="103">
        <f t="shared" si="66"/>
        <v>0</v>
      </c>
      <c r="O546" s="141"/>
      <c r="P546" s="142"/>
      <c r="Q546" s="142"/>
      <c r="R546" s="142"/>
      <c r="S546" s="142"/>
      <c r="T546" s="123">
        <f t="shared" si="67"/>
        <v>0</v>
      </c>
      <c r="U546" s="124">
        <f t="shared" si="68"/>
        <v>0</v>
      </c>
      <c r="V546" s="124">
        <f t="shared" si="69"/>
        <v>0</v>
      </c>
      <c r="W546" s="124"/>
      <c r="X546" s="124">
        <f t="shared" si="71"/>
        <v>0</v>
      </c>
      <c r="Y546" s="124">
        <f t="shared" si="64"/>
        <v>0</v>
      </c>
      <c r="Z546" s="145" t="str">
        <f t="shared" si="70"/>
        <v>صفر فقط لاغير</v>
      </c>
      <c r="AB546" s="109">
        <v>53.9</v>
      </c>
      <c r="AC546" s="106" t="s">
        <v>849</v>
      </c>
    </row>
    <row r="547" spans="1:29" x14ac:dyDescent="0.3">
      <c r="A547" s="108"/>
      <c r="B547" s="103"/>
      <c r="C547" s="141"/>
      <c r="D547" s="141"/>
      <c r="E547" s="141"/>
      <c r="F547" s="141"/>
      <c r="G547" s="141"/>
      <c r="H547" s="103">
        <f t="shared" si="65"/>
        <v>0</v>
      </c>
      <c r="I547" s="141"/>
      <c r="J547" s="141"/>
      <c r="K547" s="141"/>
      <c r="L547" s="141"/>
      <c r="M547" s="141"/>
      <c r="N547" s="103">
        <f t="shared" si="66"/>
        <v>0</v>
      </c>
      <c r="O547" s="141"/>
      <c r="P547" s="142"/>
      <c r="Q547" s="142"/>
      <c r="R547" s="142"/>
      <c r="S547" s="142"/>
      <c r="T547" s="123">
        <f t="shared" si="67"/>
        <v>0</v>
      </c>
      <c r="U547" s="124">
        <f t="shared" si="68"/>
        <v>0</v>
      </c>
      <c r="V547" s="124">
        <f t="shared" si="69"/>
        <v>0</v>
      </c>
      <c r="W547" s="124"/>
      <c r="X547" s="124">
        <f t="shared" si="71"/>
        <v>0</v>
      </c>
      <c r="Y547" s="124">
        <f t="shared" si="64"/>
        <v>0</v>
      </c>
      <c r="Z547" s="145" t="str">
        <f t="shared" si="70"/>
        <v>صفر فقط لاغير</v>
      </c>
      <c r="AB547" s="109">
        <v>54</v>
      </c>
      <c r="AC547" s="106" t="s">
        <v>850</v>
      </c>
    </row>
    <row r="548" spans="1:29" x14ac:dyDescent="0.3">
      <c r="A548" s="108"/>
      <c r="B548" s="103"/>
      <c r="C548" s="141"/>
      <c r="D548" s="141"/>
      <c r="E548" s="141"/>
      <c r="F548" s="141"/>
      <c r="G548" s="141"/>
      <c r="H548" s="103">
        <f t="shared" si="65"/>
        <v>0</v>
      </c>
      <c r="I548" s="141"/>
      <c r="J548" s="141"/>
      <c r="K548" s="141"/>
      <c r="L548" s="141"/>
      <c r="M548" s="141"/>
      <c r="N548" s="103">
        <f t="shared" si="66"/>
        <v>0</v>
      </c>
      <c r="O548" s="141"/>
      <c r="P548" s="142"/>
      <c r="Q548" s="142"/>
      <c r="R548" s="142"/>
      <c r="S548" s="142"/>
      <c r="T548" s="123">
        <f t="shared" si="67"/>
        <v>0</v>
      </c>
      <c r="U548" s="124">
        <f t="shared" si="68"/>
        <v>0</v>
      </c>
      <c r="V548" s="124">
        <f t="shared" si="69"/>
        <v>0</v>
      </c>
      <c r="W548" s="124"/>
      <c r="X548" s="124">
        <f t="shared" si="71"/>
        <v>0</v>
      </c>
      <c r="Y548" s="124">
        <f t="shared" si="64"/>
        <v>0</v>
      </c>
      <c r="Z548" s="145" t="str">
        <f t="shared" si="70"/>
        <v>صفر فقط لاغير</v>
      </c>
      <c r="AB548" s="109">
        <v>54.1</v>
      </c>
      <c r="AC548" s="106" t="s">
        <v>851</v>
      </c>
    </row>
    <row r="549" spans="1:29" x14ac:dyDescent="0.3">
      <c r="A549" s="108"/>
      <c r="B549" s="103"/>
      <c r="C549" s="141"/>
      <c r="D549" s="141"/>
      <c r="E549" s="141"/>
      <c r="F549" s="141"/>
      <c r="G549" s="141"/>
      <c r="H549" s="103">
        <f t="shared" si="65"/>
        <v>0</v>
      </c>
      <c r="I549" s="141"/>
      <c r="J549" s="141"/>
      <c r="K549" s="141"/>
      <c r="L549" s="141"/>
      <c r="M549" s="141"/>
      <c r="N549" s="103">
        <f t="shared" si="66"/>
        <v>0</v>
      </c>
      <c r="O549" s="141"/>
      <c r="P549" s="142"/>
      <c r="Q549" s="142"/>
      <c r="R549" s="142"/>
      <c r="S549" s="142"/>
      <c r="T549" s="123">
        <f t="shared" si="67"/>
        <v>0</v>
      </c>
      <c r="U549" s="124">
        <f t="shared" si="68"/>
        <v>0</v>
      </c>
      <c r="V549" s="124">
        <f t="shared" si="69"/>
        <v>0</v>
      </c>
      <c r="W549" s="124"/>
      <c r="X549" s="124">
        <f t="shared" si="71"/>
        <v>0</v>
      </c>
      <c r="Y549" s="124">
        <f t="shared" si="64"/>
        <v>0</v>
      </c>
      <c r="Z549" s="145" t="str">
        <f t="shared" si="70"/>
        <v>صفر فقط لاغير</v>
      </c>
      <c r="AB549" s="109">
        <v>54.2</v>
      </c>
      <c r="AC549" s="106" t="s">
        <v>852</v>
      </c>
    </row>
    <row r="550" spans="1:29" x14ac:dyDescent="0.3">
      <c r="A550" s="108"/>
      <c r="B550" s="103"/>
      <c r="C550" s="141"/>
      <c r="D550" s="141"/>
      <c r="E550" s="141"/>
      <c r="F550" s="141"/>
      <c r="G550" s="141"/>
      <c r="H550" s="103">
        <f t="shared" si="65"/>
        <v>0</v>
      </c>
      <c r="I550" s="141"/>
      <c r="J550" s="141"/>
      <c r="K550" s="141"/>
      <c r="L550" s="141"/>
      <c r="M550" s="141"/>
      <c r="N550" s="103">
        <f t="shared" si="66"/>
        <v>0</v>
      </c>
      <c r="O550" s="141"/>
      <c r="P550" s="142"/>
      <c r="Q550" s="142"/>
      <c r="R550" s="142"/>
      <c r="S550" s="142"/>
      <c r="T550" s="123">
        <f t="shared" si="67"/>
        <v>0</v>
      </c>
      <c r="U550" s="124">
        <f t="shared" si="68"/>
        <v>0</v>
      </c>
      <c r="V550" s="124">
        <f t="shared" si="69"/>
        <v>0</v>
      </c>
      <c r="W550" s="124"/>
      <c r="X550" s="124">
        <f t="shared" si="71"/>
        <v>0</v>
      </c>
      <c r="Y550" s="124">
        <f t="shared" si="64"/>
        <v>0</v>
      </c>
      <c r="Z550" s="145" t="str">
        <f t="shared" si="70"/>
        <v>صفر فقط لاغير</v>
      </c>
      <c r="AB550" s="109">
        <v>54.3</v>
      </c>
      <c r="AC550" s="106" t="s">
        <v>853</v>
      </c>
    </row>
    <row r="551" spans="1:29" x14ac:dyDescent="0.3">
      <c r="A551" s="108"/>
      <c r="B551" s="103"/>
      <c r="C551" s="141"/>
      <c r="D551" s="141"/>
      <c r="E551" s="141"/>
      <c r="F551" s="141"/>
      <c r="G551" s="141"/>
      <c r="H551" s="103">
        <f t="shared" si="65"/>
        <v>0</v>
      </c>
      <c r="I551" s="141"/>
      <c r="J551" s="141"/>
      <c r="K551" s="141"/>
      <c r="L551" s="141"/>
      <c r="M551" s="141"/>
      <c r="N551" s="103">
        <f t="shared" si="66"/>
        <v>0</v>
      </c>
      <c r="O551" s="141"/>
      <c r="P551" s="142"/>
      <c r="Q551" s="142"/>
      <c r="R551" s="142"/>
      <c r="S551" s="142"/>
      <c r="T551" s="123">
        <f t="shared" si="67"/>
        <v>0</v>
      </c>
      <c r="U551" s="124">
        <f t="shared" si="68"/>
        <v>0</v>
      </c>
      <c r="V551" s="124">
        <f t="shared" si="69"/>
        <v>0</v>
      </c>
      <c r="W551" s="124"/>
      <c r="X551" s="124">
        <f t="shared" si="71"/>
        <v>0</v>
      </c>
      <c r="Y551" s="124">
        <f t="shared" si="64"/>
        <v>0</v>
      </c>
      <c r="Z551" s="145" t="str">
        <f t="shared" si="70"/>
        <v>صفر فقط لاغير</v>
      </c>
      <c r="AB551" s="109">
        <v>54.4</v>
      </c>
      <c r="AC551" s="106" t="s">
        <v>854</v>
      </c>
    </row>
    <row r="552" spans="1:29" x14ac:dyDescent="0.3">
      <c r="A552" s="108"/>
      <c r="B552" s="103"/>
      <c r="C552" s="141"/>
      <c r="D552" s="141"/>
      <c r="E552" s="141"/>
      <c r="F552" s="141"/>
      <c r="G552" s="141"/>
      <c r="H552" s="103">
        <f t="shared" si="65"/>
        <v>0</v>
      </c>
      <c r="I552" s="141"/>
      <c r="J552" s="141"/>
      <c r="K552" s="141"/>
      <c r="L552" s="141"/>
      <c r="M552" s="141"/>
      <c r="N552" s="103">
        <f t="shared" si="66"/>
        <v>0</v>
      </c>
      <c r="O552" s="141"/>
      <c r="P552" s="142"/>
      <c r="Q552" s="142"/>
      <c r="R552" s="142"/>
      <c r="S552" s="142"/>
      <c r="T552" s="123">
        <f t="shared" si="67"/>
        <v>0</v>
      </c>
      <c r="U552" s="124">
        <f t="shared" si="68"/>
        <v>0</v>
      </c>
      <c r="V552" s="124">
        <f t="shared" si="69"/>
        <v>0</v>
      </c>
      <c r="W552" s="124"/>
      <c r="X552" s="124">
        <f t="shared" si="71"/>
        <v>0</v>
      </c>
      <c r="Y552" s="124">
        <f t="shared" si="64"/>
        <v>0</v>
      </c>
      <c r="Z552" s="145" t="str">
        <f t="shared" si="70"/>
        <v>صفر فقط لاغير</v>
      </c>
      <c r="AB552" s="109">
        <v>54.5</v>
      </c>
      <c r="AC552" s="106" t="s">
        <v>855</v>
      </c>
    </row>
    <row r="553" spans="1:29" x14ac:dyDescent="0.3">
      <c r="A553" s="108"/>
      <c r="B553" s="103"/>
      <c r="C553" s="141"/>
      <c r="D553" s="141"/>
      <c r="E553" s="141"/>
      <c r="F553" s="141"/>
      <c r="G553" s="141"/>
      <c r="H553" s="103">
        <f t="shared" si="65"/>
        <v>0</v>
      </c>
      <c r="I553" s="141"/>
      <c r="J553" s="141"/>
      <c r="K553" s="141"/>
      <c r="L553" s="141"/>
      <c r="M553" s="141"/>
      <c r="N553" s="103">
        <f t="shared" si="66"/>
        <v>0</v>
      </c>
      <c r="O553" s="141"/>
      <c r="P553" s="142"/>
      <c r="Q553" s="142"/>
      <c r="R553" s="142"/>
      <c r="S553" s="142"/>
      <c r="T553" s="123">
        <f t="shared" si="67"/>
        <v>0</v>
      </c>
      <c r="U553" s="124">
        <f t="shared" si="68"/>
        <v>0</v>
      </c>
      <c r="V553" s="124">
        <f t="shared" si="69"/>
        <v>0</v>
      </c>
      <c r="W553" s="124"/>
      <c r="X553" s="124">
        <f t="shared" si="71"/>
        <v>0</v>
      </c>
      <c r="Y553" s="124">
        <f t="shared" si="64"/>
        <v>0</v>
      </c>
      <c r="Z553" s="145" t="str">
        <f t="shared" si="70"/>
        <v>صفر فقط لاغير</v>
      </c>
      <c r="AB553" s="109">
        <v>54.6</v>
      </c>
      <c r="AC553" s="106" t="s">
        <v>856</v>
      </c>
    </row>
    <row r="554" spans="1:29" x14ac:dyDescent="0.3">
      <c r="A554" s="108"/>
      <c r="B554" s="103"/>
      <c r="C554" s="141"/>
      <c r="D554" s="141"/>
      <c r="E554" s="141"/>
      <c r="F554" s="141"/>
      <c r="G554" s="141"/>
      <c r="H554" s="103">
        <f t="shared" si="65"/>
        <v>0</v>
      </c>
      <c r="I554" s="141"/>
      <c r="J554" s="141"/>
      <c r="K554" s="141"/>
      <c r="L554" s="141"/>
      <c r="M554" s="141"/>
      <c r="N554" s="103">
        <f t="shared" si="66"/>
        <v>0</v>
      </c>
      <c r="O554" s="141"/>
      <c r="P554" s="142"/>
      <c r="Q554" s="142"/>
      <c r="R554" s="142"/>
      <c r="S554" s="142"/>
      <c r="T554" s="123">
        <f t="shared" si="67"/>
        <v>0</v>
      </c>
      <c r="U554" s="124">
        <f t="shared" si="68"/>
        <v>0</v>
      </c>
      <c r="V554" s="124">
        <f t="shared" si="69"/>
        <v>0</v>
      </c>
      <c r="W554" s="124"/>
      <c r="X554" s="124">
        <f t="shared" si="71"/>
        <v>0</v>
      </c>
      <c r="Y554" s="124">
        <f t="shared" si="64"/>
        <v>0</v>
      </c>
      <c r="Z554" s="145" t="str">
        <f t="shared" si="70"/>
        <v>صفر فقط لاغير</v>
      </c>
      <c r="AB554" s="109">
        <v>54.7</v>
      </c>
      <c r="AC554" s="106" t="s">
        <v>857</v>
      </c>
    </row>
    <row r="555" spans="1:29" x14ac:dyDescent="0.3">
      <c r="A555" s="108"/>
      <c r="B555" s="103"/>
      <c r="C555" s="141"/>
      <c r="D555" s="141"/>
      <c r="E555" s="141"/>
      <c r="F555" s="141"/>
      <c r="G555" s="141"/>
      <c r="H555" s="103">
        <f t="shared" si="65"/>
        <v>0</v>
      </c>
      <c r="I555" s="141"/>
      <c r="J555" s="141"/>
      <c r="K555" s="141"/>
      <c r="L555" s="141"/>
      <c r="M555" s="141"/>
      <c r="N555" s="103">
        <f t="shared" si="66"/>
        <v>0</v>
      </c>
      <c r="O555" s="141"/>
      <c r="P555" s="142"/>
      <c r="Q555" s="142"/>
      <c r="R555" s="142"/>
      <c r="S555" s="142"/>
      <c r="T555" s="123">
        <f t="shared" si="67"/>
        <v>0</v>
      </c>
      <c r="U555" s="124">
        <f t="shared" si="68"/>
        <v>0</v>
      </c>
      <c r="V555" s="124">
        <f t="shared" si="69"/>
        <v>0</v>
      </c>
      <c r="W555" s="124"/>
      <c r="X555" s="124">
        <f t="shared" si="71"/>
        <v>0</v>
      </c>
      <c r="Y555" s="124">
        <f t="shared" si="64"/>
        <v>0</v>
      </c>
      <c r="Z555" s="145" t="str">
        <f t="shared" si="70"/>
        <v>صفر فقط لاغير</v>
      </c>
      <c r="AB555" s="109">
        <v>54.8</v>
      </c>
      <c r="AC555" s="106" t="s">
        <v>858</v>
      </c>
    </row>
    <row r="556" spans="1:29" x14ac:dyDescent="0.3">
      <c r="A556" s="108"/>
      <c r="B556" s="103"/>
      <c r="C556" s="141"/>
      <c r="D556" s="141"/>
      <c r="E556" s="141"/>
      <c r="F556" s="141"/>
      <c r="G556" s="141"/>
      <c r="H556" s="103">
        <f t="shared" si="65"/>
        <v>0</v>
      </c>
      <c r="I556" s="141"/>
      <c r="J556" s="141"/>
      <c r="K556" s="141"/>
      <c r="L556" s="141"/>
      <c r="M556" s="141"/>
      <c r="N556" s="103">
        <f t="shared" si="66"/>
        <v>0</v>
      </c>
      <c r="O556" s="141"/>
      <c r="P556" s="142"/>
      <c r="Q556" s="142"/>
      <c r="R556" s="142"/>
      <c r="S556" s="142"/>
      <c r="T556" s="123">
        <f t="shared" si="67"/>
        <v>0</v>
      </c>
      <c r="U556" s="124">
        <f t="shared" si="68"/>
        <v>0</v>
      </c>
      <c r="V556" s="124">
        <f t="shared" si="69"/>
        <v>0</v>
      </c>
      <c r="W556" s="124"/>
      <c r="X556" s="124">
        <f t="shared" si="71"/>
        <v>0</v>
      </c>
      <c r="Y556" s="124">
        <f t="shared" si="64"/>
        <v>0</v>
      </c>
      <c r="Z556" s="145" t="str">
        <f t="shared" si="70"/>
        <v>صفر فقط لاغير</v>
      </c>
      <c r="AB556" s="109">
        <v>54.9</v>
      </c>
      <c r="AC556" s="106" t="s">
        <v>859</v>
      </c>
    </row>
    <row r="557" spans="1:29" x14ac:dyDescent="0.3">
      <c r="A557" s="108"/>
      <c r="B557" s="103"/>
      <c r="C557" s="141"/>
      <c r="D557" s="141"/>
      <c r="E557" s="141"/>
      <c r="F557" s="141"/>
      <c r="G557" s="141"/>
      <c r="H557" s="103">
        <f t="shared" si="65"/>
        <v>0</v>
      </c>
      <c r="I557" s="141"/>
      <c r="J557" s="141"/>
      <c r="K557" s="141"/>
      <c r="L557" s="141"/>
      <c r="M557" s="141"/>
      <c r="N557" s="103">
        <f t="shared" si="66"/>
        <v>0</v>
      </c>
      <c r="O557" s="141"/>
      <c r="P557" s="142"/>
      <c r="Q557" s="142"/>
      <c r="R557" s="142"/>
      <c r="S557" s="142"/>
      <c r="T557" s="123">
        <f t="shared" si="67"/>
        <v>0</v>
      </c>
      <c r="U557" s="124">
        <f t="shared" si="68"/>
        <v>0</v>
      </c>
      <c r="V557" s="124">
        <f t="shared" si="69"/>
        <v>0</v>
      </c>
      <c r="W557" s="124"/>
      <c r="X557" s="124">
        <f t="shared" si="71"/>
        <v>0</v>
      </c>
      <c r="Y557" s="124">
        <f t="shared" si="64"/>
        <v>0</v>
      </c>
      <c r="Z557" s="145" t="str">
        <f t="shared" si="70"/>
        <v>صفر فقط لاغير</v>
      </c>
      <c r="AB557" s="109">
        <v>55</v>
      </c>
      <c r="AC557" s="106" t="s">
        <v>860</v>
      </c>
    </row>
    <row r="558" spans="1:29" x14ac:dyDescent="0.3">
      <c r="A558" s="108"/>
      <c r="B558" s="103"/>
      <c r="C558" s="141"/>
      <c r="D558" s="141"/>
      <c r="E558" s="141"/>
      <c r="F558" s="141"/>
      <c r="G558" s="141"/>
      <c r="H558" s="103">
        <f t="shared" si="65"/>
        <v>0</v>
      </c>
      <c r="I558" s="141"/>
      <c r="J558" s="141"/>
      <c r="K558" s="141"/>
      <c r="L558" s="141"/>
      <c r="M558" s="141"/>
      <c r="N558" s="103">
        <f t="shared" si="66"/>
        <v>0</v>
      </c>
      <c r="O558" s="141"/>
      <c r="P558" s="142"/>
      <c r="Q558" s="142"/>
      <c r="R558" s="142"/>
      <c r="S558" s="142"/>
      <c r="T558" s="123">
        <f t="shared" si="67"/>
        <v>0</v>
      </c>
      <c r="U558" s="124">
        <f t="shared" si="68"/>
        <v>0</v>
      </c>
      <c r="V558" s="124">
        <f t="shared" si="69"/>
        <v>0</v>
      </c>
      <c r="W558" s="124"/>
      <c r="X558" s="124">
        <f t="shared" si="71"/>
        <v>0</v>
      </c>
      <c r="Y558" s="124">
        <f t="shared" si="64"/>
        <v>0</v>
      </c>
      <c r="Z558" s="145" t="str">
        <f t="shared" si="70"/>
        <v>صفر فقط لاغير</v>
      </c>
      <c r="AB558" s="109">
        <v>55.1</v>
      </c>
      <c r="AC558" s="106" t="s">
        <v>861</v>
      </c>
    </row>
    <row r="559" spans="1:29" x14ac:dyDescent="0.3">
      <c r="A559" s="108"/>
      <c r="B559" s="103"/>
      <c r="C559" s="141"/>
      <c r="D559" s="141"/>
      <c r="E559" s="141"/>
      <c r="F559" s="141"/>
      <c r="G559" s="141"/>
      <c r="H559" s="103">
        <f t="shared" si="65"/>
        <v>0</v>
      </c>
      <c r="I559" s="141"/>
      <c r="J559" s="141"/>
      <c r="K559" s="141"/>
      <c r="L559" s="141"/>
      <c r="M559" s="141"/>
      <c r="N559" s="103">
        <f t="shared" si="66"/>
        <v>0</v>
      </c>
      <c r="O559" s="141"/>
      <c r="P559" s="142"/>
      <c r="Q559" s="142"/>
      <c r="R559" s="142"/>
      <c r="S559" s="142"/>
      <c r="T559" s="123">
        <f t="shared" si="67"/>
        <v>0</v>
      </c>
      <c r="U559" s="124">
        <f t="shared" si="68"/>
        <v>0</v>
      </c>
      <c r="V559" s="124">
        <f t="shared" si="69"/>
        <v>0</v>
      </c>
      <c r="W559" s="124"/>
      <c r="X559" s="124">
        <f t="shared" si="71"/>
        <v>0</v>
      </c>
      <c r="Y559" s="124">
        <f t="shared" si="64"/>
        <v>0</v>
      </c>
      <c r="Z559" s="145" t="str">
        <f t="shared" si="70"/>
        <v>صفر فقط لاغير</v>
      </c>
      <c r="AB559" s="109">
        <v>55.2</v>
      </c>
      <c r="AC559" s="106" t="s">
        <v>862</v>
      </c>
    </row>
    <row r="560" spans="1:29" x14ac:dyDescent="0.3">
      <c r="A560" s="115"/>
      <c r="B560" s="103"/>
      <c r="C560" s="141"/>
      <c r="D560" s="141"/>
      <c r="E560" s="141"/>
      <c r="F560" s="141"/>
      <c r="G560" s="141"/>
      <c r="H560" s="103">
        <f t="shared" si="65"/>
        <v>0</v>
      </c>
      <c r="I560" s="141"/>
      <c r="J560" s="141"/>
      <c r="K560" s="141"/>
      <c r="L560" s="141"/>
      <c r="M560" s="141"/>
      <c r="N560" s="103">
        <f t="shared" si="66"/>
        <v>0</v>
      </c>
      <c r="O560" s="141"/>
      <c r="P560" s="142"/>
      <c r="Q560" s="142"/>
      <c r="R560" s="142"/>
      <c r="S560" s="142"/>
      <c r="T560" s="123">
        <f t="shared" si="67"/>
        <v>0</v>
      </c>
      <c r="U560" s="124">
        <f t="shared" si="68"/>
        <v>0</v>
      </c>
      <c r="V560" s="124">
        <f t="shared" si="69"/>
        <v>0</v>
      </c>
      <c r="W560" s="124"/>
      <c r="X560" s="124">
        <f t="shared" si="71"/>
        <v>0</v>
      </c>
      <c r="Y560" s="124">
        <f t="shared" si="64"/>
        <v>0</v>
      </c>
      <c r="Z560" s="145" t="str">
        <f t="shared" si="70"/>
        <v>صفر فقط لاغير</v>
      </c>
      <c r="AB560" s="109">
        <v>55.3</v>
      </c>
      <c r="AC560" s="106" t="s">
        <v>863</v>
      </c>
    </row>
    <row r="561" spans="1:29" x14ac:dyDescent="0.3">
      <c r="A561" s="116"/>
      <c r="B561" s="103"/>
      <c r="C561" s="141"/>
      <c r="D561" s="141"/>
      <c r="E561" s="141"/>
      <c r="F561" s="141"/>
      <c r="G561" s="141"/>
      <c r="H561" s="103">
        <f t="shared" si="65"/>
        <v>0</v>
      </c>
      <c r="I561" s="141"/>
      <c r="J561" s="141"/>
      <c r="K561" s="141"/>
      <c r="L561" s="141"/>
      <c r="M561" s="141"/>
      <c r="N561" s="103">
        <f t="shared" si="66"/>
        <v>0</v>
      </c>
      <c r="O561" s="141"/>
      <c r="P561" s="142"/>
      <c r="Q561" s="142"/>
      <c r="R561" s="142"/>
      <c r="S561" s="142"/>
      <c r="T561" s="123">
        <f t="shared" si="67"/>
        <v>0</v>
      </c>
      <c r="U561" s="124">
        <f t="shared" si="68"/>
        <v>0</v>
      </c>
      <c r="V561" s="124">
        <f t="shared" si="69"/>
        <v>0</v>
      </c>
      <c r="W561" s="124"/>
      <c r="X561" s="124">
        <f t="shared" si="71"/>
        <v>0</v>
      </c>
      <c r="Y561" s="124">
        <f t="shared" si="64"/>
        <v>0</v>
      </c>
      <c r="Z561" s="145" t="str">
        <f t="shared" si="70"/>
        <v>صفر فقط لاغير</v>
      </c>
      <c r="AB561" s="109">
        <v>55.4</v>
      </c>
      <c r="AC561" s="106" t="s">
        <v>864</v>
      </c>
    </row>
    <row r="562" spans="1:29" x14ac:dyDescent="0.3">
      <c r="A562" s="114"/>
      <c r="B562" s="103"/>
      <c r="C562" s="141"/>
      <c r="D562" s="141"/>
      <c r="E562" s="141"/>
      <c r="F562" s="141"/>
      <c r="G562" s="141"/>
      <c r="H562" s="103">
        <f t="shared" si="65"/>
        <v>0</v>
      </c>
      <c r="I562" s="141"/>
      <c r="J562" s="141"/>
      <c r="K562" s="141"/>
      <c r="L562" s="141"/>
      <c r="M562" s="141"/>
      <c r="N562" s="103">
        <f t="shared" si="66"/>
        <v>0</v>
      </c>
      <c r="O562" s="141"/>
      <c r="P562" s="142"/>
      <c r="Q562" s="142"/>
      <c r="R562" s="142"/>
      <c r="S562" s="142"/>
      <c r="T562" s="123">
        <f t="shared" si="67"/>
        <v>0</v>
      </c>
      <c r="U562" s="124">
        <f t="shared" si="68"/>
        <v>0</v>
      </c>
      <c r="V562" s="124">
        <f t="shared" si="69"/>
        <v>0</v>
      </c>
      <c r="W562" s="124"/>
      <c r="X562" s="124">
        <f t="shared" si="71"/>
        <v>0</v>
      </c>
      <c r="Y562" s="124">
        <f t="shared" si="64"/>
        <v>0</v>
      </c>
      <c r="Z562" s="145" t="str">
        <f t="shared" si="70"/>
        <v>صفر فقط لاغير</v>
      </c>
      <c r="AB562" s="109">
        <v>55.5</v>
      </c>
      <c r="AC562" s="106" t="s">
        <v>865</v>
      </c>
    </row>
    <row r="563" spans="1:29" x14ac:dyDescent="0.3">
      <c r="A563" s="102"/>
      <c r="B563" s="103"/>
      <c r="C563" s="141"/>
      <c r="D563" s="141"/>
      <c r="E563" s="141"/>
      <c r="F563" s="141"/>
      <c r="G563" s="141"/>
      <c r="H563" s="103">
        <f t="shared" si="65"/>
        <v>0</v>
      </c>
      <c r="I563" s="141"/>
      <c r="J563" s="141"/>
      <c r="K563" s="141"/>
      <c r="L563" s="141"/>
      <c r="M563" s="141"/>
      <c r="N563" s="103">
        <f t="shared" si="66"/>
        <v>0</v>
      </c>
      <c r="O563" s="141"/>
      <c r="P563" s="142"/>
      <c r="Q563" s="142"/>
      <c r="R563" s="142"/>
      <c r="S563" s="142"/>
      <c r="T563" s="123">
        <f t="shared" si="67"/>
        <v>0</v>
      </c>
      <c r="U563" s="124">
        <f t="shared" si="68"/>
        <v>0</v>
      </c>
      <c r="V563" s="124">
        <f t="shared" si="69"/>
        <v>0</v>
      </c>
      <c r="W563" s="124"/>
      <c r="X563" s="124">
        <f t="shared" si="71"/>
        <v>0</v>
      </c>
      <c r="Y563" s="124">
        <f t="shared" si="64"/>
        <v>0</v>
      </c>
      <c r="Z563" s="145" t="str">
        <f t="shared" si="70"/>
        <v>صفر فقط لاغير</v>
      </c>
      <c r="AB563" s="109">
        <v>55.6</v>
      </c>
      <c r="AC563" s="106" t="s">
        <v>866</v>
      </c>
    </row>
    <row r="564" spans="1:29" x14ac:dyDescent="0.3">
      <c r="A564" s="108"/>
      <c r="B564" s="103"/>
      <c r="C564" s="141"/>
      <c r="D564" s="141"/>
      <c r="E564" s="141"/>
      <c r="F564" s="141"/>
      <c r="G564" s="141"/>
      <c r="H564" s="103">
        <f t="shared" si="65"/>
        <v>0</v>
      </c>
      <c r="I564" s="141"/>
      <c r="J564" s="141"/>
      <c r="K564" s="141"/>
      <c r="L564" s="141"/>
      <c r="M564" s="141"/>
      <c r="N564" s="103">
        <f t="shared" si="66"/>
        <v>0</v>
      </c>
      <c r="O564" s="141"/>
      <c r="P564" s="142"/>
      <c r="Q564" s="142"/>
      <c r="R564" s="142"/>
      <c r="S564" s="142"/>
      <c r="T564" s="123">
        <f t="shared" si="67"/>
        <v>0</v>
      </c>
      <c r="U564" s="124">
        <f t="shared" si="68"/>
        <v>0</v>
      </c>
      <c r="V564" s="124">
        <f t="shared" si="69"/>
        <v>0</v>
      </c>
      <c r="W564" s="124"/>
      <c r="X564" s="124">
        <f t="shared" si="71"/>
        <v>0</v>
      </c>
      <c r="Y564" s="124">
        <f t="shared" si="64"/>
        <v>0</v>
      </c>
      <c r="Z564" s="145" t="str">
        <f t="shared" si="70"/>
        <v>صفر فقط لاغير</v>
      </c>
      <c r="AB564" s="109">
        <v>55.7</v>
      </c>
      <c r="AC564" s="106" t="s">
        <v>867</v>
      </c>
    </row>
    <row r="565" spans="1:29" x14ac:dyDescent="0.3">
      <c r="A565" s="108"/>
      <c r="B565" s="103"/>
      <c r="C565" s="141"/>
      <c r="D565" s="141"/>
      <c r="E565" s="141"/>
      <c r="F565" s="141"/>
      <c r="G565" s="141"/>
      <c r="H565" s="103">
        <f t="shared" si="65"/>
        <v>0</v>
      </c>
      <c r="I565" s="141"/>
      <c r="J565" s="141"/>
      <c r="K565" s="141"/>
      <c r="L565" s="141"/>
      <c r="M565" s="141"/>
      <c r="N565" s="103">
        <f t="shared" si="66"/>
        <v>0</v>
      </c>
      <c r="O565" s="141"/>
      <c r="P565" s="142"/>
      <c r="Q565" s="142"/>
      <c r="R565" s="142"/>
      <c r="S565" s="142"/>
      <c r="T565" s="123">
        <f t="shared" si="67"/>
        <v>0</v>
      </c>
      <c r="U565" s="124">
        <f t="shared" si="68"/>
        <v>0</v>
      </c>
      <c r="V565" s="124">
        <f t="shared" si="69"/>
        <v>0</v>
      </c>
      <c r="W565" s="124"/>
      <c r="X565" s="124">
        <f t="shared" si="71"/>
        <v>0</v>
      </c>
      <c r="Y565" s="124">
        <f t="shared" si="64"/>
        <v>0</v>
      </c>
      <c r="Z565" s="145" t="str">
        <f t="shared" si="70"/>
        <v>صفر فقط لاغير</v>
      </c>
      <c r="AB565" s="109">
        <v>55.8</v>
      </c>
      <c r="AC565" s="106" t="s">
        <v>868</v>
      </c>
    </row>
    <row r="566" spans="1:29" x14ac:dyDescent="0.3">
      <c r="A566" s="108"/>
      <c r="B566" s="103"/>
      <c r="C566" s="141"/>
      <c r="D566" s="141"/>
      <c r="E566" s="141"/>
      <c r="F566" s="141"/>
      <c r="G566" s="141"/>
      <c r="H566" s="103">
        <f t="shared" si="65"/>
        <v>0</v>
      </c>
      <c r="I566" s="141"/>
      <c r="J566" s="141"/>
      <c r="K566" s="141"/>
      <c r="L566" s="141"/>
      <c r="M566" s="141"/>
      <c r="N566" s="103">
        <f t="shared" si="66"/>
        <v>0</v>
      </c>
      <c r="O566" s="141"/>
      <c r="P566" s="142"/>
      <c r="Q566" s="142"/>
      <c r="R566" s="142"/>
      <c r="S566" s="142"/>
      <c r="T566" s="123">
        <f t="shared" si="67"/>
        <v>0</v>
      </c>
      <c r="U566" s="124">
        <f t="shared" si="68"/>
        <v>0</v>
      </c>
      <c r="V566" s="124">
        <f t="shared" si="69"/>
        <v>0</v>
      </c>
      <c r="W566" s="124"/>
      <c r="X566" s="124">
        <f t="shared" si="71"/>
        <v>0</v>
      </c>
      <c r="Y566" s="124">
        <f t="shared" si="64"/>
        <v>0</v>
      </c>
      <c r="Z566" s="145" t="str">
        <f t="shared" si="70"/>
        <v>صفر فقط لاغير</v>
      </c>
      <c r="AB566" s="109">
        <v>55.9</v>
      </c>
      <c r="AC566" s="106" t="s">
        <v>869</v>
      </c>
    </row>
    <row r="567" spans="1:29" x14ac:dyDescent="0.3">
      <c r="A567" s="108"/>
      <c r="B567" s="103"/>
      <c r="C567" s="141"/>
      <c r="D567" s="141"/>
      <c r="E567" s="141"/>
      <c r="F567" s="141"/>
      <c r="G567" s="141"/>
      <c r="H567" s="103">
        <f t="shared" si="65"/>
        <v>0</v>
      </c>
      <c r="I567" s="141"/>
      <c r="J567" s="141"/>
      <c r="K567" s="141"/>
      <c r="L567" s="141"/>
      <c r="M567" s="141"/>
      <c r="N567" s="103">
        <f t="shared" si="66"/>
        <v>0</v>
      </c>
      <c r="O567" s="141"/>
      <c r="P567" s="142"/>
      <c r="Q567" s="142"/>
      <c r="R567" s="142"/>
      <c r="S567" s="142"/>
      <c r="T567" s="123">
        <f t="shared" si="67"/>
        <v>0</v>
      </c>
      <c r="U567" s="124">
        <f t="shared" si="68"/>
        <v>0</v>
      </c>
      <c r="V567" s="124">
        <f t="shared" si="69"/>
        <v>0</v>
      </c>
      <c r="W567" s="124"/>
      <c r="X567" s="124">
        <f t="shared" si="71"/>
        <v>0</v>
      </c>
      <c r="Y567" s="124">
        <f t="shared" si="64"/>
        <v>0</v>
      </c>
      <c r="Z567" s="145" t="str">
        <f t="shared" si="70"/>
        <v>صفر فقط لاغير</v>
      </c>
      <c r="AB567" s="109">
        <v>56</v>
      </c>
      <c r="AC567" s="106" t="s">
        <v>870</v>
      </c>
    </row>
    <row r="568" spans="1:29" x14ac:dyDescent="0.3">
      <c r="A568" s="108"/>
      <c r="B568" s="103"/>
      <c r="C568" s="141"/>
      <c r="D568" s="141"/>
      <c r="E568" s="141"/>
      <c r="F568" s="141"/>
      <c r="G568" s="141"/>
      <c r="H568" s="103">
        <f t="shared" si="65"/>
        <v>0</v>
      </c>
      <c r="I568" s="141"/>
      <c r="J568" s="141"/>
      <c r="K568" s="141"/>
      <c r="L568" s="141"/>
      <c r="M568" s="141"/>
      <c r="N568" s="103">
        <f t="shared" si="66"/>
        <v>0</v>
      </c>
      <c r="O568" s="141"/>
      <c r="P568" s="142"/>
      <c r="Q568" s="142"/>
      <c r="R568" s="142"/>
      <c r="S568" s="142"/>
      <c r="T568" s="123">
        <f t="shared" si="67"/>
        <v>0</v>
      </c>
      <c r="U568" s="124">
        <f t="shared" si="68"/>
        <v>0</v>
      </c>
      <c r="V568" s="124">
        <f t="shared" si="69"/>
        <v>0</v>
      </c>
      <c r="W568" s="124"/>
      <c r="X568" s="124">
        <f t="shared" si="71"/>
        <v>0</v>
      </c>
      <c r="Y568" s="124">
        <f t="shared" si="64"/>
        <v>0</v>
      </c>
      <c r="Z568" s="145" t="str">
        <f t="shared" si="70"/>
        <v>صفر فقط لاغير</v>
      </c>
      <c r="AB568" s="109">
        <v>56.1</v>
      </c>
      <c r="AC568" s="106" t="s">
        <v>871</v>
      </c>
    </row>
    <row r="569" spans="1:29" x14ac:dyDescent="0.3">
      <c r="A569" s="108"/>
      <c r="B569" s="103"/>
      <c r="C569" s="141"/>
      <c r="D569" s="141"/>
      <c r="E569" s="141"/>
      <c r="F569" s="141"/>
      <c r="G569" s="141"/>
      <c r="H569" s="103">
        <f t="shared" si="65"/>
        <v>0</v>
      </c>
      <c r="I569" s="141"/>
      <c r="J569" s="141"/>
      <c r="K569" s="141"/>
      <c r="L569" s="141"/>
      <c r="M569" s="141"/>
      <c r="N569" s="103">
        <f t="shared" si="66"/>
        <v>0</v>
      </c>
      <c r="O569" s="141"/>
      <c r="P569" s="142"/>
      <c r="Q569" s="142"/>
      <c r="R569" s="142"/>
      <c r="S569" s="142"/>
      <c r="T569" s="123">
        <f t="shared" si="67"/>
        <v>0</v>
      </c>
      <c r="U569" s="124">
        <f t="shared" si="68"/>
        <v>0</v>
      </c>
      <c r="V569" s="124">
        <f t="shared" si="69"/>
        <v>0</v>
      </c>
      <c r="W569" s="124"/>
      <c r="X569" s="124">
        <f t="shared" si="71"/>
        <v>0</v>
      </c>
      <c r="Y569" s="124">
        <f t="shared" si="64"/>
        <v>0</v>
      </c>
      <c r="Z569" s="145" t="str">
        <f t="shared" si="70"/>
        <v>صفر فقط لاغير</v>
      </c>
      <c r="AB569" s="109">
        <v>56.2</v>
      </c>
      <c r="AC569" s="106" t="s">
        <v>872</v>
      </c>
    </row>
    <row r="570" spans="1:29" x14ac:dyDescent="0.3">
      <c r="A570" s="108"/>
      <c r="B570" s="103"/>
      <c r="C570" s="141"/>
      <c r="D570" s="141"/>
      <c r="E570" s="141"/>
      <c r="F570" s="141"/>
      <c r="G570" s="141"/>
      <c r="H570" s="103">
        <f t="shared" si="65"/>
        <v>0</v>
      </c>
      <c r="I570" s="141"/>
      <c r="J570" s="141"/>
      <c r="K570" s="141"/>
      <c r="L570" s="141"/>
      <c r="M570" s="141"/>
      <c r="N570" s="103">
        <f t="shared" si="66"/>
        <v>0</v>
      </c>
      <c r="O570" s="141"/>
      <c r="P570" s="142"/>
      <c r="Q570" s="142"/>
      <c r="R570" s="142"/>
      <c r="S570" s="142"/>
      <c r="T570" s="123">
        <f t="shared" si="67"/>
        <v>0</v>
      </c>
      <c r="U570" s="124">
        <f t="shared" si="68"/>
        <v>0</v>
      </c>
      <c r="V570" s="124">
        <f t="shared" si="69"/>
        <v>0</v>
      </c>
      <c r="W570" s="124"/>
      <c r="X570" s="124">
        <f t="shared" si="71"/>
        <v>0</v>
      </c>
      <c r="Y570" s="124">
        <f t="shared" si="64"/>
        <v>0</v>
      </c>
      <c r="Z570" s="145" t="str">
        <f t="shared" si="70"/>
        <v>صفر فقط لاغير</v>
      </c>
      <c r="AB570" s="109">
        <v>56.3</v>
      </c>
      <c r="AC570" s="106" t="s">
        <v>873</v>
      </c>
    </row>
    <row r="571" spans="1:29" x14ac:dyDescent="0.3">
      <c r="A571" s="108"/>
      <c r="B571" s="103"/>
      <c r="C571" s="141"/>
      <c r="D571" s="141"/>
      <c r="E571" s="141"/>
      <c r="F571" s="141"/>
      <c r="G571" s="141"/>
      <c r="H571" s="103">
        <f t="shared" si="65"/>
        <v>0</v>
      </c>
      <c r="I571" s="141"/>
      <c r="J571" s="141"/>
      <c r="K571" s="141"/>
      <c r="L571" s="141"/>
      <c r="M571" s="141"/>
      <c r="N571" s="103">
        <f t="shared" si="66"/>
        <v>0</v>
      </c>
      <c r="O571" s="141"/>
      <c r="P571" s="142"/>
      <c r="Q571" s="142"/>
      <c r="R571" s="142"/>
      <c r="S571" s="142"/>
      <c r="T571" s="123">
        <f t="shared" si="67"/>
        <v>0</v>
      </c>
      <c r="U571" s="124">
        <f t="shared" si="68"/>
        <v>0</v>
      </c>
      <c r="V571" s="124">
        <f t="shared" si="69"/>
        <v>0</v>
      </c>
      <c r="W571" s="124"/>
      <c r="X571" s="124">
        <f t="shared" si="71"/>
        <v>0</v>
      </c>
      <c r="Y571" s="124">
        <f t="shared" si="64"/>
        <v>0</v>
      </c>
      <c r="Z571" s="145" t="str">
        <f t="shared" si="70"/>
        <v>صفر فقط لاغير</v>
      </c>
      <c r="AB571" s="109">
        <v>56.4</v>
      </c>
      <c r="AC571" s="106" t="s">
        <v>874</v>
      </c>
    </row>
    <row r="572" spans="1:29" x14ac:dyDescent="0.3">
      <c r="A572" s="108"/>
      <c r="B572" s="103"/>
      <c r="C572" s="141"/>
      <c r="D572" s="141"/>
      <c r="E572" s="141"/>
      <c r="F572" s="141"/>
      <c r="G572" s="141"/>
      <c r="H572" s="103">
        <f t="shared" si="65"/>
        <v>0</v>
      </c>
      <c r="I572" s="141"/>
      <c r="J572" s="141"/>
      <c r="K572" s="141"/>
      <c r="L572" s="141"/>
      <c r="M572" s="141"/>
      <c r="N572" s="103">
        <f t="shared" si="66"/>
        <v>0</v>
      </c>
      <c r="O572" s="141"/>
      <c r="P572" s="142"/>
      <c r="Q572" s="142"/>
      <c r="R572" s="142"/>
      <c r="S572" s="142"/>
      <c r="T572" s="123">
        <f t="shared" si="67"/>
        <v>0</v>
      </c>
      <c r="U572" s="124">
        <f t="shared" si="68"/>
        <v>0</v>
      </c>
      <c r="V572" s="124">
        <f t="shared" si="69"/>
        <v>0</v>
      </c>
      <c r="W572" s="124"/>
      <c r="X572" s="124">
        <f t="shared" si="71"/>
        <v>0</v>
      </c>
      <c r="Y572" s="124">
        <f t="shared" si="64"/>
        <v>0</v>
      </c>
      <c r="Z572" s="145" t="str">
        <f t="shared" si="70"/>
        <v>صفر فقط لاغير</v>
      </c>
      <c r="AB572" s="109">
        <v>56.5</v>
      </c>
      <c r="AC572" s="106" t="s">
        <v>875</v>
      </c>
    </row>
    <row r="573" spans="1:29" x14ac:dyDescent="0.3">
      <c r="A573" s="108"/>
      <c r="B573" s="103"/>
      <c r="C573" s="141"/>
      <c r="D573" s="141"/>
      <c r="E573" s="141"/>
      <c r="F573" s="141"/>
      <c r="G573" s="141"/>
      <c r="H573" s="103">
        <f t="shared" si="65"/>
        <v>0</v>
      </c>
      <c r="I573" s="141"/>
      <c r="J573" s="141"/>
      <c r="K573" s="141"/>
      <c r="L573" s="141"/>
      <c r="M573" s="141"/>
      <c r="N573" s="103">
        <f t="shared" si="66"/>
        <v>0</v>
      </c>
      <c r="O573" s="141"/>
      <c r="P573" s="142"/>
      <c r="Q573" s="142"/>
      <c r="R573" s="142"/>
      <c r="S573" s="142"/>
      <c r="T573" s="123">
        <f t="shared" si="67"/>
        <v>0</v>
      </c>
      <c r="U573" s="124">
        <f t="shared" si="68"/>
        <v>0</v>
      </c>
      <c r="V573" s="124">
        <f t="shared" si="69"/>
        <v>0</v>
      </c>
      <c r="W573" s="124"/>
      <c r="X573" s="124">
        <f t="shared" si="71"/>
        <v>0</v>
      </c>
      <c r="Y573" s="124">
        <f t="shared" si="64"/>
        <v>0</v>
      </c>
      <c r="Z573" s="145" t="str">
        <f t="shared" si="70"/>
        <v>صفر فقط لاغير</v>
      </c>
      <c r="AB573" s="109">
        <v>56.6</v>
      </c>
      <c r="AC573" s="106" t="s">
        <v>876</v>
      </c>
    </row>
    <row r="574" spans="1:29" x14ac:dyDescent="0.3">
      <c r="A574" s="108"/>
      <c r="B574" s="103"/>
      <c r="C574" s="141"/>
      <c r="D574" s="141"/>
      <c r="E574" s="141"/>
      <c r="F574" s="141"/>
      <c r="G574" s="141"/>
      <c r="H574" s="103">
        <f t="shared" si="65"/>
        <v>0</v>
      </c>
      <c r="I574" s="141"/>
      <c r="J574" s="141"/>
      <c r="K574" s="141"/>
      <c r="L574" s="141"/>
      <c r="M574" s="141"/>
      <c r="N574" s="103">
        <f t="shared" si="66"/>
        <v>0</v>
      </c>
      <c r="O574" s="141"/>
      <c r="P574" s="142"/>
      <c r="Q574" s="142"/>
      <c r="R574" s="142"/>
      <c r="S574" s="142"/>
      <c r="T574" s="123">
        <f t="shared" si="67"/>
        <v>0</v>
      </c>
      <c r="U574" s="124">
        <f t="shared" si="68"/>
        <v>0</v>
      </c>
      <c r="V574" s="124">
        <f t="shared" si="69"/>
        <v>0</v>
      </c>
      <c r="W574" s="124"/>
      <c r="X574" s="124">
        <f t="shared" si="71"/>
        <v>0</v>
      </c>
      <c r="Y574" s="124">
        <f t="shared" si="64"/>
        <v>0</v>
      </c>
      <c r="Z574" s="145" t="str">
        <f t="shared" si="70"/>
        <v>صفر فقط لاغير</v>
      </c>
      <c r="AB574" s="109">
        <v>56.7</v>
      </c>
      <c r="AC574" s="106" t="s">
        <v>877</v>
      </c>
    </row>
    <row r="575" spans="1:29" x14ac:dyDescent="0.3">
      <c r="A575" s="108"/>
      <c r="B575" s="103"/>
      <c r="C575" s="141"/>
      <c r="D575" s="141"/>
      <c r="E575" s="141"/>
      <c r="F575" s="141"/>
      <c r="G575" s="141"/>
      <c r="H575" s="103">
        <f t="shared" si="65"/>
        <v>0</v>
      </c>
      <c r="I575" s="141"/>
      <c r="J575" s="141"/>
      <c r="K575" s="141"/>
      <c r="L575" s="141"/>
      <c r="M575" s="141"/>
      <c r="N575" s="103">
        <f t="shared" si="66"/>
        <v>0</v>
      </c>
      <c r="O575" s="141"/>
      <c r="P575" s="142"/>
      <c r="Q575" s="142"/>
      <c r="R575" s="142"/>
      <c r="S575" s="142"/>
      <c r="T575" s="123">
        <f t="shared" si="67"/>
        <v>0</v>
      </c>
      <c r="U575" s="124">
        <f t="shared" si="68"/>
        <v>0</v>
      </c>
      <c r="V575" s="124">
        <f t="shared" si="69"/>
        <v>0</v>
      </c>
      <c r="W575" s="124"/>
      <c r="X575" s="124">
        <f t="shared" si="71"/>
        <v>0</v>
      </c>
      <c r="Y575" s="124">
        <f t="shared" si="64"/>
        <v>0</v>
      </c>
      <c r="Z575" s="145" t="str">
        <f t="shared" si="70"/>
        <v>صفر فقط لاغير</v>
      </c>
      <c r="AB575" s="109">
        <v>56.8</v>
      </c>
      <c r="AC575" s="106" t="s">
        <v>878</v>
      </c>
    </row>
    <row r="576" spans="1:29" x14ac:dyDescent="0.3">
      <c r="A576" s="108"/>
      <c r="B576" s="103"/>
      <c r="C576" s="141"/>
      <c r="D576" s="141"/>
      <c r="E576" s="141"/>
      <c r="F576" s="141"/>
      <c r="G576" s="141"/>
      <c r="H576" s="103">
        <f t="shared" si="65"/>
        <v>0</v>
      </c>
      <c r="I576" s="141"/>
      <c r="J576" s="141"/>
      <c r="K576" s="141"/>
      <c r="L576" s="141"/>
      <c r="M576" s="141"/>
      <c r="N576" s="103">
        <f t="shared" si="66"/>
        <v>0</v>
      </c>
      <c r="O576" s="141"/>
      <c r="P576" s="142"/>
      <c r="Q576" s="142"/>
      <c r="R576" s="142"/>
      <c r="S576" s="142"/>
      <c r="T576" s="123">
        <f t="shared" si="67"/>
        <v>0</v>
      </c>
      <c r="U576" s="124">
        <f t="shared" si="68"/>
        <v>0</v>
      </c>
      <c r="V576" s="124">
        <f t="shared" si="69"/>
        <v>0</v>
      </c>
      <c r="W576" s="124"/>
      <c r="X576" s="124">
        <f t="shared" si="71"/>
        <v>0</v>
      </c>
      <c r="Y576" s="124">
        <f t="shared" si="64"/>
        <v>0</v>
      </c>
      <c r="Z576" s="145" t="str">
        <f t="shared" si="70"/>
        <v>صفر فقط لاغير</v>
      </c>
      <c r="AB576" s="109">
        <v>56.9</v>
      </c>
      <c r="AC576" s="106" t="s">
        <v>879</v>
      </c>
    </row>
    <row r="577" spans="1:29" x14ac:dyDescent="0.3">
      <c r="A577" s="108"/>
      <c r="B577" s="103"/>
      <c r="C577" s="141"/>
      <c r="D577" s="141"/>
      <c r="E577" s="141"/>
      <c r="F577" s="141"/>
      <c r="G577" s="141"/>
      <c r="H577" s="103">
        <f t="shared" si="65"/>
        <v>0</v>
      </c>
      <c r="I577" s="141"/>
      <c r="J577" s="141"/>
      <c r="K577" s="141"/>
      <c r="L577" s="141"/>
      <c r="M577" s="141"/>
      <c r="N577" s="103">
        <f t="shared" si="66"/>
        <v>0</v>
      </c>
      <c r="O577" s="141"/>
      <c r="P577" s="142"/>
      <c r="Q577" s="142"/>
      <c r="R577" s="142"/>
      <c r="S577" s="142"/>
      <c r="T577" s="123">
        <f t="shared" si="67"/>
        <v>0</v>
      </c>
      <c r="U577" s="124">
        <f t="shared" si="68"/>
        <v>0</v>
      </c>
      <c r="V577" s="124">
        <f t="shared" si="69"/>
        <v>0</v>
      </c>
      <c r="W577" s="124"/>
      <c r="X577" s="124">
        <f t="shared" si="71"/>
        <v>0</v>
      </c>
      <c r="Y577" s="124">
        <f t="shared" si="64"/>
        <v>0</v>
      </c>
      <c r="Z577" s="145" t="str">
        <f t="shared" si="70"/>
        <v>صفر فقط لاغير</v>
      </c>
      <c r="AB577" s="109">
        <v>57</v>
      </c>
      <c r="AC577" s="106" t="s">
        <v>880</v>
      </c>
    </row>
    <row r="578" spans="1:29" x14ac:dyDescent="0.3">
      <c r="A578" s="108"/>
      <c r="B578" s="103"/>
      <c r="C578" s="141"/>
      <c r="D578" s="141"/>
      <c r="E578" s="141"/>
      <c r="F578" s="141"/>
      <c r="G578" s="141"/>
      <c r="H578" s="103">
        <f t="shared" si="65"/>
        <v>0</v>
      </c>
      <c r="I578" s="141"/>
      <c r="J578" s="141"/>
      <c r="K578" s="141"/>
      <c r="L578" s="141"/>
      <c r="M578" s="141"/>
      <c r="N578" s="103">
        <f t="shared" si="66"/>
        <v>0</v>
      </c>
      <c r="O578" s="141"/>
      <c r="P578" s="142"/>
      <c r="Q578" s="142"/>
      <c r="R578" s="142"/>
      <c r="S578" s="142"/>
      <c r="T578" s="123">
        <f t="shared" si="67"/>
        <v>0</v>
      </c>
      <c r="U578" s="124">
        <f t="shared" si="68"/>
        <v>0</v>
      </c>
      <c r="V578" s="124">
        <f t="shared" si="69"/>
        <v>0</v>
      </c>
      <c r="W578" s="124"/>
      <c r="X578" s="124">
        <f t="shared" si="71"/>
        <v>0</v>
      </c>
      <c r="Y578" s="124">
        <f t="shared" si="64"/>
        <v>0</v>
      </c>
      <c r="Z578" s="145" t="str">
        <f t="shared" si="70"/>
        <v>صفر فقط لاغير</v>
      </c>
      <c r="AB578" s="109">
        <v>57.1</v>
      </c>
      <c r="AC578" s="106" t="s">
        <v>881</v>
      </c>
    </row>
    <row r="579" spans="1:29" x14ac:dyDescent="0.3">
      <c r="A579" s="108"/>
      <c r="B579" s="103"/>
      <c r="C579" s="141"/>
      <c r="D579" s="141"/>
      <c r="E579" s="141"/>
      <c r="F579" s="141"/>
      <c r="G579" s="141"/>
      <c r="H579" s="103">
        <f t="shared" si="65"/>
        <v>0</v>
      </c>
      <c r="I579" s="141"/>
      <c r="J579" s="141"/>
      <c r="K579" s="141"/>
      <c r="L579" s="141"/>
      <c r="M579" s="141"/>
      <c r="N579" s="103">
        <f t="shared" si="66"/>
        <v>0</v>
      </c>
      <c r="O579" s="141"/>
      <c r="P579" s="142"/>
      <c r="Q579" s="142"/>
      <c r="R579" s="142"/>
      <c r="S579" s="142"/>
      <c r="T579" s="123">
        <f t="shared" si="67"/>
        <v>0</v>
      </c>
      <c r="U579" s="124">
        <f t="shared" si="68"/>
        <v>0</v>
      </c>
      <c r="V579" s="124">
        <f t="shared" si="69"/>
        <v>0</v>
      </c>
      <c r="W579" s="124"/>
      <c r="X579" s="124">
        <f t="shared" si="71"/>
        <v>0</v>
      </c>
      <c r="Y579" s="124">
        <f t="shared" si="64"/>
        <v>0</v>
      </c>
      <c r="Z579" s="145" t="str">
        <f t="shared" si="70"/>
        <v>صفر فقط لاغير</v>
      </c>
      <c r="AB579" s="109">
        <v>57.2</v>
      </c>
      <c r="AC579" s="106" t="s">
        <v>882</v>
      </c>
    </row>
    <row r="580" spans="1:29" x14ac:dyDescent="0.3">
      <c r="A580" s="108"/>
      <c r="B580" s="103"/>
      <c r="C580" s="141"/>
      <c r="D580" s="141"/>
      <c r="E580" s="141"/>
      <c r="F580" s="141"/>
      <c r="G580" s="141"/>
      <c r="H580" s="103">
        <f t="shared" si="65"/>
        <v>0</v>
      </c>
      <c r="I580" s="141"/>
      <c r="J580" s="141"/>
      <c r="K580" s="141"/>
      <c r="L580" s="141"/>
      <c r="M580" s="141"/>
      <c r="N580" s="103">
        <f t="shared" si="66"/>
        <v>0</v>
      </c>
      <c r="O580" s="141"/>
      <c r="P580" s="142"/>
      <c r="Q580" s="142"/>
      <c r="R580" s="142"/>
      <c r="S580" s="142"/>
      <c r="T580" s="123">
        <f t="shared" si="67"/>
        <v>0</v>
      </c>
      <c r="U580" s="124">
        <f t="shared" si="68"/>
        <v>0</v>
      </c>
      <c r="V580" s="124">
        <f t="shared" si="69"/>
        <v>0</v>
      </c>
      <c r="W580" s="124"/>
      <c r="X580" s="124">
        <f t="shared" si="71"/>
        <v>0</v>
      </c>
      <c r="Y580" s="124">
        <f t="shared" si="64"/>
        <v>0</v>
      </c>
      <c r="Z580" s="145" t="str">
        <f t="shared" si="70"/>
        <v>صفر فقط لاغير</v>
      </c>
      <c r="AB580" s="109">
        <v>57.3</v>
      </c>
      <c r="AC580" s="106" t="s">
        <v>883</v>
      </c>
    </row>
    <row r="581" spans="1:29" x14ac:dyDescent="0.3">
      <c r="A581" s="108"/>
      <c r="B581" s="103"/>
      <c r="C581" s="141"/>
      <c r="D581" s="141"/>
      <c r="E581" s="141"/>
      <c r="F581" s="141"/>
      <c r="G581" s="141"/>
      <c r="H581" s="103">
        <f t="shared" si="65"/>
        <v>0</v>
      </c>
      <c r="I581" s="141"/>
      <c r="J581" s="141"/>
      <c r="K581" s="141"/>
      <c r="L581" s="141"/>
      <c r="M581" s="141"/>
      <c r="N581" s="103">
        <f t="shared" si="66"/>
        <v>0</v>
      </c>
      <c r="O581" s="141"/>
      <c r="P581" s="142"/>
      <c r="Q581" s="142"/>
      <c r="R581" s="142"/>
      <c r="S581" s="142"/>
      <c r="T581" s="123">
        <f t="shared" si="67"/>
        <v>0</v>
      </c>
      <c r="U581" s="124">
        <f t="shared" si="68"/>
        <v>0</v>
      </c>
      <c r="V581" s="124">
        <f t="shared" si="69"/>
        <v>0</v>
      </c>
      <c r="W581" s="124"/>
      <c r="X581" s="124">
        <f t="shared" si="71"/>
        <v>0</v>
      </c>
      <c r="Y581" s="124">
        <f t="shared" si="64"/>
        <v>0</v>
      </c>
      <c r="Z581" s="145" t="str">
        <f t="shared" si="70"/>
        <v>صفر فقط لاغير</v>
      </c>
      <c r="AB581" s="109">
        <v>57.4</v>
      </c>
      <c r="AC581" s="106" t="s">
        <v>884</v>
      </c>
    </row>
    <row r="582" spans="1:29" x14ac:dyDescent="0.3">
      <c r="A582" s="108"/>
      <c r="B582" s="103"/>
      <c r="C582" s="141"/>
      <c r="D582" s="141"/>
      <c r="E582" s="141"/>
      <c r="F582" s="141"/>
      <c r="G582" s="141"/>
      <c r="H582" s="103">
        <f t="shared" si="65"/>
        <v>0</v>
      </c>
      <c r="I582" s="141"/>
      <c r="J582" s="141"/>
      <c r="K582" s="141"/>
      <c r="L582" s="141"/>
      <c r="M582" s="141"/>
      <c r="N582" s="103">
        <f t="shared" si="66"/>
        <v>0</v>
      </c>
      <c r="O582" s="141"/>
      <c r="P582" s="142"/>
      <c r="Q582" s="142"/>
      <c r="R582" s="142"/>
      <c r="S582" s="142"/>
      <c r="T582" s="123">
        <f t="shared" si="67"/>
        <v>0</v>
      </c>
      <c r="U582" s="124">
        <f t="shared" si="68"/>
        <v>0</v>
      </c>
      <c r="V582" s="124">
        <f t="shared" si="69"/>
        <v>0</v>
      </c>
      <c r="W582" s="124"/>
      <c r="X582" s="124">
        <f t="shared" si="71"/>
        <v>0</v>
      </c>
      <c r="Y582" s="124">
        <f t="shared" si="64"/>
        <v>0</v>
      </c>
      <c r="Z582" s="145" t="str">
        <f t="shared" si="70"/>
        <v>صفر فقط لاغير</v>
      </c>
      <c r="AB582" s="109">
        <v>57.5</v>
      </c>
      <c r="AC582" s="106" t="s">
        <v>885</v>
      </c>
    </row>
    <row r="583" spans="1:29" x14ac:dyDescent="0.3">
      <c r="A583" s="108"/>
      <c r="B583" s="103"/>
      <c r="C583" s="141"/>
      <c r="D583" s="141"/>
      <c r="E583" s="141"/>
      <c r="F583" s="141"/>
      <c r="G583" s="141"/>
      <c r="H583" s="103">
        <f t="shared" si="65"/>
        <v>0</v>
      </c>
      <c r="I583" s="141"/>
      <c r="J583" s="141"/>
      <c r="K583" s="141"/>
      <c r="L583" s="141"/>
      <c r="M583" s="141"/>
      <c r="N583" s="103">
        <f t="shared" si="66"/>
        <v>0</v>
      </c>
      <c r="O583" s="141"/>
      <c r="P583" s="142"/>
      <c r="Q583" s="142"/>
      <c r="R583" s="142"/>
      <c r="S583" s="142"/>
      <c r="T583" s="123">
        <f t="shared" si="67"/>
        <v>0</v>
      </c>
      <c r="U583" s="124">
        <f t="shared" si="68"/>
        <v>0</v>
      </c>
      <c r="V583" s="124">
        <f t="shared" si="69"/>
        <v>0</v>
      </c>
      <c r="W583" s="124"/>
      <c r="X583" s="124">
        <f t="shared" si="71"/>
        <v>0</v>
      </c>
      <c r="Y583" s="124">
        <f t="shared" ref="Y583:Y646" si="72">IF(X583="غائب","غائب",X583/2)</f>
        <v>0</v>
      </c>
      <c r="Z583" s="145" t="str">
        <f t="shared" si="70"/>
        <v>صفر فقط لاغير</v>
      </c>
      <c r="AB583" s="109">
        <v>57.6</v>
      </c>
      <c r="AC583" s="106" t="s">
        <v>886</v>
      </c>
    </row>
    <row r="584" spans="1:29" x14ac:dyDescent="0.3">
      <c r="A584" s="108"/>
      <c r="B584" s="103"/>
      <c r="C584" s="141"/>
      <c r="D584" s="141"/>
      <c r="E584" s="141"/>
      <c r="F584" s="141"/>
      <c r="G584" s="141"/>
      <c r="H584" s="103">
        <f t="shared" ref="H584:H647" si="73">IF(AND(C584="غ",D584="غ",E584="غ",F584="غ",G584="غ"),"غائب",SUM(C584:G584))</f>
        <v>0</v>
      </c>
      <c r="I584" s="141"/>
      <c r="J584" s="141"/>
      <c r="K584" s="141"/>
      <c r="L584" s="141"/>
      <c r="M584" s="141"/>
      <c r="N584" s="103">
        <f t="shared" ref="N584:N647" si="74">IF(AND(I584="غ",J584="غ",K584="غ",L584="غ",M584="غ"),"غائب",SUM(I584:M584))</f>
        <v>0</v>
      </c>
      <c r="O584" s="141"/>
      <c r="P584" s="142"/>
      <c r="Q584" s="142"/>
      <c r="R584" s="142"/>
      <c r="S584" s="142"/>
      <c r="T584" s="123">
        <f t="shared" ref="T584:T647" si="75">IF(AND(O584="غ",P584="غ",Q584="غ",R584="غ",S584="غ"),"غائب",SUM(O584:S584))</f>
        <v>0</v>
      </c>
      <c r="U584" s="124">
        <f t="shared" ref="U584:U647" si="76">IF(AND(T584="غائب",N584="غائب",H584="غائب"),"غائب",SUM(T584,N584,H584))</f>
        <v>0</v>
      </c>
      <c r="V584" s="124">
        <f t="shared" ref="V584:V647" si="77">IF(U584="غائب","غائب",U584/3)</f>
        <v>0</v>
      </c>
      <c r="W584" s="124"/>
      <c r="X584" s="124">
        <f t="shared" si="71"/>
        <v>0</v>
      </c>
      <c r="Y584" s="124">
        <f t="shared" si="72"/>
        <v>0</v>
      </c>
      <c r="Z584" s="145" t="str">
        <f t="shared" ref="Z584:Z647" si="78">IF(Y584="غائب","غائب",LOOKUP(Y584,AB:AB,AC:AC))</f>
        <v>صفر فقط لاغير</v>
      </c>
      <c r="AB584" s="109">
        <v>57.7</v>
      </c>
      <c r="AC584" s="106" t="s">
        <v>887</v>
      </c>
    </row>
    <row r="585" spans="1:29" x14ac:dyDescent="0.3">
      <c r="A585" s="108"/>
      <c r="B585" s="103"/>
      <c r="C585" s="141"/>
      <c r="D585" s="141"/>
      <c r="E585" s="141"/>
      <c r="F585" s="141"/>
      <c r="G585" s="141"/>
      <c r="H585" s="103">
        <f t="shared" si="73"/>
        <v>0</v>
      </c>
      <c r="I585" s="141"/>
      <c r="J585" s="141"/>
      <c r="K585" s="141"/>
      <c r="L585" s="141"/>
      <c r="M585" s="141"/>
      <c r="N585" s="103">
        <f t="shared" si="74"/>
        <v>0</v>
      </c>
      <c r="O585" s="141"/>
      <c r="P585" s="142"/>
      <c r="Q585" s="142"/>
      <c r="R585" s="142"/>
      <c r="S585" s="142"/>
      <c r="T585" s="123">
        <f t="shared" si="75"/>
        <v>0</v>
      </c>
      <c r="U585" s="124">
        <f t="shared" si="76"/>
        <v>0</v>
      </c>
      <c r="V585" s="124">
        <f t="shared" si="77"/>
        <v>0</v>
      </c>
      <c r="W585" s="124"/>
      <c r="X585" s="124">
        <f t="shared" ref="X585:X648" si="79">IF(AND(V585="غائب",W585="غ"),"غائب",SUM(V585:W585))</f>
        <v>0</v>
      </c>
      <c r="Y585" s="124">
        <f t="shared" si="72"/>
        <v>0</v>
      </c>
      <c r="Z585" s="145" t="str">
        <f t="shared" si="78"/>
        <v>صفر فقط لاغير</v>
      </c>
      <c r="AB585" s="109">
        <v>57.8</v>
      </c>
      <c r="AC585" s="106" t="s">
        <v>888</v>
      </c>
    </row>
    <row r="586" spans="1:29" x14ac:dyDescent="0.3">
      <c r="A586" s="108"/>
      <c r="B586" s="103"/>
      <c r="C586" s="141"/>
      <c r="D586" s="141"/>
      <c r="E586" s="141"/>
      <c r="F586" s="141"/>
      <c r="G586" s="141"/>
      <c r="H586" s="103">
        <f t="shared" si="73"/>
        <v>0</v>
      </c>
      <c r="I586" s="141"/>
      <c r="J586" s="141"/>
      <c r="K586" s="141"/>
      <c r="L586" s="141"/>
      <c r="M586" s="141"/>
      <c r="N586" s="103">
        <f t="shared" si="74"/>
        <v>0</v>
      </c>
      <c r="O586" s="141"/>
      <c r="P586" s="142"/>
      <c r="Q586" s="142"/>
      <c r="R586" s="142"/>
      <c r="S586" s="142"/>
      <c r="T586" s="123">
        <f t="shared" si="75"/>
        <v>0</v>
      </c>
      <c r="U586" s="124">
        <f t="shared" si="76"/>
        <v>0</v>
      </c>
      <c r="V586" s="124">
        <f t="shared" si="77"/>
        <v>0</v>
      </c>
      <c r="W586" s="124"/>
      <c r="X586" s="124">
        <f t="shared" si="79"/>
        <v>0</v>
      </c>
      <c r="Y586" s="124">
        <f t="shared" si="72"/>
        <v>0</v>
      </c>
      <c r="Z586" s="145" t="str">
        <f t="shared" si="78"/>
        <v>صفر فقط لاغير</v>
      </c>
      <c r="AB586" s="109">
        <v>57.9</v>
      </c>
      <c r="AC586" s="106" t="s">
        <v>889</v>
      </c>
    </row>
    <row r="587" spans="1:29" x14ac:dyDescent="0.3">
      <c r="A587" s="108"/>
      <c r="B587" s="103"/>
      <c r="C587" s="141"/>
      <c r="D587" s="141"/>
      <c r="E587" s="141"/>
      <c r="F587" s="141"/>
      <c r="G587" s="141"/>
      <c r="H587" s="103">
        <f t="shared" si="73"/>
        <v>0</v>
      </c>
      <c r="I587" s="141"/>
      <c r="J587" s="141"/>
      <c r="K587" s="141"/>
      <c r="L587" s="141"/>
      <c r="M587" s="141"/>
      <c r="N587" s="103">
        <f t="shared" si="74"/>
        <v>0</v>
      </c>
      <c r="O587" s="141"/>
      <c r="P587" s="142"/>
      <c r="Q587" s="142"/>
      <c r="R587" s="142"/>
      <c r="S587" s="142"/>
      <c r="T587" s="123">
        <f t="shared" si="75"/>
        <v>0</v>
      </c>
      <c r="U587" s="124">
        <f t="shared" si="76"/>
        <v>0</v>
      </c>
      <c r="V587" s="124">
        <f t="shared" si="77"/>
        <v>0</v>
      </c>
      <c r="W587" s="124"/>
      <c r="X587" s="124">
        <f t="shared" si="79"/>
        <v>0</v>
      </c>
      <c r="Y587" s="124">
        <f t="shared" si="72"/>
        <v>0</v>
      </c>
      <c r="Z587" s="145" t="str">
        <f t="shared" si="78"/>
        <v>صفر فقط لاغير</v>
      </c>
      <c r="AB587" s="109">
        <v>58</v>
      </c>
      <c r="AC587" s="106" t="s">
        <v>890</v>
      </c>
    </row>
    <row r="588" spans="1:29" x14ac:dyDescent="0.3">
      <c r="A588" s="108"/>
      <c r="B588" s="103"/>
      <c r="C588" s="141"/>
      <c r="D588" s="141"/>
      <c r="E588" s="141"/>
      <c r="F588" s="141"/>
      <c r="G588" s="141"/>
      <c r="H588" s="103">
        <f t="shared" si="73"/>
        <v>0</v>
      </c>
      <c r="I588" s="141"/>
      <c r="J588" s="141"/>
      <c r="K588" s="141"/>
      <c r="L588" s="141"/>
      <c r="M588" s="141"/>
      <c r="N588" s="103">
        <f t="shared" si="74"/>
        <v>0</v>
      </c>
      <c r="O588" s="141"/>
      <c r="P588" s="142"/>
      <c r="Q588" s="142"/>
      <c r="R588" s="142"/>
      <c r="S588" s="142"/>
      <c r="T588" s="123">
        <f t="shared" si="75"/>
        <v>0</v>
      </c>
      <c r="U588" s="124">
        <f t="shared" si="76"/>
        <v>0</v>
      </c>
      <c r="V588" s="124">
        <f t="shared" si="77"/>
        <v>0</v>
      </c>
      <c r="W588" s="124"/>
      <c r="X588" s="124">
        <f t="shared" si="79"/>
        <v>0</v>
      </c>
      <c r="Y588" s="124">
        <f t="shared" si="72"/>
        <v>0</v>
      </c>
      <c r="Z588" s="145" t="str">
        <f t="shared" si="78"/>
        <v>صفر فقط لاغير</v>
      </c>
      <c r="AB588" s="109">
        <v>58.1</v>
      </c>
      <c r="AC588" s="106" t="s">
        <v>891</v>
      </c>
    </row>
    <row r="589" spans="1:29" x14ac:dyDescent="0.3">
      <c r="A589" s="108"/>
      <c r="B589" s="103"/>
      <c r="C589" s="141"/>
      <c r="D589" s="141"/>
      <c r="E589" s="141"/>
      <c r="F589" s="141"/>
      <c r="G589" s="141"/>
      <c r="H589" s="103">
        <f t="shared" si="73"/>
        <v>0</v>
      </c>
      <c r="I589" s="141"/>
      <c r="J589" s="141"/>
      <c r="K589" s="141"/>
      <c r="L589" s="141"/>
      <c r="M589" s="141"/>
      <c r="N589" s="103">
        <f t="shared" si="74"/>
        <v>0</v>
      </c>
      <c r="O589" s="141"/>
      <c r="P589" s="142"/>
      <c r="Q589" s="142"/>
      <c r="R589" s="142"/>
      <c r="S589" s="142"/>
      <c r="T589" s="123">
        <f t="shared" si="75"/>
        <v>0</v>
      </c>
      <c r="U589" s="124">
        <f t="shared" si="76"/>
        <v>0</v>
      </c>
      <c r="V589" s="124">
        <f t="shared" si="77"/>
        <v>0</v>
      </c>
      <c r="W589" s="124"/>
      <c r="X589" s="124">
        <f t="shared" si="79"/>
        <v>0</v>
      </c>
      <c r="Y589" s="124">
        <f t="shared" si="72"/>
        <v>0</v>
      </c>
      <c r="Z589" s="145" t="str">
        <f t="shared" si="78"/>
        <v>صفر فقط لاغير</v>
      </c>
      <c r="AB589" s="109">
        <v>58.2</v>
      </c>
      <c r="AC589" s="106" t="s">
        <v>892</v>
      </c>
    </row>
    <row r="590" spans="1:29" x14ac:dyDescent="0.3">
      <c r="A590" s="108"/>
      <c r="B590" s="103"/>
      <c r="C590" s="141"/>
      <c r="D590" s="141"/>
      <c r="E590" s="141"/>
      <c r="F590" s="141"/>
      <c r="G590" s="141"/>
      <c r="H590" s="103">
        <f t="shared" si="73"/>
        <v>0</v>
      </c>
      <c r="I590" s="141"/>
      <c r="J590" s="141"/>
      <c r="K590" s="141"/>
      <c r="L590" s="141"/>
      <c r="M590" s="141"/>
      <c r="N590" s="103">
        <f t="shared" si="74"/>
        <v>0</v>
      </c>
      <c r="O590" s="141"/>
      <c r="P590" s="142"/>
      <c r="Q590" s="142"/>
      <c r="R590" s="142"/>
      <c r="S590" s="142"/>
      <c r="T590" s="123">
        <f t="shared" si="75"/>
        <v>0</v>
      </c>
      <c r="U590" s="124">
        <f t="shared" si="76"/>
        <v>0</v>
      </c>
      <c r="V590" s="124">
        <f t="shared" si="77"/>
        <v>0</v>
      </c>
      <c r="W590" s="124"/>
      <c r="X590" s="124">
        <f t="shared" si="79"/>
        <v>0</v>
      </c>
      <c r="Y590" s="124">
        <f t="shared" si="72"/>
        <v>0</v>
      </c>
      <c r="Z590" s="145" t="str">
        <f t="shared" si="78"/>
        <v>صفر فقط لاغير</v>
      </c>
      <c r="AB590" s="109">
        <v>58.3</v>
      </c>
      <c r="AC590" s="106" t="s">
        <v>893</v>
      </c>
    </row>
    <row r="591" spans="1:29" x14ac:dyDescent="0.3">
      <c r="A591" s="108"/>
      <c r="B591" s="103"/>
      <c r="C591" s="141"/>
      <c r="D591" s="141"/>
      <c r="E591" s="141"/>
      <c r="F591" s="141"/>
      <c r="G591" s="141"/>
      <c r="H591" s="103">
        <f t="shared" si="73"/>
        <v>0</v>
      </c>
      <c r="I591" s="141"/>
      <c r="J591" s="141"/>
      <c r="K591" s="141"/>
      <c r="L591" s="141"/>
      <c r="M591" s="141"/>
      <c r="N591" s="103">
        <f t="shared" si="74"/>
        <v>0</v>
      </c>
      <c r="O591" s="141"/>
      <c r="P591" s="142"/>
      <c r="Q591" s="142"/>
      <c r="R591" s="142"/>
      <c r="S591" s="142"/>
      <c r="T591" s="123">
        <f t="shared" si="75"/>
        <v>0</v>
      </c>
      <c r="U591" s="124">
        <f t="shared" si="76"/>
        <v>0</v>
      </c>
      <c r="V591" s="124">
        <f t="shared" si="77"/>
        <v>0</v>
      </c>
      <c r="W591" s="124"/>
      <c r="X591" s="124">
        <f t="shared" si="79"/>
        <v>0</v>
      </c>
      <c r="Y591" s="124">
        <f t="shared" si="72"/>
        <v>0</v>
      </c>
      <c r="Z591" s="145" t="str">
        <f t="shared" si="78"/>
        <v>صفر فقط لاغير</v>
      </c>
      <c r="AB591" s="109">
        <v>58.4</v>
      </c>
      <c r="AC591" s="106" t="s">
        <v>894</v>
      </c>
    </row>
    <row r="592" spans="1:29" x14ac:dyDescent="0.3">
      <c r="A592" s="115"/>
      <c r="B592" s="103"/>
      <c r="C592" s="141"/>
      <c r="D592" s="141"/>
      <c r="E592" s="141"/>
      <c r="F592" s="141"/>
      <c r="G592" s="141"/>
      <c r="H592" s="103">
        <f t="shared" si="73"/>
        <v>0</v>
      </c>
      <c r="I592" s="141"/>
      <c r="J592" s="141"/>
      <c r="K592" s="141"/>
      <c r="L592" s="141"/>
      <c r="M592" s="141"/>
      <c r="N592" s="103">
        <f t="shared" si="74"/>
        <v>0</v>
      </c>
      <c r="O592" s="141"/>
      <c r="P592" s="142"/>
      <c r="Q592" s="142"/>
      <c r="R592" s="142"/>
      <c r="S592" s="142"/>
      <c r="T592" s="123">
        <f t="shared" si="75"/>
        <v>0</v>
      </c>
      <c r="U592" s="124">
        <f t="shared" si="76"/>
        <v>0</v>
      </c>
      <c r="V592" s="124">
        <f t="shared" si="77"/>
        <v>0</v>
      </c>
      <c r="W592" s="124"/>
      <c r="X592" s="124">
        <f t="shared" si="79"/>
        <v>0</v>
      </c>
      <c r="Y592" s="124">
        <f t="shared" si="72"/>
        <v>0</v>
      </c>
      <c r="Z592" s="145" t="str">
        <f t="shared" si="78"/>
        <v>صفر فقط لاغير</v>
      </c>
      <c r="AB592" s="109">
        <v>58.5</v>
      </c>
      <c r="AC592" s="106" t="s">
        <v>895</v>
      </c>
    </row>
    <row r="593" spans="1:29" x14ac:dyDescent="0.3">
      <c r="A593" s="116"/>
      <c r="B593" s="103"/>
      <c r="C593" s="141"/>
      <c r="D593" s="141"/>
      <c r="E593" s="141"/>
      <c r="F593" s="141"/>
      <c r="G593" s="141"/>
      <c r="H593" s="103">
        <f t="shared" si="73"/>
        <v>0</v>
      </c>
      <c r="I593" s="141"/>
      <c r="J593" s="141"/>
      <c r="K593" s="141"/>
      <c r="L593" s="141"/>
      <c r="M593" s="141"/>
      <c r="N593" s="103">
        <f t="shared" si="74"/>
        <v>0</v>
      </c>
      <c r="O593" s="141"/>
      <c r="P593" s="142"/>
      <c r="Q593" s="142"/>
      <c r="R593" s="142"/>
      <c r="S593" s="142"/>
      <c r="T593" s="123">
        <f t="shared" si="75"/>
        <v>0</v>
      </c>
      <c r="U593" s="124">
        <f t="shared" si="76"/>
        <v>0</v>
      </c>
      <c r="V593" s="124">
        <f t="shared" si="77"/>
        <v>0</v>
      </c>
      <c r="W593" s="124"/>
      <c r="X593" s="124">
        <f t="shared" si="79"/>
        <v>0</v>
      </c>
      <c r="Y593" s="124">
        <f t="shared" si="72"/>
        <v>0</v>
      </c>
      <c r="Z593" s="145" t="str">
        <f t="shared" si="78"/>
        <v>صفر فقط لاغير</v>
      </c>
      <c r="AB593" s="109">
        <v>58.6</v>
      </c>
      <c r="AC593" s="106" t="s">
        <v>896</v>
      </c>
    </row>
    <row r="594" spans="1:29" x14ac:dyDescent="0.3">
      <c r="A594" s="114"/>
      <c r="B594" s="103"/>
      <c r="C594" s="141"/>
      <c r="D594" s="141"/>
      <c r="E594" s="141"/>
      <c r="F594" s="141"/>
      <c r="G594" s="141"/>
      <c r="H594" s="103">
        <f t="shared" si="73"/>
        <v>0</v>
      </c>
      <c r="I594" s="141"/>
      <c r="J594" s="141"/>
      <c r="K594" s="141"/>
      <c r="L594" s="141"/>
      <c r="M594" s="141"/>
      <c r="N594" s="103">
        <f t="shared" si="74"/>
        <v>0</v>
      </c>
      <c r="O594" s="141"/>
      <c r="P594" s="142"/>
      <c r="Q594" s="142"/>
      <c r="R594" s="142"/>
      <c r="S594" s="142"/>
      <c r="T594" s="123">
        <f t="shared" si="75"/>
        <v>0</v>
      </c>
      <c r="U594" s="124">
        <f t="shared" si="76"/>
        <v>0</v>
      </c>
      <c r="V594" s="124">
        <f t="shared" si="77"/>
        <v>0</v>
      </c>
      <c r="W594" s="124"/>
      <c r="X594" s="124">
        <f t="shared" si="79"/>
        <v>0</v>
      </c>
      <c r="Y594" s="124">
        <f t="shared" si="72"/>
        <v>0</v>
      </c>
      <c r="Z594" s="145" t="str">
        <f t="shared" si="78"/>
        <v>صفر فقط لاغير</v>
      </c>
      <c r="AB594" s="109">
        <v>58.7</v>
      </c>
      <c r="AC594" s="106" t="s">
        <v>897</v>
      </c>
    </row>
    <row r="595" spans="1:29" x14ac:dyDescent="0.3">
      <c r="A595" s="102"/>
      <c r="B595" s="103"/>
      <c r="C595" s="141"/>
      <c r="D595" s="141"/>
      <c r="E595" s="141"/>
      <c r="F595" s="141"/>
      <c r="G595" s="141"/>
      <c r="H595" s="103">
        <f t="shared" si="73"/>
        <v>0</v>
      </c>
      <c r="I595" s="141"/>
      <c r="J595" s="141"/>
      <c r="K595" s="141"/>
      <c r="L595" s="141"/>
      <c r="M595" s="141"/>
      <c r="N595" s="103">
        <f t="shared" si="74"/>
        <v>0</v>
      </c>
      <c r="O595" s="141"/>
      <c r="P595" s="142"/>
      <c r="Q595" s="142"/>
      <c r="R595" s="142"/>
      <c r="S595" s="142"/>
      <c r="T595" s="123">
        <f t="shared" si="75"/>
        <v>0</v>
      </c>
      <c r="U595" s="124">
        <f t="shared" si="76"/>
        <v>0</v>
      </c>
      <c r="V595" s="124">
        <f t="shared" si="77"/>
        <v>0</v>
      </c>
      <c r="W595" s="124"/>
      <c r="X595" s="124">
        <f t="shared" si="79"/>
        <v>0</v>
      </c>
      <c r="Y595" s="124">
        <f t="shared" si="72"/>
        <v>0</v>
      </c>
      <c r="Z595" s="145" t="str">
        <f t="shared" si="78"/>
        <v>صفر فقط لاغير</v>
      </c>
      <c r="AB595" s="109">
        <v>58.8</v>
      </c>
      <c r="AC595" s="106" t="s">
        <v>898</v>
      </c>
    </row>
    <row r="596" spans="1:29" x14ac:dyDescent="0.3">
      <c r="A596" s="108"/>
      <c r="B596" s="103"/>
      <c r="C596" s="141"/>
      <c r="D596" s="141"/>
      <c r="E596" s="141"/>
      <c r="F596" s="141"/>
      <c r="G596" s="141"/>
      <c r="H596" s="103">
        <f t="shared" si="73"/>
        <v>0</v>
      </c>
      <c r="I596" s="141"/>
      <c r="J596" s="141"/>
      <c r="K596" s="141"/>
      <c r="L596" s="141"/>
      <c r="M596" s="141"/>
      <c r="N596" s="103">
        <f t="shared" si="74"/>
        <v>0</v>
      </c>
      <c r="O596" s="141"/>
      <c r="P596" s="142"/>
      <c r="Q596" s="142"/>
      <c r="R596" s="142"/>
      <c r="S596" s="142"/>
      <c r="T596" s="123">
        <f t="shared" si="75"/>
        <v>0</v>
      </c>
      <c r="U596" s="124">
        <f t="shared" si="76"/>
        <v>0</v>
      </c>
      <c r="V596" s="124">
        <f t="shared" si="77"/>
        <v>0</v>
      </c>
      <c r="W596" s="124"/>
      <c r="X596" s="124">
        <f t="shared" si="79"/>
        <v>0</v>
      </c>
      <c r="Y596" s="124">
        <f t="shared" si="72"/>
        <v>0</v>
      </c>
      <c r="Z596" s="145" t="str">
        <f t="shared" si="78"/>
        <v>صفر فقط لاغير</v>
      </c>
      <c r="AB596" s="109">
        <v>58.9</v>
      </c>
      <c r="AC596" s="106" t="s">
        <v>899</v>
      </c>
    </row>
    <row r="597" spans="1:29" x14ac:dyDescent="0.3">
      <c r="A597" s="108"/>
      <c r="B597" s="103"/>
      <c r="C597" s="141"/>
      <c r="D597" s="141"/>
      <c r="E597" s="141"/>
      <c r="F597" s="141"/>
      <c r="G597" s="141"/>
      <c r="H597" s="103">
        <f t="shared" si="73"/>
        <v>0</v>
      </c>
      <c r="I597" s="141"/>
      <c r="J597" s="141"/>
      <c r="K597" s="141"/>
      <c r="L597" s="141"/>
      <c r="M597" s="141"/>
      <c r="N597" s="103">
        <f t="shared" si="74"/>
        <v>0</v>
      </c>
      <c r="O597" s="141"/>
      <c r="P597" s="142"/>
      <c r="Q597" s="142"/>
      <c r="R597" s="142"/>
      <c r="S597" s="142"/>
      <c r="T597" s="123">
        <f t="shared" si="75"/>
        <v>0</v>
      </c>
      <c r="U597" s="124">
        <f t="shared" si="76"/>
        <v>0</v>
      </c>
      <c r="V597" s="124">
        <f t="shared" si="77"/>
        <v>0</v>
      </c>
      <c r="W597" s="124"/>
      <c r="X597" s="124">
        <f t="shared" si="79"/>
        <v>0</v>
      </c>
      <c r="Y597" s="124">
        <f t="shared" si="72"/>
        <v>0</v>
      </c>
      <c r="Z597" s="145" t="str">
        <f t="shared" si="78"/>
        <v>صفر فقط لاغير</v>
      </c>
      <c r="AB597" s="109">
        <v>59</v>
      </c>
      <c r="AC597" s="106" t="s">
        <v>900</v>
      </c>
    </row>
    <row r="598" spans="1:29" x14ac:dyDescent="0.3">
      <c r="A598" s="108"/>
      <c r="B598" s="103"/>
      <c r="C598" s="141"/>
      <c r="D598" s="141"/>
      <c r="E598" s="141"/>
      <c r="F598" s="141"/>
      <c r="G598" s="141"/>
      <c r="H598" s="103">
        <f t="shared" si="73"/>
        <v>0</v>
      </c>
      <c r="I598" s="141"/>
      <c r="J598" s="141"/>
      <c r="K598" s="141"/>
      <c r="L598" s="141"/>
      <c r="M598" s="141"/>
      <c r="N598" s="103">
        <f t="shared" si="74"/>
        <v>0</v>
      </c>
      <c r="O598" s="141"/>
      <c r="P598" s="142"/>
      <c r="Q598" s="142"/>
      <c r="R598" s="142"/>
      <c r="S598" s="142"/>
      <c r="T598" s="123">
        <f t="shared" si="75"/>
        <v>0</v>
      </c>
      <c r="U598" s="124">
        <f t="shared" si="76"/>
        <v>0</v>
      </c>
      <c r="V598" s="124">
        <f t="shared" si="77"/>
        <v>0</v>
      </c>
      <c r="W598" s="124"/>
      <c r="X598" s="124">
        <f t="shared" si="79"/>
        <v>0</v>
      </c>
      <c r="Y598" s="124">
        <f t="shared" si="72"/>
        <v>0</v>
      </c>
      <c r="Z598" s="145" t="str">
        <f t="shared" si="78"/>
        <v>صفر فقط لاغير</v>
      </c>
      <c r="AB598" s="109">
        <v>59.1</v>
      </c>
      <c r="AC598" s="106" t="s">
        <v>901</v>
      </c>
    </row>
    <row r="599" spans="1:29" x14ac:dyDescent="0.3">
      <c r="A599" s="108"/>
      <c r="B599" s="103"/>
      <c r="C599" s="141"/>
      <c r="D599" s="141"/>
      <c r="E599" s="141"/>
      <c r="F599" s="141"/>
      <c r="G599" s="141"/>
      <c r="H599" s="103">
        <f t="shared" si="73"/>
        <v>0</v>
      </c>
      <c r="I599" s="141"/>
      <c r="J599" s="141"/>
      <c r="K599" s="141"/>
      <c r="L599" s="141"/>
      <c r="M599" s="141"/>
      <c r="N599" s="103">
        <f t="shared" si="74"/>
        <v>0</v>
      </c>
      <c r="O599" s="141"/>
      <c r="P599" s="142"/>
      <c r="Q599" s="142"/>
      <c r="R599" s="142"/>
      <c r="S599" s="142"/>
      <c r="T599" s="123">
        <f t="shared" si="75"/>
        <v>0</v>
      </c>
      <c r="U599" s="124">
        <f t="shared" si="76"/>
        <v>0</v>
      </c>
      <c r="V599" s="124">
        <f t="shared" si="77"/>
        <v>0</v>
      </c>
      <c r="W599" s="124"/>
      <c r="X599" s="124">
        <f t="shared" si="79"/>
        <v>0</v>
      </c>
      <c r="Y599" s="124">
        <f t="shared" si="72"/>
        <v>0</v>
      </c>
      <c r="Z599" s="145" t="str">
        <f t="shared" si="78"/>
        <v>صفر فقط لاغير</v>
      </c>
      <c r="AB599" s="109">
        <v>59.2</v>
      </c>
      <c r="AC599" s="106" t="s">
        <v>902</v>
      </c>
    </row>
    <row r="600" spans="1:29" x14ac:dyDescent="0.3">
      <c r="A600" s="108"/>
      <c r="B600" s="103"/>
      <c r="C600" s="141"/>
      <c r="D600" s="141"/>
      <c r="E600" s="141"/>
      <c r="F600" s="141"/>
      <c r="G600" s="141"/>
      <c r="H600" s="103">
        <f t="shared" si="73"/>
        <v>0</v>
      </c>
      <c r="I600" s="141"/>
      <c r="J600" s="141"/>
      <c r="K600" s="141"/>
      <c r="L600" s="141"/>
      <c r="M600" s="141"/>
      <c r="N600" s="103">
        <f t="shared" si="74"/>
        <v>0</v>
      </c>
      <c r="O600" s="141"/>
      <c r="P600" s="142"/>
      <c r="Q600" s="142"/>
      <c r="R600" s="142"/>
      <c r="S600" s="142"/>
      <c r="T600" s="123">
        <f t="shared" si="75"/>
        <v>0</v>
      </c>
      <c r="U600" s="124">
        <f t="shared" si="76"/>
        <v>0</v>
      </c>
      <c r="V600" s="124">
        <f t="shared" si="77"/>
        <v>0</v>
      </c>
      <c r="W600" s="124"/>
      <c r="X600" s="124">
        <f t="shared" si="79"/>
        <v>0</v>
      </c>
      <c r="Y600" s="124">
        <f t="shared" si="72"/>
        <v>0</v>
      </c>
      <c r="Z600" s="145" t="str">
        <f t="shared" si="78"/>
        <v>صفر فقط لاغير</v>
      </c>
      <c r="AB600" s="109">
        <v>59.3</v>
      </c>
      <c r="AC600" s="106" t="s">
        <v>903</v>
      </c>
    </row>
    <row r="601" spans="1:29" x14ac:dyDescent="0.3">
      <c r="A601" s="108"/>
      <c r="B601" s="103"/>
      <c r="C601" s="141"/>
      <c r="D601" s="141"/>
      <c r="E601" s="141"/>
      <c r="F601" s="141"/>
      <c r="G601" s="141"/>
      <c r="H601" s="103">
        <f t="shared" si="73"/>
        <v>0</v>
      </c>
      <c r="I601" s="141"/>
      <c r="J601" s="141"/>
      <c r="K601" s="141"/>
      <c r="L601" s="141"/>
      <c r="M601" s="141"/>
      <c r="N601" s="103">
        <f t="shared" si="74"/>
        <v>0</v>
      </c>
      <c r="O601" s="141"/>
      <c r="P601" s="142"/>
      <c r="Q601" s="142"/>
      <c r="R601" s="142"/>
      <c r="S601" s="142"/>
      <c r="T601" s="123">
        <f t="shared" si="75"/>
        <v>0</v>
      </c>
      <c r="U601" s="124">
        <f t="shared" si="76"/>
        <v>0</v>
      </c>
      <c r="V601" s="124">
        <f t="shared" si="77"/>
        <v>0</v>
      </c>
      <c r="W601" s="124"/>
      <c r="X601" s="124">
        <f t="shared" si="79"/>
        <v>0</v>
      </c>
      <c r="Y601" s="124">
        <f t="shared" si="72"/>
        <v>0</v>
      </c>
      <c r="Z601" s="145" t="str">
        <f t="shared" si="78"/>
        <v>صفر فقط لاغير</v>
      </c>
      <c r="AB601" s="109">
        <v>59.4</v>
      </c>
      <c r="AC601" s="106" t="s">
        <v>904</v>
      </c>
    </row>
    <row r="602" spans="1:29" x14ac:dyDescent="0.3">
      <c r="A602" s="108"/>
      <c r="B602" s="103"/>
      <c r="C602" s="141"/>
      <c r="D602" s="141"/>
      <c r="E602" s="141"/>
      <c r="F602" s="141"/>
      <c r="G602" s="141"/>
      <c r="H602" s="103">
        <f t="shared" si="73"/>
        <v>0</v>
      </c>
      <c r="I602" s="141"/>
      <c r="J602" s="141"/>
      <c r="K602" s="141"/>
      <c r="L602" s="141"/>
      <c r="M602" s="141"/>
      <c r="N602" s="103">
        <f t="shared" si="74"/>
        <v>0</v>
      </c>
      <c r="O602" s="141"/>
      <c r="P602" s="142"/>
      <c r="Q602" s="142"/>
      <c r="R602" s="142"/>
      <c r="S602" s="142"/>
      <c r="T602" s="123">
        <f t="shared" si="75"/>
        <v>0</v>
      </c>
      <c r="U602" s="124">
        <f t="shared" si="76"/>
        <v>0</v>
      </c>
      <c r="V602" s="124">
        <f t="shared" si="77"/>
        <v>0</v>
      </c>
      <c r="W602" s="124"/>
      <c r="X602" s="124">
        <f t="shared" si="79"/>
        <v>0</v>
      </c>
      <c r="Y602" s="124">
        <f t="shared" si="72"/>
        <v>0</v>
      </c>
      <c r="Z602" s="145" t="str">
        <f t="shared" si="78"/>
        <v>صفر فقط لاغير</v>
      </c>
      <c r="AB602" s="109">
        <v>59.5</v>
      </c>
      <c r="AC602" s="106" t="s">
        <v>905</v>
      </c>
    </row>
    <row r="603" spans="1:29" x14ac:dyDescent="0.3">
      <c r="A603" s="108"/>
      <c r="B603" s="103"/>
      <c r="C603" s="141"/>
      <c r="D603" s="141"/>
      <c r="E603" s="141"/>
      <c r="F603" s="141"/>
      <c r="G603" s="141"/>
      <c r="H603" s="103">
        <f t="shared" si="73"/>
        <v>0</v>
      </c>
      <c r="I603" s="141"/>
      <c r="J603" s="141"/>
      <c r="K603" s="141"/>
      <c r="L603" s="141"/>
      <c r="M603" s="141"/>
      <c r="N603" s="103">
        <f t="shared" si="74"/>
        <v>0</v>
      </c>
      <c r="O603" s="141"/>
      <c r="P603" s="142"/>
      <c r="Q603" s="142"/>
      <c r="R603" s="142"/>
      <c r="S603" s="142"/>
      <c r="T603" s="123">
        <f t="shared" si="75"/>
        <v>0</v>
      </c>
      <c r="U603" s="124">
        <f t="shared" si="76"/>
        <v>0</v>
      </c>
      <c r="V603" s="124">
        <f t="shared" si="77"/>
        <v>0</v>
      </c>
      <c r="W603" s="124"/>
      <c r="X603" s="124">
        <f t="shared" si="79"/>
        <v>0</v>
      </c>
      <c r="Y603" s="124">
        <f t="shared" si="72"/>
        <v>0</v>
      </c>
      <c r="Z603" s="145" t="str">
        <f t="shared" si="78"/>
        <v>صفر فقط لاغير</v>
      </c>
      <c r="AB603" s="109">
        <v>59.6</v>
      </c>
      <c r="AC603" s="106" t="s">
        <v>906</v>
      </c>
    </row>
    <row r="604" spans="1:29" x14ac:dyDescent="0.3">
      <c r="A604" s="108"/>
      <c r="B604" s="103"/>
      <c r="C604" s="141"/>
      <c r="D604" s="141"/>
      <c r="E604" s="141"/>
      <c r="F604" s="141"/>
      <c r="G604" s="141"/>
      <c r="H604" s="103">
        <f t="shared" si="73"/>
        <v>0</v>
      </c>
      <c r="I604" s="141"/>
      <c r="J604" s="141"/>
      <c r="K604" s="141"/>
      <c r="L604" s="141"/>
      <c r="M604" s="141"/>
      <c r="N604" s="103">
        <f t="shared" si="74"/>
        <v>0</v>
      </c>
      <c r="O604" s="141"/>
      <c r="P604" s="142"/>
      <c r="Q604" s="142"/>
      <c r="R604" s="142"/>
      <c r="S604" s="142"/>
      <c r="T604" s="123">
        <f t="shared" si="75"/>
        <v>0</v>
      </c>
      <c r="U604" s="124">
        <f t="shared" si="76"/>
        <v>0</v>
      </c>
      <c r="V604" s="124">
        <f t="shared" si="77"/>
        <v>0</v>
      </c>
      <c r="W604" s="124"/>
      <c r="X604" s="124">
        <f t="shared" si="79"/>
        <v>0</v>
      </c>
      <c r="Y604" s="124">
        <f t="shared" si="72"/>
        <v>0</v>
      </c>
      <c r="Z604" s="145" t="str">
        <f t="shared" si="78"/>
        <v>صفر فقط لاغير</v>
      </c>
      <c r="AB604" s="109">
        <v>59.7</v>
      </c>
      <c r="AC604" s="106" t="s">
        <v>907</v>
      </c>
    </row>
    <row r="605" spans="1:29" x14ac:dyDescent="0.3">
      <c r="A605" s="108"/>
      <c r="B605" s="103"/>
      <c r="C605" s="141"/>
      <c r="D605" s="141"/>
      <c r="E605" s="141"/>
      <c r="F605" s="141"/>
      <c r="G605" s="141"/>
      <c r="H605" s="103">
        <f t="shared" si="73"/>
        <v>0</v>
      </c>
      <c r="I605" s="141"/>
      <c r="J605" s="141"/>
      <c r="K605" s="141"/>
      <c r="L605" s="141"/>
      <c r="M605" s="141"/>
      <c r="N605" s="103">
        <f t="shared" si="74"/>
        <v>0</v>
      </c>
      <c r="O605" s="141"/>
      <c r="P605" s="142"/>
      <c r="Q605" s="142"/>
      <c r="R605" s="142"/>
      <c r="S605" s="142"/>
      <c r="T605" s="123">
        <f t="shared" si="75"/>
        <v>0</v>
      </c>
      <c r="U605" s="124">
        <f t="shared" si="76"/>
        <v>0</v>
      </c>
      <c r="V605" s="124">
        <f t="shared" si="77"/>
        <v>0</v>
      </c>
      <c r="W605" s="124"/>
      <c r="X605" s="124">
        <f t="shared" si="79"/>
        <v>0</v>
      </c>
      <c r="Y605" s="124">
        <f t="shared" si="72"/>
        <v>0</v>
      </c>
      <c r="Z605" s="145" t="str">
        <f t="shared" si="78"/>
        <v>صفر فقط لاغير</v>
      </c>
      <c r="AB605" s="109">
        <v>59.8</v>
      </c>
      <c r="AC605" s="106" t="s">
        <v>908</v>
      </c>
    </row>
    <row r="606" spans="1:29" x14ac:dyDescent="0.3">
      <c r="A606" s="108"/>
      <c r="B606" s="103"/>
      <c r="C606" s="141"/>
      <c r="D606" s="141"/>
      <c r="E606" s="141"/>
      <c r="F606" s="141"/>
      <c r="G606" s="141"/>
      <c r="H606" s="103">
        <f t="shared" si="73"/>
        <v>0</v>
      </c>
      <c r="I606" s="141"/>
      <c r="J606" s="141"/>
      <c r="K606" s="141"/>
      <c r="L606" s="141"/>
      <c r="M606" s="141"/>
      <c r="N606" s="103">
        <f t="shared" si="74"/>
        <v>0</v>
      </c>
      <c r="O606" s="141"/>
      <c r="P606" s="142"/>
      <c r="Q606" s="142"/>
      <c r="R606" s="142"/>
      <c r="S606" s="142"/>
      <c r="T606" s="123">
        <f t="shared" si="75"/>
        <v>0</v>
      </c>
      <c r="U606" s="124">
        <f t="shared" si="76"/>
        <v>0</v>
      </c>
      <c r="V606" s="124">
        <f t="shared" si="77"/>
        <v>0</v>
      </c>
      <c r="W606" s="124"/>
      <c r="X606" s="124">
        <f t="shared" si="79"/>
        <v>0</v>
      </c>
      <c r="Y606" s="124">
        <f t="shared" si="72"/>
        <v>0</v>
      </c>
      <c r="Z606" s="145" t="str">
        <f t="shared" si="78"/>
        <v>صفر فقط لاغير</v>
      </c>
      <c r="AB606" s="109">
        <v>59.9</v>
      </c>
      <c r="AC606" s="106" t="s">
        <v>909</v>
      </c>
    </row>
    <row r="607" spans="1:29" x14ac:dyDescent="0.3">
      <c r="A607" s="108"/>
      <c r="B607" s="103"/>
      <c r="C607" s="141"/>
      <c r="D607" s="141"/>
      <c r="E607" s="141"/>
      <c r="F607" s="141"/>
      <c r="G607" s="141"/>
      <c r="H607" s="103">
        <f t="shared" si="73"/>
        <v>0</v>
      </c>
      <c r="I607" s="141"/>
      <c r="J607" s="141"/>
      <c r="K607" s="141"/>
      <c r="L607" s="141"/>
      <c r="M607" s="141"/>
      <c r="N607" s="103">
        <f t="shared" si="74"/>
        <v>0</v>
      </c>
      <c r="O607" s="141"/>
      <c r="P607" s="142"/>
      <c r="Q607" s="142"/>
      <c r="R607" s="142"/>
      <c r="S607" s="142"/>
      <c r="T607" s="123">
        <f t="shared" si="75"/>
        <v>0</v>
      </c>
      <c r="U607" s="124">
        <f t="shared" si="76"/>
        <v>0</v>
      </c>
      <c r="V607" s="124">
        <f t="shared" si="77"/>
        <v>0</v>
      </c>
      <c r="W607" s="124"/>
      <c r="X607" s="124">
        <f t="shared" si="79"/>
        <v>0</v>
      </c>
      <c r="Y607" s="124">
        <f t="shared" si="72"/>
        <v>0</v>
      </c>
      <c r="Z607" s="145" t="str">
        <f t="shared" si="78"/>
        <v>صفر فقط لاغير</v>
      </c>
      <c r="AB607" s="109">
        <v>60</v>
      </c>
      <c r="AC607" s="106" t="s">
        <v>910</v>
      </c>
    </row>
    <row r="608" spans="1:29" x14ac:dyDescent="0.3">
      <c r="A608" s="108"/>
      <c r="B608" s="103"/>
      <c r="C608" s="141"/>
      <c r="D608" s="141"/>
      <c r="E608" s="141"/>
      <c r="F608" s="141"/>
      <c r="G608" s="141"/>
      <c r="H608" s="103">
        <f t="shared" si="73"/>
        <v>0</v>
      </c>
      <c r="I608" s="141"/>
      <c r="J608" s="141"/>
      <c r="K608" s="141"/>
      <c r="L608" s="141"/>
      <c r="M608" s="141"/>
      <c r="N608" s="103">
        <f t="shared" si="74"/>
        <v>0</v>
      </c>
      <c r="O608" s="141"/>
      <c r="P608" s="142"/>
      <c r="Q608" s="142"/>
      <c r="R608" s="142"/>
      <c r="S608" s="142"/>
      <c r="T608" s="123">
        <f t="shared" si="75"/>
        <v>0</v>
      </c>
      <c r="U608" s="124">
        <f t="shared" si="76"/>
        <v>0</v>
      </c>
      <c r="V608" s="124">
        <f t="shared" si="77"/>
        <v>0</v>
      </c>
      <c r="W608" s="124"/>
      <c r="X608" s="124">
        <f t="shared" si="79"/>
        <v>0</v>
      </c>
      <c r="Y608" s="124">
        <f t="shared" si="72"/>
        <v>0</v>
      </c>
      <c r="Z608" s="145" t="str">
        <f t="shared" si="78"/>
        <v>صفر فقط لاغير</v>
      </c>
      <c r="AB608" s="109">
        <v>60.1</v>
      </c>
      <c r="AC608" s="106" t="s">
        <v>911</v>
      </c>
    </row>
    <row r="609" spans="1:29" x14ac:dyDescent="0.3">
      <c r="A609" s="108"/>
      <c r="B609" s="103"/>
      <c r="C609" s="141"/>
      <c r="D609" s="141"/>
      <c r="E609" s="141"/>
      <c r="F609" s="141"/>
      <c r="G609" s="141"/>
      <c r="H609" s="103">
        <f t="shared" si="73"/>
        <v>0</v>
      </c>
      <c r="I609" s="141"/>
      <c r="J609" s="141"/>
      <c r="K609" s="141"/>
      <c r="L609" s="141"/>
      <c r="M609" s="141"/>
      <c r="N609" s="103">
        <f t="shared" si="74"/>
        <v>0</v>
      </c>
      <c r="O609" s="141"/>
      <c r="P609" s="142"/>
      <c r="Q609" s="142"/>
      <c r="R609" s="142"/>
      <c r="S609" s="142"/>
      <c r="T609" s="123">
        <f t="shared" si="75"/>
        <v>0</v>
      </c>
      <c r="U609" s="124">
        <f t="shared" si="76"/>
        <v>0</v>
      </c>
      <c r="V609" s="124">
        <f t="shared" si="77"/>
        <v>0</v>
      </c>
      <c r="W609" s="124"/>
      <c r="X609" s="124">
        <f t="shared" si="79"/>
        <v>0</v>
      </c>
      <c r="Y609" s="124">
        <f t="shared" si="72"/>
        <v>0</v>
      </c>
      <c r="Z609" s="145" t="str">
        <f t="shared" si="78"/>
        <v>صفر فقط لاغير</v>
      </c>
      <c r="AB609" s="109">
        <v>60.2</v>
      </c>
      <c r="AC609" s="106" t="s">
        <v>912</v>
      </c>
    </row>
    <row r="610" spans="1:29" x14ac:dyDescent="0.3">
      <c r="A610" s="108"/>
      <c r="B610" s="103"/>
      <c r="C610" s="141"/>
      <c r="D610" s="141"/>
      <c r="E610" s="141"/>
      <c r="F610" s="141"/>
      <c r="G610" s="141"/>
      <c r="H610" s="103">
        <f t="shared" si="73"/>
        <v>0</v>
      </c>
      <c r="I610" s="141"/>
      <c r="J610" s="141"/>
      <c r="K610" s="141"/>
      <c r="L610" s="141"/>
      <c r="M610" s="141"/>
      <c r="N610" s="103">
        <f t="shared" si="74"/>
        <v>0</v>
      </c>
      <c r="O610" s="141"/>
      <c r="P610" s="142"/>
      <c r="Q610" s="142"/>
      <c r="R610" s="142"/>
      <c r="S610" s="142"/>
      <c r="T610" s="123">
        <f t="shared" si="75"/>
        <v>0</v>
      </c>
      <c r="U610" s="124">
        <f t="shared" si="76"/>
        <v>0</v>
      </c>
      <c r="V610" s="124">
        <f t="shared" si="77"/>
        <v>0</v>
      </c>
      <c r="W610" s="124"/>
      <c r="X610" s="124">
        <f t="shared" si="79"/>
        <v>0</v>
      </c>
      <c r="Y610" s="124">
        <f t="shared" si="72"/>
        <v>0</v>
      </c>
      <c r="Z610" s="145" t="str">
        <f t="shared" si="78"/>
        <v>صفر فقط لاغير</v>
      </c>
      <c r="AB610" s="109">
        <v>60.3</v>
      </c>
      <c r="AC610" s="106" t="s">
        <v>913</v>
      </c>
    </row>
    <row r="611" spans="1:29" x14ac:dyDescent="0.3">
      <c r="A611" s="108"/>
      <c r="B611" s="103"/>
      <c r="C611" s="141"/>
      <c r="D611" s="141"/>
      <c r="E611" s="141"/>
      <c r="F611" s="141"/>
      <c r="G611" s="141"/>
      <c r="H611" s="103">
        <f t="shared" si="73"/>
        <v>0</v>
      </c>
      <c r="I611" s="141"/>
      <c r="J611" s="141"/>
      <c r="K611" s="141"/>
      <c r="L611" s="141"/>
      <c r="M611" s="141"/>
      <c r="N611" s="103">
        <f t="shared" si="74"/>
        <v>0</v>
      </c>
      <c r="O611" s="141"/>
      <c r="P611" s="142"/>
      <c r="Q611" s="142"/>
      <c r="R611" s="142"/>
      <c r="S611" s="142"/>
      <c r="T611" s="123">
        <f t="shared" si="75"/>
        <v>0</v>
      </c>
      <c r="U611" s="124">
        <f t="shared" si="76"/>
        <v>0</v>
      </c>
      <c r="V611" s="124">
        <f t="shared" si="77"/>
        <v>0</v>
      </c>
      <c r="W611" s="124"/>
      <c r="X611" s="124">
        <f t="shared" si="79"/>
        <v>0</v>
      </c>
      <c r="Y611" s="124">
        <f t="shared" si="72"/>
        <v>0</v>
      </c>
      <c r="Z611" s="145" t="str">
        <f t="shared" si="78"/>
        <v>صفر فقط لاغير</v>
      </c>
      <c r="AB611" s="109">
        <v>60.4</v>
      </c>
      <c r="AC611" s="106" t="s">
        <v>914</v>
      </c>
    </row>
    <row r="612" spans="1:29" x14ac:dyDescent="0.3">
      <c r="A612" s="108"/>
      <c r="B612" s="103"/>
      <c r="C612" s="141"/>
      <c r="D612" s="141"/>
      <c r="E612" s="141"/>
      <c r="F612" s="141"/>
      <c r="G612" s="141"/>
      <c r="H612" s="103">
        <f t="shared" si="73"/>
        <v>0</v>
      </c>
      <c r="I612" s="141"/>
      <c r="J612" s="141"/>
      <c r="K612" s="141"/>
      <c r="L612" s="141"/>
      <c r="M612" s="141"/>
      <c r="N612" s="103">
        <f t="shared" si="74"/>
        <v>0</v>
      </c>
      <c r="O612" s="141"/>
      <c r="P612" s="142"/>
      <c r="Q612" s="142"/>
      <c r="R612" s="142"/>
      <c r="S612" s="142"/>
      <c r="T612" s="123">
        <f t="shared" si="75"/>
        <v>0</v>
      </c>
      <c r="U612" s="124">
        <f t="shared" si="76"/>
        <v>0</v>
      </c>
      <c r="V612" s="124">
        <f t="shared" si="77"/>
        <v>0</v>
      </c>
      <c r="W612" s="124"/>
      <c r="X612" s="124">
        <f t="shared" si="79"/>
        <v>0</v>
      </c>
      <c r="Y612" s="124">
        <f t="shared" si="72"/>
        <v>0</v>
      </c>
      <c r="Z612" s="145" t="str">
        <f t="shared" si="78"/>
        <v>صفر فقط لاغير</v>
      </c>
      <c r="AB612" s="109">
        <v>60.5</v>
      </c>
      <c r="AC612" s="106" t="s">
        <v>915</v>
      </c>
    </row>
    <row r="613" spans="1:29" x14ac:dyDescent="0.3">
      <c r="A613" s="108"/>
      <c r="B613" s="103"/>
      <c r="C613" s="141"/>
      <c r="D613" s="141"/>
      <c r="E613" s="141"/>
      <c r="F613" s="141"/>
      <c r="G613" s="141"/>
      <c r="H613" s="103">
        <f t="shared" si="73"/>
        <v>0</v>
      </c>
      <c r="I613" s="141"/>
      <c r="J613" s="141"/>
      <c r="K613" s="141"/>
      <c r="L613" s="141"/>
      <c r="M613" s="141"/>
      <c r="N613" s="103">
        <f t="shared" si="74"/>
        <v>0</v>
      </c>
      <c r="O613" s="141"/>
      <c r="P613" s="142"/>
      <c r="Q613" s="142"/>
      <c r="R613" s="142"/>
      <c r="S613" s="142"/>
      <c r="T613" s="123">
        <f t="shared" si="75"/>
        <v>0</v>
      </c>
      <c r="U613" s="124">
        <f t="shared" si="76"/>
        <v>0</v>
      </c>
      <c r="V613" s="124">
        <f t="shared" si="77"/>
        <v>0</v>
      </c>
      <c r="W613" s="124"/>
      <c r="X613" s="124">
        <f t="shared" si="79"/>
        <v>0</v>
      </c>
      <c r="Y613" s="124">
        <f t="shared" si="72"/>
        <v>0</v>
      </c>
      <c r="Z613" s="145" t="str">
        <f t="shared" si="78"/>
        <v>صفر فقط لاغير</v>
      </c>
      <c r="AB613" s="109">
        <v>60.6</v>
      </c>
      <c r="AC613" s="106" t="s">
        <v>916</v>
      </c>
    </row>
    <row r="614" spans="1:29" x14ac:dyDescent="0.3">
      <c r="A614" s="108"/>
      <c r="B614" s="103"/>
      <c r="C614" s="141"/>
      <c r="D614" s="141"/>
      <c r="E614" s="141"/>
      <c r="F614" s="141"/>
      <c r="G614" s="141"/>
      <c r="H614" s="103">
        <f t="shared" si="73"/>
        <v>0</v>
      </c>
      <c r="I614" s="141"/>
      <c r="J614" s="141"/>
      <c r="K614" s="141"/>
      <c r="L614" s="141"/>
      <c r="M614" s="141"/>
      <c r="N614" s="103">
        <f t="shared" si="74"/>
        <v>0</v>
      </c>
      <c r="O614" s="141"/>
      <c r="P614" s="142"/>
      <c r="Q614" s="142"/>
      <c r="R614" s="142"/>
      <c r="S614" s="142"/>
      <c r="T614" s="123">
        <f t="shared" si="75"/>
        <v>0</v>
      </c>
      <c r="U614" s="124">
        <f t="shared" si="76"/>
        <v>0</v>
      </c>
      <c r="V614" s="124">
        <f t="shared" si="77"/>
        <v>0</v>
      </c>
      <c r="W614" s="124"/>
      <c r="X614" s="124">
        <f t="shared" si="79"/>
        <v>0</v>
      </c>
      <c r="Y614" s="124">
        <f t="shared" si="72"/>
        <v>0</v>
      </c>
      <c r="Z614" s="145" t="str">
        <f t="shared" si="78"/>
        <v>صفر فقط لاغير</v>
      </c>
      <c r="AB614" s="109">
        <v>60.7</v>
      </c>
      <c r="AC614" s="106" t="s">
        <v>917</v>
      </c>
    </row>
    <row r="615" spans="1:29" x14ac:dyDescent="0.3">
      <c r="A615" s="108"/>
      <c r="B615" s="103"/>
      <c r="C615" s="141"/>
      <c r="D615" s="141"/>
      <c r="E615" s="141"/>
      <c r="F615" s="141"/>
      <c r="G615" s="141"/>
      <c r="H615" s="103">
        <f t="shared" si="73"/>
        <v>0</v>
      </c>
      <c r="I615" s="141"/>
      <c r="J615" s="141"/>
      <c r="K615" s="141"/>
      <c r="L615" s="141"/>
      <c r="M615" s="141"/>
      <c r="N615" s="103">
        <f t="shared" si="74"/>
        <v>0</v>
      </c>
      <c r="O615" s="141"/>
      <c r="P615" s="142"/>
      <c r="Q615" s="142"/>
      <c r="R615" s="142"/>
      <c r="S615" s="142"/>
      <c r="T615" s="123">
        <f t="shared" si="75"/>
        <v>0</v>
      </c>
      <c r="U615" s="124">
        <f t="shared" si="76"/>
        <v>0</v>
      </c>
      <c r="V615" s="124">
        <f t="shared" si="77"/>
        <v>0</v>
      </c>
      <c r="W615" s="124"/>
      <c r="X615" s="124">
        <f t="shared" si="79"/>
        <v>0</v>
      </c>
      <c r="Y615" s="124">
        <f t="shared" si="72"/>
        <v>0</v>
      </c>
      <c r="Z615" s="145" t="str">
        <f t="shared" si="78"/>
        <v>صفر فقط لاغير</v>
      </c>
      <c r="AB615" s="109">
        <v>60.8</v>
      </c>
      <c r="AC615" s="106" t="s">
        <v>918</v>
      </c>
    </row>
    <row r="616" spans="1:29" x14ac:dyDescent="0.3">
      <c r="A616" s="108"/>
      <c r="B616" s="103"/>
      <c r="C616" s="141"/>
      <c r="D616" s="141"/>
      <c r="E616" s="141"/>
      <c r="F616" s="141"/>
      <c r="G616" s="141"/>
      <c r="H616" s="103">
        <f t="shared" si="73"/>
        <v>0</v>
      </c>
      <c r="I616" s="141"/>
      <c r="J616" s="141"/>
      <c r="K616" s="141"/>
      <c r="L616" s="141"/>
      <c r="M616" s="141"/>
      <c r="N616" s="103">
        <f t="shared" si="74"/>
        <v>0</v>
      </c>
      <c r="O616" s="141"/>
      <c r="P616" s="142"/>
      <c r="Q616" s="142"/>
      <c r="R616" s="142"/>
      <c r="S616" s="142"/>
      <c r="T616" s="123">
        <f t="shared" si="75"/>
        <v>0</v>
      </c>
      <c r="U616" s="124">
        <f t="shared" si="76"/>
        <v>0</v>
      </c>
      <c r="V616" s="124">
        <f t="shared" si="77"/>
        <v>0</v>
      </c>
      <c r="W616" s="124"/>
      <c r="X616" s="124">
        <f t="shared" si="79"/>
        <v>0</v>
      </c>
      <c r="Y616" s="124">
        <f t="shared" si="72"/>
        <v>0</v>
      </c>
      <c r="Z616" s="145" t="str">
        <f t="shared" si="78"/>
        <v>صفر فقط لاغير</v>
      </c>
      <c r="AB616" s="109">
        <v>60.9</v>
      </c>
      <c r="AC616" s="106" t="s">
        <v>919</v>
      </c>
    </row>
    <row r="617" spans="1:29" x14ac:dyDescent="0.3">
      <c r="A617" s="108"/>
      <c r="B617" s="103"/>
      <c r="C617" s="141"/>
      <c r="D617" s="141"/>
      <c r="E617" s="141"/>
      <c r="F617" s="141"/>
      <c r="G617" s="141"/>
      <c r="H617" s="103">
        <f t="shared" si="73"/>
        <v>0</v>
      </c>
      <c r="I617" s="141"/>
      <c r="J617" s="141"/>
      <c r="K617" s="141"/>
      <c r="L617" s="141"/>
      <c r="M617" s="141"/>
      <c r="N617" s="103">
        <f t="shared" si="74"/>
        <v>0</v>
      </c>
      <c r="O617" s="141"/>
      <c r="P617" s="142"/>
      <c r="Q617" s="142"/>
      <c r="R617" s="142"/>
      <c r="S617" s="142"/>
      <c r="T617" s="123">
        <f t="shared" si="75"/>
        <v>0</v>
      </c>
      <c r="U617" s="124">
        <f t="shared" si="76"/>
        <v>0</v>
      </c>
      <c r="V617" s="124">
        <f t="shared" si="77"/>
        <v>0</v>
      </c>
      <c r="W617" s="124"/>
      <c r="X617" s="124">
        <f t="shared" si="79"/>
        <v>0</v>
      </c>
      <c r="Y617" s="124">
        <f t="shared" si="72"/>
        <v>0</v>
      </c>
      <c r="Z617" s="145" t="str">
        <f t="shared" si="78"/>
        <v>صفر فقط لاغير</v>
      </c>
      <c r="AB617" s="109">
        <v>61</v>
      </c>
      <c r="AC617" s="106" t="s">
        <v>920</v>
      </c>
    </row>
    <row r="618" spans="1:29" x14ac:dyDescent="0.3">
      <c r="A618" s="108"/>
      <c r="B618" s="103"/>
      <c r="C618" s="141"/>
      <c r="D618" s="141"/>
      <c r="E618" s="141"/>
      <c r="F618" s="141"/>
      <c r="G618" s="141"/>
      <c r="H618" s="103">
        <f t="shared" si="73"/>
        <v>0</v>
      </c>
      <c r="I618" s="141"/>
      <c r="J618" s="141"/>
      <c r="K618" s="141"/>
      <c r="L618" s="141"/>
      <c r="M618" s="141"/>
      <c r="N618" s="103">
        <f t="shared" si="74"/>
        <v>0</v>
      </c>
      <c r="O618" s="141"/>
      <c r="P618" s="142"/>
      <c r="Q618" s="142"/>
      <c r="R618" s="142"/>
      <c r="S618" s="142"/>
      <c r="T618" s="123">
        <f t="shared" si="75"/>
        <v>0</v>
      </c>
      <c r="U618" s="124">
        <f t="shared" si="76"/>
        <v>0</v>
      </c>
      <c r="V618" s="124">
        <f t="shared" si="77"/>
        <v>0</v>
      </c>
      <c r="W618" s="124"/>
      <c r="X618" s="124">
        <f t="shared" si="79"/>
        <v>0</v>
      </c>
      <c r="Y618" s="124">
        <f t="shared" si="72"/>
        <v>0</v>
      </c>
      <c r="Z618" s="145" t="str">
        <f t="shared" si="78"/>
        <v>صفر فقط لاغير</v>
      </c>
      <c r="AB618" s="109">
        <v>61.1</v>
      </c>
      <c r="AC618" s="106" t="s">
        <v>921</v>
      </c>
    </row>
    <row r="619" spans="1:29" x14ac:dyDescent="0.3">
      <c r="A619" s="108"/>
      <c r="B619" s="103"/>
      <c r="C619" s="141"/>
      <c r="D619" s="141"/>
      <c r="E619" s="141"/>
      <c r="F619" s="141"/>
      <c r="G619" s="141"/>
      <c r="H619" s="103">
        <f t="shared" si="73"/>
        <v>0</v>
      </c>
      <c r="I619" s="141"/>
      <c r="J619" s="141"/>
      <c r="K619" s="141"/>
      <c r="L619" s="141"/>
      <c r="M619" s="141"/>
      <c r="N619" s="103">
        <f t="shared" si="74"/>
        <v>0</v>
      </c>
      <c r="O619" s="141"/>
      <c r="P619" s="142"/>
      <c r="Q619" s="142"/>
      <c r="R619" s="142"/>
      <c r="S619" s="142"/>
      <c r="T619" s="123">
        <f t="shared" si="75"/>
        <v>0</v>
      </c>
      <c r="U619" s="124">
        <f t="shared" si="76"/>
        <v>0</v>
      </c>
      <c r="V619" s="124">
        <f t="shared" si="77"/>
        <v>0</v>
      </c>
      <c r="W619" s="124"/>
      <c r="X619" s="124">
        <f t="shared" si="79"/>
        <v>0</v>
      </c>
      <c r="Y619" s="124">
        <f t="shared" si="72"/>
        <v>0</v>
      </c>
      <c r="Z619" s="145" t="str">
        <f t="shared" si="78"/>
        <v>صفر فقط لاغير</v>
      </c>
      <c r="AB619" s="109">
        <v>61.2</v>
      </c>
      <c r="AC619" s="106" t="s">
        <v>922</v>
      </c>
    </row>
    <row r="620" spans="1:29" x14ac:dyDescent="0.3">
      <c r="A620" s="108"/>
      <c r="B620" s="103"/>
      <c r="C620" s="141"/>
      <c r="D620" s="141"/>
      <c r="E620" s="141"/>
      <c r="F620" s="141"/>
      <c r="G620" s="141"/>
      <c r="H620" s="103">
        <f t="shared" si="73"/>
        <v>0</v>
      </c>
      <c r="I620" s="141"/>
      <c r="J620" s="141"/>
      <c r="K620" s="141"/>
      <c r="L620" s="141"/>
      <c r="M620" s="141"/>
      <c r="N620" s="103">
        <f t="shared" si="74"/>
        <v>0</v>
      </c>
      <c r="O620" s="141"/>
      <c r="P620" s="142"/>
      <c r="Q620" s="142"/>
      <c r="R620" s="142"/>
      <c r="S620" s="142"/>
      <c r="T620" s="123">
        <f t="shared" si="75"/>
        <v>0</v>
      </c>
      <c r="U620" s="124">
        <f t="shared" si="76"/>
        <v>0</v>
      </c>
      <c r="V620" s="124">
        <f t="shared" si="77"/>
        <v>0</v>
      </c>
      <c r="W620" s="124"/>
      <c r="X620" s="124">
        <f t="shared" si="79"/>
        <v>0</v>
      </c>
      <c r="Y620" s="124">
        <f t="shared" si="72"/>
        <v>0</v>
      </c>
      <c r="Z620" s="145" t="str">
        <f t="shared" si="78"/>
        <v>صفر فقط لاغير</v>
      </c>
      <c r="AB620" s="109">
        <v>61.3</v>
      </c>
      <c r="AC620" s="106" t="s">
        <v>923</v>
      </c>
    </row>
    <row r="621" spans="1:29" x14ac:dyDescent="0.3">
      <c r="A621" s="108"/>
      <c r="B621" s="103"/>
      <c r="C621" s="141"/>
      <c r="D621" s="141"/>
      <c r="E621" s="141"/>
      <c r="F621" s="141"/>
      <c r="G621" s="141"/>
      <c r="H621" s="103">
        <f t="shared" si="73"/>
        <v>0</v>
      </c>
      <c r="I621" s="141"/>
      <c r="J621" s="141"/>
      <c r="K621" s="141"/>
      <c r="L621" s="141"/>
      <c r="M621" s="141"/>
      <c r="N621" s="103">
        <f t="shared" si="74"/>
        <v>0</v>
      </c>
      <c r="O621" s="141"/>
      <c r="P621" s="142"/>
      <c r="Q621" s="142"/>
      <c r="R621" s="142"/>
      <c r="S621" s="142"/>
      <c r="T621" s="123">
        <f t="shared" si="75"/>
        <v>0</v>
      </c>
      <c r="U621" s="124">
        <f t="shared" si="76"/>
        <v>0</v>
      </c>
      <c r="V621" s="124">
        <f t="shared" si="77"/>
        <v>0</v>
      </c>
      <c r="W621" s="124"/>
      <c r="X621" s="124">
        <f t="shared" si="79"/>
        <v>0</v>
      </c>
      <c r="Y621" s="124">
        <f t="shared" si="72"/>
        <v>0</v>
      </c>
      <c r="Z621" s="145" t="str">
        <f t="shared" si="78"/>
        <v>صفر فقط لاغير</v>
      </c>
      <c r="AB621" s="109">
        <v>61.4</v>
      </c>
      <c r="AC621" s="106" t="s">
        <v>924</v>
      </c>
    </row>
    <row r="622" spans="1:29" x14ac:dyDescent="0.3">
      <c r="A622" s="108"/>
      <c r="B622" s="103"/>
      <c r="C622" s="141"/>
      <c r="D622" s="141"/>
      <c r="E622" s="141"/>
      <c r="F622" s="141"/>
      <c r="G622" s="141"/>
      <c r="H622" s="103">
        <f t="shared" si="73"/>
        <v>0</v>
      </c>
      <c r="I622" s="141"/>
      <c r="J622" s="141"/>
      <c r="K622" s="141"/>
      <c r="L622" s="141"/>
      <c r="M622" s="141"/>
      <c r="N622" s="103">
        <f t="shared" si="74"/>
        <v>0</v>
      </c>
      <c r="O622" s="141"/>
      <c r="P622" s="142"/>
      <c r="Q622" s="142"/>
      <c r="R622" s="142"/>
      <c r="S622" s="142"/>
      <c r="T622" s="123">
        <f t="shared" si="75"/>
        <v>0</v>
      </c>
      <c r="U622" s="124">
        <f t="shared" si="76"/>
        <v>0</v>
      </c>
      <c r="V622" s="124">
        <f t="shared" si="77"/>
        <v>0</v>
      </c>
      <c r="W622" s="124"/>
      <c r="X622" s="124">
        <f t="shared" si="79"/>
        <v>0</v>
      </c>
      <c r="Y622" s="124">
        <f t="shared" si="72"/>
        <v>0</v>
      </c>
      <c r="Z622" s="145" t="str">
        <f t="shared" si="78"/>
        <v>صفر فقط لاغير</v>
      </c>
      <c r="AB622" s="109">
        <v>61.5</v>
      </c>
      <c r="AC622" s="106" t="s">
        <v>925</v>
      </c>
    </row>
    <row r="623" spans="1:29" x14ac:dyDescent="0.3">
      <c r="A623" s="108"/>
      <c r="B623" s="103"/>
      <c r="C623" s="141"/>
      <c r="D623" s="141"/>
      <c r="E623" s="141"/>
      <c r="F623" s="141"/>
      <c r="G623" s="141"/>
      <c r="H623" s="103">
        <f t="shared" si="73"/>
        <v>0</v>
      </c>
      <c r="I623" s="141"/>
      <c r="J623" s="141"/>
      <c r="K623" s="141"/>
      <c r="L623" s="141"/>
      <c r="M623" s="141"/>
      <c r="N623" s="103">
        <f t="shared" si="74"/>
        <v>0</v>
      </c>
      <c r="O623" s="141"/>
      <c r="P623" s="142"/>
      <c r="Q623" s="142"/>
      <c r="R623" s="142"/>
      <c r="S623" s="142"/>
      <c r="T623" s="123">
        <f t="shared" si="75"/>
        <v>0</v>
      </c>
      <c r="U623" s="124">
        <f t="shared" si="76"/>
        <v>0</v>
      </c>
      <c r="V623" s="124">
        <f t="shared" si="77"/>
        <v>0</v>
      </c>
      <c r="W623" s="124"/>
      <c r="X623" s="124">
        <f t="shared" si="79"/>
        <v>0</v>
      </c>
      <c r="Y623" s="124">
        <f t="shared" si="72"/>
        <v>0</v>
      </c>
      <c r="Z623" s="145" t="str">
        <f t="shared" si="78"/>
        <v>صفر فقط لاغير</v>
      </c>
      <c r="AB623" s="109">
        <v>61.6</v>
      </c>
      <c r="AC623" s="106" t="s">
        <v>926</v>
      </c>
    </row>
    <row r="624" spans="1:29" x14ac:dyDescent="0.3">
      <c r="A624" s="115"/>
      <c r="B624" s="103"/>
      <c r="C624" s="141"/>
      <c r="D624" s="141"/>
      <c r="E624" s="141"/>
      <c r="F624" s="141"/>
      <c r="G624" s="141"/>
      <c r="H624" s="103">
        <f t="shared" si="73"/>
        <v>0</v>
      </c>
      <c r="I624" s="141"/>
      <c r="J624" s="141"/>
      <c r="K624" s="141"/>
      <c r="L624" s="141"/>
      <c r="M624" s="141"/>
      <c r="N624" s="103">
        <f t="shared" si="74"/>
        <v>0</v>
      </c>
      <c r="O624" s="141"/>
      <c r="P624" s="142"/>
      <c r="Q624" s="142"/>
      <c r="R624" s="142"/>
      <c r="S624" s="142"/>
      <c r="T624" s="123">
        <f t="shared" si="75"/>
        <v>0</v>
      </c>
      <c r="U624" s="124">
        <f t="shared" si="76"/>
        <v>0</v>
      </c>
      <c r="V624" s="124">
        <f t="shared" si="77"/>
        <v>0</v>
      </c>
      <c r="W624" s="124"/>
      <c r="X624" s="124">
        <f t="shared" si="79"/>
        <v>0</v>
      </c>
      <c r="Y624" s="124">
        <f t="shared" si="72"/>
        <v>0</v>
      </c>
      <c r="Z624" s="145" t="str">
        <f t="shared" si="78"/>
        <v>صفر فقط لاغير</v>
      </c>
      <c r="AB624" s="109">
        <v>61.7</v>
      </c>
      <c r="AC624" s="106" t="s">
        <v>927</v>
      </c>
    </row>
    <row r="625" spans="1:29" x14ac:dyDescent="0.3">
      <c r="A625" s="116"/>
      <c r="B625" s="103"/>
      <c r="C625" s="141"/>
      <c r="D625" s="141"/>
      <c r="E625" s="141"/>
      <c r="F625" s="141"/>
      <c r="G625" s="141"/>
      <c r="H625" s="103">
        <f t="shared" si="73"/>
        <v>0</v>
      </c>
      <c r="I625" s="141"/>
      <c r="J625" s="141"/>
      <c r="K625" s="141"/>
      <c r="L625" s="141"/>
      <c r="M625" s="141"/>
      <c r="N625" s="103">
        <f t="shared" si="74"/>
        <v>0</v>
      </c>
      <c r="O625" s="141"/>
      <c r="P625" s="142"/>
      <c r="Q625" s="142"/>
      <c r="R625" s="142"/>
      <c r="S625" s="142"/>
      <c r="T625" s="123">
        <f t="shared" si="75"/>
        <v>0</v>
      </c>
      <c r="U625" s="124">
        <f t="shared" si="76"/>
        <v>0</v>
      </c>
      <c r="V625" s="124">
        <f t="shared" si="77"/>
        <v>0</v>
      </c>
      <c r="W625" s="124"/>
      <c r="X625" s="124">
        <f t="shared" si="79"/>
        <v>0</v>
      </c>
      <c r="Y625" s="124">
        <f t="shared" si="72"/>
        <v>0</v>
      </c>
      <c r="Z625" s="145" t="str">
        <f t="shared" si="78"/>
        <v>صفر فقط لاغير</v>
      </c>
      <c r="AB625" s="109">
        <v>61.8</v>
      </c>
      <c r="AC625" s="106" t="s">
        <v>928</v>
      </c>
    </row>
    <row r="626" spans="1:29" x14ac:dyDescent="0.3">
      <c r="A626" s="114"/>
      <c r="B626" s="103"/>
      <c r="C626" s="141"/>
      <c r="D626" s="141"/>
      <c r="E626" s="141"/>
      <c r="F626" s="141"/>
      <c r="G626" s="141"/>
      <c r="H626" s="103">
        <f t="shared" si="73"/>
        <v>0</v>
      </c>
      <c r="I626" s="141"/>
      <c r="J626" s="141"/>
      <c r="K626" s="141"/>
      <c r="L626" s="141"/>
      <c r="M626" s="141"/>
      <c r="N626" s="103">
        <f t="shared" si="74"/>
        <v>0</v>
      </c>
      <c r="O626" s="141"/>
      <c r="P626" s="142"/>
      <c r="Q626" s="142"/>
      <c r="R626" s="142"/>
      <c r="S626" s="142"/>
      <c r="T626" s="123">
        <f t="shared" si="75"/>
        <v>0</v>
      </c>
      <c r="U626" s="124">
        <f t="shared" si="76"/>
        <v>0</v>
      </c>
      <c r="V626" s="124">
        <f t="shared" si="77"/>
        <v>0</v>
      </c>
      <c r="W626" s="124"/>
      <c r="X626" s="124">
        <f t="shared" si="79"/>
        <v>0</v>
      </c>
      <c r="Y626" s="124">
        <f t="shared" si="72"/>
        <v>0</v>
      </c>
      <c r="Z626" s="145" t="str">
        <f t="shared" si="78"/>
        <v>صفر فقط لاغير</v>
      </c>
      <c r="AB626" s="109">
        <v>61.9</v>
      </c>
      <c r="AC626" s="106" t="s">
        <v>929</v>
      </c>
    </row>
    <row r="627" spans="1:29" x14ac:dyDescent="0.3">
      <c r="A627" s="102"/>
      <c r="B627" s="103"/>
      <c r="C627" s="141"/>
      <c r="D627" s="141"/>
      <c r="E627" s="141"/>
      <c r="F627" s="141"/>
      <c r="G627" s="141"/>
      <c r="H627" s="103">
        <f t="shared" si="73"/>
        <v>0</v>
      </c>
      <c r="I627" s="141"/>
      <c r="J627" s="141"/>
      <c r="K627" s="141"/>
      <c r="L627" s="141"/>
      <c r="M627" s="141"/>
      <c r="N627" s="103">
        <f t="shared" si="74"/>
        <v>0</v>
      </c>
      <c r="O627" s="141"/>
      <c r="P627" s="142"/>
      <c r="Q627" s="142"/>
      <c r="R627" s="142"/>
      <c r="S627" s="142"/>
      <c r="T627" s="123">
        <f t="shared" si="75"/>
        <v>0</v>
      </c>
      <c r="U627" s="124">
        <f t="shared" si="76"/>
        <v>0</v>
      </c>
      <c r="V627" s="124">
        <f t="shared" si="77"/>
        <v>0</v>
      </c>
      <c r="W627" s="124"/>
      <c r="X627" s="124">
        <f t="shared" si="79"/>
        <v>0</v>
      </c>
      <c r="Y627" s="124">
        <f t="shared" si="72"/>
        <v>0</v>
      </c>
      <c r="Z627" s="145" t="str">
        <f t="shared" si="78"/>
        <v>صفر فقط لاغير</v>
      </c>
      <c r="AB627" s="109">
        <v>62</v>
      </c>
      <c r="AC627" s="106" t="s">
        <v>930</v>
      </c>
    </row>
    <row r="628" spans="1:29" x14ac:dyDescent="0.3">
      <c r="A628" s="108"/>
      <c r="B628" s="103"/>
      <c r="C628" s="141"/>
      <c r="D628" s="141"/>
      <c r="E628" s="141"/>
      <c r="F628" s="141"/>
      <c r="G628" s="141"/>
      <c r="H628" s="103">
        <f t="shared" si="73"/>
        <v>0</v>
      </c>
      <c r="I628" s="141"/>
      <c r="J628" s="141"/>
      <c r="K628" s="141"/>
      <c r="L628" s="141"/>
      <c r="M628" s="141"/>
      <c r="N628" s="103">
        <f t="shared" si="74"/>
        <v>0</v>
      </c>
      <c r="O628" s="141"/>
      <c r="P628" s="142"/>
      <c r="Q628" s="142"/>
      <c r="R628" s="142"/>
      <c r="S628" s="142"/>
      <c r="T628" s="123">
        <f t="shared" si="75"/>
        <v>0</v>
      </c>
      <c r="U628" s="124">
        <f t="shared" si="76"/>
        <v>0</v>
      </c>
      <c r="V628" s="124">
        <f t="shared" si="77"/>
        <v>0</v>
      </c>
      <c r="W628" s="124"/>
      <c r="X628" s="124">
        <f t="shared" si="79"/>
        <v>0</v>
      </c>
      <c r="Y628" s="124">
        <f t="shared" si="72"/>
        <v>0</v>
      </c>
      <c r="Z628" s="145" t="str">
        <f t="shared" si="78"/>
        <v>صفر فقط لاغير</v>
      </c>
      <c r="AB628" s="109">
        <v>62.1</v>
      </c>
      <c r="AC628" s="106" t="s">
        <v>931</v>
      </c>
    </row>
    <row r="629" spans="1:29" x14ac:dyDescent="0.3">
      <c r="A629" s="108"/>
      <c r="B629" s="103"/>
      <c r="C629" s="141"/>
      <c r="D629" s="141"/>
      <c r="E629" s="141"/>
      <c r="F629" s="141"/>
      <c r="G629" s="141"/>
      <c r="H629" s="103">
        <f t="shared" si="73"/>
        <v>0</v>
      </c>
      <c r="I629" s="141"/>
      <c r="J629" s="141"/>
      <c r="K629" s="141"/>
      <c r="L629" s="141"/>
      <c r="M629" s="141"/>
      <c r="N629" s="103">
        <f t="shared" si="74"/>
        <v>0</v>
      </c>
      <c r="O629" s="141"/>
      <c r="P629" s="142"/>
      <c r="Q629" s="142"/>
      <c r="R629" s="142"/>
      <c r="S629" s="142"/>
      <c r="T629" s="123">
        <f t="shared" si="75"/>
        <v>0</v>
      </c>
      <c r="U629" s="124">
        <f t="shared" si="76"/>
        <v>0</v>
      </c>
      <c r="V629" s="124">
        <f t="shared" si="77"/>
        <v>0</v>
      </c>
      <c r="W629" s="124"/>
      <c r="X629" s="124">
        <f t="shared" si="79"/>
        <v>0</v>
      </c>
      <c r="Y629" s="124">
        <f t="shared" si="72"/>
        <v>0</v>
      </c>
      <c r="Z629" s="145" t="str">
        <f t="shared" si="78"/>
        <v>صفر فقط لاغير</v>
      </c>
      <c r="AB629" s="109">
        <v>62.2</v>
      </c>
      <c r="AC629" s="106" t="s">
        <v>932</v>
      </c>
    </row>
    <row r="630" spans="1:29" x14ac:dyDescent="0.3">
      <c r="A630" s="108"/>
      <c r="B630" s="103"/>
      <c r="C630" s="141"/>
      <c r="D630" s="141"/>
      <c r="E630" s="141"/>
      <c r="F630" s="141"/>
      <c r="G630" s="141"/>
      <c r="H630" s="103">
        <f t="shared" si="73"/>
        <v>0</v>
      </c>
      <c r="I630" s="141"/>
      <c r="J630" s="141"/>
      <c r="K630" s="141"/>
      <c r="L630" s="141"/>
      <c r="M630" s="141"/>
      <c r="N630" s="103">
        <f t="shared" si="74"/>
        <v>0</v>
      </c>
      <c r="O630" s="141"/>
      <c r="P630" s="142"/>
      <c r="Q630" s="142"/>
      <c r="R630" s="142"/>
      <c r="S630" s="142"/>
      <c r="T630" s="123">
        <f t="shared" si="75"/>
        <v>0</v>
      </c>
      <c r="U630" s="124">
        <f t="shared" si="76"/>
        <v>0</v>
      </c>
      <c r="V630" s="124">
        <f t="shared" si="77"/>
        <v>0</v>
      </c>
      <c r="W630" s="124"/>
      <c r="X630" s="124">
        <f t="shared" si="79"/>
        <v>0</v>
      </c>
      <c r="Y630" s="124">
        <f t="shared" si="72"/>
        <v>0</v>
      </c>
      <c r="Z630" s="145" t="str">
        <f t="shared" si="78"/>
        <v>صفر فقط لاغير</v>
      </c>
      <c r="AB630" s="109">
        <v>62.3</v>
      </c>
      <c r="AC630" s="106" t="s">
        <v>933</v>
      </c>
    </row>
    <row r="631" spans="1:29" x14ac:dyDescent="0.3">
      <c r="A631" s="108"/>
      <c r="B631" s="103"/>
      <c r="C631" s="141"/>
      <c r="D631" s="141"/>
      <c r="E631" s="141"/>
      <c r="F631" s="141"/>
      <c r="G631" s="141"/>
      <c r="H631" s="103">
        <f t="shared" si="73"/>
        <v>0</v>
      </c>
      <c r="I631" s="141"/>
      <c r="J631" s="141"/>
      <c r="K631" s="141"/>
      <c r="L631" s="141"/>
      <c r="M631" s="141"/>
      <c r="N631" s="103">
        <f t="shared" si="74"/>
        <v>0</v>
      </c>
      <c r="O631" s="141"/>
      <c r="P631" s="142"/>
      <c r="Q631" s="142"/>
      <c r="R631" s="142"/>
      <c r="S631" s="142"/>
      <c r="T631" s="123">
        <f t="shared" si="75"/>
        <v>0</v>
      </c>
      <c r="U631" s="124">
        <f t="shared" si="76"/>
        <v>0</v>
      </c>
      <c r="V631" s="124">
        <f t="shared" si="77"/>
        <v>0</v>
      </c>
      <c r="W631" s="124"/>
      <c r="X631" s="124">
        <f t="shared" si="79"/>
        <v>0</v>
      </c>
      <c r="Y631" s="124">
        <f t="shared" si="72"/>
        <v>0</v>
      </c>
      <c r="Z631" s="145" t="str">
        <f t="shared" si="78"/>
        <v>صفر فقط لاغير</v>
      </c>
      <c r="AB631" s="109">
        <v>62.4</v>
      </c>
      <c r="AC631" s="106" t="s">
        <v>934</v>
      </c>
    </row>
    <row r="632" spans="1:29" x14ac:dyDescent="0.3">
      <c r="A632" s="108"/>
      <c r="B632" s="103"/>
      <c r="C632" s="141"/>
      <c r="D632" s="141"/>
      <c r="E632" s="141"/>
      <c r="F632" s="141"/>
      <c r="G632" s="141"/>
      <c r="H632" s="103">
        <f t="shared" si="73"/>
        <v>0</v>
      </c>
      <c r="I632" s="141"/>
      <c r="J632" s="141"/>
      <c r="K632" s="141"/>
      <c r="L632" s="141"/>
      <c r="M632" s="141"/>
      <c r="N632" s="103">
        <f t="shared" si="74"/>
        <v>0</v>
      </c>
      <c r="O632" s="141"/>
      <c r="P632" s="142"/>
      <c r="Q632" s="142"/>
      <c r="R632" s="142"/>
      <c r="S632" s="142"/>
      <c r="T632" s="123">
        <f t="shared" si="75"/>
        <v>0</v>
      </c>
      <c r="U632" s="124">
        <f t="shared" si="76"/>
        <v>0</v>
      </c>
      <c r="V632" s="124">
        <f t="shared" si="77"/>
        <v>0</v>
      </c>
      <c r="W632" s="124"/>
      <c r="X632" s="124">
        <f t="shared" si="79"/>
        <v>0</v>
      </c>
      <c r="Y632" s="124">
        <f t="shared" si="72"/>
        <v>0</v>
      </c>
      <c r="Z632" s="145" t="str">
        <f t="shared" si="78"/>
        <v>صفر فقط لاغير</v>
      </c>
      <c r="AB632" s="109">
        <v>62.5</v>
      </c>
      <c r="AC632" s="106" t="s">
        <v>935</v>
      </c>
    </row>
    <row r="633" spans="1:29" x14ac:dyDescent="0.3">
      <c r="A633" s="108"/>
      <c r="B633" s="103"/>
      <c r="C633" s="141"/>
      <c r="D633" s="141"/>
      <c r="E633" s="141"/>
      <c r="F633" s="141"/>
      <c r="G633" s="141"/>
      <c r="H633" s="103">
        <f t="shared" si="73"/>
        <v>0</v>
      </c>
      <c r="I633" s="141"/>
      <c r="J633" s="141"/>
      <c r="K633" s="141"/>
      <c r="L633" s="141"/>
      <c r="M633" s="141"/>
      <c r="N633" s="103">
        <f t="shared" si="74"/>
        <v>0</v>
      </c>
      <c r="O633" s="141"/>
      <c r="P633" s="142"/>
      <c r="Q633" s="142"/>
      <c r="R633" s="142"/>
      <c r="S633" s="142"/>
      <c r="T633" s="123">
        <f t="shared" si="75"/>
        <v>0</v>
      </c>
      <c r="U633" s="124">
        <f t="shared" si="76"/>
        <v>0</v>
      </c>
      <c r="V633" s="124">
        <f t="shared" si="77"/>
        <v>0</v>
      </c>
      <c r="W633" s="124"/>
      <c r="X633" s="124">
        <f t="shared" si="79"/>
        <v>0</v>
      </c>
      <c r="Y633" s="124">
        <f t="shared" si="72"/>
        <v>0</v>
      </c>
      <c r="Z633" s="145" t="str">
        <f t="shared" si="78"/>
        <v>صفر فقط لاغير</v>
      </c>
      <c r="AB633" s="109">
        <v>62.6</v>
      </c>
      <c r="AC633" s="106" t="s">
        <v>936</v>
      </c>
    </row>
    <row r="634" spans="1:29" x14ac:dyDescent="0.3">
      <c r="A634" s="108"/>
      <c r="B634" s="103"/>
      <c r="C634" s="141"/>
      <c r="D634" s="141"/>
      <c r="E634" s="141"/>
      <c r="F634" s="141"/>
      <c r="G634" s="141"/>
      <c r="H634" s="103">
        <f t="shared" si="73"/>
        <v>0</v>
      </c>
      <c r="I634" s="141"/>
      <c r="J634" s="141"/>
      <c r="K634" s="141"/>
      <c r="L634" s="141"/>
      <c r="M634" s="141"/>
      <c r="N634" s="103">
        <f t="shared" si="74"/>
        <v>0</v>
      </c>
      <c r="O634" s="141"/>
      <c r="P634" s="142"/>
      <c r="Q634" s="142"/>
      <c r="R634" s="142"/>
      <c r="S634" s="142"/>
      <c r="T634" s="123">
        <f t="shared" si="75"/>
        <v>0</v>
      </c>
      <c r="U634" s="124">
        <f t="shared" si="76"/>
        <v>0</v>
      </c>
      <c r="V634" s="124">
        <f t="shared" si="77"/>
        <v>0</v>
      </c>
      <c r="W634" s="124"/>
      <c r="X634" s="124">
        <f t="shared" si="79"/>
        <v>0</v>
      </c>
      <c r="Y634" s="124">
        <f t="shared" si="72"/>
        <v>0</v>
      </c>
      <c r="Z634" s="145" t="str">
        <f t="shared" si="78"/>
        <v>صفر فقط لاغير</v>
      </c>
      <c r="AB634" s="109">
        <v>62.7</v>
      </c>
      <c r="AC634" s="106" t="s">
        <v>937</v>
      </c>
    </row>
    <row r="635" spans="1:29" x14ac:dyDescent="0.3">
      <c r="A635" s="108"/>
      <c r="B635" s="103"/>
      <c r="C635" s="141"/>
      <c r="D635" s="141"/>
      <c r="E635" s="141"/>
      <c r="F635" s="141"/>
      <c r="G635" s="141"/>
      <c r="H635" s="103">
        <f t="shared" si="73"/>
        <v>0</v>
      </c>
      <c r="I635" s="141"/>
      <c r="J635" s="141"/>
      <c r="K635" s="141"/>
      <c r="L635" s="141"/>
      <c r="M635" s="141"/>
      <c r="N635" s="103">
        <f t="shared" si="74"/>
        <v>0</v>
      </c>
      <c r="O635" s="141"/>
      <c r="P635" s="142"/>
      <c r="Q635" s="142"/>
      <c r="R635" s="142"/>
      <c r="S635" s="142"/>
      <c r="T635" s="123">
        <f t="shared" si="75"/>
        <v>0</v>
      </c>
      <c r="U635" s="124">
        <f t="shared" si="76"/>
        <v>0</v>
      </c>
      <c r="V635" s="124">
        <f t="shared" si="77"/>
        <v>0</v>
      </c>
      <c r="W635" s="124"/>
      <c r="X635" s="124">
        <f t="shared" si="79"/>
        <v>0</v>
      </c>
      <c r="Y635" s="124">
        <f t="shared" si="72"/>
        <v>0</v>
      </c>
      <c r="Z635" s="145" t="str">
        <f t="shared" si="78"/>
        <v>صفر فقط لاغير</v>
      </c>
      <c r="AB635" s="109">
        <v>62.8</v>
      </c>
      <c r="AC635" s="106" t="s">
        <v>938</v>
      </c>
    </row>
    <row r="636" spans="1:29" x14ac:dyDescent="0.3">
      <c r="A636" s="108"/>
      <c r="B636" s="103"/>
      <c r="C636" s="141"/>
      <c r="D636" s="141"/>
      <c r="E636" s="141"/>
      <c r="F636" s="141"/>
      <c r="G636" s="141"/>
      <c r="H636" s="103">
        <f t="shared" si="73"/>
        <v>0</v>
      </c>
      <c r="I636" s="141"/>
      <c r="J636" s="141"/>
      <c r="K636" s="141"/>
      <c r="L636" s="141"/>
      <c r="M636" s="141"/>
      <c r="N636" s="103">
        <f t="shared" si="74"/>
        <v>0</v>
      </c>
      <c r="O636" s="141"/>
      <c r="P636" s="142"/>
      <c r="Q636" s="142"/>
      <c r="R636" s="142"/>
      <c r="S636" s="142"/>
      <c r="T636" s="123">
        <f t="shared" si="75"/>
        <v>0</v>
      </c>
      <c r="U636" s="124">
        <f t="shared" si="76"/>
        <v>0</v>
      </c>
      <c r="V636" s="124">
        <f t="shared" si="77"/>
        <v>0</v>
      </c>
      <c r="W636" s="124"/>
      <c r="X636" s="124">
        <f t="shared" si="79"/>
        <v>0</v>
      </c>
      <c r="Y636" s="124">
        <f t="shared" si="72"/>
        <v>0</v>
      </c>
      <c r="Z636" s="145" t="str">
        <f t="shared" si="78"/>
        <v>صفر فقط لاغير</v>
      </c>
      <c r="AB636" s="109">
        <v>62.9</v>
      </c>
      <c r="AC636" s="106" t="s">
        <v>939</v>
      </c>
    </row>
    <row r="637" spans="1:29" x14ac:dyDescent="0.3">
      <c r="A637" s="108"/>
      <c r="B637" s="103"/>
      <c r="C637" s="141"/>
      <c r="D637" s="141"/>
      <c r="E637" s="141"/>
      <c r="F637" s="141"/>
      <c r="G637" s="141"/>
      <c r="H637" s="103">
        <f t="shared" si="73"/>
        <v>0</v>
      </c>
      <c r="I637" s="141"/>
      <c r="J637" s="141"/>
      <c r="K637" s="141"/>
      <c r="L637" s="141"/>
      <c r="M637" s="141"/>
      <c r="N637" s="103">
        <f t="shared" si="74"/>
        <v>0</v>
      </c>
      <c r="O637" s="141"/>
      <c r="P637" s="142"/>
      <c r="Q637" s="142"/>
      <c r="R637" s="142"/>
      <c r="S637" s="142"/>
      <c r="T637" s="123">
        <f t="shared" si="75"/>
        <v>0</v>
      </c>
      <c r="U637" s="124">
        <f t="shared" si="76"/>
        <v>0</v>
      </c>
      <c r="V637" s="124">
        <f t="shared" si="77"/>
        <v>0</v>
      </c>
      <c r="W637" s="124"/>
      <c r="X637" s="124">
        <f t="shared" si="79"/>
        <v>0</v>
      </c>
      <c r="Y637" s="124">
        <f t="shared" si="72"/>
        <v>0</v>
      </c>
      <c r="Z637" s="145" t="str">
        <f t="shared" si="78"/>
        <v>صفر فقط لاغير</v>
      </c>
      <c r="AB637" s="109">
        <v>63</v>
      </c>
      <c r="AC637" s="106" t="s">
        <v>940</v>
      </c>
    </row>
    <row r="638" spans="1:29" x14ac:dyDescent="0.3">
      <c r="A638" s="108"/>
      <c r="B638" s="103"/>
      <c r="C638" s="141"/>
      <c r="D638" s="141"/>
      <c r="E638" s="141"/>
      <c r="F638" s="141"/>
      <c r="G638" s="141"/>
      <c r="H638" s="103">
        <f t="shared" si="73"/>
        <v>0</v>
      </c>
      <c r="I638" s="141"/>
      <c r="J638" s="141"/>
      <c r="K638" s="141"/>
      <c r="L638" s="141"/>
      <c r="M638" s="141"/>
      <c r="N638" s="103">
        <f t="shared" si="74"/>
        <v>0</v>
      </c>
      <c r="O638" s="141"/>
      <c r="P638" s="142"/>
      <c r="Q638" s="142"/>
      <c r="R638" s="142"/>
      <c r="S638" s="142"/>
      <c r="T638" s="123">
        <f t="shared" si="75"/>
        <v>0</v>
      </c>
      <c r="U638" s="124">
        <f t="shared" si="76"/>
        <v>0</v>
      </c>
      <c r="V638" s="124">
        <f t="shared" si="77"/>
        <v>0</v>
      </c>
      <c r="W638" s="124"/>
      <c r="X638" s="124">
        <f t="shared" si="79"/>
        <v>0</v>
      </c>
      <c r="Y638" s="124">
        <f t="shared" si="72"/>
        <v>0</v>
      </c>
      <c r="Z638" s="145" t="str">
        <f t="shared" si="78"/>
        <v>صفر فقط لاغير</v>
      </c>
      <c r="AB638" s="109">
        <v>63.1</v>
      </c>
      <c r="AC638" s="106" t="s">
        <v>941</v>
      </c>
    </row>
    <row r="639" spans="1:29" x14ac:dyDescent="0.3">
      <c r="A639" s="108"/>
      <c r="B639" s="103"/>
      <c r="C639" s="141"/>
      <c r="D639" s="141"/>
      <c r="E639" s="141"/>
      <c r="F639" s="141"/>
      <c r="G639" s="141"/>
      <c r="H639" s="103">
        <f t="shared" si="73"/>
        <v>0</v>
      </c>
      <c r="I639" s="141"/>
      <c r="J639" s="141"/>
      <c r="K639" s="141"/>
      <c r="L639" s="141"/>
      <c r="M639" s="141"/>
      <c r="N639" s="103">
        <f t="shared" si="74"/>
        <v>0</v>
      </c>
      <c r="O639" s="141"/>
      <c r="P639" s="142"/>
      <c r="Q639" s="142"/>
      <c r="R639" s="142"/>
      <c r="S639" s="142"/>
      <c r="T639" s="123">
        <f t="shared" si="75"/>
        <v>0</v>
      </c>
      <c r="U639" s="124">
        <f t="shared" si="76"/>
        <v>0</v>
      </c>
      <c r="V639" s="124">
        <f t="shared" si="77"/>
        <v>0</v>
      </c>
      <c r="W639" s="124"/>
      <c r="X639" s="124">
        <f t="shared" si="79"/>
        <v>0</v>
      </c>
      <c r="Y639" s="124">
        <f t="shared" si="72"/>
        <v>0</v>
      </c>
      <c r="Z639" s="145" t="str">
        <f t="shared" si="78"/>
        <v>صفر فقط لاغير</v>
      </c>
      <c r="AB639" s="109">
        <v>63.2</v>
      </c>
      <c r="AC639" s="106" t="s">
        <v>942</v>
      </c>
    </row>
    <row r="640" spans="1:29" x14ac:dyDescent="0.3">
      <c r="A640" s="108"/>
      <c r="B640" s="103"/>
      <c r="C640" s="141"/>
      <c r="D640" s="141"/>
      <c r="E640" s="141"/>
      <c r="F640" s="141"/>
      <c r="G640" s="141"/>
      <c r="H640" s="103">
        <f t="shared" si="73"/>
        <v>0</v>
      </c>
      <c r="I640" s="141"/>
      <c r="J640" s="141"/>
      <c r="K640" s="141"/>
      <c r="L640" s="141"/>
      <c r="M640" s="141"/>
      <c r="N640" s="103">
        <f t="shared" si="74"/>
        <v>0</v>
      </c>
      <c r="O640" s="141"/>
      <c r="P640" s="142"/>
      <c r="Q640" s="142"/>
      <c r="R640" s="142"/>
      <c r="S640" s="142"/>
      <c r="T640" s="123">
        <f t="shared" si="75"/>
        <v>0</v>
      </c>
      <c r="U640" s="124">
        <f t="shared" si="76"/>
        <v>0</v>
      </c>
      <c r="V640" s="124">
        <f t="shared" si="77"/>
        <v>0</v>
      </c>
      <c r="W640" s="124"/>
      <c r="X640" s="124">
        <f t="shared" si="79"/>
        <v>0</v>
      </c>
      <c r="Y640" s="124">
        <f t="shared" si="72"/>
        <v>0</v>
      </c>
      <c r="Z640" s="145" t="str">
        <f t="shared" si="78"/>
        <v>صفر فقط لاغير</v>
      </c>
      <c r="AB640" s="109">
        <v>63.3</v>
      </c>
      <c r="AC640" s="106" t="s">
        <v>943</v>
      </c>
    </row>
    <row r="641" spans="1:29" x14ac:dyDescent="0.3">
      <c r="A641" s="108"/>
      <c r="B641" s="103"/>
      <c r="C641" s="141"/>
      <c r="D641" s="141"/>
      <c r="E641" s="141"/>
      <c r="F641" s="141"/>
      <c r="G641" s="141"/>
      <c r="H641" s="103">
        <f t="shared" si="73"/>
        <v>0</v>
      </c>
      <c r="I641" s="141"/>
      <c r="J641" s="141"/>
      <c r="K641" s="141"/>
      <c r="L641" s="141"/>
      <c r="M641" s="141"/>
      <c r="N641" s="103">
        <f t="shared" si="74"/>
        <v>0</v>
      </c>
      <c r="O641" s="141"/>
      <c r="P641" s="142"/>
      <c r="Q641" s="142"/>
      <c r="R641" s="142"/>
      <c r="S641" s="142"/>
      <c r="T641" s="123">
        <f t="shared" si="75"/>
        <v>0</v>
      </c>
      <c r="U641" s="124">
        <f t="shared" si="76"/>
        <v>0</v>
      </c>
      <c r="V641" s="124">
        <f t="shared" si="77"/>
        <v>0</v>
      </c>
      <c r="W641" s="124"/>
      <c r="X641" s="124">
        <f t="shared" si="79"/>
        <v>0</v>
      </c>
      <c r="Y641" s="124">
        <f t="shared" si="72"/>
        <v>0</v>
      </c>
      <c r="Z641" s="145" t="str">
        <f t="shared" si="78"/>
        <v>صفر فقط لاغير</v>
      </c>
      <c r="AB641" s="109">
        <v>63.4</v>
      </c>
      <c r="AC641" s="106" t="s">
        <v>944</v>
      </c>
    </row>
    <row r="642" spans="1:29" x14ac:dyDescent="0.3">
      <c r="A642" s="108"/>
      <c r="B642" s="103"/>
      <c r="C642" s="141"/>
      <c r="D642" s="141"/>
      <c r="E642" s="141"/>
      <c r="F642" s="141"/>
      <c r="G642" s="141"/>
      <c r="H642" s="103">
        <f t="shared" si="73"/>
        <v>0</v>
      </c>
      <c r="I642" s="141"/>
      <c r="J642" s="141"/>
      <c r="K642" s="141"/>
      <c r="L642" s="141"/>
      <c r="M642" s="141"/>
      <c r="N642" s="103">
        <f t="shared" si="74"/>
        <v>0</v>
      </c>
      <c r="O642" s="141"/>
      <c r="P642" s="142"/>
      <c r="Q642" s="142"/>
      <c r="R642" s="142"/>
      <c r="S642" s="142"/>
      <c r="T642" s="123">
        <f t="shared" si="75"/>
        <v>0</v>
      </c>
      <c r="U642" s="124">
        <f t="shared" si="76"/>
        <v>0</v>
      </c>
      <c r="V642" s="124">
        <f t="shared" si="77"/>
        <v>0</v>
      </c>
      <c r="W642" s="124"/>
      <c r="X642" s="124">
        <f t="shared" si="79"/>
        <v>0</v>
      </c>
      <c r="Y642" s="124">
        <f t="shared" si="72"/>
        <v>0</v>
      </c>
      <c r="Z642" s="145" t="str">
        <f t="shared" si="78"/>
        <v>صفر فقط لاغير</v>
      </c>
      <c r="AB642" s="109">
        <v>63.5</v>
      </c>
      <c r="AC642" s="106" t="s">
        <v>945</v>
      </c>
    </row>
    <row r="643" spans="1:29" x14ac:dyDescent="0.3">
      <c r="A643" s="108"/>
      <c r="B643" s="103"/>
      <c r="C643" s="141"/>
      <c r="D643" s="141"/>
      <c r="E643" s="141"/>
      <c r="F643" s="141"/>
      <c r="G643" s="141"/>
      <c r="H643" s="103">
        <f t="shared" si="73"/>
        <v>0</v>
      </c>
      <c r="I643" s="141"/>
      <c r="J643" s="141"/>
      <c r="K643" s="141"/>
      <c r="L643" s="141"/>
      <c r="M643" s="141"/>
      <c r="N643" s="103">
        <f t="shared" si="74"/>
        <v>0</v>
      </c>
      <c r="O643" s="141"/>
      <c r="P643" s="142"/>
      <c r="Q643" s="142"/>
      <c r="R643" s="142"/>
      <c r="S643" s="142"/>
      <c r="T643" s="123">
        <f t="shared" si="75"/>
        <v>0</v>
      </c>
      <c r="U643" s="124">
        <f t="shared" si="76"/>
        <v>0</v>
      </c>
      <c r="V643" s="124">
        <f t="shared" si="77"/>
        <v>0</v>
      </c>
      <c r="W643" s="124"/>
      <c r="X643" s="124">
        <f t="shared" si="79"/>
        <v>0</v>
      </c>
      <c r="Y643" s="124">
        <f t="shared" si="72"/>
        <v>0</v>
      </c>
      <c r="Z643" s="145" t="str">
        <f t="shared" si="78"/>
        <v>صفر فقط لاغير</v>
      </c>
      <c r="AB643" s="109">
        <v>63.6</v>
      </c>
      <c r="AC643" s="106" t="s">
        <v>946</v>
      </c>
    </row>
    <row r="644" spans="1:29" x14ac:dyDescent="0.3">
      <c r="A644" s="108"/>
      <c r="B644" s="103"/>
      <c r="C644" s="141"/>
      <c r="D644" s="141"/>
      <c r="E644" s="141"/>
      <c r="F644" s="141"/>
      <c r="G644" s="141"/>
      <c r="H644" s="103">
        <f t="shared" si="73"/>
        <v>0</v>
      </c>
      <c r="I644" s="141"/>
      <c r="J644" s="141"/>
      <c r="K644" s="141"/>
      <c r="L644" s="141"/>
      <c r="M644" s="141"/>
      <c r="N644" s="103">
        <f t="shared" si="74"/>
        <v>0</v>
      </c>
      <c r="O644" s="141"/>
      <c r="P644" s="142"/>
      <c r="Q644" s="142"/>
      <c r="R644" s="142"/>
      <c r="S644" s="142"/>
      <c r="T644" s="123">
        <f t="shared" si="75"/>
        <v>0</v>
      </c>
      <c r="U644" s="124">
        <f t="shared" si="76"/>
        <v>0</v>
      </c>
      <c r="V644" s="124">
        <f t="shared" si="77"/>
        <v>0</v>
      </c>
      <c r="W644" s="124"/>
      <c r="X644" s="124">
        <f t="shared" si="79"/>
        <v>0</v>
      </c>
      <c r="Y644" s="124">
        <f t="shared" si="72"/>
        <v>0</v>
      </c>
      <c r="Z644" s="145" t="str">
        <f t="shared" si="78"/>
        <v>صفر فقط لاغير</v>
      </c>
      <c r="AB644" s="109">
        <v>63.7</v>
      </c>
      <c r="AC644" s="106" t="s">
        <v>947</v>
      </c>
    </row>
    <row r="645" spans="1:29" x14ac:dyDescent="0.3">
      <c r="A645" s="108"/>
      <c r="B645" s="103"/>
      <c r="C645" s="141"/>
      <c r="D645" s="141"/>
      <c r="E645" s="141"/>
      <c r="F645" s="141"/>
      <c r="G645" s="141"/>
      <c r="H645" s="103">
        <f t="shared" si="73"/>
        <v>0</v>
      </c>
      <c r="I645" s="141"/>
      <c r="J645" s="141"/>
      <c r="K645" s="141"/>
      <c r="L645" s="141"/>
      <c r="M645" s="141"/>
      <c r="N645" s="103">
        <f t="shared" si="74"/>
        <v>0</v>
      </c>
      <c r="O645" s="141"/>
      <c r="P645" s="142"/>
      <c r="Q645" s="142"/>
      <c r="R645" s="142"/>
      <c r="S645" s="142"/>
      <c r="T645" s="123">
        <f t="shared" si="75"/>
        <v>0</v>
      </c>
      <c r="U645" s="124">
        <f t="shared" si="76"/>
        <v>0</v>
      </c>
      <c r="V645" s="124">
        <f t="shared" si="77"/>
        <v>0</v>
      </c>
      <c r="W645" s="124"/>
      <c r="X645" s="124">
        <f t="shared" si="79"/>
        <v>0</v>
      </c>
      <c r="Y645" s="124">
        <f t="shared" si="72"/>
        <v>0</v>
      </c>
      <c r="Z645" s="145" t="str">
        <f t="shared" si="78"/>
        <v>صفر فقط لاغير</v>
      </c>
      <c r="AB645" s="109">
        <v>63.8</v>
      </c>
      <c r="AC645" s="106" t="s">
        <v>948</v>
      </c>
    </row>
    <row r="646" spans="1:29" x14ac:dyDescent="0.3">
      <c r="A646" s="108"/>
      <c r="B646" s="103"/>
      <c r="C646" s="141"/>
      <c r="D646" s="141"/>
      <c r="E646" s="141"/>
      <c r="F646" s="141"/>
      <c r="G646" s="141"/>
      <c r="H646" s="103">
        <f t="shared" si="73"/>
        <v>0</v>
      </c>
      <c r="I646" s="141"/>
      <c r="J646" s="141"/>
      <c r="K646" s="141"/>
      <c r="L646" s="141"/>
      <c r="M646" s="141"/>
      <c r="N646" s="103">
        <f t="shared" si="74"/>
        <v>0</v>
      </c>
      <c r="O646" s="141"/>
      <c r="P646" s="142"/>
      <c r="Q646" s="142"/>
      <c r="R646" s="142"/>
      <c r="S646" s="142"/>
      <c r="T646" s="123">
        <f t="shared" si="75"/>
        <v>0</v>
      </c>
      <c r="U646" s="124">
        <f t="shared" si="76"/>
        <v>0</v>
      </c>
      <c r="V646" s="124">
        <f t="shared" si="77"/>
        <v>0</v>
      </c>
      <c r="W646" s="124"/>
      <c r="X646" s="124">
        <f t="shared" si="79"/>
        <v>0</v>
      </c>
      <c r="Y646" s="124">
        <f t="shared" si="72"/>
        <v>0</v>
      </c>
      <c r="Z646" s="145" t="str">
        <f t="shared" si="78"/>
        <v>صفر فقط لاغير</v>
      </c>
      <c r="AB646" s="109">
        <v>63.9</v>
      </c>
      <c r="AC646" s="106" t="s">
        <v>949</v>
      </c>
    </row>
    <row r="647" spans="1:29" x14ac:dyDescent="0.3">
      <c r="A647" s="108"/>
      <c r="B647" s="103"/>
      <c r="C647" s="141"/>
      <c r="D647" s="141"/>
      <c r="E647" s="141"/>
      <c r="F647" s="141"/>
      <c r="G647" s="141"/>
      <c r="H647" s="103">
        <f t="shared" si="73"/>
        <v>0</v>
      </c>
      <c r="I647" s="141"/>
      <c r="J647" s="141"/>
      <c r="K647" s="141"/>
      <c r="L647" s="141"/>
      <c r="M647" s="141"/>
      <c r="N647" s="103">
        <f t="shared" si="74"/>
        <v>0</v>
      </c>
      <c r="O647" s="141"/>
      <c r="P647" s="142"/>
      <c r="Q647" s="142"/>
      <c r="R647" s="142"/>
      <c r="S647" s="142"/>
      <c r="T647" s="123">
        <f t="shared" si="75"/>
        <v>0</v>
      </c>
      <c r="U647" s="124">
        <f t="shared" si="76"/>
        <v>0</v>
      </c>
      <c r="V647" s="124">
        <f t="shared" si="77"/>
        <v>0</v>
      </c>
      <c r="W647" s="124"/>
      <c r="X647" s="124">
        <f t="shared" si="79"/>
        <v>0</v>
      </c>
      <c r="Y647" s="124">
        <f t="shared" ref="Y647:Y658" si="80">IF(X647="غائب","غائب",X647/2)</f>
        <v>0</v>
      </c>
      <c r="Z647" s="145" t="str">
        <f t="shared" si="78"/>
        <v>صفر فقط لاغير</v>
      </c>
      <c r="AB647" s="109">
        <v>64</v>
      </c>
      <c r="AC647" s="106" t="s">
        <v>950</v>
      </c>
    </row>
    <row r="648" spans="1:29" x14ac:dyDescent="0.3">
      <c r="A648" s="108"/>
      <c r="B648" s="103"/>
      <c r="C648" s="141"/>
      <c r="D648" s="141"/>
      <c r="E648" s="141"/>
      <c r="F648" s="141"/>
      <c r="G648" s="141"/>
      <c r="H648" s="103">
        <f t="shared" ref="H648:H658" si="81">IF(AND(C648="غ",D648="غ",E648="غ",F648="غ",G648="غ"),"غائب",SUM(C648:G648))</f>
        <v>0</v>
      </c>
      <c r="I648" s="141"/>
      <c r="J648" s="141"/>
      <c r="K648" s="141"/>
      <c r="L648" s="141"/>
      <c r="M648" s="141"/>
      <c r="N648" s="103">
        <f t="shared" ref="N648:N658" si="82">IF(AND(I648="غ",J648="غ",K648="غ",L648="غ",M648="غ"),"غائب",SUM(I648:M648))</f>
        <v>0</v>
      </c>
      <c r="O648" s="141"/>
      <c r="P648" s="142"/>
      <c r="Q648" s="142"/>
      <c r="R648" s="142"/>
      <c r="S648" s="142"/>
      <c r="T648" s="123">
        <f t="shared" ref="T648:T658" si="83">IF(AND(O648="غ",P648="غ",Q648="غ",R648="غ",S648="غ"),"غائب",SUM(O648:S648))</f>
        <v>0</v>
      </c>
      <c r="U648" s="124">
        <f t="shared" ref="U648:U658" si="84">IF(AND(T648="غائب",N648="غائب",H648="غائب"),"غائب",SUM(T648,N648,H648))</f>
        <v>0</v>
      </c>
      <c r="V648" s="124">
        <f t="shared" ref="V648:V658" si="85">IF(U648="غائب","غائب",U648/3)</f>
        <v>0</v>
      </c>
      <c r="W648" s="124"/>
      <c r="X648" s="124">
        <f t="shared" si="79"/>
        <v>0</v>
      </c>
      <c r="Y648" s="124">
        <f t="shared" si="80"/>
        <v>0</v>
      </c>
      <c r="Z648" s="145" t="str">
        <f t="shared" ref="Z648:Z658" si="86">IF(Y648="غائب","غائب",LOOKUP(Y648,AB:AB,AC:AC))</f>
        <v>صفر فقط لاغير</v>
      </c>
      <c r="AB648" s="109">
        <v>64.099999999999994</v>
      </c>
      <c r="AC648" s="106" t="s">
        <v>951</v>
      </c>
    </row>
    <row r="649" spans="1:29" x14ac:dyDescent="0.3">
      <c r="A649" s="108"/>
      <c r="B649" s="103"/>
      <c r="C649" s="141"/>
      <c r="D649" s="141"/>
      <c r="E649" s="141"/>
      <c r="F649" s="141"/>
      <c r="G649" s="141"/>
      <c r="H649" s="103">
        <f t="shared" si="81"/>
        <v>0</v>
      </c>
      <c r="I649" s="141"/>
      <c r="J649" s="141"/>
      <c r="K649" s="141"/>
      <c r="L649" s="141"/>
      <c r="M649" s="141"/>
      <c r="N649" s="103">
        <f t="shared" si="82"/>
        <v>0</v>
      </c>
      <c r="O649" s="141"/>
      <c r="P649" s="142"/>
      <c r="Q649" s="142"/>
      <c r="R649" s="142"/>
      <c r="S649" s="142"/>
      <c r="T649" s="123">
        <f t="shared" si="83"/>
        <v>0</v>
      </c>
      <c r="U649" s="124">
        <f t="shared" si="84"/>
        <v>0</v>
      </c>
      <c r="V649" s="124">
        <f t="shared" si="85"/>
        <v>0</v>
      </c>
      <c r="W649" s="124"/>
      <c r="X649" s="124">
        <f t="shared" ref="X649:X658" si="87">IF(AND(V649="غائب",W649="غ"),"غائب",SUM(V649:W649))</f>
        <v>0</v>
      </c>
      <c r="Y649" s="124">
        <f t="shared" si="80"/>
        <v>0</v>
      </c>
      <c r="Z649" s="145" t="str">
        <f t="shared" si="86"/>
        <v>صفر فقط لاغير</v>
      </c>
      <c r="AB649" s="109">
        <v>64.2</v>
      </c>
      <c r="AC649" s="106" t="s">
        <v>952</v>
      </c>
    </row>
    <row r="650" spans="1:29" x14ac:dyDescent="0.3">
      <c r="A650" s="108"/>
      <c r="B650" s="103"/>
      <c r="C650" s="141"/>
      <c r="D650" s="141"/>
      <c r="E650" s="141"/>
      <c r="F650" s="141"/>
      <c r="G650" s="141"/>
      <c r="H650" s="103">
        <f t="shared" si="81"/>
        <v>0</v>
      </c>
      <c r="I650" s="141"/>
      <c r="J650" s="141"/>
      <c r="K650" s="141"/>
      <c r="L650" s="141"/>
      <c r="M650" s="141"/>
      <c r="N650" s="103">
        <f t="shared" si="82"/>
        <v>0</v>
      </c>
      <c r="O650" s="141"/>
      <c r="P650" s="142"/>
      <c r="Q650" s="142"/>
      <c r="R650" s="142"/>
      <c r="S650" s="142"/>
      <c r="T650" s="123">
        <f t="shared" si="83"/>
        <v>0</v>
      </c>
      <c r="U650" s="124">
        <f t="shared" si="84"/>
        <v>0</v>
      </c>
      <c r="V650" s="124">
        <f t="shared" si="85"/>
        <v>0</v>
      </c>
      <c r="W650" s="124"/>
      <c r="X650" s="124">
        <f t="shared" si="87"/>
        <v>0</v>
      </c>
      <c r="Y650" s="124">
        <f t="shared" si="80"/>
        <v>0</v>
      </c>
      <c r="Z650" s="145" t="str">
        <f t="shared" si="86"/>
        <v>صفر فقط لاغير</v>
      </c>
      <c r="AB650" s="109">
        <v>64.3</v>
      </c>
      <c r="AC650" s="106" t="s">
        <v>953</v>
      </c>
    </row>
    <row r="651" spans="1:29" x14ac:dyDescent="0.3">
      <c r="A651" s="108"/>
      <c r="B651" s="103"/>
      <c r="C651" s="141"/>
      <c r="D651" s="141"/>
      <c r="E651" s="141"/>
      <c r="F651" s="141"/>
      <c r="G651" s="141"/>
      <c r="H651" s="103">
        <f t="shared" si="81"/>
        <v>0</v>
      </c>
      <c r="I651" s="141"/>
      <c r="J651" s="141"/>
      <c r="K651" s="141"/>
      <c r="L651" s="141"/>
      <c r="M651" s="141"/>
      <c r="N651" s="103">
        <f t="shared" si="82"/>
        <v>0</v>
      </c>
      <c r="O651" s="141"/>
      <c r="P651" s="142"/>
      <c r="Q651" s="142"/>
      <c r="R651" s="142"/>
      <c r="S651" s="142"/>
      <c r="T651" s="123">
        <f t="shared" si="83"/>
        <v>0</v>
      </c>
      <c r="U651" s="124">
        <f t="shared" si="84"/>
        <v>0</v>
      </c>
      <c r="V651" s="124">
        <f t="shared" si="85"/>
        <v>0</v>
      </c>
      <c r="W651" s="124"/>
      <c r="X651" s="124">
        <f t="shared" si="87"/>
        <v>0</v>
      </c>
      <c r="Y651" s="124">
        <f t="shared" si="80"/>
        <v>0</v>
      </c>
      <c r="Z651" s="145" t="str">
        <f t="shared" si="86"/>
        <v>صفر فقط لاغير</v>
      </c>
      <c r="AB651" s="109">
        <v>64.400000000000006</v>
      </c>
      <c r="AC651" s="106" t="s">
        <v>954</v>
      </c>
    </row>
    <row r="652" spans="1:29" x14ac:dyDescent="0.3">
      <c r="A652" s="108"/>
      <c r="B652" s="103"/>
      <c r="C652" s="141"/>
      <c r="D652" s="141"/>
      <c r="E652" s="141"/>
      <c r="F652" s="141"/>
      <c r="G652" s="141"/>
      <c r="H652" s="103">
        <f t="shared" si="81"/>
        <v>0</v>
      </c>
      <c r="I652" s="141"/>
      <c r="J652" s="141"/>
      <c r="K652" s="141"/>
      <c r="L652" s="141"/>
      <c r="M652" s="141"/>
      <c r="N652" s="103">
        <f t="shared" si="82"/>
        <v>0</v>
      </c>
      <c r="O652" s="141"/>
      <c r="P652" s="142"/>
      <c r="Q652" s="142"/>
      <c r="R652" s="142"/>
      <c r="S652" s="142"/>
      <c r="T652" s="123">
        <f t="shared" si="83"/>
        <v>0</v>
      </c>
      <c r="U652" s="124">
        <f t="shared" si="84"/>
        <v>0</v>
      </c>
      <c r="V652" s="124">
        <f t="shared" si="85"/>
        <v>0</v>
      </c>
      <c r="W652" s="124"/>
      <c r="X652" s="124">
        <f t="shared" si="87"/>
        <v>0</v>
      </c>
      <c r="Y652" s="124">
        <f t="shared" si="80"/>
        <v>0</v>
      </c>
      <c r="Z652" s="145" t="str">
        <f t="shared" si="86"/>
        <v>صفر فقط لاغير</v>
      </c>
      <c r="AB652" s="109">
        <v>64.5</v>
      </c>
      <c r="AC652" s="106" t="s">
        <v>955</v>
      </c>
    </row>
    <row r="653" spans="1:29" x14ac:dyDescent="0.3">
      <c r="A653" s="108"/>
      <c r="B653" s="103"/>
      <c r="C653" s="141"/>
      <c r="D653" s="141"/>
      <c r="E653" s="141"/>
      <c r="F653" s="141"/>
      <c r="G653" s="141"/>
      <c r="H653" s="103">
        <f t="shared" si="81"/>
        <v>0</v>
      </c>
      <c r="I653" s="141"/>
      <c r="J653" s="141"/>
      <c r="K653" s="141"/>
      <c r="L653" s="141"/>
      <c r="M653" s="141"/>
      <c r="N653" s="103">
        <f t="shared" si="82"/>
        <v>0</v>
      </c>
      <c r="O653" s="141"/>
      <c r="P653" s="142"/>
      <c r="Q653" s="142"/>
      <c r="R653" s="142"/>
      <c r="S653" s="142"/>
      <c r="T653" s="123">
        <f t="shared" si="83"/>
        <v>0</v>
      </c>
      <c r="U653" s="124">
        <f t="shared" si="84"/>
        <v>0</v>
      </c>
      <c r="V653" s="124">
        <f t="shared" si="85"/>
        <v>0</v>
      </c>
      <c r="W653" s="124"/>
      <c r="X653" s="124">
        <f t="shared" si="87"/>
        <v>0</v>
      </c>
      <c r="Y653" s="124">
        <f t="shared" si="80"/>
        <v>0</v>
      </c>
      <c r="Z653" s="145" t="str">
        <f t="shared" si="86"/>
        <v>صفر فقط لاغير</v>
      </c>
      <c r="AB653" s="109">
        <v>64.599999999999994</v>
      </c>
      <c r="AC653" s="106" t="s">
        <v>956</v>
      </c>
    </row>
    <row r="654" spans="1:29" x14ac:dyDescent="0.3">
      <c r="A654" s="108"/>
      <c r="B654" s="103"/>
      <c r="C654" s="141"/>
      <c r="D654" s="141"/>
      <c r="E654" s="141"/>
      <c r="F654" s="141"/>
      <c r="G654" s="141"/>
      <c r="H654" s="103">
        <f t="shared" si="81"/>
        <v>0</v>
      </c>
      <c r="I654" s="141"/>
      <c r="J654" s="141"/>
      <c r="K654" s="141"/>
      <c r="L654" s="141"/>
      <c r="M654" s="141"/>
      <c r="N654" s="103">
        <f t="shared" si="82"/>
        <v>0</v>
      </c>
      <c r="O654" s="141"/>
      <c r="P654" s="142"/>
      <c r="Q654" s="142"/>
      <c r="R654" s="142"/>
      <c r="S654" s="142"/>
      <c r="T654" s="123">
        <f t="shared" si="83"/>
        <v>0</v>
      </c>
      <c r="U654" s="124">
        <f t="shared" si="84"/>
        <v>0</v>
      </c>
      <c r="V654" s="124">
        <f t="shared" si="85"/>
        <v>0</v>
      </c>
      <c r="W654" s="124"/>
      <c r="X654" s="124">
        <f t="shared" si="87"/>
        <v>0</v>
      </c>
      <c r="Y654" s="124">
        <f t="shared" si="80"/>
        <v>0</v>
      </c>
      <c r="Z654" s="145" t="str">
        <f t="shared" si="86"/>
        <v>صفر فقط لاغير</v>
      </c>
      <c r="AB654" s="109">
        <v>64.7</v>
      </c>
      <c r="AC654" s="106" t="s">
        <v>957</v>
      </c>
    </row>
    <row r="655" spans="1:29" x14ac:dyDescent="0.3">
      <c r="A655" s="115"/>
      <c r="B655" s="103"/>
      <c r="C655" s="141"/>
      <c r="D655" s="141"/>
      <c r="E655" s="141"/>
      <c r="F655" s="141"/>
      <c r="G655" s="141"/>
      <c r="H655" s="103">
        <f t="shared" si="81"/>
        <v>0</v>
      </c>
      <c r="I655" s="141"/>
      <c r="J655" s="141"/>
      <c r="K655" s="141"/>
      <c r="L655" s="141"/>
      <c r="M655" s="141"/>
      <c r="N655" s="103">
        <f t="shared" si="82"/>
        <v>0</v>
      </c>
      <c r="O655" s="141"/>
      <c r="P655" s="142"/>
      <c r="Q655" s="142"/>
      <c r="R655" s="142"/>
      <c r="S655" s="142"/>
      <c r="T655" s="123">
        <f t="shared" si="83"/>
        <v>0</v>
      </c>
      <c r="U655" s="124">
        <f t="shared" si="84"/>
        <v>0</v>
      </c>
      <c r="V655" s="124">
        <f t="shared" si="85"/>
        <v>0</v>
      </c>
      <c r="W655" s="124"/>
      <c r="X655" s="124">
        <f t="shared" si="87"/>
        <v>0</v>
      </c>
      <c r="Y655" s="124">
        <f t="shared" si="80"/>
        <v>0</v>
      </c>
      <c r="Z655" s="145" t="str">
        <f t="shared" si="86"/>
        <v>صفر فقط لاغير</v>
      </c>
      <c r="AB655" s="109">
        <v>64.8</v>
      </c>
      <c r="AC655" s="106" t="s">
        <v>958</v>
      </c>
    </row>
    <row r="656" spans="1:29" x14ac:dyDescent="0.3">
      <c r="A656" s="117"/>
      <c r="B656" s="103"/>
      <c r="C656" s="141"/>
      <c r="D656" s="141"/>
      <c r="E656" s="141"/>
      <c r="F656" s="141"/>
      <c r="G656" s="141"/>
      <c r="H656" s="103">
        <f t="shared" si="81"/>
        <v>0</v>
      </c>
      <c r="I656" s="141"/>
      <c r="J656" s="141"/>
      <c r="K656" s="141"/>
      <c r="L656" s="141"/>
      <c r="M656" s="141"/>
      <c r="N656" s="103">
        <f t="shared" si="82"/>
        <v>0</v>
      </c>
      <c r="O656" s="141"/>
      <c r="P656" s="142"/>
      <c r="Q656" s="142"/>
      <c r="R656" s="142"/>
      <c r="S656" s="142"/>
      <c r="T656" s="123">
        <f t="shared" si="83"/>
        <v>0</v>
      </c>
      <c r="U656" s="124">
        <f t="shared" si="84"/>
        <v>0</v>
      </c>
      <c r="V656" s="124">
        <f t="shared" si="85"/>
        <v>0</v>
      </c>
      <c r="W656" s="124"/>
      <c r="X656" s="124">
        <f t="shared" si="87"/>
        <v>0</v>
      </c>
      <c r="Y656" s="124">
        <f t="shared" si="80"/>
        <v>0</v>
      </c>
      <c r="Z656" s="145" t="str">
        <f t="shared" si="86"/>
        <v>صفر فقط لاغير</v>
      </c>
      <c r="AB656" s="109">
        <v>64.900000000000006</v>
      </c>
      <c r="AC656" s="106" t="s">
        <v>959</v>
      </c>
    </row>
    <row r="657" spans="2:29" x14ac:dyDescent="0.3">
      <c r="B657" s="103"/>
      <c r="C657" s="141"/>
      <c r="D657" s="141"/>
      <c r="E657" s="141"/>
      <c r="F657" s="141"/>
      <c r="G657" s="141"/>
      <c r="H657" s="103">
        <f t="shared" si="81"/>
        <v>0</v>
      </c>
      <c r="I657" s="141"/>
      <c r="J657" s="141"/>
      <c r="K657" s="141"/>
      <c r="L657" s="141"/>
      <c r="M657" s="141"/>
      <c r="N657" s="103">
        <f t="shared" si="82"/>
        <v>0</v>
      </c>
      <c r="O657" s="141"/>
      <c r="P657" s="142"/>
      <c r="Q657" s="142"/>
      <c r="R657" s="142"/>
      <c r="S657" s="142"/>
      <c r="T657" s="123">
        <f t="shared" si="83"/>
        <v>0</v>
      </c>
      <c r="U657" s="124">
        <f t="shared" si="84"/>
        <v>0</v>
      </c>
      <c r="V657" s="124">
        <f t="shared" si="85"/>
        <v>0</v>
      </c>
      <c r="W657" s="124"/>
      <c r="X657" s="124">
        <f t="shared" si="87"/>
        <v>0</v>
      </c>
      <c r="Y657" s="124">
        <f t="shared" si="80"/>
        <v>0</v>
      </c>
      <c r="Z657" s="145" t="str">
        <f t="shared" si="86"/>
        <v>صفر فقط لاغير</v>
      </c>
      <c r="AB657" s="109">
        <v>65</v>
      </c>
      <c r="AC657" s="106" t="s">
        <v>960</v>
      </c>
    </row>
    <row r="658" spans="2:29" x14ac:dyDescent="0.3">
      <c r="B658" s="103"/>
      <c r="C658" s="141"/>
      <c r="D658" s="141"/>
      <c r="E658" s="141"/>
      <c r="F658" s="141"/>
      <c r="G658" s="141"/>
      <c r="H658" s="103">
        <f t="shared" si="81"/>
        <v>0</v>
      </c>
      <c r="I658" s="141"/>
      <c r="J658" s="141"/>
      <c r="K658" s="141"/>
      <c r="L658" s="141"/>
      <c r="M658" s="141"/>
      <c r="N658" s="103">
        <f t="shared" si="82"/>
        <v>0</v>
      </c>
      <c r="O658" s="141"/>
      <c r="P658" s="142"/>
      <c r="Q658" s="142"/>
      <c r="R658" s="142"/>
      <c r="S658" s="142"/>
      <c r="T658" s="123">
        <f t="shared" si="83"/>
        <v>0</v>
      </c>
      <c r="U658" s="124">
        <f t="shared" si="84"/>
        <v>0</v>
      </c>
      <c r="V658" s="124">
        <f t="shared" si="85"/>
        <v>0</v>
      </c>
      <c r="W658" s="124"/>
      <c r="X658" s="124">
        <f t="shared" si="87"/>
        <v>0</v>
      </c>
      <c r="Y658" s="124">
        <f t="shared" si="80"/>
        <v>0</v>
      </c>
      <c r="Z658" s="145" t="str">
        <f t="shared" si="86"/>
        <v>صفر فقط لاغير</v>
      </c>
      <c r="AB658" s="109">
        <v>65.099999999999994</v>
      </c>
      <c r="AC658" s="106" t="s">
        <v>961</v>
      </c>
    </row>
    <row r="659" spans="2:29" x14ac:dyDescent="0.3">
      <c r="AB659" s="109">
        <v>65.2</v>
      </c>
      <c r="AC659" s="106" t="s">
        <v>962</v>
      </c>
    </row>
    <row r="660" spans="2:29" x14ac:dyDescent="0.3">
      <c r="AB660" s="109">
        <v>65.3</v>
      </c>
      <c r="AC660" s="106" t="s">
        <v>963</v>
      </c>
    </row>
    <row r="661" spans="2:29" x14ac:dyDescent="0.3">
      <c r="AB661" s="109">
        <v>65.400000000000006</v>
      </c>
      <c r="AC661" s="106" t="s">
        <v>964</v>
      </c>
    </row>
    <row r="662" spans="2:29" x14ac:dyDescent="0.3">
      <c r="AB662" s="109">
        <v>65.5</v>
      </c>
      <c r="AC662" s="106" t="s">
        <v>965</v>
      </c>
    </row>
    <row r="663" spans="2:29" x14ac:dyDescent="0.3">
      <c r="AB663" s="109">
        <v>65.599999999999994</v>
      </c>
      <c r="AC663" s="106" t="s">
        <v>966</v>
      </c>
    </row>
    <row r="664" spans="2:29" x14ac:dyDescent="0.3">
      <c r="AB664" s="109">
        <v>65.7</v>
      </c>
      <c r="AC664" s="106" t="s">
        <v>967</v>
      </c>
    </row>
    <row r="665" spans="2:29" x14ac:dyDescent="0.3">
      <c r="AB665" s="109">
        <v>65.8</v>
      </c>
      <c r="AC665" s="106" t="s">
        <v>968</v>
      </c>
    </row>
    <row r="666" spans="2:29" x14ac:dyDescent="0.3">
      <c r="AB666" s="109">
        <v>65.900000000000006</v>
      </c>
      <c r="AC666" s="106" t="s">
        <v>969</v>
      </c>
    </row>
    <row r="667" spans="2:29" x14ac:dyDescent="0.3">
      <c r="AB667" s="109">
        <v>66</v>
      </c>
      <c r="AC667" s="106" t="s">
        <v>970</v>
      </c>
    </row>
    <row r="668" spans="2:29" x14ac:dyDescent="0.3">
      <c r="AB668" s="109">
        <v>66.099999999999994</v>
      </c>
      <c r="AC668" s="106" t="s">
        <v>971</v>
      </c>
    </row>
    <row r="669" spans="2:29" x14ac:dyDescent="0.3">
      <c r="AB669" s="109">
        <v>66.2</v>
      </c>
      <c r="AC669" s="106" t="s">
        <v>972</v>
      </c>
    </row>
    <row r="670" spans="2:29" x14ac:dyDescent="0.3">
      <c r="AB670" s="109">
        <v>66.3</v>
      </c>
      <c r="AC670" s="106" t="s">
        <v>973</v>
      </c>
    </row>
    <row r="671" spans="2:29" x14ac:dyDescent="0.3">
      <c r="AB671" s="109">
        <v>66.400000000000006</v>
      </c>
      <c r="AC671" s="106" t="s">
        <v>974</v>
      </c>
    </row>
    <row r="672" spans="2:29" x14ac:dyDescent="0.3">
      <c r="AB672" s="109">
        <v>66.5</v>
      </c>
      <c r="AC672" s="106" t="s">
        <v>975</v>
      </c>
    </row>
    <row r="673" spans="28:29" x14ac:dyDescent="0.3">
      <c r="AB673" s="109">
        <v>66.599999999999994</v>
      </c>
      <c r="AC673" s="106" t="s">
        <v>976</v>
      </c>
    </row>
    <row r="674" spans="28:29" x14ac:dyDescent="0.3">
      <c r="AB674" s="109">
        <v>66.7</v>
      </c>
      <c r="AC674" s="106" t="s">
        <v>977</v>
      </c>
    </row>
    <row r="675" spans="28:29" x14ac:dyDescent="0.3">
      <c r="AB675" s="109">
        <v>66.8</v>
      </c>
      <c r="AC675" s="106" t="s">
        <v>978</v>
      </c>
    </row>
    <row r="676" spans="28:29" x14ac:dyDescent="0.3">
      <c r="AB676" s="109">
        <v>66.900000000000006</v>
      </c>
      <c r="AC676" s="106" t="s">
        <v>979</v>
      </c>
    </row>
    <row r="677" spans="28:29" x14ac:dyDescent="0.3">
      <c r="AB677" s="109">
        <v>67</v>
      </c>
      <c r="AC677" s="106" t="s">
        <v>980</v>
      </c>
    </row>
    <row r="678" spans="28:29" x14ac:dyDescent="0.3">
      <c r="AB678" s="109">
        <v>67.099999999999994</v>
      </c>
      <c r="AC678" s="106" t="s">
        <v>981</v>
      </c>
    </row>
    <row r="679" spans="28:29" x14ac:dyDescent="0.3">
      <c r="AB679" s="109">
        <v>67.2</v>
      </c>
      <c r="AC679" s="106" t="s">
        <v>982</v>
      </c>
    </row>
    <row r="680" spans="28:29" x14ac:dyDescent="0.3">
      <c r="AB680" s="109">
        <v>67.3</v>
      </c>
      <c r="AC680" s="106" t="s">
        <v>983</v>
      </c>
    </row>
    <row r="681" spans="28:29" x14ac:dyDescent="0.3">
      <c r="AB681" s="109">
        <v>67.400000000000006</v>
      </c>
      <c r="AC681" s="106" t="s">
        <v>984</v>
      </c>
    </row>
    <row r="682" spans="28:29" x14ac:dyDescent="0.3">
      <c r="AB682" s="109">
        <v>67.5</v>
      </c>
      <c r="AC682" s="106" t="s">
        <v>985</v>
      </c>
    </row>
    <row r="683" spans="28:29" x14ac:dyDescent="0.3">
      <c r="AB683" s="109">
        <v>67.599999999999994</v>
      </c>
      <c r="AC683" s="106" t="s">
        <v>986</v>
      </c>
    </row>
    <row r="684" spans="28:29" x14ac:dyDescent="0.3">
      <c r="AB684" s="109">
        <v>67.7</v>
      </c>
      <c r="AC684" s="106" t="s">
        <v>987</v>
      </c>
    </row>
    <row r="685" spans="28:29" x14ac:dyDescent="0.3">
      <c r="AB685" s="109">
        <v>67.8</v>
      </c>
      <c r="AC685" s="106" t="s">
        <v>988</v>
      </c>
    </row>
    <row r="686" spans="28:29" x14ac:dyDescent="0.3">
      <c r="AB686" s="109">
        <v>67.900000000000006</v>
      </c>
      <c r="AC686" s="106" t="s">
        <v>989</v>
      </c>
    </row>
    <row r="687" spans="28:29" x14ac:dyDescent="0.3">
      <c r="AB687" s="109">
        <v>68</v>
      </c>
      <c r="AC687" s="106" t="s">
        <v>990</v>
      </c>
    </row>
    <row r="688" spans="28:29" x14ac:dyDescent="0.3">
      <c r="AB688" s="109">
        <v>68.099999999999994</v>
      </c>
      <c r="AC688" s="106" t="s">
        <v>991</v>
      </c>
    </row>
    <row r="689" spans="28:29" x14ac:dyDescent="0.3">
      <c r="AB689" s="109">
        <v>68.2</v>
      </c>
      <c r="AC689" s="106" t="s">
        <v>992</v>
      </c>
    </row>
    <row r="690" spans="28:29" x14ac:dyDescent="0.3">
      <c r="AB690" s="109">
        <v>68.3</v>
      </c>
      <c r="AC690" s="106" t="s">
        <v>993</v>
      </c>
    </row>
    <row r="691" spans="28:29" x14ac:dyDescent="0.3">
      <c r="AB691" s="109">
        <v>68.400000000000006</v>
      </c>
      <c r="AC691" s="106" t="s">
        <v>994</v>
      </c>
    </row>
    <row r="692" spans="28:29" x14ac:dyDescent="0.3">
      <c r="AB692" s="109">
        <v>68.5</v>
      </c>
      <c r="AC692" s="106" t="s">
        <v>995</v>
      </c>
    </row>
    <row r="693" spans="28:29" x14ac:dyDescent="0.3">
      <c r="AB693" s="109">
        <v>68.599999999999994</v>
      </c>
      <c r="AC693" s="106" t="s">
        <v>996</v>
      </c>
    </row>
    <row r="694" spans="28:29" x14ac:dyDescent="0.3">
      <c r="AB694" s="109">
        <v>68.7</v>
      </c>
      <c r="AC694" s="106" t="s">
        <v>997</v>
      </c>
    </row>
    <row r="695" spans="28:29" x14ac:dyDescent="0.3">
      <c r="AB695" s="109">
        <v>68.8</v>
      </c>
      <c r="AC695" s="106" t="s">
        <v>998</v>
      </c>
    </row>
    <row r="696" spans="28:29" x14ac:dyDescent="0.3">
      <c r="AB696" s="109">
        <v>68.900000000000006</v>
      </c>
      <c r="AC696" s="106" t="s">
        <v>999</v>
      </c>
    </row>
    <row r="697" spans="28:29" x14ac:dyDescent="0.3">
      <c r="AB697" s="109">
        <v>69</v>
      </c>
      <c r="AC697" s="106" t="s">
        <v>1000</v>
      </c>
    </row>
    <row r="698" spans="28:29" x14ac:dyDescent="0.3">
      <c r="AB698" s="109">
        <v>69.099999999999994</v>
      </c>
      <c r="AC698" s="106" t="s">
        <v>1001</v>
      </c>
    </row>
    <row r="699" spans="28:29" x14ac:dyDescent="0.3">
      <c r="AB699" s="109">
        <v>69.2</v>
      </c>
      <c r="AC699" s="106" t="s">
        <v>1002</v>
      </c>
    </row>
    <row r="700" spans="28:29" x14ac:dyDescent="0.3">
      <c r="AB700" s="109">
        <v>69.3</v>
      </c>
      <c r="AC700" s="106" t="s">
        <v>1003</v>
      </c>
    </row>
    <row r="701" spans="28:29" x14ac:dyDescent="0.3">
      <c r="AB701" s="109">
        <v>69.400000000000006</v>
      </c>
      <c r="AC701" s="106" t="s">
        <v>1004</v>
      </c>
    </row>
    <row r="702" spans="28:29" x14ac:dyDescent="0.3">
      <c r="AB702" s="109">
        <v>69.5</v>
      </c>
      <c r="AC702" s="106" t="s">
        <v>1005</v>
      </c>
    </row>
    <row r="703" spans="28:29" x14ac:dyDescent="0.3">
      <c r="AB703" s="109">
        <v>69.599999999999994</v>
      </c>
      <c r="AC703" s="106" t="s">
        <v>1006</v>
      </c>
    </row>
    <row r="704" spans="28:29" x14ac:dyDescent="0.3">
      <c r="AB704" s="109">
        <v>69.7</v>
      </c>
      <c r="AC704" s="106" t="s">
        <v>1007</v>
      </c>
    </row>
    <row r="705" spans="28:29" x14ac:dyDescent="0.3">
      <c r="AB705" s="109">
        <v>69.8</v>
      </c>
      <c r="AC705" s="106" t="s">
        <v>1008</v>
      </c>
    </row>
    <row r="706" spans="28:29" x14ac:dyDescent="0.3">
      <c r="AB706" s="109">
        <v>69.900000000000006</v>
      </c>
      <c r="AC706" s="106" t="s">
        <v>1009</v>
      </c>
    </row>
    <row r="707" spans="28:29" x14ac:dyDescent="0.3">
      <c r="AB707" s="109">
        <v>70</v>
      </c>
      <c r="AC707" s="106" t="s">
        <v>1010</v>
      </c>
    </row>
    <row r="708" spans="28:29" x14ac:dyDescent="0.3">
      <c r="AB708" s="109">
        <v>70.099999999999994</v>
      </c>
      <c r="AC708" s="106" t="s">
        <v>1011</v>
      </c>
    </row>
    <row r="709" spans="28:29" x14ac:dyDescent="0.3">
      <c r="AB709" s="109">
        <v>70.2</v>
      </c>
      <c r="AC709" s="106" t="s">
        <v>1012</v>
      </c>
    </row>
    <row r="710" spans="28:29" x14ac:dyDescent="0.3">
      <c r="AB710" s="109">
        <v>70.3</v>
      </c>
      <c r="AC710" s="106" t="s">
        <v>1013</v>
      </c>
    </row>
    <row r="711" spans="28:29" x14ac:dyDescent="0.3">
      <c r="AB711" s="109">
        <v>70.400000000000006</v>
      </c>
      <c r="AC711" s="106" t="s">
        <v>1014</v>
      </c>
    </row>
    <row r="712" spans="28:29" x14ac:dyDescent="0.3">
      <c r="AB712" s="109">
        <v>70.5</v>
      </c>
      <c r="AC712" s="106" t="s">
        <v>1015</v>
      </c>
    </row>
    <row r="713" spans="28:29" x14ac:dyDescent="0.3">
      <c r="AB713" s="109">
        <v>70.599999999999994</v>
      </c>
      <c r="AC713" s="106" t="s">
        <v>1016</v>
      </c>
    </row>
    <row r="714" spans="28:29" x14ac:dyDescent="0.3">
      <c r="AB714" s="109">
        <v>70.7</v>
      </c>
      <c r="AC714" s="106" t="s">
        <v>1017</v>
      </c>
    </row>
    <row r="715" spans="28:29" x14ac:dyDescent="0.3">
      <c r="AB715" s="109">
        <v>70.8</v>
      </c>
      <c r="AC715" s="106" t="s">
        <v>1018</v>
      </c>
    </row>
    <row r="716" spans="28:29" x14ac:dyDescent="0.3">
      <c r="AB716" s="109">
        <v>70.900000000000006</v>
      </c>
      <c r="AC716" s="106" t="s">
        <v>1019</v>
      </c>
    </row>
    <row r="717" spans="28:29" x14ac:dyDescent="0.3">
      <c r="AB717" s="109">
        <v>71</v>
      </c>
      <c r="AC717" s="106" t="s">
        <v>1020</v>
      </c>
    </row>
    <row r="718" spans="28:29" x14ac:dyDescent="0.3">
      <c r="AB718" s="109">
        <v>71.099999999999994</v>
      </c>
      <c r="AC718" s="106" t="s">
        <v>1021</v>
      </c>
    </row>
    <row r="719" spans="28:29" x14ac:dyDescent="0.3">
      <c r="AB719" s="109">
        <v>71.2</v>
      </c>
      <c r="AC719" s="106" t="s">
        <v>1022</v>
      </c>
    </row>
    <row r="720" spans="28:29" x14ac:dyDescent="0.3">
      <c r="AB720" s="109">
        <v>71.3</v>
      </c>
      <c r="AC720" s="106" t="s">
        <v>1023</v>
      </c>
    </row>
    <row r="721" spans="28:29" x14ac:dyDescent="0.3">
      <c r="AB721" s="109">
        <v>71.400000000000006</v>
      </c>
      <c r="AC721" s="106" t="s">
        <v>1024</v>
      </c>
    </row>
    <row r="722" spans="28:29" x14ac:dyDescent="0.3">
      <c r="AB722" s="109">
        <v>71.5</v>
      </c>
      <c r="AC722" s="106" t="s">
        <v>1025</v>
      </c>
    </row>
    <row r="723" spans="28:29" x14ac:dyDescent="0.3">
      <c r="AB723" s="109">
        <v>71.599999999999994</v>
      </c>
      <c r="AC723" s="106" t="s">
        <v>1026</v>
      </c>
    </row>
    <row r="724" spans="28:29" x14ac:dyDescent="0.3">
      <c r="AB724" s="109">
        <v>71.7</v>
      </c>
      <c r="AC724" s="106" t="s">
        <v>1027</v>
      </c>
    </row>
    <row r="725" spans="28:29" x14ac:dyDescent="0.3">
      <c r="AB725" s="109">
        <v>71.8</v>
      </c>
      <c r="AC725" s="106" t="s">
        <v>1028</v>
      </c>
    </row>
    <row r="726" spans="28:29" x14ac:dyDescent="0.3">
      <c r="AB726" s="109">
        <v>71.900000000000006</v>
      </c>
      <c r="AC726" s="106" t="s">
        <v>1029</v>
      </c>
    </row>
    <row r="727" spans="28:29" x14ac:dyDescent="0.3">
      <c r="AB727" s="109">
        <v>72</v>
      </c>
      <c r="AC727" s="106" t="s">
        <v>1030</v>
      </c>
    </row>
    <row r="728" spans="28:29" x14ac:dyDescent="0.3">
      <c r="AB728" s="109">
        <v>72.099999999999994</v>
      </c>
      <c r="AC728" s="106" t="s">
        <v>1031</v>
      </c>
    </row>
    <row r="729" spans="28:29" x14ac:dyDescent="0.3">
      <c r="AB729" s="109">
        <v>72.2</v>
      </c>
      <c r="AC729" s="106" t="s">
        <v>1032</v>
      </c>
    </row>
    <row r="730" spans="28:29" x14ac:dyDescent="0.3">
      <c r="AB730" s="109">
        <v>72.3</v>
      </c>
      <c r="AC730" s="106" t="s">
        <v>1033</v>
      </c>
    </row>
    <row r="731" spans="28:29" x14ac:dyDescent="0.3">
      <c r="AB731" s="109">
        <v>72.400000000000006</v>
      </c>
      <c r="AC731" s="106" t="s">
        <v>1034</v>
      </c>
    </row>
    <row r="732" spans="28:29" x14ac:dyDescent="0.3">
      <c r="AB732" s="109">
        <v>72.5</v>
      </c>
      <c r="AC732" s="106" t="s">
        <v>1035</v>
      </c>
    </row>
    <row r="733" spans="28:29" x14ac:dyDescent="0.3">
      <c r="AB733" s="109">
        <v>72.599999999999994</v>
      </c>
      <c r="AC733" s="106" t="s">
        <v>1036</v>
      </c>
    </row>
    <row r="734" spans="28:29" x14ac:dyDescent="0.3">
      <c r="AB734" s="109">
        <v>72.7</v>
      </c>
      <c r="AC734" s="106" t="s">
        <v>1037</v>
      </c>
    </row>
    <row r="735" spans="28:29" x14ac:dyDescent="0.3">
      <c r="AB735" s="109">
        <v>72.8</v>
      </c>
      <c r="AC735" s="106" t="s">
        <v>1038</v>
      </c>
    </row>
    <row r="736" spans="28:29" x14ac:dyDescent="0.3">
      <c r="AB736" s="109">
        <v>72.900000000000006</v>
      </c>
      <c r="AC736" s="106" t="s">
        <v>1039</v>
      </c>
    </row>
    <row r="737" spans="28:29" x14ac:dyDescent="0.3">
      <c r="AB737" s="109">
        <v>73</v>
      </c>
      <c r="AC737" s="106" t="s">
        <v>1040</v>
      </c>
    </row>
    <row r="738" spans="28:29" x14ac:dyDescent="0.3">
      <c r="AB738" s="109">
        <v>73.099999999999994</v>
      </c>
      <c r="AC738" s="106" t="s">
        <v>1041</v>
      </c>
    </row>
    <row r="739" spans="28:29" x14ac:dyDescent="0.3">
      <c r="AB739" s="109">
        <v>73.2</v>
      </c>
      <c r="AC739" s="106" t="s">
        <v>1042</v>
      </c>
    </row>
    <row r="740" spans="28:29" x14ac:dyDescent="0.3">
      <c r="AB740" s="109">
        <v>73.3</v>
      </c>
      <c r="AC740" s="106" t="s">
        <v>1043</v>
      </c>
    </row>
    <row r="741" spans="28:29" x14ac:dyDescent="0.3">
      <c r="AB741" s="109">
        <v>73.400000000000006</v>
      </c>
      <c r="AC741" s="106" t="s">
        <v>1044</v>
      </c>
    </row>
    <row r="742" spans="28:29" x14ac:dyDescent="0.3">
      <c r="AB742" s="109">
        <v>73.5</v>
      </c>
      <c r="AC742" s="106" t="s">
        <v>1045</v>
      </c>
    </row>
    <row r="743" spans="28:29" x14ac:dyDescent="0.3">
      <c r="AB743" s="109">
        <v>73.599999999999994</v>
      </c>
      <c r="AC743" s="106" t="s">
        <v>1046</v>
      </c>
    </row>
    <row r="744" spans="28:29" x14ac:dyDescent="0.3">
      <c r="AB744" s="109">
        <v>73.7</v>
      </c>
      <c r="AC744" s="106" t="s">
        <v>1047</v>
      </c>
    </row>
    <row r="745" spans="28:29" x14ac:dyDescent="0.3">
      <c r="AB745" s="109">
        <v>73.8</v>
      </c>
      <c r="AC745" s="106" t="s">
        <v>1048</v>
      </c>
    </row>
    <row r="746" spans="28:29" x14ac:dyDescent="0.3">
      <c r="AB746" s="109">
        <v>73.900000000000006</v>
      </c>
      <c r="AC746" s="106" t="s">
        <v>1049</v>
      </c>
    </row>
    <row r="747" spans="28:29" x14ac:dyDescent="0.3">
      <c r="AB747" s="109">
        <v>74</v>
      </c>
      <c r="AC747" s="106" t="s">
        <v>1050</v>
      </c>
    </row>
    <row r="748" spans="28:29" x14ac:dyDescent="0.3">
      <c r="AB748" s="109">
        <v>74.099999999999994</v>
      </c>
      <c r="AC748" s="106" t="s">
        <v>1051</v>
      </c>
    </row>
    <row r="749" spans="28:29" x14ac:dyDescent="0.3">
      <c r="AB749" s="109">
        <v>74.2</v>
      </c>
      <c r="AC749" s="106" t="s">
        <v>1052</v>
      </c>
    </row>
    <row r="750" spans="28:29" x14ac:dyDescent="0.3">
      <c r="AB750" s="109">
        <v>74.3</v>
      </c>
      <c r="AC750" s="106" t="s">
        <v>1053</v>
      </c>
    </row>
    <row r="751" spans="28:29" x14ac:dyDescent="0.3">
      <c r="AB751" s="109">
        <v>74.400000000000006</v>
      </c>
      <c r="AC751" s="106" t="s">
        <v>1054</v>
      </c>
    </row>
    <row r="752" spans="28:29" x14ac:dyDescent="0.3">
      <c r="AB752" s="109">
        <v>74.5</v>
      </c>
      <c r="AC752" s="106" t="s">
        <v>1055</v>
      </c>
    </row>
    <row r="753" spans="28:29" x14ac:dyDescent="0.3">
      <c r="AB753" s="109">
        <v>74.599999999999994</v>
      </c>
      <c r="AC753" s="106" t="s">
        <v>1056</v>
      </c>
    </row>
    <row r="754" spans="28:29" x14ac:dyDescent="0.3">
      <c r="AB754" s="109">
        <v>74.7</v>
      </c>
      <c r="AC754" s="106" t="s">
        <v>1057</v>
      </c>
    </row>
    <row r="755" spans="28:29" x14ac:dyDescent="0.3">
      <c r="AB755" s="109">
        <v>74.8</v>
      </c>
      <c r="AC755" s="106" t="s">
        <v>1058</v>
      </c>
    </row>
    <row r="756" spans="28:29" x14ac:dyDescent="0.3">
      <c r="AB756" s="109">
        <v>74.900000000000006</v>
      </c>
      <c r="AC756" s="106" t="s">
        <v>1059</v>
      </c>
    </row>
    <row r="757" spans="28:29" x14ac:dyDescent="0.3">
      <c r="AB757" s="109">
        <v>75</v>
      </c>
      <c r="AC757" s="106" t="s">
        <v>1060</v>
      </c>
    </row>
    <row r="758" spans="28:29" x14ac:dyDescent="0.3">
      <c r="AB758" s="109">
        <v>75.099999999999994</v>
      </c>
      <c r="AC758" s="106" t="s">
        <v>1061</v>
      </c>
    </row>
    <row r="759" spans="28:29" x14ac:dyDescent="0.3">
      <c r="AB759" s="109">
        <v>75.2</v>
      </c>
      <c r="AC759" s="106" t="s">
        <v>1062</v>
      </c>
    </row>
    <row r="760" spans="28:29" x14ac:dyDescent="0.3">
      <c r="AB760" s="109">
        <v>75.3</v>
      </c>
      <c r="AC760" s="106" t="s">
        <v>1063</v>
      </c>
    </row>
    <row r="761" spans="28:29" x14ac:dyDescent="0.3">
      <c r="AB761" s="109">
        <v>75.400000000000006</v>
      </c>
      <c r="AC761" s="106" t="s">
        <v>1064</v>
      </c>
    </row>
    <row r="762" spans="28:29" x14ac:dyDescent="0.3">
      <c r="AB762" s="109">
        <v>75.5</v>
      </c>
      <c r="AC762" s="106" t="s">
        <v>1065</v>
      </c>
    </row>
    <row r="763" spans="28:29" x14ac:dyDescent="0.3">
      <c r="AB763" s="109">
        <v>75.599999999999994</v>
      </c>
      <c r="AC763" s="106" t="s">
        <v>1066</v>
      </c>
    </row>
    <row r="764" spans="28:29" x14ac:dyDescent="0.3">
      <c r="AB764" s="109">
        <v>75.7</v>
      </c>
      <c r="AC764" s="106" t="s">
        <v>1067</v>
      </c>
    </row>
    <row r="765" spans="28:29" x14ac:dyDescent="0.3">
      <c r="AB765" s="109">
        <v>75.8</v>
      </c>
      <c r="AC765" s="106" t="s">
        <v>1068</v>
      </c>
    </row>
    <row r="766" spans="28:29" x14ac:dyDescent="0.3">
      <c r="AB766" s="109">
        <v>75.900000000000006</v>
      </c>
      <c r="AC766" s="106" t="s">
        <v>1069</v>
      </c>
    </row>
    <row r="767" spans="28:29" x14ac:dyDescent="0.3">
      <c r="AB767" s="109">
        <v>76</v>
      </c>
      <c r="AC767" s="106" t="s">
        <v>1070</v>
      </c>
    </row>
    <row r="768" spans="28:29" x14ac:dyDescent="0.3">
      <c r="AB768" s="109">
        <v>76.099999999999994</v>
      </c>
      <c r="AC768" s="106" t="s">
        <v>1071</v>
      </c>
    </row>
    <row r="769" spans="28:29" x14ac:dyDescent="0.3">
      <c r="AB769" s="109">
        <v>76.2</v>
      </c>
      <c r="AC769" s="106" t="s">
        <v>1072</v>
      </c>
    </row>
    <row r="770" spans="28:29" x14ac:dyDescent="0.3">
      <c r="AB770" s="109">
        <v>76.3</v>
      </c>
      <c r="AC770" s="106" t="s">
        <v>1073</v>
      </c>
    </row>
    <row r="771" spans="28:29" x14ac:dyDescent="0.3">
      <c r="AB771" s="109">
        <v>76.400000000000006</v>
      </c>
      <c r="AC771" s="106" t="s">
        <v>1074</v>
      </c>
    </row>
    <row r="772" spans="28:29" x14ac:dyDescent="0.3">
      <c r="AB772" s="109">
        <v>76.5</v>
      </c>
      <c r="AC772" s="106" t="s">
        <v>1075</v>
      </c>
    </row>
    <row r="773" spans="28:29" x14ac:dyDescent="0.3">
      <c r="AB773" s="109">
        <v>76.599999999999994</v>
      </c>
      <c r="AC773" s="106" t="s">
        <v>1076</v>
      </c>
    </row>
    <row r="774" spans="28:29" x14ac:dyDescent="0.3">
      <c r="AB774" s="109">
        <v>76.7</v>
      </c>
      <c r="AC774" s="106" t="s">
        <v>1077</v>
      </c>
    </row>
    <row r="775" spans="28:29" x14ac:dyDescent="0.3">
      <c r="AB775" s="109">
        <v>76.8</v>
      </c>
      <c r="AC775" s="106" t="s">
        <v>1078</v>
      </c>
    </row>
    <row r="776" spans="28:29" x14ac:dyDescent="0.3">
      <c r="AB776" s="109">
        <v>76.900000000000006</v>
      </c>
      <c r="AC776" s="106" t="s">
        <v>1079</v>
      </c>
    </row>
    <row r="777" spans="28:29" x14ac:dyDescent="0.3">
      <c r="AB777" s="109">
        <v>77</v>
      </c>
      <c r="AC777" s="106" t="s">
        <v>1080</v>
      </c>
    </row>
    <row r="778" spans="28:29" x14ac:dyDescent="0.3">
      <c r="AB778" s="109">
        <v>77.099999999999994</v>
      </c>
      <c r="AC778" s="106" t="s">
        <v>1081</v>
      </c>
    </row>
    <row r="779" spans="28:29" x14ac:dyDescent="0.3">
      <c r="AB779" s="109">
        <v>77.2</v>
      </c>
      <c r="AC779" s="106" t="s">
        <v>1082</v>
      </c>
    </row>
    <row r="780" spans="28:29" x14ac:dyDescent="0.3">
      <c r="AB780" s="109">
        <v>77.3</v>
      </c>
      <c r="AC780" s="106" t="s">
        <v>1083</v>
      </c>
    </row>
    <row r="781" spans="28:29" x14ac:dyDescent="0.3">
      <c r="AB781" s="109">
        <v>77.400000000000006</v>
      </c>
      <c r="AC781" s="106" t="s">
        <v>1084</v>
      </c>
    </row>
    <row r="782" spans="28:29" x14ac:dyDescent="0.3">
      <c r="AB782" s="109">
        <v>77.5</v>
      </c>
      <c r="AC782" s="106" t="s">
        <v>1085</v>
      </c>
    </row>
    <row r="783" spans="28:29" x14ac:dyDescent="0.3">
      <c r="AB783" s="109">
        <v>77.599999999999994</v>
      </c>
      <c r="AC783" s="106" t="s">
        <v>1086</v>
      </c>
    </row>
    <row r="784" spans="28:29" x14ac:dyDescent="0.3">
      <c r="AB784" s="109">
        <v>77.7</v>
      </c>
      <c r="AC784" s="106" t="s">
        <v>1087</v>
      </c>
    </row>
    <row r="785" spans="28:29" x14ac:dyDescent="0.3">
      <c r="AB785" s="109">
        <v>77.8</v>
      </c>
      <c r="AC785" s="106" t="s">
        <v>1088</v>
      </c>
    </row>
    <row r="786" spans="28:29" x14ac:dyDescent="0.3">
      <c r="AB786" s="109">
        <v>77.900000000000006</v>
      </c>
      <c r="AC786" s="106" t="s">
        <v>1089</v>
      </c>
    </row>
    <row r="787" spans="28:29" x14ac:dyDescent="0.3">
      <c r="AB787" s="109">
        <v>78</v>
      </c>
      <c r="AC787" s="106" t="s">
        <v>1090</v>
      </c>
    </row>
    <row r="788" spans="28:29" x14ac:dyDescent="0.3">
      <c r="AB788" s="109">
        <v>78.099999999999994</v>
      </c>
      <c r="AC788" s="106" t="s">
        <v>1091</v>
      </c>
    </row>
    <row r="789" spans="28:29" x14ac:dyDescent="0.3">
      <c r="AB789" s="109">
        <v>78.2</v>
      </c>
      <c r="AC789" s="106" t="s">
        <v>1092</v>
      </c>
    </row>
    <row r="790" spans="28:29" x14ac:dyDescent="0.3">
      <c r="AB790" s="109">
        <v>78.3</v>
      </c>
      <c r="AC790" s="106" t="s">
        <v>1093</v>
      </c>
    </row>
    <row r="791" spans="28:29" x14ac:dyDescent="0.3">
      <c r="AB791" s="109">
        <v>78.400000000000006</v>
      </c>
      <c r="AC791" s="106" t="s">
        <v>1094</v>
      </c>
    </row>
    <row r="792" spans="28:29" x14ac:dyDescent="0.3">
      <c r="AB792" s="109">
        <v>78.5</v>
      </c>
      <c r="AC792" s="106" t="s">
        <v>1095</v>
      </c>
    </row>
    <row r="793" spans="28:29" x14ac:dyDescent="0.3">
      <c r="AB793" s="109">
        <v>78.599999999999994</v>
      </c>
      <c r="AC793" s="106" t="s">
        <v>1096</v>
      </c>
    </row>
    <row r="794" spans="28:29" x14ac:dyDescent="0.3">
      <c r="AB794" s="109">
        <v>78.7</v>
      </c>
      <c r="AC794" s="106" t="s">
        <v>1097</v>
      </c>
    </row>
    <row r="795" spans="28:29" x14ac:dyDescent="0.3">
      <c r="AB795" s="109">
        <v>78.8</v>
      </c>
      <c r="AC795" s="106" t="s">
        <v>1098</v>
      </c>
    </row>
    <row r="796" spans="28:29" x14ac:dyDescent="0.3">
      <c r="AB796" s="109">
        <v>78.900000000000006</v>
      </c>
      <c r="AC796" s="106" t="s">
        <v>1099</v>
      </c>
    </row>
    <row r="797" spans="28:29" x14ac:dyDescent="0.3">
      <c r="AB797" s="109">
        <v>79</v>
      </c>
      <c r="AC797" s="106" t="s">
        <v>1100</v>
      </c>
    </row>
    <row r="798" spans="28:29" x14ac:dyDescent="0.3">
      <c r="AB798" s="109">
        <v>79.099999999999994</v>
      </c>
      <c r="AC798" s="106" t="s">
        <v>1101</v>
      </c>
    </row>
    <row r="799" spans="28:29" x14ac:dyDescent="0.3">
      <c r="AB799" s="109">
        <v>79.2</v>
      </c>
      <c r="AC799" s="106" t="s">
        <v>1102</v>
      </c>
    </row>
    <row r="800" spans="28:29" x14ac:dyDescent="0.3">
      <c r="AB800" s="109">
        <v>79.3</v>
      </c>
      <c r="AC800" s="106" t="s">
        <v>1103</v>
      </c>
    </row>
    <row r="801" spans="28:29" x14ac:dyDescent="0.3">
      <c r="AB801" s="109">
        <v>79.400000000000006</v>
      </c>
      <c r="AC801" s="106" t="s">
        <v>1104</v>
      </c>
    </row>
    <row r="802" spans="28:29" x14ac:dyDescent="0.3">
      <c r="AB802" s="109">
        <v>79.5</v>
      </c>
      <c r="AC802" s="106" t="s">
        <v>1105</v>
      </c>
    </row>
    <row r="803" spans="28:29" x14ac:dyDescent="0.3">
      <c r="AB803" s="109">
        <v>79.599999999999994</v>
      </c>
      <c r="AC803" s="106" t="s">
        <v>1106</v>
      </c>
    </row>
    <row r="804" spans="28:29" x14ac:dyDescent="0.3">
      <c r="AB804" s="109">
        <v>79.7</v>
      </c>
      <c r="AC804" s="106" t="s">
        <v>1107</v>
      </c>
    </row>
    <row r="805" spans="28:29" x14ac:dyDescent="0.3">
      <c r="AB805" s="109">
        <v>79.8</v>
      </c>
      <c r="AC805" s="106" t="s">
        <v>1108</v>
      </c>
    </row>
    <row r="806" spans="28:29" x14ac:dyDescent="0.3">
      <c r="AB806" s="109">
        <v>79.900000000000006</v>
      </c>
      <c r="AC806" s="106" t="s">
        <v>1109</v>
      </c>
    </row>
    <row r="807" spans="28:29" x14ac:dyDescent="0.3">
      <c r="AB807" s="109">
        <v>80</v>
      </c>
      <c r="AC807" s="106" t="s">
        <v>1110</v>
      </c>
    </row>
    <row r="808" spans="28:29" x14ac:dyDescent="0.3">
      <c r="AB808" s="109">
        <v>80.099999999999994</v>
      </c>
      <c r="AC808" s="106" t="s">
        <v>1111</v>
      </c>
    </row>
    <row r="809" spans="28:29" x14ac:dyDescent="0.3">
      <c r="AB809" s="109">
        <v>80.2</v>
      </c>
      <c r="AC809" s="106" t="s">
        <v>1112</v>
      </c>
    </row>
    <row r="810" spans="28:29" x14ac:dyDescent="0.3">
      <c r="AB810" s="109">
        <v>80.3</v>
      </c>
      <c r="AC810" s="106" t="s">
        <v>1113</v>
      </c>
    </row>
    <row r="811" spans="28:29" x14ac:dyDescent="0.3">
      <c r="AB811" s="109">
        <v>80.400000000000006</v>
      </c>
      <c r="AC811" s="106" t="s">
        <v>1114</v>
      </c>
    </row>
    <row r="812" spans="28:29" x14ac:dyDescent="0.3">
      <c r="AB812" s="109">
        <v>80.5</v>
      </c>
      <c r="AC812" s="106" t="s">
        <v>1115</v>
      </c>
    </row>
    <row r="813" spans="28:29" x14ac:dyDescent="0.3">
      <c r="AB813" s="109">
        <v>80.599999999999994</v>
      </c>
      <c r="AC813" s="106" t="s">
        <v>1116</v>
      </c>
    </row>
    <row r="814" spans="28:29" x14ac:dyDescent="0.3">
      <c r="AB814" s="109">
        <v>80.7</v>
      </c>
      <c r="AC814" s="106" t="s">
        <v>1117</v>
      </c>
    </row>
    <row r="815" spans="28:29" x14ac:dyDescent="0.3">
      <c r="AB815" s="109">
        <v>80.8</v>
      </c>
      <c r="AC815" s="106" t="s">
        <v>1118</v>
      </c>
    </row>
    <row r="816" spans="28:29" x14ac:dyDescent="0.3">
      <c r="AB816" s="109">
        <v>80.900000000000006</v>
      </c>
      <c r="AC816" s="106" t="s">
        <v>1119</v>
      </c>
    </row>
    <row r="817" spans="28:29" x14ac:dyDescent="0.3">
      <c r="AB817" s="109">
        <v>81</v>
      </c>
      <c r="AC817" s="106" t="s">
        <v>1120</v>
      </c>
    </row>
    <row r="818" spans="28:29" x14ac:dyDescent="0.3">
      <c r="AB818" s="109">
        <v>81.099999999999994</v>
      </c>
      <c r="AC818" s="106" t="s">
        <v>1121</v>
      </c>
    </row>
    <row r="819" spans="28:29" x14ac:dyDescent="0.3">
      <c r="AB819" s="109">
        <v>81.2</v>
      </c>
      <c r="AC819" s="106" t="s">
        <v>1122</v>
      </c>
    </row>
    <row r="820" spans="28:29" x14ac:dyDescent="0.3">
      <c r="AB820" s="109">
        <v>81.3</v>
      </c>
      <c r="AC820" s="106" t="s">
        <v>1123</v>
      </c>
    </row>
    <row r="821" spans="28:29" x14ac:dyDescent="0.3">
      <c r="AB821" s="109">
        <v>81.400000000000006</v>
      </c>
      <c r="AC821" s="106" t="s">
        <v>1124</v>
      </c>
    </row>
    <row r="822" spans="28:29" x14ac:dyDescent="0.3">
      <c r="AB822" s="109">
        <v>81.5</v>
      </c>
      <c r="AC822" s="106" t="s">
        <v>1125</v>
      </c>
    </row>
    <row r="823" spans="28:29" x14ac:dyDescent="0.3">
      <c r="AB823" s="109">
        <v>81.599999999999994</v>
      </c>
      <c r="AC823" s="106" t="s">
        <v>1126</v>
      </c>
    </row>
    <row r="824" spans="28:29" x14ac:dyDescent="0.3">
      <c r="AB824" s="109">
        <v>81.7</v>
      </c>
      <c r="AC824" s="106" t="s">
        <v>1127</v>
      </c>
    </row>
    <row r="825" spans="28:29" x14ac:dyDescent="0.3">
      <c r="AB825" s="109">
        <v>81.8</v>
      </c>
      <c r="AC825" s="106" t="s">
        <v>1128</v>
      </c>
    </row>
    <row r="826" spans="28:29" x14ac:dyDescent="0.3">
      <c r="AB826" s="109">
        <v>81.900000000000006</v>
      </c>
      <c r="AC826" s="106" t="s">
        <v>1129</v>
      </c>
    </row>
    <row r="827" spans="28:29" x14ac:dyDescent="0.3">
      <c r="AB827" s="109">
        <v>82</v>
      </c>
      <c r="AC827" s="106" t="s">
        <v>1130</v>
      </c>
    </row>
    <row r="828" spans="28:29" x14ac:dyDescent="0.3">
      <c r="AB828" s="109">
        <v>82.1</v>
      </c>
      <c r="AC828" s="106" t="s">
        <v>1131</v>
      </c>
    </row>
    <row r="829" spans="28:29" x14ac:dyDescent="0.3">
      <c r="AB829" s="109">
        <v>82.2</v>
      </c>
      <c r="AC829" s="106" t="s">
        <v>1132</v>
      </c>
    </row>
    <row r="830" spans="28:29" x14ac:dyDescent="0.3">
      <c r="AB830" s="109">
        <v>82.3</v>
      </c>
      <c r="AC830" s="106" t="s">
        <v>1133</v>
      </c>
    </row>
    <row r="831" spans="28:29" x14ac:dyDescent="0.3">
      <c r="AB831" s="109">
        <v>82.4</v>
      </c>
      <c r="AC831" s="106" t="s">
        <v>1134</v>
      </c>
    </row>
    <row r="832" spans="28:29" x14ac:dyDescent="0.3">
      <c r="AB832" s="109">
        <v>82.5</v>
      </c>
      <c r="AC832" s="106" t="s">
        <v>1135</v>
      </c>
    </row>
    <row r="833" spans="28:29" x14ac:dyDescent="0.3">
      <c r="AB833" s="109">
        <v>82.6</v>
      </c>
      <c r="AC833" s="106" t="s">
        <v>1136</v>
      </c>
    </row>
    <row r="834" spans="28:29" x14ac:dyDescent="0.3">
      <c r="AB834" s="109">
        <v>82.7</v>
      </c>
      <c r="AC834" s="106" t="s">
        <v>1137</v>
      </c>
    </row>
    <row r="835" spans="28:29" x14ac:dyDescent="0.3">
      <c r="AB835" s="109">
        <v>82.8</v>
      </c>
      <c r="AC835" s="106" t="s">
        <v>1138</v>
      </c>
    </row>
    <row r="836" spans="28:29" x14ac:dyDescent="0.3">
      <c r="AB836" s="109">
        <v>82.9</v>
      </c>
      <c r="AC836" s="106" t="s">
        <v>1139</v>
      </c>
    </row>
    <row r="837" spans="28:29" x14ac:dyDescent="0.3">
      <c r="AB837" s="109">
        <v>83</v>
      </c>
      <c r="AC837" s="106" t="s">
        <v>1140</v>
      </c>
    </row>
    <row r="838" spans="28:29" x14ac:dyDescent="0.3">
      <c r="AB838" s="109">
        <v>83.1</v>
      </c>
      <c r="AC838" s="106" t="s">
        <v>1141</v>
      </c>
    </row>
    <row r="839" spans="28:29" x14ac:dyDescent="0.3">
      <c r="AB839" s="109">
        <v>83.2</v>
      </c>
      <c r="AC839" s="106" t="s">
        <v>1142</v>
      </c>
    </row>
    <row r="840" spans="28:29" x14ac:dyDescent="0.3">
      <c r="AB840" s="109">
        <v>83.3</v>
      </c>
      <c r="AC840" s="106" t="s">
        <v>1143</v>
      </c>
    </row>
    <row r="841" spans="28:29" x14ac:dyDescent="0.3">
      <c r="AB841" s="109">
        <v>83.4</v>
      </c>
      <c r="AC841" s="106" t="s">
        <v>1144</v>
      </c>
    </row>
    <row r="842" spans="28:29" x14ac:dyDescent="0.3">
      <c r="AB842" s="109">
        <v>83.5</v>
      </c>
      <c r="AC842" s="106" t="s">
        <v>1145</v>
      </c>
    </row>
    <row r="843" spans="28:29" x14ac:dyDescent="0.3">
      <c r="AB843" s="109">
        <v>83.6</v>
      </c>
      <c r="AC843" s="106" t="s">
        <v>1146</v>
      </c>
    </row>
    <row r="844" spans="28:29" x14ac:dyDescent="0.3">
      <c r="AB844" s="109">
        <v>83.7</v>
      </c>
      <c r="AC844" s="106" t="s">
        <v>1147</v>
      </c>
    </row>
    <row r="845" spans="28:29" x14ac:dyDescent="0.3">
      <c r="AB845" s="109">
        <v>83.8</v>
      </c>
      <c r="AC845" s="106" t="s">
        <v>1148</v>
      </c>
    </row>
    <row r="846" spans="28:29" x14ac:dyDescent="0.3">
      <c r="AB846" s="109">
        <v>83.9</v>
      </c>
      <c r="AC846" s="106" t="s">
        <v>1149</v>
      </c>
    </row>
    <row r="847" spans="28:29" x14ac:dyDescent="0.3">
      <c r="AB847" s="109">
        <v>84</v>
      </c>
      <c r="AC847" s="106" t="s">
        <v>1150</v>
      </c>
    </row>
    <row r="848" spans="28:29" x14ac:dyDescent="0.3">
      <c r="AB848" s="109">
        <v>84.1</v>
      </c>
      <c r="AC848" s="106" t="s">
        <v>1151</v>
      </c>
    </row>
    <row r="849" spans="28:29" x14ac:dyDescent="0.3">
      <c r="AB849" s="109">
        <v>84.2</v>
      </c>
      <c r="AC849" s="106" t="s">
        <v>1152</v>
      </c>
    </row>
    <row r="850" spans="28:29" x14ac:dyDescent="0.3">
      <c r="AB850" s="109">
        <v>84.3</v>
      </c>
      <c r="AC850" s="106" t="s">
        <v>1153</v>
      </c>
    </row>
    <row r="851" spans="28:29" x14ac:dyDescent="0.3">
      <c r="AB851" s="109">
        <v>84.4</v>
      </c>
      <c r="AC851" s="106" t="s">
        <v>1154</v>
      </c>
    </row>
    <row r="852" spans="28:29" x14ac:dyDescent="0.3">
      <c r="AB852" s="109">
        <v>84.5</v>
      </c>
      <c r="AC852" s="106" t="s">
        <v>1155</v>
      </c>
    </row>
    <row r="853" spans="28:29" x14ac:dyDescent="0.3">
      <c r="AB853" s="109">
        <v>84.6</v>
      </c>
      <c r="AC853" s="106" t="s">
        <v>1156</v>
      </c>
    </row>
    <row r="854" spans="28:29" x14ac:dyDescent="0.3">
      <c r="AB854" s="109">
        <v>84.7</v>
      </c>
      <c r="AC854" s="106" t="s">
        <v>1157</v>
      </c>
    </row>
    <row r="855" spans="28:29" x14ac:dyDescent="0.3">
      <c r="AB855" s="109">
        <v>84.8</v>
      </c>
      <c r="AC855" s="106" t="s">
        <v>1158</v>
      </c>
    </row>
    <row r="856" spans="28:29" x14ac:dyDescent="0.3">
      <c r="AB856" s="109">
        <v>84.9</v>
      </c>
      <c r="AC856" s="106" t="s">
        <v>1159</v>
      </c>
    </row>
    <row r="857" spans="28:29" x14ac:dyDescent="0.3">
      <c r="AB857" s="109">
        <v>85</v>
      </c>
      <c r="AC857" s="106" t="s">
        <v>1160</v>
      </c>
    </row>
    <row r="858" spans="28:29" x14ac:dyDescent="0.3">
      <c r="AB858" s="109">
        <v>85.1</v>
      </c>
      <c r="AC858" s="106" t="s">
        <v>1161</v>
      </c>
    </row>
    <row r="859" spans="28:29" x14ac:dyDescent="0.3">
      <c r="AB859" s="109">
        <v>85.2</v>
      </c>
      <c r="AC859" s="106" t="s">
        <v>1162</v>
      </c>
    </row>
    <row r="860" spans="28:29" x14ac:dyDescent="0.3">
      <c r="AB860" s="109">
        <v>85.3</v>
      </c>
      <c r="AC860" s="106" t="s">
        <v>1163</v>
      </c>
    </row>
    <row r="861" spans="28:29" x14ac:dyDescent="0.3">
      <c r="AB861" s="109">
        <v>85.4</v>
      </c>
      <c r="AC861" s="106" t="s">
        <v>1164</v>
      </c>
    </row>
    <row r="862" spans="28:29" x14ac:dyDescent="0.3">
      <c r="AB862" s="109">
        <v>85.5</v>
      </c>
      <c r="AC862" s="106" t="s">
        <v>1165</v>
      </c>
    </row>
    <row r="863" spans="28:29" x14ac:dyDescent="0.3">
      <c r="AB863" s="109">
        <v>85.6</v>
      </c>
      <c r="AC863" s="106" t="s">
        <v>1166</v>
      </c>
    </row>
    <row r="864" spans="28:29" x14ac:dyDescent="0.3">
      <c r="AB864" s="109">
        <v>85.7</v>
      </c>
      <c r="AC864" s="106" t="s">
        <v>1167</v>
      </c>
    </row>
    <row r="865" spans="28:29" x14ac:dyDescent="0.3">
      <c r="AB865" s="109">
        <v>85.8</v>
      </c>
      <c r="AC865" s="106" t="s">
        <v>1168</v>
      </c>
    </row>
    <row r="866" spans="28:29" x14ac:dyDescent="0.3">
      <c r="AB866" s="109">
        <v>85.9</v>
      </c>
      <c r="AC866" s="106" t="s">
        <v>1169</v>
      </c>
    </row>
    <row r="867" spans="28:29" x14ac:dyDescent="0.3">
      <c r="AB867" s="109">
        <v>86</v>
      </c>
      <c r="AC867" s="106" t="s">
        <v>1170</v>
      </c>
    </row>
    <row r="868" spans="28:29" x14ac:dyDescent="0.3">
      <c r="AB868" s="109">
        <v>86.1</v>
      </c>
      <c r="AC868" s="106" t="s">
        <v>1171</v>
      </c>
    </row>
    <row r="869" spans="28:29" x14ac:dyDescent="0.3">
      <c r="AB869" s="109">
        <v>86.2</v>
      </c>
      <c r="AC869" s="106" t="s">
        <v>1172</v>
      </c>
    </row>
    <row r="870" spans="28:29" x14ac:dyDescent="0.3">
      <c r="AB870" s="109">
        <v>86.3</v>
      </c>
      <c r="AC870" s="106" t="s">
        <v>1173</v>
      </c>
    </row>
    <row r="871" spans="28:29" x14ac:dyDescent="0.3">
      <c r="AB871" s="109">
        <v>86.4</v>
      </c>
      <c r="AC871" s="106" t="s">
        <v>1174</v>
      </c>
    </row>
    <row r="872" spans="28:29" x14ac:dyDescent="0.3">
      <c r="AB872" s="109">
        <v>86.5</v>
      </c>
      <c r="AC872" s="106" t="s">
        <v>1175</v>
      </c>
    </row>
    <row r="873" spans="28:29" x14ac:dyDescent="0.3">
      <c r="AB873" s="109">
        <v>86.6</v>
      </c>
      <c r="AC873" s="106" t="s">
        <v>1176</v>
      </c>
    </row>
    <row r="874" spans="28:29" x14ac:dyDescent="0.3">
      <c r="AB874" s="109">
        <v>86.7</v>
      </c>
      <c r="AC874" s="106" t="s">
        <v>1177</v>
      </c>
    </row>
    <row r="875" spans="28:29" x14ac:dyDescent="0.3">
      <c r="AB875" s="109">
        <v>86.8</v>
      </c>
      <c r="AC875" s="106" t="s">
        <v>1178</v>
      </c>
    </row>
    <row r="876" spans="28:29" x14ac:dyDescent="0.3">
      <c r="AB876" s="109">
        <v>86.9</v>
      </c>
      <c r="AC876" s="106" t="s">
        <v>1179</v>
      </c>
    </row>
    <row r="877" spans="28:29" x14ac:dyDescent="0.3">
      <c r="AB877" s="109">
        <v>87</v>
      </c>
      <c r="AC877" s="106" t="s">
        <v>1180</v>
      </c>
    </row>
    <row r="878" spans="28:29" x14ac:dyDescent="0.3">
      <c r="AB878" s="109">
        <v>87.1</v>
      </c>
      <c r="AC878" s="106" t="s">
        <v>1181</v>
      </c>
    </row>
    <row r="879" spans="28:29" x14ac:dyDescent="0.3">
      <c r="AB879" s="109">
        <v>87.2</v>
      </c>
      <c r="AC879" s="106" t="s">
        <v>1182</v>
      </c>
    </row>
    <row r="880" spans="28:29" x14ac:dyDescent="0.3">
      <c r="AB880" s="109">
        <v>87.3</v>
      </c>
      <c r="AC880" s="106" t="s">
        <v>1183</v>
      </c>
    </row>
    <row r="881" spans="28:29" x14ac:dyDescent="0.3">
      <c r="AB881" s="109">
        <v>87.4</v>
      </c>
      <c r="AC881" s="106" t="s">
        <v>1184</v>
      </c>
    </row>
    <row r="882" spans="28:29" x14ac:dyDescent="0.3">
      <c r="AB882" s="109">
        <v>87.5</v>
      </c>
      <c r="AC882" s="106" t="s">
        <v>1185</v>
      </c>
    </row>
    <row r="883" spans="28:29" x14ac:dyDescent="0.3">
      <c r="AB883" s="109">
        <v>87.6</v>
      </c>
      <c r="AC883" s="106" t="s">
        <v>1186</v>
      </c>
    </row>
    <row r="884" spans="28:29" x14ac:dyDescent="0.3">
      <c r="AB884" s="109">
        <v>87.7</v>
      </c>
      <c r="AC884" s="106" t="s">
        <v>1187</v>
      </c>
    </row>
    <row r="885" spans="28:29" x14ac:dyDescent="0.3">
      <c r="AB885" s="109">
        <v>87.8</v>
      </c>
      <c r="AC885" s="106" t="s">
        <v>1188</v>
      </c>
    </row>
    <row r="886" spans="28:29" x14ac:dyDescent="0.3">
      <c r="AB886" s="109">
        <v>87.9</v>
      </c>
      <c r="AC886" s="106" t="s">
        <v>1189</v>
      </c>
    </row>
    <row r="887" spans="28:29" x14ac:dyDescent="0.3">
      <c r="AB887" s="109">
        <v>88</v>
      </c>
      <c r="AC887" s="106" t="s">
        <v>1190</v>
      </c>
    </row>
    <row r="888" spans="28:29" x14ac:dyDescent="0.3">
      <c r="AB888" s="109">
        <v>88.1</v>
      </c>
      <c r="AC888" s="106" t="s">
        <v>1191</v>
      </c>
    </row>
    <row r="889" spans="28:29" x14ac:dyDescent="0.3">
      <c r="AB889" s="109">
        <v>88.2</v>
      </c>
      <c r="AC889" s="106" t="s">
        <v>1192</v>
      </c>
    </row>
    <row r="890" spans="28:29" x14ac:dyDescent="0.3">
      <c r="AB890" s="109">
        <v>88.3</v>
      </c>
      <c r="AC890" s="106" t="s">
        <v>1193</v>
      </c>
    </row>
    <row r="891" spans="28:29" x14ac:dyDescent="0.3">
      <c r="AB891" s="109">
        <v>88.4</v>
      </c>
      <c r="AC891" s="106" t="s">
        <v>1194</v>
      </c>
    </row>
    <row r="892" spans="28:29" x14ac:dyDescent="0.3">
      <c r="AB892" s="109">
        <v>88.5</v>
      </c>
      <c r="AC892" s="106" t="s">
        <v>1195</v>
      </c>
    </row>
    <row r="893" spans="28:29" x14ac:dyDescent="0.3">
      <c r="AB893" s="109">
        <v>88.6</v>
      </c>
      <c r="AC893" s="106" t="s">
        <v>1196</v>
      </c>
    </row>
    <row r="894" spans="28:29" x14ac:dyDescent="0.3">
      <c r="AB894" s="109">
        <v>88.7</v>
      </c>
      <c r="AC894" s="106" t="s">
        <v>1197</v>
      </c>
    </row>
    <row r="895" spans="28:29" x14ac:dyDescent="0.3">
      <c r="AB895" s="109">
        <v>88.8</v>
      </c>
      <c r="AC895" s="106" t="s">
        <v>1198</v>
      </c>
    </row>
    <row r="896" spans="28:29" x14ac:dyDescent="0.3">
      <c r="AB896" s="109">
        <v>88.9</v>
      </c>
      <c r="AC896" s="106" t="s">
        <v>1199</v>
      </c>
    </row>
    <row r="897" spans="28:29" x14ac:dyDescent="0.3">
      <c r="AB897" s="109">
        <v>89</v>
      </c>
      <c r="AC897" s="106" t="s">
        <v>1200</v>
      </c>
    </row>
    <row r="898" spans="28:29" x14ac:dyDescent="0.3">
      <c r="AB898" s="109">
        <v>89.1</v>
      </c>
      <c r="AC898" s="106" t="s">
        <v>1201</v>
      </c>
    </row>
    <row r="899" spans="28:29" x14ac:dyDescent="0.3">
      <c r="AB899" s="109">
        <v>89.2</v>
      </c>
      <c r="AC899" s="106" t="s">
        <v>1202</v>
      </c>
    </row>
    <row r="900" spans="28:29" x14ac:dyDescent="0.3">
      <c r="AB900" s="109">
        <v>89.3</v>
      </c>
      <c r="AC900" s="106" t="s">
        <v>1203</v>
      </c>
    </row>
    <row r="901" spans="28:29" x14ac:dyDescent="0.3">
      <c r="AB901" s="109">
        <v>89.4</v>
      </c>
      <c r="AC901" s="106" t="s">
        <v>1204</v>
      </c>
    </row>
    <row r="902" spans="28:29" x14ac:dyDescent="0.3">
      <c r="AB902" s="109">
        <v>89.5</v>
      </c>
      <c r="AC902" s="106" t="s">
        <v>1205</v>
      </c>
    </row>
    <row r="903" spans="28:29" x14ac:dyDescent="0.3">
      <c r="AB903" s="109">
        <v>89.6</v>
      </c>
      <c r="AC903" s="106" t="s">
        <v>1206</v>
      </c>
    </row>
    <row r="904" spans="28:29" x14ac:dyDescent="0.3">
      <c r="AB904" s="109">
        <v>89.7</v>
      </c>
      <c r="AC904" s="106" t="s">
        <v>1207</v>
      </c>
    </row>
    <row r="905" spans="28:29" x14ac:dyDescent="0.3">
      <c r="AB905" s="109">
        <v>89.8</v>
      </c>
      <c r="AC905" s="106" t="s">
        <v>1208</v>
      </c>
    </row>
    <row r="906" spans="28:29" x14ac:dyDescent="0.3">
      <c r="AB906" s="109">
        <v>89.9</v>
      </c>
      <c r="AC906" s="106" t="s">
        <v>1209</v>
      </c>
    </row>
    <row r="907" spans="28:29" x14ac:dyDescent="0.3">
      <c r="AB907" s="109">
        <v>90</v>
      </c>
      <c r="AC907" s="106" t="s">
        <v>1210</v>
      </c>
    </row>
    <row r="908" spans="28:29" x14ac:dyDescent="0.3">
      <c r="AB908" s="109">
        <v>90.1</v>
      </c>
      <c r="AC908" s="106" t="s">
        <v>1211</v>
      </c>
    </row>
    <row r="909" spans="28:29" x14ac:dyDescent="0.3">
      <c r="AB909" s="109">
        <v>90.2</v>
      </c>
      <c r="AC909" s="106" t="s">
        <v>1212</v>
      </c>
    </row>
    <row r="910" spans="28:29" x14ac:dyDescent="0.3">
      <c r="AB910" s="109">
        <v>90.3</v>
      </c>
      <c r="AC910" s="106" t="s">
        <v>1213</v>
      </c>
    </row>
    <row r="911" spans="28:29" x14ac:dyDescent="0.3">
      <c r="AB911" s="109">
        <v>90.4</v>
      </c>
      <c r="AC911" s="106" t="s">
        <v>1214</v>
      </c>
    </row>
    <row r="912" spans="28:29" x14ac:dyDescent="0.3">
      <c r="AB912" s="109">
        <v>90.5</v>
      </c>
      <c r="AC912" s="106" t="s">
        <v>1215</v>
      </c>
    </row>
    <row r="913" spans="28:29" x14ac:dyDescent="0.3">
      <c r="AB913" s="109">
        <v>90.6</v>
      </c>
      <c r="AC913" s="106" t="s">
        <v>1216</v>
      </c>
    </row>
    <row r="914" spans="28:29" x14ac:dyDescent="0.3">
      <c r="AB914" s="109">
        <v>90.7</v>
      </c>
      <c r="AC914" s="106" t="s">
        <v>1217</v>
      </c>
    </row>
    <row r="915" spans="28:29" x14ac:dyDescent="0.3">
      <c r="AB915" s="109">
        <v>90.8</v>
      </c>
      <c r="AC915" s="106" t="s">
        <v>1218</v>
      </c>
    </row>
    <row r="916" spans="28:29" x14ac:dyDescent="0.3">
      <c r="AB916" s="109">
        <v>90.9</v>
      </c>
      <c r="AC916" s="106" t="s">
        <v>1219</v>
      </c>
    </row>
    <row r="917" spans="28:29" x14ac:dyDescent="0.3">
      <c r="AB917" s="109">
        <v>91</v>
      </c>
      <c r="AC917" s="106" t="s">
        <v>1220</v>
      </c>
    </row>
    <row r="918" spans="28:29" x14ac:dyDescent="0.3">
      <c r="AB918" s="109">
        <v>91.1</v>
      </c>
      <c r="AC918" s="106" t="s">
        <v>1221</v>
      </c>
    </row>
    <row r="919" spans="28:29" x14ac:dyDescent="0.3">
      <c r="AB919" s="109">
        <v>91.2</v>
      </c>
      <c r="AC919" s="106" t="s">
        <v>1222</v>
      </c>
    </row>
    <row r="920" spans="28:29" x14ac:dyDescent="0.3">
      <c r="AB920" s="109">
        <v>91.3</v>
      </c>
      <c r="AC920" s="106" t="s">
        <v>1223</v>
      </c>
    </row>
    <row r="921" spans="28:29" x14ac:dyDescent="0.3">
      <c r="AB921" s="109">
        <v>91.4</v>
      </c>
      <c r="AC921" s="106" t="s">
        <v>1224</v>
      </c>
    </row>
    <row r="922" spans="28:29" x14ac:dyDescent="0.3">
      <c r="AB922" s="109">
        <v>91.5</v>
      </c>
      <c r="AC922" s="106" t="s">
        <v>1225</v>
      </c>
    </row>
    <row r="923" spans="28:29" x14ac:dyDescent="0.3">
      <c r="AB923" s="109">
        <v>91.6</v>
      </c>
      <c r="AC923" s="106" t="s">
        <v>1226</v>
      </c>
    </row>
    <row r="924" spans="28:29" x14ac:dyDescent="0.3">
      <c r="AB924" s="109">
        <v>91.7</v>
      </c>
      <c r="AC924" s="106" t="s">
        <v>1227</v>
      </c>
    </row>
    <row r="925" spans="28:29" x14ac:dyDescent="0.3">
      <c r="AB925" s="109">
        <v>91.8</v>
      </c>
      <c r="AC925" s="106" t="s">
        <v>1228</v>
      </c>
    </row>
    <row r="926" spans="28:29" x14ac:dyDescent="0.3">
      <c r="AB926" s="109">
        <v>91.9</v>
      </c>
      <c r="AC926" s="106" t="s">
        <v>1229</v>
      </c>
    </row>
    <row r="927" spans="28:29" x14ac:dyDescent="0.3">
      <c r="AB927" s="109">
        <v>92</v>
      </c>
      <c r="AC927" s="106" t="s">
        <v>1230</v>
      </c>
    </row>
    <row r="928" spans="28:29" x14ac:dyDescent="0.3">
      <c r="AB928" s="109">
        <v>92.1</v>
      </c>
      <c r="AC928" s="106" t="s">
        <v>1231</v>
      </c>
    </row>
    <row r="929" spans="28:29" x14ac:dyDescent="0.3">
      <c r="AB929" s="109">
        <v>92.2</v>
      </c>
      <c r="AC929" s="106" t="s">
        <v>1232</v>
      </c>
    </row>
    <row r="930" spans="28:29" x14ac:dyDescent="0.3">
      <c r="AB930" s="109">
        <v>92.3</v>
      </c>
      <c r="AC930" s="106" t="s">
        <v>1233</v>
      </c>
    </row>
    <row r="931" spans="28:29" x14ac:dyDescent="0.3">
      <c r="AB931" s="109">
        <v>92.4</v>
      </c>
      <c r="AC931" s="106" t="s">
        <v>1234</v>
      </c>
    </row>
    <row r="932" spans="28:29" x14ac:dyDescent="0.3">
      <c r="AB932" s="109">
        <v>92.5</v>
      </c>
      <c r="AC932" s="106" t="s">
        <v>1235</v>
      </c>
    </row>
    <row r="933" spans="28:29" x14ac:dyDescent="0.3">
      <c r="AB933" s="109">
        <v>92.6</v>
      </c>
      <c r="AC933" s="106" t="s">
        <v>1236</v>
      </c>
    </row>
    <row r="934" spans="28:29" x14ac:dyDescent="0.3">
      <c r="AB934" s="109">
        <v>92.7</v>
      </c>
      <c r="AC934" s="106" t="s">
        <v>1237</v>
      </c>
    </row>
    <row r="935" spans="28:29" x14ac:dyDescent="0.3">
      <c r="AB935" s="109">
        <v>92.8</v>
      </c>
      <c r="AC935" s="106" t="s">
        <v>1238</v>
      </c>
    </row>
    <row r="936" spans="28:29" x14ac:dyDescent="0.3">
      <c r="AB936" s="109">
        <v>92.9</v>
      </c>
      <c r="AC936" s="106" t="s">
        <v>1239</v>
      </c>
    </row>
    <row r="937" spans="28:29" x14ac:dyDescent="0.3">
      <c r="AB937" s="109">
        <v>93</v>
      </c>
      <c r="AC937" s="106" t="s">
        <v>1240</v>
      </c>
    </row>
    <row r="938" spans="28:29" x14ac:dyDescent="0.3">
      <c r="AB938" s="109">
        <v>93.1</v>
      </c>
      <c r="AC938" s="106" t="s">
        <v>1241</v>
      </c>
    </row>
    <row r="939" spans="28:29" x14ac:dyDescent="0.3">
      <c r="AB939" s="109">
        <v>93.2</v>
      </c>
      <c r="AC939" s="106" t="s">
        <v>1242</v>
      </c>
    </row>
    <row r="940" spans="28:29" x14ac:dyDescent="0.3">
      <c r="AB940" s="109">
        <v>93.3</v>
      </c>
      <c r="AC940" s="106" t="s">
        <v>1243</v>
      </c>
    </row>
    <row r="941" spans="28:29" x14ac:dyDescent="0.3">
      <c r="AB941" s="109">
        <v>93.4</v>
      </c>
      <c r="AC941" s="106" t="s">
        <v>1244</v>
      </c>
    </row>
    <row r="942" spans="28:29" x14ac:dyDescent="0.3">
      <c r="AB942" s="109">
        <v>93.5</v>
      </c>
      <c r="AC942" s="106" t="s">
        <v>1245</v>
      </c>
    </row>
    <row r="943" spans="28:29" x14ac:dyDescent="0.3">
      <c r="AB943" s="109">
        <v>93.6</v>
      </c>
      <c r="AC943" s="106" t="s">
        <v>1246</v>
      </c>
    </row>
    <row r="944" spans="28:29" x14ac:dyDescent="0.3">
      <c r="AB944" s="109">
        <v>93.7</v>
      </c>
      <c r="AC944" s="106" t="s">
        <v>1247</v>
      </c>
    </row>
    <row r="945" spans="28:29" x14ac:dyDescent="0.3">
      <c r="AB945" s="109">
        <v>93.8</v>
      </c>
      <c r="AC945" s="106" t="s">
        <v>1248</v>
      </c>
    </row>
    <row r="946" spans="28:29" x14ac:dyDescent="0.3">
      <c r="AB946" s="109">
        <v>93.9</v>
      </c>
      <c r="AC946" s="106" t="s">
        <v>1249</v>
      </c>
    </row>
    <row r="947" spans="28:29" x14ac:dyDescent="0.3">
      <c r="AB947" s="109">
        <v>94</v>
      </c>
      <c r="AC947" s="106" t="s">
        <v>1250</v>
      </c>
    </row>
    <row r="948" spans="28:29" x14ac:dyDescent="0.3">
      <c r="AB948" s="109">
        <v>94.1</v>
      </c>
      <c r="AC948" s="106" t="s">
        <v>1251</v>
      </c>
    </row>
    <row r="949" spans="28:29" x14ac:dyDescent="0.3">
      <c r="AB949" s="109">
        <v>94.2</v>
      </c>
      <c r="AC949" s="106" t="s">
        <v>1252</v>
      </c>
    </row>
    <row r="950" spans="28:29" x14ac:dyDescent="0.3">
      <c r="AB950" s="109">
        <v>94.3</v>
      </c>
      <c r="AC950" s="106" t="s">
        <v>1253</v>
      </c>
    </row>
    <row r="951" spans="28:29" x14ac:dyDescent="0.3">
      <c r="AB951" s="109">
        <v>94.4</v>
      </c>
      <c r="AC951" s="106" t="s">
        <v>1254</v>
      </c>
    </row>
    <row r="952" spans="28:29" x14ac:dyDescent="0.3">
      <c r="AB952" s="109">
        <v>94.5</v>
      </c>
      <c r="AC952" s="106" t="s">
        <v>1255</v>
      </c>
    </row>
    <row r="953" spans="28:29" x14ac:dyDescent="0.3">
      <c r="AB953" s="109">
        <v>94.6</v>
      </c>
      <c r="AC953" s="106" t="s">
        <v>1256</v>
      </c>
    </row>
    <row r="954" spans="28:29" x14ac:dyDescent="0.3">
      <c r="AB954" s="109">
        <v>94.7</v>
      </c>
      <c r="AC954" s="106" t="s">
        <v>1257</v>
      </c>
    </row>
    <row r="955" spans="28:29" x14ac:dyDescent="0.3">
      <c r="AB955" s="109">
        <v>94.8</v>
      </c>
      <c r="AC955" s="106" t="s">
        <v>1258</v>
      </c>
    </row>
    <row r="956" spans="28:29" x14ac:dyDescent="0.3">
      <c r="AB956" s="109">
        <v>94.9</v>
      </c>
      <c r="AC956" s="106" t="s">
        <v>1259</v>
      </c>
    </row>
    <row r="957" spans="28:29" x14ac:dyDescent="0.3">
      <c r="AB957" s="109">
        <v>95</v>
      </c>
      <c r="AC957" s="106" t="s">
        <v>1260</v>
      </c>
    </row>
    <row r="958" spans="28:29" x14ac:dyDescent="0.3">
      <c r="AB958" s="109">
        <v>95.1</v>
      </c>
      <c r="AC958" s="106" t="s">
        <v>1261</v>
      </c>
    </row>
    <row r="959" spans="28:29" x14ac:dyDescent="0.3">
      <c r="AB959" s="109">
        <v>95.2</v>
      </c>
      <c r="AC959" s="106" t="s">
        <v>1262</v>
      </c>
    </row>
    <row r="960" spans="28:29" x14ac:dyDescent="0.3">
      <c r="AB960" s="109">
        <v>95.3</v>
      </c>
      <c r="AC960" s="106" t="s">
        <v>1263</v>
      </c>
    </row>
    <row r="961" spans="28:29" x14ac:dyDescent="0.3">
      <c r="AB961" s="109">
        <v>95.4</v>
      </c>
      <c r="AC961" s="106" t="s">
        <v>1264</v>
      </c>
    </row>
    <row r="962" spans="28:29" x14ac:dyDescent="0.3">
      <c r="AB962" s="109">
        <v>95.5</v>
      </c>
      <c r="AC962" s="106" t="s">
        <v>1265</v>
      </c>
    </row>
    <row r="963" spans="28:29" x14ac:dyDescent="0.3">
      <c r="AB963" s="109">
        <v>95.6</v>
      </c>
      <c r="AC963" s="106" t="s">
        <v>1266</v>
      </c>
    </row>
    <row r="964" spans="28:29" x14ac:dyDescent="0.3">
      <c r="AB964" s="109">
        <v>95.7</v>
      </c>
      <c r="AC964" s="106" t="s">
        <v>1267</v>
      </c>
    </row>
    <row r="965" spans="28:29" x14ac:dyDescent="0.3">
      <c r="AB965" s="109">
        <v>95.8</v>
      </c>
      <c r="AC965" s="106" t="s">
        <v>1268</v>
      </c>
    </row>
    <row r="966" spans="28:29" x14ac:dyDescent="0.3">
      <c r="AB966" s="109">
        <v>95.9</v>
      </c>
      <c r="AC966" s="106" t="s">
        <v>1269</v>
      </c>
    </row>
    <row r="967" spans="28:29" x14ac:dyDescent="0.3">
      <c r="AB967" s="109">
        <v>96</v>
      </c>
      <c r="AC967" s="106" t="s">
        <v>1270</v>
      </c>
    </row>
    <row r="968" spans="28:29" x14ac:dyDescent="0.3">
      <c r="AB968" s="109">
        <v>96.1</v>
      </c>
      <c r="AC968" s="106" t="s">
        <v>1271</v>
      </c>
    </row>
    <row r="969" spans="28:29" x14ac:dyDescent="0.3">
      <c r="AB969" s="109">
        <v>96.2</v>
      </c>
      <c r="AC969" s="106" t="s">
        <v>1272</v>
      </c>
    </row>
    <row r="970" spans="28:29" x14ac:dyDescent="0.3">
      <c r="AB970" s="109">
        <v>96.3</v>
      </c>
      <c r="AC970" s="106" t="s">
        <v>1273</v>
      </c>
    </row>
    <row r="971" spans="28:29" x14ac:dyDescent="0.3">
      <c r="AB971" s="109">
        <v>96.4</v>
      </c>
      <c r="AC971" s="106" t="s">
        <v>1274</v>
      </c>
    </row>
    <row r="972" spans="28:29" x14ac:dyDescent="0.3">
      <c r="AB972" s="109">
        <v>96.5</v>
      </c>
      <c r="AC972" s="106" t="s">
        <v>1275</v>
      </c>
    </row>
    <row r="973" spans="28:29" x14ac:dyDescent="0.3">
      <c r="AB973" s="109">
        <v>96.6</v>
      </c>
      <c r="AC973" s="106" t="s">
        <v>1276</v>
      </c>
    </row>
    <row r="974" spans="28:29" x14ac:dyDescent="0.3">
      <c r="AB974" s="109">
        <v>96.7</v>
      </c>
      <c r="AC974" s="106" t="s">
        <v>1277</v>
      </c>
    </row>
    <row r="975" spans="28:29" x14ac:dyDescent="0.3">
      <c r="AB975" s="109">
        <v>96.8</v>
      </c>
      <c r="AC975" s="106" t="s">
        <v>1278</v>
      </c>
    </row>
    <row r="976" spans="28:29" x14ac:dyDescent="0.3">
      <c r="AB976" s="109">
        <v>96.9</v>
      </c>
      <c r="AC976" s="106" t="s">
        <v>1279</v>
      </c>
    </row>
    <row r="977" spans="28:29" x14ac:dyDescent="0.3">
      <c r="AB977" s="109">
        <v>97</v>
      </c>
      <c r="AC977" s="106" t="s">
        <v>1280</v>
      </c>
    </row>
    <row r="978" spans="28:29" x14ac:dyDescent="0.3">
      <c r="AB978" s="109">
        <v>97.1</v>
      </c>
      <c r="AC978" s="106" t="s">
        <v>1281</v>
      </c>
    </row>
    <row r="979" spans="28:29" x14ac:dyDescent="0.3">
      <c r="AB979" s="109">
        <v>97.2</v>
      </c>
      <c r="AC979" s="106" t="s">
        <v>1282</v>
      </c>
    </row>
    <row r="980" spans="28:29" x14ac:dyDescent="0.3">
      <c r="AB980" s="109">
        <v>97.3</v>
      </c>
      <c r="AC980" s="106" t="s">
        <v>1283</v>
      </c>
    </row>
    <row r="981" spans="28:29" x14ac:dyDescent="0.3">
      <c r="AB981" s="109">
        <v>97.4</v>
      </c>
      <c r="AC981" s="106" t="s">
        <v>1284</v>
      </c>
    </row>
    <row r="982" spans="28:29" x14ac:dyDescent="0.3">
      <c r="AB982" s="109">
        <v>97.5</v>
      </c>
      <c r="AC982" s="106" t="s">
        <v>1285</v>
      </c>
    </row>
    <row r="983" spans="28:29" x14ac:dyDescent="0.3">
      <c r="AB983" s="109">
        <v>97.6</v>
      </c>
      <c r="AC983" s="106" t="s">
        <v>1286</v>
      </c>
    </row>
    <row r="984" spans="28:29" x14ac:dyDescent="0.3">
      <c r="AB984" s="109">
        <v>97.7</v>
      </c>
      <c r="AC984" s="106" t="s">
        <v>1287</v>
      </c>
    </row>
    <row r="985" spans="28:29" x14ac:dyDescent="0.3">
      <c r="AB985" s="109">
        <v>97.8</v>
      </c>
      <c r="AC985" s="106" t="s">
        <v>1288</v>
      </c>
    </row>
    <row r="986" spans="28:29" x14ac:dyDescent="0.3">
      <c r="AB986" s="109">
        <v>97.9</v>
      </c>
      <c r="AC986" s="106" t="s">
        <v>1289</v>
      </c>
    </row>
    <row r="987" spans="28:29" x14ac:dyDescent="0.3">
      <c r="AB987" s="109">
        <v>98</v>
      </c>
      <c r="AC987" s="106" t="s">
        <v>1290</v>
      </c>
    </row>
    <row r="988" spans="28:29" x14ac:dyDescent="0.3">
      <c r="AB988" s="109">
        <v>98.1</v>
      </c>
      <c r="AC988" s="106" t="s">
        <v>1291</v>
      </c>
    </row>
    <row r="989" spans="28:29" x14ac:dyDescent="0.3">
      <c r="AB989" s="109">
        <v>98.2</v>
      </c>
      <c r="AC989" s="106" t="s">
        <v>1292</v>
      </c>
    </row>
    <row r="990" spans="28:29" x14ac:dyDescent="0.3">
      <c r="AB990" s="109">
        <v>98.3</v>
      </c>
      <c r="AC990" s="106" t="s">
        <v>1293</v>
      </c>
    </row>
    <row r="991" spans="28:29" x14ac:dyDescent="0.3">
      <c r="AB991" s="109">
        <v>98.4</v>
      </c>
      <c r="AC991" s="106" t="s">
        <v>1294</v>
      </c>
    </row>
    <row r="992" spans="28:29" x14ac:dyDescent="0.3">
      <c r="AB992" s="109">
        <v>98.5</v>
      </c>
      <c r="AC992" s="106" t="s">
        <v>1295</v>
      </c>
    </row>
    <row r="993" spans="28:29" x14ac:dyDescent="0.3">
      <c r="AB993" s="109">
        <v>98.6</v>
      </c>
      <c r="AC993" s="106" t="s">
        <v>1296</v>
      </c>
    </row>
    <row r="994" spans="28:29" x14ac:dyDescent="0.3">
      <c r="AB994" s="109">
        <v>98.7</v>
      </c>
      <c r="AC994" s="106" t="s">
        <v>1297</v>
      </c>
    </row>
    <row r="995" spans="28:29" x14ac:dyDescent="0.3">
      <c r="AB995" s="109">
        <v>98.8</v>
      </c>
      <c r="AC995" s="106" t="s">
        <v>1298</v>
      </c>
    </row>
    <row r="996" spans="28:29" x14ac:dyDescent="0.3">
      <c r="AB996" s="109">
        <v>98.9</v>
      </c>
      <c r="AC996" s="106" t="s">
        <v>1299</v>
      </c>
    </row>
    <row r="997" spans="28:29" x14ac:dyDescent="0.3">
      <c r="AB997" s="109">
        <v>99</v>
      </c>
      <c r="AC997" s="106" t="s">
        <v>1300</v>
      </c>
    </row>
    <row r="998" spans="28:29" x14ac:dyDescent="0.3">
      <c r="AB998" s="109">
        <v>99.1</v>
      </c>
      <c r="AC998" s="106" t="s">
        <v>1301</v>
      </c>
    </row>
    <row r="999" spans="28:29" x14ac:dyDescent="0.3">
      <c r="AB999" s="109">
        <v>99.2</v>
      </c>
      <c r="AC999" s="106" t="s">
        <v>1302</v>
      </c>
    </row>
    <row r="1000" spans="28:29" x14ac:dyDescent="0.3">
      <c r="AB1000" s="109">
        <v>99.3</v>
      </c>
      <c r="AC1000" s="106" t="s">
        <v>1303</v>
      </c>
    </row>
    <row r="1001" spans="28:29" x14ac:dyDescent="0.3">
      <c r="AB1001" s="109">
        <v>99.4</v>
      </c>
      <c r="AC1001" s="106" t="s">
        <v>1304</v>
      </c>
    </row>
    <row r="1002" spans="28:29" x14ac:dyDescent="0.3">
      <c r="AB1002" s="109">
        <v>99.5</v>
      </c>
      <c r="AC1002" s="106" t="s">
        <v>1305</v>
      </c>
    </row>
    <row r="1003" spans="28:29" x14ac:dyDescent="0.3">
      <c r="AB1003" s="109">
        <v>99.6</v>
      </c>
      <c r="AC1003" s="106" t="s">
        <v>1306</v>
      </c>
    </row>
    <row r="1004" spans="28:29" x14ac:dyDescent="0.3">
      <c r="AB1004" s="109">
        <v>99.7</v>
      </c>
      <c r="AC1004" s="106" t="s">
        <v>1307</v>
      </c>
    </row>
    <row r="1005" spans="28:29" x14ac:dyDescent="0.3">
      <c r="AB1005" s="109">
        <v>99.8</v>
      </c>
      <c r="AC1005" s="106" t="s">
        <v>1308</v>
      </c>
    </row>
    <row r="1006" spans="28:29" x14ac:dyDescent="0.3">
      <c r="AB1006" s="109">
        <v>99.9</v>
      </c>
      <c r="AC1006" s="106" t="s">
        <v>1309</v>
      </c>
    </row>
    <row r="1007" spans="28:29" x14ac:dyDescent="0.3">
      <c r="AB1007" s="109">
        <v>100</v>
      </c>
      <c r="AC1007" s="106" t="s">
        <v>1310</v>
      </c>
    </row>
    <row r="1008" spans="28:29" x14ac:dyDescent="0.3">
      <c r="AC1008" s="106"/>
    </row>
    <row r="1009" spans="29:29" x14ac:dyDescent="0.3">
      <c r="AC1009" s="106"/>
    </row>
    <row r="1010" spans="29:29" x14ac:dyDescent="0.3">
      <c r="AC1010" s="106"/>
    </row>
    <row r="1011" spans="29:29" x14ac:dyDescent="0.3">
      <c r="AC1011" s="106"/>
    </row>
    <row r="1012" spans="29:29" x14ac:dyDescent="0.3">
      <c r="AC1012" s="106"/>
    </row>
    <row r="1013" spans="29:29" x14ac:dyDescent="0.3">
      <c r="AC1013" s="106"/>
    </row>
    <row r="1014" spans="29:29" x14ac:dyDescent="0.3">
      <c r="AC1014" s="106"/>
    </row>
    <row r="1015" spans="29:29" x14ac:dyDescent="0.3">
      <c r="AC1015" s="106"/>
    </row>
    <row r="1016" spans="29:29" x14ac:dyDescent="0.3">
      <c r="AC1016" s="106"/>
    </row>
    <row r="1017" spans="29:29" x14ac:dyDescent="0.3">
      <c r="AC1017" s="106"/>
    </row>
    <row r="1018" spans="29:29" x14ac:dyDescent="0.3">
      <c r="AC1018" s="106"/>
    </row>
    <row r="1019" spans="29:29" x14ac:dyDescent="0.3">
      <c r="AC1019" s="106"/>
    </row>
    <row r="1020" spans="29:29" x14ac:dyDescent="0.3">
      <c r="AC1020" s="106"/>
    </row>
    <row r="1021" spans="29:29" x14ac:dyDescent="0.3">
      <c r="AC1021" s="106"/>
    </row>
    <row r="1022" spans="29:29" x14ac:dyDescent="0.3">
      <c r="AC1022" s="106"/>
    </row>
    <row r="1023" spans="29:29" x14ac:dyDescent="0.3">
      <c r="AC1023" s="106"/>
    </row>
    <row r="1024" spans="29:29" x14ac:dyDescent="0.3">
      <c r="AC1024" s="106"/>
    </row>
    <row r="1025" spans="29:29" x14ac:dyDescent="0.3">
      <c r="AC1025" s="106"/>
    </row>
    <row r="1026" spans="29:29" x14ac:dyDescent="0.3">
      <c r="AC1026" s="106"/>
    </row>
    <row r="1027" spans="29:29" x14ac:dyDescent="0.3">
      <c r="AC1027" s="106"/>
    </row>
    <row r="1028" spans="29:29" x14ac:dyDescent="0.3">
      <c r="AC1028" s="106"/>
    </row>
    <row r="1029" spans="29:29" x14ac:dyDescent="0.3">
      <c r="AC1029" s="106"/>
    </row>
    <row r="1030" spans="29:29" x14ac:dyDescent="0.3">
      <c r="AC1030" s="106"/>
    </row>
    <row r="1031" spans="29:29" x14ac:dyDescent="0.3">
      <c r="AC1031" s="106"/>
    </row>
    <row r="1032" spans="29:29" x14ac:dyDescent="0.3">
      <c r="AC1032" s="106"/>
    </row>
    <row r="1033" spans="29:29" x14ac:dyDescent="0.3">
      <c r="AC1033" s="106"/>
    </row>
    <row r="1034" spans="29:29" x14ac:dyDescent="0.3">
      <c r="AC1034" s="106"/>
    </row>
    <row r="1035" spans="29:29" x14ac:dyDescent="0.3">
      <c r="AC1035" s="106"/>
    </row>
    <row r="1036" spans="29:29" x14ac:dyDescent="0.3">
      <c r="AC1036" s="106"/>
    </row>
    <row r="1037" spans="29:29" x14ac:dyDescent="0.3">
      <c r="AC1037" s="106"/>
    </row>
    <row r="1038" spans="29:29" x14ac:dyDescent="0.3">
      <c r="AC1038" s="106"/>
    </row>
    <row r="1039" spans="29:29" x14ac:dyDescent="0.3">
      <c r="AC1039" s="106"/>
    </row>
    <row r="1040" spans="29:29" x14ac:dyDescent="0.3">
      <c r="AC1040" s="106"/>
    </row>
    <row r="1041" spans="29:29" x14ac:dyDescent="0.3">
      <c r="AC1041" s="106"/>
    </row>
    <row r="1042" spans="29:29" x14ac:dyDescent="0.3">
      <c r="AC1042" s="106"/>
    </row>
    <row r="1043" spans="29:29" x14ac:dyDescent="0.3">
      <c r="AC1043" s="106"/>
    </row>
    <row r="1044" spans="29:29" x14ac:dyDescent="0.3">
      <c r="AC1044" s="106"/>
    </row>
    <row r="1045" spans="29:29" x14ac:dyDescent="0.3">
      <c r="AC1045" s="106"/>
    </row>
    <row r="1046" spans="29:29" x14ac:dyDescent="0.3">
      <c r="AC1046" s="106"/>
    </row>
    <row r="1047" spans="29:29" x14ac:dyDescent="0.3">
      <c r="AC1047" s="106"/>
    </row>
    <row r="1048" spans="29:29" x14ac:dyDescent="0.3">
      <c r="AC1048" s="106"/>
    </row>
    <row r="1049" spans="29:29" x14ac:dyDescent="0.3">
      <c r="AC1049" s="106"/>
    </row>
    <row r="1050" spans="29:29" x14ac:dyDescent="0.3">
      <c r="AC1050" s="106"/>
    </row>
    <row r="1051" spans="29:29" x14ac:dyDescent="0.3">
      <c r="AC1051" s="106"/>
    </row>
    <row r="1052" spans="29:29" x14ac:dyDescent="0.3">
      <c r="AC1052" s="106"/>
    </row>
    <row r="1053" spans="29:29" x14ac:dyDescent="0.3">
      <c r="AC1053" s="106"/>
    </row>
    <row r="1054" spans="29:29" x14ac:dyDescent="0.3">
      <c r="AC1054" s="106"/>
    </row>
    <row r="1055" spans="29:29" x14ac:dyDescent="0.3">
      <c r="AC1055" s="106"/>
    </row>
    <row r="1056" spans="29:29" x14ac:dyDescent="0.3">
      <c r="AC1056" s="106"/>
    </row>
    <row r="1057" spans="29:29" x14ac:dyDescent="0.3">
      <c r="AC1057" s="106"/>
    </row>
    <row r="1058" spans="29:29" x14ac:dyDescent="0.3">
      <c r="AC1058" s="106"/>
    </row>
    <row r="1059" spans="29:29" x14ac:dyDescent="0.3">
      <c r="AC1059" s="106"/>
    </row>
    <row r="1060" spans="29:29" x14ac:dyDescent="0.3">
      <c r="AC1060" s="106"/>
    </row>
    <row r="1061" spans="29:29" x14ac:dyDescent="0.3">
      <c r="AC1061" s="106"/>
    </row>
    <row r="1062" spans="29:29" x14ac:dyDescent="0.3">
      <c r="AC1062" s="106"/>
    </row>
    <row r="1063" spans="29:29" x14ac:dyDescent="0.3">
      <c r="AC1063" s="106"/>
    </row>
    <row r="1064" spans="29:29" x14ac:dyDescent="0.3">
      <c r="AC1064" s="106"/>
    </row>
    <row r="1065" spans="29:29" x14ac:dyDescent="0.3">
      <c r="AC1065" s="106"/>
    </row>
    <row r="1066" spans="29:29" x14ac:dyDescent="0.3">
      <c r="AC1066" s="106"/>
    </row>
    <row r="1067" spans="29:29" x14ac:dyDescent="0.3">
      <c r="AC1067" s="106"/>
    </row>
    <row r="1068" spans="29:29" x14ac:dyDescent="0.3">
      <c r="AC1068" s="106"/>
    </row>
    <row r="1069" spans="29:29" x14ac:dyDescent="0.3">
      <c r="AC1069" s="106"/>
    </row>
    <row r="1070" spans="29:29" x14ac:dyDescent="0.3">
      <c r="AC1070" s="106"/>
    </row>
    <row r="1071" spans="29:29" x14ac:dyDescent="0.3">
      <c r="AC1071" s="106"/>
    </row>
    <row r="1072" spans="29:29" x14ac:dyDescent="0.3">
      <c r="AC1072" s="106"/>
    </row>
    <row r="1073" spans="29:29" x14ac:dyDescent="0.3">
      <c r="AC1073" s="106"/>
    </row>
    <row r="1074" spans="29:29" x14ac:dyDescent="0.3">
      <c r="AC1074" s="106"/>
    </row>
    <row r="1075" spans="29:29" x14ac:dyDescent="0.3">
      <c r="AC1075" s="106"/>
    </row>
    <row r="1076" spans="29:29" x14ac:dyDescent="0.3">
      <c r="AC1076" s="106"/>
    </row>
    <row r="1077" spans="29:29" x14ac:dyDescent="0.3">
      <c r="AC1077" s="106"/>
    </row>
    <row r="1078" spans="29:29" x14ac:dyDescent="0.3">
      <c r="AC1078" s="106"/>
    </row>
    <row r="1079" spans="29:29" x14ac:dyDescent="0.3">
      <c r="AC1079" s="106"/>
    </row>
    <row r="1080" spans="29:29" x14ac:dyDescent="0.3">
      <c r="AC1080" s="106"/>
    </row>
    <row r="1081" spans="29:29" x14ac:dyDescent="0.3">
      <c r="AC1081" s="106"/>
    </row>
    <row r="1082" spans="29:29" x14ac:dyDescent="0.3">
      <c r="AC1082" s="106"/>
    </row>
    <row r="1083" spans="29:29" x14ac:dyDescent="0.3">
      <c r="AC1083" s="106"/>
    </row>
    <row r="1084" spans="29:29" x14ac:dyDescent="0.3">
      <c r="AC1084" s="106"/>
    </row>
    <row r="1085" spans="29:29" x14ac:dyDescent="0.3">
      <c r="AC1085" s="106"/>
    </row>
    <row r="1086" spans="29:29" x14ac:dyDescent="0.3">
      <c r="AC1086" s="106"/>
    </row>
    <row r="1087" spans="29:29" x14ac:dyDescent="0.3">
      <c r="AC1087" s="106"/>
    </row>
    <row r="1088" spans="29:29" x14ac:dyDescent="0.3">
      <c r="AC1088" s="106"/>
    </row>
    <row r="1089" spans="29:29" x14ac:dyDescent="0.3">
      <c r="AC1089" s="106"/>
    </row>
    <row r="1090" spans="29:29" x14ac:dyDescent="0.3">
      <c r="AC1090" s="106"/>
    </row>
    <row r="1091" spans="29:29" x14ac:dyDescent="0.3">
      <c r="AC1091" s="106"/>
    </row>
    <row r="1092" spans="29:29" x14ac:dyDescent="0.3">
      <c r="AC1092" s="106"/>
    </row>
    <row r="1093" spans="29:29" x14ac:dyDescent="0.3">
      <c r="AC1093" s="106"/>
    </row>
    <row r="1094" spans="29:29" x14ac:dyDescent="0.3">
      <c r="AC1094" s="106"/>
    </row>
    <row r="1095" spans="29:29" x14ac:dyDescent="0.3">
      <c r="AC1095" s="106"/>
    </row>
    <row r="1096" spans="29:29" x14ac:dyDescent="0.3">
      <c r="AC1096" s="106"/>
    </row>
    <row r="1097" spans="29:29" x14ac:dyDescent="0.3">
      <c r="AC1097" s="106"/>
    </row>
    <row r="1098" spans="29:29" x14ac:dyDescent="0.3">
      <c r="AC1098" s="106"/>
    </row>
    <row r="1099" spans="29:29" x14ac:dyDescent="0.3">
      <c r="AC1099" s="106"/>
    </row>
    <row r="1100" spans="29:29" x14ac:dyDescent="0.3">
      <c r="AC1100" s="106"/>
    </row>
    <row r="1101" spans="29:29" x14ac:dyDescent="0.3">
      <c r="AC1101" s="106"/>
    </row>
    <row r="1102" spans="29:29" x14ac:dyDescent="0.3">
      <c r="AC1102" s="106"/>
    </row>
    <row r="1103" spans="29:29" x14ac:dyDescent="0.3">
      <c r="AC1103" s="106"/>
    </row>
    <row r="1104" spans="29:29" x14ac:dyDescent="0.3">
      <c r="AC1104" s="106"/>
    </row>
    <row r="1105" spans="29:29" x14ac:dyDescent="0.3">
      <c r="AC1105" s="106"/>
    </row>
    <row r="1106" spans="29:29" x14ac:dyDescent="0.3">
      <c r="AC1106" s="106"/>
    </row>
    <row r="1107" spans="29:29" x14ac:dyDescent="0.3">
      <c r="AC1107" s="106"/>
    </row>
    <row r="1108" spans="29:29" x14ac:dyDescent="0.3">
      <c r="AC1108" s="106"/>
    </row>
    <row r="1109" spans="29:29" x14ac:dyDescent="0.3">
      <c r="AC1109" s="106"/>
    </row>
    <row r="1110" spans="29:29" x14ac:dyDescent="0.3">
      <c r="AC1110" s="106"/>
    </row>
    <row r="1111" spans="29:29" x14ac:dyDescent="0.3">
      <c r="AC1111" s="106"/>
    </row>
    <row r="1112" spans="29:29" x14ac:dyDescent="0.3">
      <c r="AC1112" s="106"/>
    </row>
    <row r="1113" spans="29:29" x14ac:dyDescent="0.3">
      <c r="AC1113" s="106"/>
    </row>
    <row r="1114" spans="29:29" x14ac:dyDescent="0.3">
      <c r="AC1114" s="106"/>
    </row>
    <row r="1115" spans="29:29" x14ac:dyDescent="0.3">
      <c r="AC1115" s="106"/>
    </row>
    <row r="1116" spans="29:29" x14ac:dyDescent="0.3">
      <c r="AC1116" s="106"/>
    </row>
    <row r="1117" spans="29:29" x14ac:dyDescent="0.3">
      <c r="AC1117" s="106"/>
    </row>
    <row r="1118" spans="29:29" x14ac:dyDescent="0.3">
      <c r="AC1118" s="106"/>
    </row>
    <row r="1119" spans="29:29" x14ac:dyDescent="0.3">
      <c r="AC1119" s="106"/>
    </row>
    <row r="1120" spans="29:29" x14ac:dyDescent="0.3">
      <c r="AC1120" s="106"/>
    </row>
    <row r="1121" spans="29:29" x14ac:dyDescent="0.3">
      <c r="AC1121" s="106"/>
    </row>
    <row r="1122" spans="29:29" x14ac:dyDescent="0.3">
      <c r="AC1122" s="106"/>
    </row>
    <row r="1123" spans="29:29" x14ac:dyDescent="0.3">
      <c r="AC1123" s="106"/>
    </row>
    <row r="1124" spans="29:29" x14ac:dyDescent="0.3">
      <c r="AC1124" s="106"/>
    </row>
    <row r="1125" spans="29:29" x14ac:dyDescent="0.3">
      <c r="AC1125" s="106"/>
    </row>
    <row r="1126" spans="29:29" x14ac:dyDescent="0.3">
      <c r="AC1126" s="106"/>
    </row>
    <row r="1127" spans="29:29" x14ac:dyDescent="0.3">
      <c r="AC1127" s="106"/>
    </row>
    <row r="1128" spans="29:29" x14ac:dyDescent="0.3">
      <c r="AC1128" s="106"/>
    </row>
    <row r="1129" spans="29:29" x14ac:dyDescent="0.3">
      <c r="AC1129" s="106"/>
    </row>
    <row r="1130" spans="29:29" x14ac:dyDescent="0.3">
      <c r="AC1130" s="106"/>
    </row>
    <row r="1131" spans="29:29" x14ac:dyDescent="0.3">
      <c r="AC1131" s="106"/>
    </row>
    <row r="1132" spans="29:29" x14ac:dyDescent="0.3">
      <c r="AC1132" s="106"/>
    </row>
    <row r="1133" spans="29:29" x14ac:dyDescent="0.3">
      <c r="AC1133" s="106"/>
    </row>
    <row r="1134" spans="29:29" x14ac:dyDescent="0.3">
      <c r="AC1134" s="106"/>
    </row>
    <row r="1135" spans="29:29" x14ac:dyDescent="0.3">
      <c r="AC1135" s="106"/>
    </row>
    <row r="1136" spans="29:29" x14ac:dyDescent="0.3">
      <c r="AC1136" s="106"/>
    </row>
    <row r="1137" spans="29:29" x14ac:dyDescent="0.3">
      <c r="AC1137" s="106"/>
    </row>
    <row r="1138" spans="29:29" x14ac:dyDescent="0.3">
      <c r="AC1138" s="106"/>
    </row>
    <row r="1139" spans="29:29" x14ac:dyDescent="0.3">
      <c r="AC1139" s="106"/>
    </row>
    <row r="1140" spans="29:29" x14ac:dyDescent="0.3">
      <c r="AC1140" s="106"/>
    </row>
    <row r="1141" spans="29:29" x14ac:dyDescent="0.3">
      <c r="AC1141" s="106"/>
    </row>
    <row r="1142" spans="29:29" x14ac:dyDescent="0.3">
      <c r="AC1142" s="106"/>
    </row>
    <row r="1143" spans="29:29" x14ac:dyDescent="0.3">
      <c r="AC1143" s="106"/>
    </row>
    <row r="1144" spans="29:29" x14ac:dyDescent="0.3">
      <c r="AC1144" s="106"/>
    </row>
    <row r="1145" spans="29:29" x14ac:dyDescent="0.3">
      <c r="AC1145" s="106"/>
    </row>
    <row r="1146" spans="29:29" x14ac:dyDescent="0.3">
      <c r="AC1146" s="106"/>
    </row>
    <row r="1147" spans="29:29" x14ac:dyDescent="0.3">
      <c r="AC1147" s="106"/>
    </row>
    <row r="1148" spans="29:29" x14ac:dyDescent="0.3">
      <c r="AC1148" s="106"/>
    </row>
    <row r="1149" spans="29:29" x14ac:dyDescent="0.3">
      <c r="AC1149" s="106"/>
    </row>
    <row r="1150" spans="29:29" x14ac:dyDescent="0.3">
      <c r="AC1150" s="106"/>
    </row>
    <row r="1151" spans="29:29" x14ac:dyDescent="0.3">
      <c r="AC1151" s="106"/>
    </row>
    <row r="1152" spans="29:29" x14ac:dyDescent="0.3">
      <c r="AC1152" s="106"/>
    </row>
    <row r="1153" spans="29:29" x14ac:dyDescent="0.3">
      <c r="AC1153" s="106"/>
    </row>
    <row r="1154" spans="29:29" x14ac:dyDescent="0.3">
      <c r="AC1154" s="106"/>
    </row>
    <row r="1155" spans="29:29" x14ac:dyDescent="0.3">
      <c r="AC1155" s="106"/>
    </row>
    <row r="1156" spans="29:29" x14ac:dyDescent="0.3">
      <c r="AC1156" s="106"/>
    </row>
    <row r="1157" spans="29:29" x14ac:dyDescent="0.3">
      <c r="AC1157" s="106"/>
    </row>
    <row r="1158" spans="29:29" x14ac:dyDescent="0.3">
      <c r="AC1158" s="106"/>
    </row>
    <row r="1159" spans="29:29" x14ac:dyDescent="0.3">
      <c r="AC1159" s="106"/>
    </row>
    <row r="1160" spans="29:29" x14ac:dyDescent="0.3">
      <c r="AC1160" s="106"/>
    </row>
    <row r="1161" spans="29:29" x14ac:dyDescent="0.3">
      <c r="AC1161" s="106"/>
    </row>
    <row r="1162" spans="29:29" x14ac:dyDescent="0.3">
      <c r="AC1162" s="106"/>
    </row>
    <row r="1163" spans="29:29" x14ac:dyDescent="0.3">
      <c r="AC1163" s="106"/>
    </row>
    <row r="1164" spans="29:29" x14ac:dyDescent="0.3">
      <c r="AC1164" s="106"/>
    </row>
    <row r="1165" spans="29:29" x14ac:dyDescent="0.3">
      <c r="AC1165" s="106"/>
    </row>
    <row r="1166" spans="29:29" x14ac:dyDescent="0.3">
      <c r="AC1166" s="106"/>
    </row>
    <row r="1167" spans="29:29" x14ac:dyDescent="0.3">
      <c r="AC1167" s="106"/>
    </row>
    <row r="1168" spans="29:29" x14ac:dyDescent="0.3">
      <c r="AC1168" s="106"/>
    </row>
    <row r="1169" spans="29:29" x14ac:dyDescent="0.3">
      <c r="AC1169" s="106"/>
    </row>
    <row r="1170" spans="29:29" x14ac:dyDescent="0.3">
      <c r="AC1170" s="106"/>
    </row>
    <row r="1171" spans="29:29" x14ac:dyDescent="0.3">
      <c r="AC1171" s="106"/>
    </row>
    <row r="1172" spans="29:29" x14ac:dyDescent="0.3">
      <c r="AC1172" s="106"/>
    </row>
    <row r="1173" spans="29:29" x14ac:dyDescent="0.3">
      <c r="AC1173" s="106"/>
    </row>
    <row r="1174" spans="29:29" x14ac:dyDescent="0.3">
      <c r="AC1174" s="106"/>
    </row>
    <row r="1175" spans="29:29" x14ac:dyDescent="0.3">
      <c r="AC1175" s="106"/>
    </row>
    <row r="1176" spans="29:29" x14ac:dyDescent="0.3">
      <c r="AC1176" s="106"/>
    </row>
    <row r="1177" spans="29:29" x14ac:dyDescent="0.3">
      <c r="AC1177" s="106"/>
    </row>
    <row r="1178" spans="29:29" x14ac:dyDescent="0.3">
      <c r="AC1178" s="106"/>
    </row>
    <row r="1179" spans="29:29" x14ac:dyDescent="0.3">
      <c r="AC1179" s="106"/>
    </row>
    <row r="1180" spans="29:29" x14ac:dyDescent="0.3">
      <c r="AC1180" s="106"/>
    </row>
    <row r="1181" spans="29:29" x14ac:dyDescent="0.3">
      <c r="AC1181" s="106"/>
    </row>
    <row r="1182" spans="29:29" x14ac:dyDescent="0.3">
      <c r="AC1182" s="106"/>
    </row>
    <row r="1183" spans="29:29" x14ac:dyDescent="0.3">
      <c r="AC1183" s="106"/>
    </row>
    <row r="1184" spans="29:29" x14ac:dyDescent="0.3">
      <c r="AC1184" s="106"/>
    </row>
    <row r="1185" spans="29:29" x14ac:dyDescent="0.3">
      <c r="AC1185" s="106"/>
    </row>
    <row r="1186" spans="29:29" x14ac:dyDescent="0.3">
      <c r="AC1186" s="106"/>
    </row>
    <row r="1187" spans="29:29" x14ac:dyDescent="0.3">
      <c r="AC1187" s="106"/>
    </row>
    <row r="1188" spans="29:29" x14ac:dyDescent="0.3">
      <c r="AC1188" s="106"/>
    </row>
    <row r="1189" spans="29:29" x14ac:dyDescent="0.3">
      <c r="AC1189" s="106"/>
    </row>
    <row r="1190" spans="29:29" x14ac:dyDescent="0.3">
      <c r="AC1190" s="106"/>
    </row>
    <row r="1191" spans="29:29" x14ac:dyDescent="0.3">
      <c r="AC1191" s="106"/>
    </row>
    <row r="1192" spans="29:29" x14ac:dyDescent="0.3">
      <c r="AC1192" s="106"/>
    </row>
    <row r="1193" spans="29:29" x14ac:dyDescent="0.3">
      <c r="AC1193" s="106"/>
    </row>
    <row r="1194" spans="29:29" x14ac:dyDescent="0.3">
      <c r="AC1194" s="106"/>
    </row>
    <row r="1195" spans="29:29" x14ac:dyDescent="0.3">
      <c r="AC1195" s="106"/>
    </row>
    <row r="1196" spans="29:29" x14ac:dyDescent="0.3">
      <c r="AC1196" s="106"/>
    </row>
    <row r="1197" spans="29:29" x14ac:dyDescent="0.3">
      <c r="AC1197" s="106"/>
    </row>
    <row r="1198" spans="29:29" x14ac:dyDescent="0.3">
      <c r="AC1198" s="106"/>
    </row>
    <row r="1199" spans="29:29" x14ac:dyDescent="0.3">
      <c r="AC1199" s="106"/>
    </row>
    <row r="1200" spans="29:29" x14ac:dyDescent="0.3">
      <c r="AC1200" s="106"/>
    </row>
    <row r="1201" spans="29:29" x14ac:dyDescent="0.3">
      <c r="AC1201" s="106"/>
    </row>
    <row r="1202" spans="29:29" x14ac:dyDescent="0.3">
      <c r="AC1202" s="106"/>
    </row>
    <row r="1203" spans="29:29" x14ac:dyDescent="0.3">
      <c r="AC1203" s="106"/>
    </row>
    <row r="1204" spans="29:29" x14ac:dyDescent="0.3">
      <c r="AC1204" s="106"/>
    </row>
    <row r="1205" spans="29:29" x14ac:dyDescent="0.3">
      <c r="AC1205" s="106"/>
    </row>
    <row r="1206" spans="29:29" x14ac:dyDescent="0.3">
      <c r="AC1206" s="106"/>
    </row>
    <row r="1207" spans="29:29" x14ac:dyDescent="0.3">
      <c r="AC1207" s="106"/>
    </row>
    <row r="1208" spans="29:29" x14ac:dyDescent="0.3">
      <c r="AC1208" s="106"/>
    </row>
    <row r="1209" spans="29:29" x14ac:dyDescent="0.3">
      <c r="AC1209" s="106"/>
    </row>
    <row r="1210" spans="29:29" x14ac:dyDescent="0.3">
      <c r="AC1210" s="106"/>
    </row>
    <row r="1211" spans="29:29" x14ac:dyDescent="0.3">
      <c r="AC1211" s="106"/>
    </row>
    <row r="1212" spans="29:29" x14ac:dyDescent="0.3">
      <c r="AC1212" s="106"/>
    </row>
    <row r="1213" spans="29:29" x14ac:dyDescent="0.3">
      <c r="AC1213" s="106"/>
    </row>
    <row r="1214" spans="29:29" x14ac:dyDescent="0.3">
      <c r="AC1214" s="106"/>
    </row>
    <row r="1215" spans="29:29" x14ac:dyDescent="0.3">
      <c r="AC1215" s="106"/>
    </row>
    <row r="1216" spans="29:29" x14ac:dyDescent="0.3">
      <c r="AC1216" s="106"/>
    </row>
    <row r="1217" spans="29:29" x14ac:dyDescent="0.3">
      <c r="AC1217" s="106"/>
    </row>
    <row r="1218" spans="29:29" x14ac:dyDescent="0.3">
      <c r="AC1218" s="106"/>
    </row>
    <row r="1219" spans="29:29" x14ac:dyDescent="0.3">
      <c r="AC1219" s="106"/>
    </row>
    <row r="1220" spans="29:29" x14ac:dyDescent="0.3">
      <c r="AC1220" s="106"/>
    </row>
    <row r="1221" spans="29:29" x14ac:dyDescent="0.3">
      <c r="AC1221" s="106"/>
    </row>
    <row r="1222" spans="29:29" x14ac:dyDescent="0.3">
      <c r="AC1222" s="106"/>
    </row>
    <row r="1223" spans="29:29" x14ac:dyDescent="0.3">
      <c r="AC1223" s="106"/>
    </row>
    <row r="1224" spans="29:29" x14ac:dyDescent="0.3">
      <c r="AC1224" s="106"/>
    </row>
    <row r="1225" spans="29:29" x14ac:dyDescent="0.3">
      <c r="AC1225" s="106"/>
    </row>
    <row r="1226" spans="29:29" x14ac:dyDescent="0.3">
      <c r="AC1226" s="106"/>
    </row>
    <row r="1227" spans="29:29" x14ac:dyDescent="0.3">
      <c r="AC1227" s="106"/>
    </row>
    <row r="1228" spans="29:29" x14ac:dyDescent="0.3">
      <c r="AC1228" s="106"/>
    </row>
    <row r="1229" spans="29:29" x14ac:dyDescent="0.3">
      <c r="AC1229" s="106"/>
    </row>
    <row r="1230" spans="29:29" x14ac:dyDescent="0.3">
      <c r="AC1230" s="106"/>
    </row>
    <row r="1231" spans="29:29" x14ac:dyDescent="0.3">
      <c r="AC1231" s="106"/>
    </row>
    <row r="1232" spans="29:29" x14ac:dyDescent="0.3">
      <c r="AC1232" s="106"/>
    </row>
    <row r="1233" spans="29:29" x14ac:dyDescent="0.3">
      <c r="AC1233" s="106"/>
    </row>
    <row r="1234" spans="29:29" x14ac:dyDescent="0.3">
      <c r="AC1234" s="106"/>
    </row>
    <row r="1235" spans="29:29" x14ac:dyDescent="0.3">
      <c r="AC1235" s="106"/>
    </row>
    <row r="1236" spans="29:29" x14ac:dyDescent="0.3">
      <c r="AC1236" s="106"/>
    </row>
    <row r="1237" spans="29:29" x14ac:dyDescent="0.3">
      <c r="AC1237" s="106"/>
    </row>
    <row r="1238" spans="29:29" x14ac:dyDescent="0.3">
      <c r="AC1238" s="106"/>
    </row>
    <row r="1239" spans="29:29" x14ac:dyDescent="0.3">
      <c r="AC1239" s="106"/>
    </row>
    <row r="1240" spans="29:29" x14ac:dyDescent="0.3">
      <c r="AC1240" s="106"/>
    </row>
    <row r="1241" spans="29:29" x14ac:dyDescent="0.3">
      <c r="AC1241" s="106"/>
    </row>
    <row r="1242" spans="29:29" x14ac:dyDescent="0.3">
      <c r="AC1242" s="106"/>
    </row>
    <row r="1243" spans="29:29" x14ac:dyDescent="0.3">
      <c r="AC1243" s="106"/>
    </row>
    <row r="1244" spans="29:29" x14ac:dyDescent="0.3">
      <c r="AC1244" s="106"/>
    </row>
    <row r="1245" spans="29:29" x14ac:dyDescent="0.3">
      <c r="AC1245" s="106"/>
    </row>
    <row r="1246" spans="29:29" x14ac:dyDescent="0.3">
      <c r="AC1246" s="106"/>
    </row>
    <row r="1247" spans="29:29" x14ac:dyDescent="0.3">
      <c r="AC1247" s="106"/>
    </row>
    <row r="1248" spans="29:29" x14ac:dyDescent="0.3">
      <c r="AC1248" s="106"/>
    </row>
    <row r="1249" spans="29:29" x14ac:dyDescent="0.3">
      <c r="AC1249" s="106"/>
    </row>
    <row r="1250" spans="29:29" x14ac:dyDescent="0.3">
      <c r="AC1250" s="106"/>
    </row>
    <row r="1251" spans="29:29" x14ac:dyDescent="0.3">
      <c r="AC1251" s="106"/>
    </row>
    <row r="1252" spans="29:29" x14ac:dyDescent="0.3">
      <c r="AC1252" s="106"/>
    </row>
    <row r="1253" spans="29:29" x14ac:dyDescent="0.3">
      <c r="AC1253" s="106"/>
    </row>
    <row r="1254" spans="29:29" x14ac:dyDescent="0.3">
      <c r="AC1254" s="106"/>
    </row>
    <row r="1255" spans="29:29" x14ac:dyDescent="0.3">
      <c r="AC1255" s="106"/>
    </row>
    <row r="1256" spans="29:29" x14ac:dyDescent="0.3">
      <c r="AC1256" s="106"/>
    </row>
    <row r="1257" spans="29:29" x14ac:dyDescent="0.3">
      <c r="AC1257" s="106"/>
    </row>
    <row r="1258" spans="29:29" x14ac:dyDescent="0.3">
      <c r="AC1258" s="106"/>
    </row>
    <row r="1259" spans="29:29" x14ac:dyDescent="0.3">
      <c r="AC1259" s="106"/>
    </row>
    <row r="1260" spans="29:29" x14ac:dyDescent="0.3">
      <c r="AC1260" s="106"/>
    </row>
    <row r="1261" spans="29:29" x14ac:dyDescent="0.3">
      <c r="AC1261" s="106"/>
    </row>
    <row r="1262" spans="29:29" x14ac:dyDescent="0.3">
      <c r="AC1262" s="106"/>
    </row>
    <row r="1263" spans="29:29" x14ac:dyDescent="0.3">
      <c r="AC1263" s="106"/>
    </row>
    <row r="1264" spans="29:29" x14ac:dyDescent="0.3">
      <c r="AC1264" s="106"/>
    </row>
    <row r="1265" spans="29:29" x14ac:dyDescent="0.3">
      <c r="AC1265" s="106"/>
    </row>
    <row r="1266" spans="29:29" x14ac:dyDescent="0.3">
      <c r="AC1266" s="106"/>
    </row>
    <row r="1267" spans="29:29" x14ac:dyDescent="0.3">
      <c r="AC1267" s="106"/>
    </row>
    <row r="1268" spans="29:29" x14ac:dyDescent="0.3">
      <c r="AC1268" s="106"/>
    </row>
    <row r="1269" spans="29:29" x14ac:dyDescent="0.3">
      <c r="AC1269" s="106"/>
    </row>
    <row r="1270" spans="29:29" x14ac:dyDescent="0.3">
      <c r="AC1270" s="106"/>
    </row>
    <row r="1271" spans="29:29" x14ac:dyDescent="0.3">
      <c r="AC1271" s="106"/>
    </row>
    <row r="1272" spans="29:29" x14ac:dyDescent="0.3">
      <c r="AC1272" s="106"/>
    </row>
    <row r="1273" spans="29:29" x14ac:dyDescent="0.3">
      <c r="AC1273" s="106"/>
    </row>
    <row r="1274" spans="29:29" x14ac:dyDescent="0.3">
      <c r="AC1274" s="106"/>
    </row>
    <row r="1275" spans="29:29" x14ac:dyDescent="0.3">
      <c r="AC1275" s="106"/>
    </row>
    <row r="1276" spans="29:29" x14ac:dyDescent="0.3">
      <c r="AC1276" s="106"/>
    </row>
    <row r="1277" spans="29:29" x14ac:dyDescent="0.3">
      <c r="AC1277" s="106"/>
    </row>
    <row r="1278" spans="29:29" x14ac:dyDescent="0.3">
      <c r="AC1278" s="106"/>
    </row>
    <row r="1279" spans="29:29" x14ac:dyDescent="0.3">
      <c r="AC1279" s="106"/>
    </row>
    <row r="1280" spans="29:29" x14ac:dyDescent="0.3">
      <c r="AC1280" s="106"/>
    </row>
    <row r="1281" spans="29:29" x14ac:dyDescent="0.3">
      <c r="AC1281" s="106"/>
    </row>
    <row r="1282" spans="29:29" x14ac:dyDescent="0.3">
      <c r="AC1282" s="106"/>
    </row>
    <row r="1283" spans="29:29" x14ac:dyDescent="0.3">
      <c r="AC1283" s="106"/>
    </row>
    <row r="1284" spans="29:29" x14ac:dyDescent="0.3">
      <c r="AC1284" s="106"/>
    </row>
    <row r="1285" spans="29:29" x14ac:dyDescent="0.3">
      <c r="AC1285" s="106"/>
    </row>
    <row r="1286" spans="29:29" x14ac:dyDescent="0.3">
      <c r="AC1286" s="106"/>
    </row>
    <row r="1287" spans="29:29" x14ac:dyDescent="0.3">
      <c r="AC1287" s="106"/>
    </row>
    <row r="1288" spans="29:29" x14ac:dyDescent="0.3">
      <c r="AC1288" s="106"/>
    </row>
    <row r="1289" spans="29:29" x14ac:dyDescent="0.3">
      <c r="AC1289" s="106"/>
    </row>
    <row r="1290" spans="29:29" x14ac:dyDescent="0.3">
      <c r="AC1290" s="106"/>
    </row>
    <row r="1291" spans="29:29" x14ac:dyDescent="0.3">
      <c r="AC1291" s="106"/>
    </row>
    <row r="1292" spans="29:29" x14ac:dyDescent="0.3">
      <c r="AC1292" s="106"/>
    </row>
    <row r="1293" spans="29:29" x14ac:dyDescent="0.3">
      <c r="AC1293" s="106"/>
    </row>
    <row r="1294" spans="29:29" x14ac:dyDescent="0.3">
      <c r="AC1294" s="106"/>
    </row>
    <row r="1295" spans="29:29" x14ac:dyDescent="0.3">
      <c r="AC1295" s="106"/>
    </row>
    <row r="1296" spans="29:29" x14ac:dyDescent="0.3">
      <c r="AC1296" s="106"/>
    </row>
    <row r="1297" spans="29:29" x14ac:dyDescent="0.3">
      <c r="AC1297" s="106"/>
    </row>
    <row r="1298" spans="29:29" x14ac:dyDescent="0.3">
      <c r="AC1298" s="106"/>
    </row>
    <row r="1299" spans="29:29" x14ac:dyDescent="0.3">
      <c r="AC1299" s="106"/>
    </row>
    <row r="1300" spans="29:29" x14ac:dyDescent="0.3">
      <c r="AC1300" s="106"/>
    </row>
    <row r="1301" spans="29:29" x14ac:dyDescent="0.3">
      <c r="AC1301" s="106"/>
    </row>
    <row r="1302" spans="29:29" x14ac:dyDescent="0.3">
      <c r="AC1302" s="106"/>
    </row>
    <row r="1303" spans="29:29" x14ac:dyDescent="0.3">
      <c r="AC1303" s="106"/>
    </row>
    <row r="1304" spans="29:29" x14ac:dyDescent="0.3">
      <c r="AC1304" s="106"/>
    </row>
    <row r="1305" spans="29:29" x14ac:dyDescent="0.3">
      <c r="AC1305" s="106"/>
    </row>
    <row r="1306" spans="29:29" x14ac:dyDescent="0.3">
      <c r="AC1306" s="106"/>
    </row>
    <row r="1307" spans="29:29" x14ac:dyDescent="0.3">
      <c r="AC1307" s="106"/>
    </row>
    <row r="1308" spans="29:29" x14ac:dyDescent="0.3">
      <c r="AC1308" s="106"/>
    </row>
    <row r="1309" spans="29:29" x14ac:dyDescent="0.3">
      <c r="AC1309" s="106"/>
    </row>
    <row r="1310" spans="29:29" x14ac:dyDescent="0.3">
      <c r="AC1310" s="106"/>
    </row>
    <row r="1311" spans="29:29" x14ac:dyDescent="0.3">
      <c r="AC1311" s="106"/>
    </row>
    <row r="1312" spans="29:29" x14ac:dyDescent="0.3">
      <c r="AC1312" s="106"/>
    </row>
    <row r="1313" spans="29:29" x14ac:dyDescent="0.3">
      <c r="AC1313" s="106"/>
    </row>
    <row r="1314" spans="29:29" x14ac:dyDescent="0.3">
      <c r="AC1314" s="106"/>
    </row>
    <row r="1315" spans="29:29" x14ac:dyDescent="0.3">
      <c r="AC1315" s="106"/>
    </row>
    <row r="1316" spans="29:29" x14ac:dyDescent="0.3">
      <c r="AC1316" s="106"/>
    </row>
    <row r="1317" spans="29:29" x14ac:dyDescent="0.3">
      <c r="AC1317" s="106"/>
    </row>
    <row r="1318" spans="29:29" x14ac:dyDescent="0.3">
      <c r="AC1318" s="106"/>
    </row>
    <row r="1319" spans="29:29" x14ac:dyDescent="0.3">
      <c r="AC1319" s="106"/>
    </row>
    <row r="1320" spans="29:29" x14ac:dyDescent="0.3">
      <c r="AC1320" s="106"/>
    </row>
    <row r="1321" spans="29:29" x14ac:dyDescent="0.3">
      <c r="AC1321" s="106"/>
    </row>
    <row r="1322" spans="29:29" x14ac:dyDescent="0.3">
      <c r="AC1322" s="106"/>
    </row>
    <row r="1323" spans="29:29" x14ac:dyDescent="0.3">
      <c r="AC1323" s="106"/>
    </row>
    <row r="1324" spans="29:29" x14ac:dyDescent="0.3">
      <c r="AC1324" s="106"/>
    </row>
    <row r="1325" spans="29:29" x14ac:dyDescent="0.3">
      <c r="AC1325" s="106"/>
    </row>
    <row r="1326" spans="29:29" x14ac:dyDescent="0.3">
      <c r="AC1326" s="106"/>
    </row>
    <row r="1327" spans="29:29" x14ac:dyDescent="0.3">
      <c r="AC1327" s="106"/>
    </row>
    <row r="1328" spans="29:29" x14ac:dyDescent="0.3">
      <c r="AC1328" s="106"/>
    </row>
    <row r="1329" spans="29:29" x14ac:dyDescent="0.3">
      <c r="AC1329" s="106"/>
    </row>
    <row r="1330" spans="29:29" x14ac:dyDescent="0.3">
      <c r="AC1330" s="106"/>
    </row>
    <row r="1331" spans="29:29" x14ac:dyDescent="0.3">
      <c r="AC1331" s="106"/>
    </row>
    <row r="1332" spans="29:29" x14ac:dyDescent="0.3">
      <c r="AC1332" s="106"/>
    </row>
    <row r="1333" spans="29:29" x14ac:dyDescent="0.3">
      <c r="AC1333" s="106"/>
    </row>
    <row r="1334" spans="29:29" x14ac:dyDescent="0.3">
      <c r="AC1334" s="106"/>
    </row>
    <row r="1335" spans="29:29" x14ac:dyDescent="0.3">
      <c r="AC1335" s="106"/>
    </row>
    <row r="1336" spans="29:29" x14ac:dyDescent="0.3">
      <c r="AC1336" s="106"/>
    </row>
    <row r="1337" spans="29:29" x14ac:dyDescent="0.3">
      <c r="AC1337" s="106"/>
    </row>
    <row r="1338" spans="29:29" x14ac:dyDescent="0.3">
      <c r="AC1338" s="106"/>
    </row>
    <row r="1339" spans="29:29" x14ac:dyDescent="0.3">
      <c r="AC1339" s="106"/>
    </row>
    <row r="1340" spans="29:29" x14ac:dyDescent="0.3">
      <c r="AC1340" s="106"/>
    </row>
    <row r="1341" spans="29:29" x14ac:dyDescent="0.3">
      <c r="AC1341" s="106"/>
    </row>
    <row r="1342" spans="29:29" x14ac:dyDescent="0.3">
      <c r="AC1342" s="106"/>
    </row>
    <row r="1343" spans="29:29" x14ac:dyDescent="0.3">
      <c r="AC1343" s="106"/>
    </row>
    <row r="1344" spans="29:29" x14ac:dyDescent="0.3">
      <c r="AC1344" s="106"/>
    </row>
    <row r="1345" spans="29:29" x14ac:dyDescent="0.3">
      <c r="AC1345" s="106"/>
    </row>
    <row r="1346" spans="29:29" x14ac:dyDescent="0.3">
      <c r="AC1346" s="106"/>
    </row>
    <row r="1347" spans="29:29" x14ac:dyDescent="0.3">
      <c r="AC1347" s="106"/>
    </row>
    <row r="1348" spans="29:29" x14ac:dyDescent="0.3">
      <c r="AC1348" s="106"/>
    </row>
    <row r="1349" spans="29:29" x14ac:dyDescent="0.3">
      <c r="AC1349" s="106"/>
    </row>
    <row r="1350" spans="29:29" x14ac:dyDescent="0.3">
      <c r="AC1350" s="106"/>
    </row>
    <row r="1351" spans="29:29" x14ac:dyDescent="0.3">
      <c r="AC1351" s="106"/>
    </row>
    <row r="1352" spans="29:29" x14ac:dyDescent="0.3">
      <c r="AC1352" s="106"/>
    </row>
    <row r="1353" spans="29:29" x14ac:dyDescent="0.3">
      <c r="AC1353" s="106"/>
    </row>
    <row r="1354" spans="29:29" x14ac:dyDescent="0.3">
      <c r="AC1354" s="106"/>
    </row>
    <row r="1355" spans="29:29" x14ac:dyDescent="0.3">
      <c r="AC1355" s="106"/>
    </row>
    <row r="1356" spans="29:29" x14ac:dyDescent="0.3">
      <c r="AC1356" s="106"/>
    </row>
    <row r="1357" spans="29:29" x14ac:dyDescent="0.3">
      <c r="AC1357" s="106"/>
    </row>
    <row r="1358" spans="29:29" x14ac:dyDescent="0.3">
      <c r="AC1358" s="106"/>
    </row>
    <row r="1359" spans="29:29" x14ac:dyDescent="0.3">
      <c r="AC1359" s="106"/>
    </row>
    <row r="1360" spans="29:29" x14ac:dyDescent="0.3">
      <c r="AC1360" s="106"/>
    </row>
    <row r="1361" spans="29:29" x14ac:dyDescent="0.3">
      <c r="AC1361" s="106"/>
    </row>
    <row r="1362" spans="29:29" x14ac:dyDescent="0.3">
      <c r="AC1362" s="106"/>
    </row>
    <row r="1363" spans="29:29" x14ac:dyDescent="0.3">
      <c r="AC1363" s="106"/>
    </row>
    <row r="1364" spans="29:29" x14ac:dyDescent="0.3">
      <c r="AC1364" s="106"/>
    </row>
    <row r="1365" spans="29:29" x14ac:dyDescent="0.3">
      <c r="AC1365" s="106"/>
    </row>
    <row r="1366" spans="29:29" x14ac:dyDescent="0.3">
      <c r="AC1366" s="106"/>
    </row>
    <row r="1367" spans="29:29" x14ac:dyDescent="0.3">
      <c r="AC1367" s="106"/>
    </row>
    <row r="1368" spans="29:29" x14ac:dyDescent="0.3">
      <c r="AC1368" s="106"/>
    </row>
    <row r="1369" spans="29:29" x14ac:dyDescent="0.3">
      <c r="AC1369" s="106"/>
    </row>
    <row r="1370" spans="29:29" x14ac:dyDescent="0.3">
      <c r="AC1370" s="106"/>
    </row>
    <row r="1371" spans="29:29" x14ac:dyDescent="0.3">
      <c r="AC1371" s="106"/>
    </row>
    <row r="1372" spans="29:29" x14ac:dyDescent="0.3">
      <c r="AC1372" s="106"/>
    </row>
    <row r="1373" spans="29:29" x14ac:dyDescent="0.3">
      <c r="AC1373" s="106"/>
    </row>
    <row r="1374" spans="29:29" x14ac:dyDescent="0.3">
      <c r="AC1374" s="106"/>
    </row>
    <row r="1375" spans="29:29" x14ac:dyDescent="0.3">
      <c r="AC1375" s="106"/>
    </row>
    <row r="1376" spans="29:29" x14ac:dyDescent="0.3">
      <c r="AC1376" s="106"/>
    </row>
    <row r="1377" spans="29:29" x14ac:dyDescent="0.3">
      <c r="AC1377" s="106"/>
    </row>
    <row r="1378" spans="29:29" x14ac:dyDescent="0.3">
      <c r="AC1378" s="106"/>
    </row>
    <row r="1379" spans="29:29" x14ac:dyDescent="0.3">
      <c r="AC1379" s="106"/>
    </row>
    <row r="1380" spans="29:29" x14ac:dyDescent="0.3">
      <c r="AC1380" s="106"/>
    </row>
    <row r="1381" spans="29:29" x14ac:dyDescent="0.3">
      <c r="AC1381" s="106"/>
    </row>
    <row r="1382" spans="29:29" x14ac:dyDescent="0.3">
      <c r="AC1382" s="106"/>
    </row>
    <row r="1383" spans="29:29" x14ac:dyDescent="0.3">
      <c r="AC1383" s="106"/>
    </row>
    <row r="1384" spans="29:29" x14ac:dyDescent="0.3">
      <c r="AC1384" s="106"/>
    </row>
    <row r="1385" spans="29:29" x14ac:dyDescent="0.3">
      <c r="AC1385" s="106"/>
    </row>
    <row r="1386" spans="29:29" x14ac:dyDescent="0.3">
      <c r="AC1386" s="106"/>
    </row>
    <row r="1387" spans="29:29" x14ac:dyDescent="0.3">
      <c r="AC1387" s="106"/>
    </row>
    <row r="1388" spans="29:29" x14ac:dyDescent="0.3">
      <c r="AC1388" s="106"/>
    </row>
    <row r="1389" spans="29:29" x14ac:dyDescent="0.3">
      <c r="AC1389" s="106"/>
    </row>
    <row r="1390" spans="29:29" x14ac:dyDescent="0.3">
      <c r="AC1390" s="106"/>
    </row>
    <row r="1391" spans="29:29" x14ac:dyDescent="0.3">
      <c r="AC1391" s="106"/>
    </row>
    <row r="1392" spans="29:29" x14ac:dyDescent="0.3">
      <c r="AC1392" s="106"/>
    </row>
    <row r="1393" spans="29:29" x14ac:dyDescent="0.3">
      <c r="AC1393" s="106"/>
    </row>
    <row r="1394" spans="29:29" x14ac:dyDescent="0.3">
      <c r="AC1394" s="106"/>
    </row>
    <row r="1395" spans="29:29" x14ac:dyDescent="0.3">
      <c r="AC1395" s="106"/>
    </row>
    <row r="1396" spans="29:29" x14ac:dyDescent="0.3">
      <c r="AC1396" s="106"/>
    </row>
    <row r="1397" spans="29:29" x14ac:dyDescent="0.3">
      <c r="AC1397" s="106"/>
    </row>
    <row r="1398" spans="29:29" x14ac:dyDescent="0.3">
      <c r="AC1398" s="106"/>
    </row>
    <row r="1399" spans="29:29" x14ac:dyDescent="0.3">
      <c r="AC1399" s="106"/>
    </row>
    <row r="1400" spans="29:29" x14ac:dyDescent="0.3">
      <c r="AC1400" s="106"/>
    </row>
    <row r="1401" spans="29:29" x14ac:dyDescent="0.3">
      <c r="AC1401" s="106"/>
    </row>
    <row r="1402" spans="29:29" x14ac:dyDescent="0.3">
      <c r="AC1402" s="106"/>
    </row>
    <row r="1403" spans="29:29" x14ac:dyDescent="0.3">
      <c r="AC1403" s="106"/>
    </row>
    <row r="1404" spans="29:29" x14ac:dyDescent="0.3">
      <c r="AC1404" s="106"/>
    </row>
    <row r="1405" spans="29:29" x14ac:dyDescent="0.3">
      <c r="AC1405" s="106"/>
    </row>
    <row r="1406" spans="29:29" x14ac:dyDescent="0.3">
      <c r="AC1406" s="106"/>
    </row>
    <row r="1407" spans="29:29" x14ac:dyDescent="0.3">
      <c r="AC1407" s="106"/>
    </row>
    <row r="1408" spans="29:29" x14ac:dyDescent="0.3">
      <c r="AC1408" s="106"/>
    </row>
    <row r="1409" spans="29:29" x14ac:dyDescent="0.3">
      <c r="AC1409" s="106"/>
    </row>
    <row r="1410" spans="29:29" x14ac:dyDescent="0.3">
      <c r="AC1410" s="106"/>
    </row>
    <row r="1411" spans="29:29" x14ac:dyDescent="0.3">
      <c r="AC1411" s="106"/>
    </row>
    <row r="1412" spans="29:29" x14ac:dyDescent="0.3">
      <c r="AC1412" s="106"/>
    </row>
    <row r="1413" spans="29:29" x14ac:dyDescent="0.3">
      <c r="AC1413" s="106"/>
    </row>
    <row r="1414" spans="29:29" x14ac:dyDescent="0.3">
      <c r="AC1414" s="106"/>
    </row>
    <row r="1415" spans="29:29" x14ac:dyDescent="0.3">
      <c r="AC1415" s="106"/>
    </row>
    <row r="1416" spans="29:29" x14ac:dyDescent="0.3">
      <c r="AC1416" s="106"/>
    </row>
    <row r="1417" spans="29:29" x14ac:dyDescent="0.3">
      <c r="AC1417" s="106"/>
    </row>
    <row r="1418" spans="29:29" x14ac:dyDescent="0.3">
      <c r="AC1418" s="106"/>
    </row>
    <row r="1419" spans="29:29" x14ac:dyDescent="0.3">
      <c r="AC1419" s="106"/>
    </row>
    <row r="1420" spans="29:29" x14ac:dyDescent="0.3">
      <c r="AC1420" s="106"/>
    </row>
    <row r="1421" spans="29:29" x14ac:dyDescent="0.3">
      <c r="AC1421" s="106"/>
    </row>
    <row r="1422" spans="29:29" x14ac:dyDescent="0.3">
      <c r="AC1422" s="106"/>
    </row>
    <row r="1423" spans="29:29" x14ac:dyDescent="0.3">
      <c r="AC1423" s="106"/>
    </row>
    <row r="1424" spans="29:29" x14ac:dyDescent="0.3">
      <c r="AC1424" s="106"/>
    </row>
    <row r="1425" spans="29:29" x14ac:dyDescent="0.3">
      <c r="AC1425" s="106"/>
    </row>
    <row r="1426" spans="29:29" x14ac:dyDescent="0.3">
      <c r="AC1426" s="106"/>
    </row>
    <row r="1427" spans="29:29" x14ac:dyDescent="0.3">
      <c r="AC1427" s="106"/>
    </row>
    <row r="1428" spans="29:29" x14ac:dyDescent="0.3">
      <c r="AC1428" s="106"/>
    </row>
    <row r="1429" spans="29:29" x14ac:dyDescent="0.3">
      <c r="AC1429" s="106"/>
    </row>
    <row r="1430" spans="29:29" x14ac:dyDescent="0.3">
      <c r="AC1430" s="106"/>
    </row>
    <row r="1431" spans="29:29" x14ac:dyDescent="0.3">
      <c r="AC1431" s="106"/>
    </row>
    <row r="1432" spans="29:29" x14ac:dyDescent="0.3">
      <c r="AC1432" s="106"/>
    </row>
    <row r="1433" spans="29:29" x14ac:dyDescent="0.3">
      <c r="AC1433" s="106"/>
    </row>
    <row r="1434" spans="29:29" x14ac:dyDescent="0.3">
      <c r="AC1434" s="106"/>
    </row>
    <row r="1435" spans="29:29" x14ac:dyDescent="0.3">
      <c r="AC1435" s="106"/>
    </row>
    <row r="1436" spans="29:29" x14ac:dyDescent="0.3">
      <c r="AC1436" s="106"/>
    </row>
    <row r="1437" spans="29:29" x14ac:dyDescent="0.3">
      <c r="AC1437" s="106"/>
    </row>
    <row r="1438" spans="29:29" x14ac:dyDescent="0.3">
      <c r="AC1438" s="106"/>
    </row>
    <row r="1439" spans="29:29" x14ac:dyDescent="0.3">
      <c r="AC1439" s="106"/>
    </row>
    <row r="1440" spans="29:29" x14ac:dyDescent="0.3">
      <c r="AC1440" s="106"/>
    </row>
    <row r="1441" spans="29:29" x14ac:dyDescent="0.3">
      <c r="AC1441" s="106"/>
    </row>
    <row r="1442" spans="29:29" x14ac:dyDescent="0.3">
      <c r="AC1442" s="106"/>
    </row>
    <row r="1443" spans="29:29" x14ac:dyDescent="0.3">
      <c r="AC1443" s="106"/>
    </row>
    <row r="1444" spans="29:29" x14ac:dyDescent="0.3">
      <c r="AC1444" s="106"/>
    </row>
    <row r="1445" spans="29:29" x14ac:dyDescent="0.3">
      <c r="AC1445" s="106"/>
    </row>
    <row r="1446" spans="29:29" x14ac:dyDescent="0.3">
      <c r="AC1446" s="106"/>
    </row>
    <row r="1447" spans="29:29" x14ac:dyDescent="0.3">
      <c r="AC1447" s="106"/>
    </row>
    <row r="1448" spans="29:29" x14ac:dyDescent="0.3">
      <c r="AC1448" s="106"/>
    </row>
    <row r="1449" spans="29:29" x14ac:dyDescent="0.3">
      <c r="AC1449" s="106"/>
    </row>
    <row r="1450" spans="29:29" x14ac:dyDescent="0.3">
      <c r="AC1450" s="106"/>
    </row>
    <row r="1451" spans="29:29" x14ac:dyDescent="0.3">
      <c r="AC1451" s="106"/>
    </row>
    <row r="1452" spans="29:29" x14ac:dyDescent="0.3">
      <c r="AC1452" s="106"/>
    </row>
    <row r="1453" spans="29:29" x14ac:dyDescent="0.3">
      <c r="AC1453" s="106"/>
    </row>
    <row r="1454" spans="29:29" x14ac:dyDescent="0.3">
      <c r="AC1454" s="106"/>
    </row>
    <row r="1455" spans="29:29" x14ac:dyDescent="0.3">
      <c r="AC1455" s="106"/>
    </row>
    <row r="1456" spans="29:29" x14ac:dyDescent="0.3">
      <c r="AC1456" s="106"/>
    </row>
    <row r="1457" spans="29:29" x14ac:dyDescent="0.3">
      <c r="AC1457" s="106"/>
    </row>
    <row r="1458" spans="29:29" x14ac:dyDescent="0.3">
      <c r="AC1458" s="106"/>
    </row>
    <row r="1459" spans="29:29" x14ac:dyDescent="0.3">
      <c r="AC1459" s="106"/>
    </row>
    <row r="1460" spans="29:29" x14ac:dyDescent="0.3">
      <c r="AC1460" s="106"/>
    </row>
    <row r="1461" spans="29:29" x14ac:dyDescent="0.3">
      <c r="AC1461" s="106"/>
    </row>
    <row r="1462" spans="29:29" x14ac:dyDescent="0.3">
      <c r="AC1462" s="106"/>
    </row>
    <row r="1463" spans="29:29" x14ac:dyDescent="0.3">
      <c r="AC1463" s="106"/>
    </row>
    <row r="1464" spans="29:29" x14ac:dyDescent="0.3">
      <c r="AC1464" s="106"/>
    </row>
    <row r="1465" spans="29:29" x14ac:dyDescent="0.3">
      <c r="AC1465" s="106"/>
    </row>
    <row r="1466" spans="29:29" x14ac:dyDescent="0.3">
      <c r="AC1466" s="106"/>
    </row>
    <row r="1467" spans="29:29" x14ac:dyDescent="0.3">
      <c r="AC1467" s="106"/>
    </row>
    <row r="1468" spans="29:29" x14ac:dyDescent="0.3">
      <c r="AC1468" s="106"/>
    </row>
    <row r="1469" spans="29:29" x14ac:dyDescent="0.3">
      <c r="AC1469" s="106"/>
    </row>
    <row r="1470" spans="29:29" x14ac:dyDescent="0.3">
      <c r="AC1470" s="106"/>
    </row>
    <row r="1471" spans="29:29" x14ac:dyDescent="0.3">
      <c r="AC1471" s="106"/>
    </row>
    <row r="1472" spans="29:29" x14ac:dyDescent="0.3">
      <c r="AC1472" s="106"/>
    </row>
    <row r="1473" spans="29:29" x14ac:dyDescent="0.3">
      <c r="AC1473" s="106"/>
    </row>
    <row r="1474" spans="29:29" x14ac:dyDescent="0.3">
      <c r="AC1474" s="106"/>
    </row>
    <row r="1475" spans="29:29" x14ac:dyDescent="0.3">
      <c r="AC1475" s="106"/>
    </row>
    <row r="1476" spans="29:29" x14ac:dyDescent="0.3">
      <c r="AC1476" s="106"/>
    </row>
    <row r="1477" spans="29:29" x14ac:dyDescent="0.3">
      <c r="AC1477" s="106"/>
    </row>
    <row r="1478" spans="29:29" x14ac:dyDescent="0.3">
      <c r="AC1478" s="106"/>
    </row>
    <row r="1479" spans="29:29" x14ac:dyDescent="0.3">
      <c r="AC1479" s="106"/>
    </row>
    <row r="1480" spans="29:29" x14ac:dyDescent="0.3">
      <c r="AC1480" s="106"/>
    </row>
    <row r="1481" spans="29:29" x14ac:dyDescent="0.3">
      <c r="AC1481" s="106"/>
    </row>
    <row r="1482" spans="29:29" x14ac:dyDescent="0.3">
      <c r="AC1482" s="106"/>
    </row>
    <row r="1483" spans="29:29" x14ac:dyDescent="0.3">
      <c r="AC1483" s="106"/>
    </row>
    <row r="1484" spans="29:29" x14ac:dyDescent="0.3">
      <c r="AC1484" s="106"/>
    </row>
    <row r="1485" spans="29:29" x14ac:dyDescent="0.3">
      <c r="AC1485" s="106"/>
    </row>
    <row r="1486" spans="29:29" x14ac:dyDescent="0.3">
      <c r="AC1486" s="106"/>
    </row>
    <row r="1487" spans="29:29" x14ac:dyDescent="0.3">
      <c r="AC1487" s="106"/>
    </row>
    <row r="1488" spans="29:29" x14ac:dyDescent="0.3">
      <c r="AC1488" s="106"/>
    </row>
    <row r="1489" spans="29:29" x14ac:dyDescent="0.3">
      <c r="AC1489" s="106"/>
    </row>
    <row r="1490" spans="29:29" x14ac:dyDescent="0.3">
      <c r="AC1490" s="106"/>
    </row>
    <row r="1491" spans="29:29" x14ac:dyDescent="0.3">
      <c r="AC1491" s="106"/>
    </row>
    <row r="1492" spans="29:29" x14ac:dyDescent="0.3">
      <c r="AC1492" s="106"/>
    </row>
    <row r="1493" spans="29:29" x14ac:dyDescent="0.3">
      <c r="AC1493" s="106"/>
    </row>
    <row r="1494" spans="29:29" x14ac:dyDescent="0.3">
      <c r="AC1494" s="106"/>
    </row>
    <row r="1495" spans="29:29" x14ac:dyDescent="0.3">
      <c r="AC1495" s="106"/>
    </row>
    <row r="1496" spans="29:29" x14ac:dyDescent="0.3">
      <c r="AC1496" s="106"/>
    </row>
    <row r="1497" spans="29:29" x14ac:dyDescent="0.3">
      <c r="AC1497" s="106"/>
    </row>
    <row r="1498" spans="29:29" x14ac:dyDescent="0.3">
      <c r="AC1498" s="106"/>
    </row>
    <row r="1499" spans="29:29" x14ac:dyDescent="0.3">
      <c r="AC1499" s="106"/>
    </row>
    <row r="1500" spans="29:29" x14ac:dyDescent="0.3">
      <c r="AC1500" s="106"/>
    </row>
    <row r="1501" spans="29:29" x14ac:dyDescent="0.3">
      <c r="AC1501" s="106"/>
    </row>
    <row r="1502" spans="29:29" x14ac:dyDescent="0.3">
      <c r="AC1502" s="106"/>
    </row>
    <row r="1503" spans="29:29" x14ac:dyDescent="0.3">
      <c r="AC1503" s="106"/>
    </row>
    <row r="1504" spans="29:29" x14ac:dyDescent="0.3">
      <c r="AC1504" s="106"/>
    </row>
    <row r="1505" spans="29:29" x14ac:dyDescent="0.3">
      <c r="AC1505" s="106"/>
    </row>
    <row r="1506" spans="29:29" x14ac:dyDescent="0.3">
      <c r="AC1506" s="106"/>
    </row>
    <row r="1507" spans="29:29" x14ac:dyDescent="0.3">
      <c r="AC1507" s="106"/>
    </row>
    <row r="1508" spans="29:29" x14ac:dyDescent="0.3">
      <c r="AC1508" s="106"/>
    </row>
    <row r="1509" spans="29:29" x14ac:dyDescent="0.3">
      <c r="AC1509" s="106"/>
    </row>
    <row r="1510" spans="29:29" x14ac:dyDescent="0.3">
      <c r="AC1510" s="106"/>
    </row>
    <row r="1511" spans="29:29" x14ac:dyDescent="0.3">
      <c r="AC1511" s="106"/>
    </row>
    <row r="1512" spans="29:29" x14ac:dyDescent="0.3">
      <c r="AC1512" s="106"/>
    </row>
    <row r="1513" spans="29:29" x14ac:dyDescent="0.3">
      <c r="AC1513" s="106"/>
    </row>
    <row r="1514" spans="29:29" x14ac:dyDescent="0.3">
      <c r="AC1514" s="106"/>
    </row>
    <row r="1515" spans="29:29" x14ac:dyDescent="0.3">
      <c r="AC1515" s="106"/>
    </row>
    <row r="1516" spans="29:29" x14ac:dyDescent="0.3">
      <c r="AC1516" s="106"/>
    </row>
    <row r="1517" spans="29:29" x14ac:dyDescent="0.3">
      <c r="AC1517" s="106"/>
    </row>
    <row r="1518" spans="29:29" x14ac:dyDescent="0.3">
      <c r="AC1518" s="106"/>
    </row>
    <row r="1519" spans="29:29" x14ac:dyDescent="0.3">
      <c r="AC1519" s="106"/>
    </row>
    <row r="1520" spans="29:29" x14ac:dyDescent="0.3">
      <c r="AC1520" s="106"/>
    </row>
    <row r="1521" spans="29:29" x14ac:dyDescent="0.3">
      <c r="AC1521" s="106"/>
    </row>
    <row r="1522" spans="29:29" x14ac:dyDescent="0.3">
      <c r="AC1522" s="106"/>
    </row>
    <row r="1523" spans="29:29" x14ac:dyDescent="0.3">
      <c r="AC1523" s="106"/>
    </row>
    <row r="1524" spans="29:29" x14ac:dyDescent="0.3">
      <c r="AC1524" s="106"/>
    </row>
    <row r="1525" spans="29:29" x14ac:dyDescent="0.3">
      <c r="AC1525" s="106"/>
    </row>
    <row r="1526" spans="29:29" x14ac:dyDescent="0.3">
      <c r="AC1526" s="106"/>
    </row>
    <row r="1527" spans="29:29" x14ac:dyDescent="0.3">
      <c r="AC1527" s="106"/>
    </row>
    <row r="1528" spans="29:29" x14ac:dyDescent="0.3">
      <c r="AC1528" s="106"/>
    </row>
    <row r="1529" spans="29:29" x14ac:dyDescent="0.3">
      <c r="AC1529" s="106"/>
    </row>
    <row r="1530" spans="29:29" x14ac:dyDescent="0.3">
      <c r="AC1530" s="106"/>
    </row>
    <row r="1531" spans="29:29" x14ac:dyDescent="0.3">
      <c r="AC1531" s="106"/>
    </row>
    <row r="1532" spans="29:29" x14ac:dyDescent="0.3">
      <c r="AC1532" s="106"/>
    </row>
    <row r="1533" spans="29:29" x14ac:dyDescent="0.3">
      <c r="AC1533" s="106"/>
    </row>
    <row r="1534" spans="29:29" x14ac:dyDescent="0.3">
      <c r="AC1534" s="106"/>
    </row>
    <row r="1535" spans="29:29" x14ac:dyDescent="0.3">
      <c r="AC1535" s="106"/>
    </row>
    <row r="1536" spans="29:29" x14ac:dyDescent="0.3">
      <c r="AC1536" s="106"/>
    </row>
    <row r="1537" spans="29:29" x14ac:dyDescent="0.3">
      <c r="AC1537" s="106"/>
    </row>
    <row r="1538" spans="29:29" x14ac:dyDescent="0.3">
      <c r="AC1538" s="106"/>
    </row>
    <row r="1539" spans="29:29" x14ac:dyDescent="0.3">
      <c r="AC1539" s="106"/>
    </row>
    <row r="1540" spans="29:29" x14ac:dyDescent="0.3">
      <c r="AC1540" s="106"/>
    </row>
    <row r="1541" spans="29:29" x14ac:dyDescent="0.3">
      <c r="AC1541" s="106"/>
    </row>
    <row r="1542" spans="29:29" x14ac:dyDescent="0.3">
      <c r="AC1542" s="106"/>
    </row>
    <row r="1543" spans="29:29" x14ac:dyDescent="0.3">
      <c r="AC1543" s="106"/>
    </row>
    <row r="1544" spans="29:29" x14ac:dyDescent="0.3">
      <c r="AC1544" s="106"/>
    </row>
    <row r="1545" spans="29:29" x14ac:dyDescent="0.3">
      <c r="AC1545" s="106"/>
    </row>
    <row r="1546" spans="29:29" x14ac:dyDescent="0.3">
      <c r="AC1546" s="106"/>
    </row>
    <row r="1547" spans="29:29" x14ac:dyDescent="0.3">
      <c r="AC1547" s="106"/>
    </row>
    <row r="1548" spans="29:29" x14ac:dyDescent="0.3">
      <c r="AC1548" s="106"/>
    </row>
    <row r="1549" spans="29:29" x14ac:dyDescent="0.3">
      <c r="AC1549" s="106"/>
    </row>
    <row r="1550" spans="29:29" x14ac:dyDescent="0.3">
      <c r="AC1550" s="106"/>
    </row>
    <row r="1551" spans="29:29" x14ac:dyDescent="0.3">
      <c r="AC1551" s="106"/>
    </row>
    <row r="1552" spans="29:29" x14ac:dyDescent="0.3">
      <c r="AC1552" s="106"/>
    </row>
    <row r="1553" spans="29:29" x14ac:dyDescent="0.3">
      <c r="AC1553" s="106"/>
    </row>
    <row r="1554" spans="29:29" x14ac:dyDescent="0.3">
      <c r="AC1554" s="106"/>
    </row>
    <row r="1555" spans="29:29" x14ac:dyDescent="0.3">
      <c r="AC1555" s="106"/>
    </row>
    <row r="1556" spans="29:29" x14ac:dyDescent="0.3">
      <c r="AC1556" s="106"/>
    </row>
    <row r="1557" spans="29:29" x14ac:dyDescent="0.3">
      <c r="AC1557" s="106"/>
    </row>
    <row r="1558" spans="29:29" x14ac:dyDescent="0.3">
      <c r="AC1558" s="106"/>
    </row>
    <row r="1559" spans="29:29" x14ac:dyDescent="0.3">
      <c r="AC1559" s="106"/>
    </row>
    <row r="1560" spans="29:29" x14ac:dyDescent="0.3">
      <c r="AC1560" s="106"/>
    </row>
    <row r="1561" spans="29:29" x14ac:dyDescent="0.3">
      <c r="AC1561" s="106"/>
    </row>
    <row r="1562" spans="29:29" x14ac:dyDescent="0.3">
      <c r="AC1562" s="106"/>
    </row>
    <row r="1563" spans="29:29" x14ac:dyDescent="0.3">
      <c r="AC1563" s="106"/>
    </row>
    <row r="1564" spans="29:29" x14ac:dyDescent="0.3">
      <c r="AC1564" s="106"/>
    </row>
    <row r="1565" spans="29:29" x14ac:dyDescent="0.3">
      <c r="AC1565" s="106"/>
    </row>
    <row r="1566" spans="29:29" x14ac:dyDescent="0.3">
      <c r="AC1566" s="106"/>
    </row>
    <row r="1567" spans="29:29" x14ac:dyDescent="0.3">
      <c r="AC1567" s="106"/>
    </row>
    <row r="1568" spans="29:29" x14ac:dyDescent="0.3">
      <c r="AC1568" s="106"/>
    </row>
    <row r="1569" spans="29:29" x14ac:dyDescent="0.3">
      <c r="AC1569" s="106"/>
    </row>
    <row r="1570" spans="29:29" x14ac:dyDescent="0.3">
      <c r="AC1570" s="106"/>
    </row>
    <row r="1571" spans="29:29" x14ac:dyDescent="0.3">
      <c r="AC1571" s="106"/>
    </row>
    <row r="1572" spans="29:29" x14ac:dyDescent="0.3">
      <c r="AC1572" s="106"/>
    </row>
    <row r="1573" spans="29:29" x14ac:dyDescent="0.3">
      <c r="AC1573" s="106"/>
    </row>
    <row r="1574" spans="29:29" x14ac:dyDescent="0.3">
      <c r="AC1574" s="106"/>
    </row>
    <row r="1575" spans="29:29" x14ac:dyDescent="0.3">
      <c r="AC1575" s="106"/>
    </row>
    <row r="1576" spans="29:29" x14ac:dyDescent="0.3">
      <c r="AC1576" s="106"/>
    </row>
    <row r="1577" spans="29:29" x14ac:dyDescent="0.3">
      <c r="AC1577" s="106"/>
    </row>
    <row r="1578" spans="29:29" x14ac:dyDescent="0.3">
      <c r="AC1578" s="106"/>
    </row>
    <row r="1579" spans="29:29" x14ac:dyDescent="0.3">
      <c r="AC1579" s="106"/>
    </row>
    <row r="1580" spans="29:29" x14ac:dyDescent="0.3">
      <c r="AC1580" s="106"/>
    </row>
    <row r="1581" spans="29:29" x14ac:dyDescent="0.3">
      <c r="AC1581" s="106"/>
    </row>
    <row r="1582" spans="29:29" x14ac:dyDescent="0.3">
      <c r="AC1582" s="106"/>
    </row>
    <row r="1583" spans="29:29" x14ac:dyDescent="0.3">
      <c r="AC1583" s="106"/>
    </row>
    <row r="1584" spans="29:29" x14ac:dyDescent="0.3">
      <c r="AC1584" s="106"/>
    </row>
    <row r="1585" spans="29:29" x14ac:dyDescent="0.3">
      <c r="AC1585" s="106"/>
    </row>
    <row r="1586" spans="29:29" x14ac:dyDescent="0.3">
      <c r="AC1586" s="106"/>
    </row>
    <row r="1587" spans="29:29" x14ac:dyDescent="0.3">
      <c r="AC1587" s="106"/>
    </row>
    <row r="1588" spans="29:29" x14ac:dyDescent="0.3">
      <c r="AC1588" s="106"/>
    </row>
    <row r="1589" spans="29:29" x14ac:dyDescent="0.3">
      <c r="AC1589" s="106"/>
    </row>
    <row r="1590" spans="29:29" x14ac:dyDescent="0.3">
      <c r="AC1590" s="106"/>
    </row>
    <row r="1591" spans="29:29" x14ac:dyDescent="0.3">
      <c r="AC1591" s="106"/>
    </row>
    <row r="1592" spans="29:29" x14ac:dyDescent="0.3">
      <c r="AC1592" s="106"/>
    </row>
    <row r="1593" spans="29:29" x14ac:dyDescent="0.3">
      <c r="AC1593" s="106"/>
    </row>
    <row r="1594" spans="29:29" x14ac:dyDescent="0.3">
      <c r="AC1594" s="106"/>
    </row>
    <row r="1595" spans="29:29" x14ac:dyDescent="0.3">
      <c r="AC1595" s="106"/>
    </row>
    <row r="1596" spans="29:29" x14ac:dyDescent="0.3">
      <c r="AC1596" s="106"/>
    </row>
    <row r="1597" spans="29:29" x14ac:dyDescent="0.3">
      <c r="AC1597" s="106"/>
    </row>
    <row r="1598" spans="29:29" x14ac:dyDescent="0.3">
      <c r="AC1598" s="106"/>
    </row>
    <row r="1599" spans="29:29" x14ac:dyDescent="0.3">
      <c r="AC1599" s="106"/>
    </row>
    <row r="1600" spans="29:29" x14ac:dyDescent="0.3">
      <c r="AC1600" s="106"/>
    </row>
    <row r="1601" spans="29:29" x14ac:dyDescent="0.3">
      <c r="AC1601" s="106"/>
    </row>
    <row r="1602" spans="29:29" x14ac:dyDescent="0.3">
      <c r="AC1602" s="106"/>
    </row>
    <row r="1603" spans="29:29" x14ac:dyDescent="0.3">
      <c r="AC1603" s="106"/>
    </row>
    <row r="1604" spans="29:29" x14ac:dyDescent="0.3">
      <c r="AC1604" s="106"/>
    </row>
    <row r="1605" spans="29:29" x14ac:dyDescent="0.3">
      <c r="AC1605" s="106"/>
    </row>
    <row r="1606" spans="29:29" x14ac:dyDescent="0.3">
      <c r="AC1606" s="106"/>
    </row>
    <row r="1607" spans="29:29" x14ac:dyDescent="0.3">
      <c r="AC1607" s="106"/>
    </row>
    <row r="1608" spans="29:29" x14ac:dyDescent="0.3">
      <c r="AC1608" s="106"/>
    </row>
    <row r="1609" spans="29:29" x14ac:dyDescent="0.3">
      <c r="AC1609" s="106"/>
    </row>
    <row r="1610" spans="29:29" x14ac:dyDescent="0.3">
      <c r="AC1610" s="106"/>
    </row>
    <row r="1611" spans="29:29" x14ac:dyDescent="0.3">
      <c r="AC1611" s="106"/>
    </row>
    <row r="1612" spans="29:29" x14ac:dyDescent="0.3">
      <c r="AC1612" s="106"/>
    </row>
    <row r="1613" spans="29:29" x14ac:dyDescent="0.3">
      <c r="AC1613" s="106"/>
    </row>
    <row r="1614" spans="29:29" x14ac:dyDescent="0.3">
      <c r="AC1614" s="106"/>
    </row>
    <row r="1615" spans="29:29" x14ac:dyDescent="0.3">
      <c r="AC1615" s="106"/>
    </row>
    <row r="1616" spans="29:29" x14ac:dyDescent="0.3">
      <c r="AC1616" s="106"/>
    </row>
    <row r="1617" spans="29:29" x14ac:dyDescent="0.3">
      <c r="AC1617" s="106"/>
    </row>
    <row r="1618" spans="29:29" x14ac:dyDescent="0.3">
      <c r="AC1618" s="106"/>
    </row>
    <row r="1619" spans="29:29" x14ac:dyDescent="0.3">
      <c r="AC1619" s="106"/>
    </row>
    <row r="1620" spans="29:29" x14ac:dyDescent="0.3">
      <c r="AC1620" s="106"/>
    </row>
    <row r="1621" spans="29:29" x14ac:dyDescent="0.3">
      <c r="AC1621" s="106"/>
    </row>
    <row r="1622" spans="29:29" x14ac:dyDescent="0.3">
      <c r="AC1622" s="106"/>
    </row>
    <row r="1623" spans="29:29" x14ac:dyDescent="0.3">
      <c r="AC1623" s="106"/>
    </row>
    <row r="1624" spans="29:29" x14ac:dyDescent="0.3">
      <c r="AC1624" s="106"/>
    </row>
    <row r="1625" spans="29:29" x14ac:dyDescent="0.3">
      <c r="AC1625" s="106"/>
    </row>
    <row r="1626" spans="29:29" x14ac:dyDescent="0.3">
      <c r="AC1626" s="106"/>
    </row>
    <row r="1627" spans="29:29" x14ac:dyDescent="0.3">
      <c r="AC1627" s="106"/>
    </row>
    <row r="1628" spans="29:29" x14ac:dyDescent="0.3">
      <c r="AC1628" s="106"/>
    </row>
    <row r="1629" spans="29:29" x14ac:dyDescent="0.3">
      <c r="AC1629" s="106"/>
    </row>
    <row r="1630" spans="29:29" x14ac:dyDescent="0.3">
      <c r="AC1630" s="106"/>
    </row>
    <row r="1631" spans="29:29" x14ac:dyDescent="0.3">
      <c r="AC1631" s="106"/>
    </row>
    <row r="1632" spans="29:29" x14ac:dyDescent="0.3">
      <c r="AC1632" s="106"/>
    </row>
    <row r="1633" spans="29:29" x14ac:dyDescent="0.3">
      <c r="AC1633" s="106"/>
    </row>
    <row r="1634" spans="29:29" x14ac:dyDescent="0.3">
      <c r="AC1634" s="106"/>
    </row>
    <row r="1635" spans="29:29" x14ac:dyDescent="0.3">
      <c r="AC1635" s="106"/>
    </row>
    <row r="1636" spans="29:29" x14ac:dyDescent="0.3">
      <c r="AC1636" s="106"/>
    </row>
    <row r="1637" spans="29:29" x14ac:dyDescent="0.3">
      <c r="AC1637" s="106"/>
    </row>
    <row r="1638" spans="29:29" x14ac:dyDescent="0.3">
      <c r="AC1638" s="106"/>
    </row>
    <row r="1639" spans="29:29" x14ac:dyDescent="0.3">
      <c r="AC1639" s="106"/>
    </row>
    <row r="1640" spans="29:29" x14ac:dyDescent="0.3">
      <c r="AC1640" s="106"/>
    </row>
    <row r="1641" spans="29:29" x14ac:dyDescent="0.3">
      <c r="AC1641" s="106"/>
    </row>
    <row r="1642" spans="29:29" x14ac:dyDescent="0.3">
      <c r="AC1642" s="106"/>
    </row>
    <row r="1643" spans="29:29" x14ac:dyDescent="0.3">
      <c r="AC1643" s="106"/>
    </row>
    <row r="1644" spans="29:29" x14ac:dyDescent="0.3">
      <c r="AC1644" s="106"/>
    </row>
    <row r="1645" spans="29:29" x14ac:dyDescent="0.3">
      <c r="AC1645" s="106"/>
    </row>
    <row r="1646" spans="29:29" x14ac:dyDescent="0.3">
      <c r="AC1646" s="106"/>
    </row>
    <row r="1647" spans="29:29" x14ac:dyDescent="0.3">
      <c r="AC1647" s="106"/>
    </row>
    <row r="1648" spans="29:29" x14ac:dyDescent="0.3">
      <c r="AC1648" s="106"/>
    </row>
    <row r="1649" spans="29:29" x14ac:dyDescent="0.3">
      <c r="AC1649" s="106"/>
    </row>
    <row r="1650" spans="29:29" x14ac:dyDescent="0.3">
      <c r="AC1650" s="106"/>
    </row>
    <row r="1651" spans="29:29" x14ac:dyDescent="0.3">
      <c r="AC1651" s="106"/>
    </row>
    <row r="1652" spans="29:29" x14ac:dyDescent="0.3">
      <c r="AC1652" s="106"/>
    </row>
    <row r="1653" spans="29:29" x14ac:dyDescent="0.3">
      <c r="AC1653" s="106"/>
    </row>
    <row r="1654" spans="29:29" x14ac:dyDescent="0.3">
      <c r="AC1654" s="106"/>
    </row>
    <row r="1655" spans="29:29" x14ac:dyDescent="0.3">
      <c r="AC1655" s="106"/>
    </row>
    <row r="1656" spans="29:29" x14ac:dyDescent="0.3">
      <c r="AC1656" s="106"/>
    </row>
    <row r="1657" spans="29:29" x14ac:dyDescent="0.3">
      <c r="AC1657" s="106"/>
    </row>
    <row r="1658" spans="29:29" x14ac:dyDescent="0.3">
      <c r="AC1658" s="106"/>
    </row>
    <row r="1659" spans="29:29" x14ac:dyDescent="0.3">
      <c r="AC1659" s="106"/>
    </row>
    <row r="1660" spans="29:29" x14ac:dyDescent="0.3">
      <c r="AC1660" s="106"/>
    </row>
    <row r="1661" spans="29:29" x14ac:dyDescent="0.3">
      <c r="AC1661" s="106"/>
    </row>
    <row r="1662" spans="29:29" x14ac:dyDescent="0.3">
      <c r="AC1662" s="106"/>
    </row>
    <row r="1663" spans="29:29" x14ac:dyDescent="0.3">
      <c r="AC1663" s="106"/>
    </row>
    <row r="1664" spans="29:29" x14ac:dyDescent="0.3">
      <c r="AC1664" s="106"/>
    </row>
    <row r="1665" spans="29:29" x14ac:dyDescent="0.3">
      <c r="AC1665" s="106"/>
    </row>
    <row r="1666" spans="29:29" x14ac:dyDescent="0.3">
      <c r="AC1666" s="106"/>
    </row>
    <row r="1667" spans="29:29" x14ac:dyDescent="0.3">
      <c r="AC1667" s="106"/>
    </row>
    <row r="1668" spans="29:29" x14ac:dyDescent="0.3">
      <c r="AC1668" s="106"/>
    </row>
    <row r="1669" spans="29:29" x14ac:dyDescent="0.3">
      <c r="AC1669" s="106"/>
    </row>
    <row r="1670" spans="29:29" x14ac:dyDescent="0.3">
      <c r="AC1670" s="106"/>
    </row>
    <row r="1671" spans="29:29" x14ac:dyDescent="0.3">
      <c r="AC1671" s="106"/>
    </row>
    <row r="1672" spans="29:29" x14ac:dyDescent="0.3">
      <c r="AC1672" s="106"/>
    </row>
    <row r="1673" spans="29:29" x14ac:dyDescent="0.3">
      <c r="AC1673" s="106"/>
    </row>
    <row r="1674" spans="29:29" x14ac:dyDescent="0.3">
      <c r="AC1674" s="106"/>
    </row>
    <row r="1675" spans="29:29" x14ac:dyDescent="0.3">
      <c r="AC1675" s="106"/>
    </row>
    <row r="1676" spans="29:29" x14ac:dyDescent="0.3">
      <c r="AC1676" s="106"/>
    </row>
    <row r="1677" spans="29:29" x14ac:dyDescent="0.3">
      <c r="AC1677" s="106"/>
    </row>
    <row r="1678" spans="29:29" x14ac:dyDescent="0.3">
      <c r="AC1678" s="106"/>
    </row>
    <row r="1679" spans="29:29" x14ac:dyDescent="0.3">
      <c r="AC1679" s="106"/>
    </row>
    <row r="1680" spans="29:29" x14ac:dyDescent="0.3">
      <c r="AC1680" s="106"/>
    </row>
    <row r="1681" spans="29:29" x14ac:dyDescent="0.3">
      <c r="AC1681" s="106"/>
    </row>
    <row r="1682" spans="29:29" x14ac:dyDescent="0.3">
      <c r="AC1682" s="106"/>
    </row>
    <row r="1683" spans="29:29" x14ac:dyDescent="0.3">
      <c r="AC1683" s="106"/>
    </row>
    <row r="1684" spans="29:29" x14ac:dyDescent="0.3">
      <c r="AC1684" s="106"/>
    </row>
    <row r="1685" spans="29:29" x14ac:dyDescent="0.3">
      <c r="AC1685" s="106"/>
    </row>
    <row r="1686" spans="29:29" x14ac:dyDescent="0.3">
      <c r="AC1686" s="106"/>
    </row>
    <row r="1687" spans="29:29" x14ac:dyDescent="0.3">
      <c r="AC1687" s="106"/>
    </row>
    <row r="1688" spans="29:29" x14ac:dyDescent="0.3">
      <c r="AC1688" s="106"/>
    </row>
    <row r="1689" spans="29:29" x14ac:dyDescent="0.3">
      <c r="AC1689" s="106"/>
    </row>
    <row r="1690" spans="29:29" x14ac:dyDescent="0.3">
      <c r="AC1690" s="106"/>
    </row>
    <row r="1691" spans="29:29" x14ac:dyDescent="0.3">
      <c r="AC1691" s="106"/>
    </row>
    <row r="1692" spans="29:29" x14ac:dyDescent="0.3">
      <c r="AC1692" s="106"/>
    </row>
    <row r="1693" spans="29:29" x14ac:dyDescent="0.3">
      <c r="AC1693" s="106"/>
    </row>
    <row r="1694" spans="29:29" x14ac:dyDescent="0.3">
      <c r="AC1694" s="106"/>
    </row>
    <row r="1695" spans="29:29" x14ac:dyDescent="0.3">
      <c r="AC1695" s="106"/>
    </row>
    <row r="1696" spans="29:29" x14ac:dyDescent="0.3">
      <c r="AC1696" s="106"/>
    </row>
    <row r="1697" spans="29:29" x14ac:dyDescent="0.3">
      <c r="AC1697" s="106"/>
    </row>
    <row r="1698" spans="29:29" x14ac:dyDescent="0.3">
      <c r="AC1698" s="106"/>
    </row>
    <row r="1699" spans="29:29" x14ac:dyDescent="0.3">
      <c r="AC1699" s="106"/>
    </row>
    <row r="1700" spans="29:29" x14ac:dyDescent="0.3">
      <c r="AC1700" s="106"/>
    </row>
    <row r="1701" spans="29:29" x14ac:dyDescent="0.3">
      <c r="AC1701" s="106"/>
    </row>
    <row r="1702" spans="29:29" x14ac:dyDescent="0.3">
      <c r="AC1702" s="106"/>
    </row>
    <row r="1703" spans="29:29" x14ac:dyDescent="0.3">
      <c r="AC1703" s="106"/>
    </row>
    <row r="1704" spans="29:29" x14ac:dyDescent="0.3">
      <c r="AC1704" s="106"/>
    </row>
    <row r="1705" spans="29:29" x14ac:dyDescent="0.3">
      <c r="AC1705" s="106"/>
    </row>
    <row r="1706" spans="29:29" x14ac:dyDescent="0.3">
      <c r="AC1706" s="106"/>
    </row>
    <row r="1707" spans="29:29" x14ac:dyDescent="0.3">
      <c r="AC1707" s="106"/>
    </row>
    <row r="1708" spans="29:29" x14ac:dyDescent="0.3">
      <c r="AC1708" s="106"/>
    </row>
    <row r="1709" spans="29:29" x14ac:dyDescent="0.3">
      <c r="AC1709" s="106"/>
    </row>
    <row r="1710" spans="29:29" x14ac:dyDescent="0.3">
      <c r="AC1710" s="106"/>
    </row>
    <row r="1711" spans="29:29" x14ac:dyDescent="0.3">
      <c r="AC1711" s="106"/>
    </row>
    <row r="1712" spans="29:29" x14ac:dyDescent="0.3">
      <c r="AC1712" s="106"/>
    </row>
    <row r="1713" spans="29:29" x14ac:dyDescent="0.3">
      <c r="AC1713" s="106"/>
    </row>
    <row r="1714" spans="29:29" x14ac:dyDescent="0.3">
      <c r="AC1714" s="106"/>
    </row>
    <row r="1715" spans="29:29" x14ac:dyDescent="0.3">
      <c r="AC1715" s="106"/>
    </row>
    <row r="1716" spans="29:29" x14ac:dyDescent="0.3">
      <c r="AC1716" s="106"/>
    </row>
    <row r="1717" spans="29:29" x14ac:dyDescent="0.3">
      <c r="AC1717" s="106"/>
    </row>
    <row r="1718" spans="29:29" x14ac:dyDescent="0.3">
      <c r="AC1718" s="106"/>
    </row>
    <row r="1719" spans="29:29" x14ac:dyDescent="0.3">
      <c r="AC1719" s="106"/>
    </row>
    <row r="1720" spans="29:29" x14ac:dyDescent="0.3">
      <c r="AC1720" s="106"/>
    </row>
    <row r="1721" spans="29:29" x14ac:dyDescent="0.3">
      <c r="AC1721" s="106"/>
    </row>
    <row r="1722" spans="29:29" x14ac:dyDescent="0.3">
      <c r="AC1722" s="106"/>
    </row>
    <row r="1723" spans="29:29" x14ac:dyDescent="0.3">
      <c r="AC1723" s="106"/>
    </row>
    <row r="1724" spans="29:29" x14ac:dyDescent="0.3">
      <c r="AC1724" s="106"/>
    </row>
    <row r="1725" spans="29:29" x14ac:dyDescent="0.3">
      <c r="AC1725" s="106"/>
    </row>
    <row r="1726" spans="29:29" x14ac:dyDescent="0.3">
      <c r="AC1726" s="106"/>
    </row>
    <row r="1727" spans="29:29" x14ac:dyDescent="0.3">
      <c r="AC1727" s="106"/>
    </row>
    <row r="1728" spans="29:29" x14ac:dyDescent="0.3">
      <c r="AC1728" s="106"/>
    </row>
    <row r="1729" spans="29:29" x14ac:dyDescent="0.3">
      <c r="AC1729" s="106"/>
    </row>
    <row r="1730" spans="29:29" x14ac:dyDescent="0.3">
      <c r="AC1730" s="106"/>
    </row>
    <row r="1731" spans="29:29" x14ac:dyDescent="0.3">
      <c r="AC1731" s="106"/>
    </row>
    <row r="1732" spans="29:29" x14ac:dyDescent="0.3">
      <c r="AC1732" s="106"/>
    </row>
    <row r="1733" spans="29:29" x14ac:dyDescent="0.3">
      <c r="AC1733" s="106"/>
    </row>
    <row r="1734" spans="29:29" x14ac:dyDescent="0.3">
      <c r="AC1734" s="106"/>
    </row>
    <row r="1735" spans="29:29" x14ac:dyDescent="0.3">
      <c r="AC1735" s="106"/>
    </row>
    <row r="1736" spans="29:29" x14ac:dyDescent="0.3">
      <c r="AC1736" s="106"/>
    </row>
    <row r="1737" spans="29:29" x14ac:dyDescent="0.3">
      <c r="AC1737" s="106"/>
    </row>
    <row r="1738" spans="29:29" x14ac:dyDescent="0.3">
      <c r="AC1738" s="106"/>
    </row>
    <row r="1739" spans="29:29" x14ac:dyDescent="0.3">
      <c r="AC1739" s="106"/>
    </row>
    <row r="1740" spans="29:29" x14ac:dyDescent="0.3">
      <c r="AC1740" s="106"/>
    </row>
    <row r="1741" spans="29:29" x14ac:dyDescent="0.3">
      <c r="AC1741" s="106"/>
    </row>
    <row r="1742" spans="29:29" x14ac:dyDescent="0.3">
      <c r="AC1742" s="106"/>
    </row>
    <row r="1743" spans="29:29" x14ac:dyDescent="0.3">
      <c r="AC1743" s="106"/>
    </row>
    <row r="1744" spans="29:29" x14ac:dyDescent="0.3">
      <c r="AC1744" s="106"/>
    </row>
    <row r="1745" spans="29:29" x14ac:dyDescent="0.3">
      <c r="AC1745" s="106"/>
    </row>
    <row r="1746" spans="29:29" x14ac:dyDescent="0.3">
      <c r="AC1746" s="106"/>
    </row>
    <row r="1747" spans="29:29" x14ac:dyDescent="0.3">
      <c r="AC1747" s="106"/>
    </row>
    <row r="1748" spans="29:29" x14ac:dyDescent="0.3">
      <c r="AC1748" s="106"/>
    </row>
    <row r="1749" spans="29:29" x14ac:dyDescent="0.3">
      <c r="AC1749" s="106"/>
    </row>
    <row r="1750" spans="29:29" x14ac:dyDescent="0.3">
      <c r="AC1750" s="106"/>
    </row>
    <row r="1751" spans="29:29" x14ac:dyDescent="0.3">
      <c r="AC1751" s="106"/>
    </row>
    <row r="1752" spans="29:29" x14ac:dyDescent="0.3">
      <c r="AC1752" s="106"/>
    </row>
    <row r="1753" spans="29:29" x14ac:dyDescent="0.3">
      <c r="AC1753" s="106"/>
    </row>
    <row r="1754" spans="29:29" x14ac:dyDescent="0.3">
      <c r="AC1754" s="106"/>
    </row>
    <row r="1755" spans="29:29" x14ac:dyDescent="0.3">
      <c r="AC1755" s="106"/>
    </row>
    <row r="1756" spans="29:29" x14ac:dyDescent="0.3">
      <c r="AC1756" s="106"/>
    </row>
    <row r="1757" spans="29:29" x14ac:dyDescent="0.3">
      <c r="AC1757" s="106"/>
    </row>
    <row r="1758" spans="29:29" x14ac:dyDescent="0.3">
      <c r="AC1758" s="106"/>
    </row>
    <row r="1759" spans="29:29" x14ac:dyDescent="0.3">
      <c r="AC1759" s="106"/>
    </row>
    <row r="1760" spans="29:29" x14ac:dyDescent="0.3">
      <c r="AC1760" s="106"/>
    </row>
    <row r="1761" spans="29:29" x14ac:dyDescent="0.3">
      <c r="AC1761" s="106"/>
    </row>
    <row r="1762" spans="29:29" x14ac:dyDescent="0.3">
      <c r="AC1762" s="106"/>
    </row>
    <row r="1763" spans="29:29" x14ac:dyDescent="0.3">
      <c r="AC1763" s="106"/>
    </row>
    <row r="1764" spans="29:29" x14ac:dyDescent="0.3">
      <c r="AC1764" s="106"/>
    </row>
    <row r="1765" spans="29:29" x14ac:dyDescent="0.3">
      <c r="AC1765" s="106"/>
    </row>
    <row r="1766" spans="29:29" x14ac:dyDescent="0.3">
      <c r="AC1766" s="106"/>
    </row>
    <row r="1767" spans="29:29" x14ac:dyDescent="0.3">
      <c r="AC1767" s="106"/>
    </row>
    <row r="1768" spans="29:29" x14ac:dyDescent="0.3">
      <c r="AC1768" s="106"/>
    </row>
    <row r="1769" spans="29:29" x14ac:dyDescent="0.3">
      <c r="AC1769" s="106"/>
    </row>
    <row r="1770" spans="29:29" x14ac:dyDescent="0.3">
      <c r="AC1770" s="106"/>
    </row>
    <row r="1771" spans="29:29" x14ac:dyDescent="0.3">
      <c r="AC1771" s="106"/>
    </row>
    <row r="1772" spans="29:29" x14ac:dyDescent="0.3">
      <c r="AC1772" s="106"/>
    </row>
    <row r="1773" spans="29:29" x14ac:dyDescent="0.3">
      <c r="AC1773" s="106"/>
    </row>
    <row r="1774" spans="29:29" x14ac:dyDescent="0.3">
      <c r="AC1774" s="106"/>
    </row>
    <row r="1775" spans="29:29" x14ac:dyDescent="0.3">
      <c r="AC1775" s="106"/>
    </row>
    <row r="1776" spans="29:29" x14ac:dyDescent="0.3">
      <c r="AC1776" s="106"/>
    </row>
    <row r="1777" spans="29:29" x14ac:dyDescent="0.3">
      <c r="AC1777" s="106"/>
    </row>
    <row r="1778" spans="29:29" x14ac:dyDescent="0.3">
      <c r="AC1778" s="106"/>
    </row>
    <row r="1779" spans="29:29" x14ac:dyDescent="0.3">
      <c r="AC1779" s="106"/>
    </row>
    <row r="1780" spans="29:29" x14ac:dyDescent="0.3">
      <c r="AC1780" s="106"/>
    </row>
    <row r="1781" spans="29:29" x14ac:dyDescent="0.3">
      <c r="AC1781" s="106"/>
    </row>
    <row r="1782" spans="29:29" x14ac:dyDescent="0.3">
      <c r="AC1782" s="106"/>
    </row>
    <row r="1783" spans="29:29" x14ac:dyDescent="0.3">
      <c r="AC1783" s="106"/>
    </row>
    <row r="1784" spans="29:29" x14ac:dyDescent="0.3">
      <c r="AC1784" s="106"/>
    </row>
    <row r="1785" spans="29:29" x14ac:dyDescent="0.3">
      <c r="AC1785" s="106"/>
    </row>
    <row r="1786" spans="29:29" x14ac:dyDescent="0.3">
      <c r="AC1786" s="106"/>
    </row>
    <row r="1787" spans="29:29" x14ac:dyDescent="0.3">
      <c r="AC1787" s="106"/>
    </row>
    <row r="1788" spans="29:29" x14ac:dyDescent="0.3">
      <c r="AC1788" s="106"/>
    </row>
    <row r="1789" spans="29:29" x14ac:dyDescent="0.3">
      <c r="AC1789" s="106"/>
    </row>
    <row r="1790" spans="29:29" x14ac:dyDescent="0.3">
      <c r="AC1790" s="106"/>
    </row>
    <row r="1791" spans="29:29" x14ac:dyDescent="0.3">
      <c r="AC1791" s="106"/>
    </row>
    <row r="1792" spans="29:29" x14ac:dyDescent="0.3">
      <c r="AC1792" s="106"/>
    </row>
    <row r="1793" spans="29:29" x14ac:dyDescent="0.3">
      <c r="AC1793" s="106"/>
    </row>
    <row r="1794" spans="29:29" x14ac:dyDescent="0.3">
      <c r="AC1794" s="106"/>
    </row>
    <row r="1795" spans="29:29" x14ac:dyDescent="0.3">
      <c r="AC1795" s="106"/>
    </row>
    <row r="1796" spans="29:29" x14ac:dyDescent="0.3">
      <c r="AC1796" s="106"/>
    </row>
    <row r="1797" spans="29:29" x14ac:dyDescent="0.3">
      <c r="AC1797" s="106"/>
    </row>
    <row r="1798" spans="29:29" x14ac:dyDescent="0.3">
      <c r="AC1798" s="106"/>
    </row>
    <row r="1799" spans="29:29" x14ac:dyDescent="0.3">
      <c r="AC1799" s="106"/>
    </row>
    <row r="1800" spans="29:29" x14ac:dyDescent="0.3">
      <c r="AC1800" s="106"/>
    </row>
    <row r="1801" spans="29:29" x14ac:dyDescent="0.3">
      <c r="AC1801" s="106"/>
    </row>
    <row r="1802" spans="29:29" x14ac:dyDescent="0.3">
      <c r="AC1802" s="106"/>
    </row>
    <row r="1803" spans="29:29" x14ac:dyDescent="0.3">
      <c r="AC1803" s="106"/>
    </row>
    <row r="1804" spans="29:29" x14ac:dyDescent="0.3">
      <c r="AC1804" s="106"/>
    </row>
    <row r="1805" spans="29:29" x14ac:dyDescent="0.3">
      <c r="AC1805" s="106"/>
    </row>
    <row r="1806" spans="29:29" x14ac:dyDescent="0.3">
      <c r="AC1806" s="106"/>
    </row>
    <row r="1807" spans="29:29" x14ac:dyDescent="0.3">
      <c r="AC1807" s="106"/>
    </row>
    <row r="1808" spans="29:29" x14ac:dyDescent="0.3">
      <c r="AC1808" s="106"/>
    </row>
    <row r="1809" spans="29:29" x14ac:dyDescent="0.3">
      <c r="AC1809" s="106"/>
    </row>
    <row r="1810" spans="29:29" x14ac:dyDescent="0.3">
      <c r="AC1810" s="106"/>
    </row>
    <row r="1811" spans="29:29" x14ac:dyDescent="0.3">
      <c r="AC1811" s="106"/>
    </row>
    <row r="1812" spans="29:29" x14ac:dyDescent="0.3">
      <c r="AC1812" s="106"/>
    </row>
    <row r="1813" spans="29:29" x14ac:dyDescent="0.3">
      <c r="AC1813" s="106"/>
    </row>
    <row r="1814" spans="29:29" x14ac:dyDescent="0.3">
      <c r="AC1814" s="106"/>
    </row>
    <row r="1815" spans="29:29" x14ac:dyDescent="0.3">
      <c r="AC1815" s="106"/>
    </row>
    <row r="1816" spans="29:29" x14ac:dyDescent="0.3">
      <c r="AC1816" s="106"/>
    </row>
    <row r="1817" spans="29:29" x14ac:dyDescent="0.3">
      <c r="AC1817" s="106"/>
    </row>
    <row r="1818" spans="29:29" x14ac:dyDescent="0.3">
      <c r="AC1818" s="106"/>
    </row>
    <row r="1819" spans="29:29" x14ac:dyDescent="0.3">
      <c r="AC1819" s="106"/>
    </row>
    <row r="1820" spans="29:29" x14ac:dyDescent="0.3">
      <c r="AC1820" s="106"/>
    </row>
    <row r="1821" spans="29:29" x14ac:dyDescent="0.3">
      <c r="AC1821" s="106"/>
    </row>
    <row r="1822" spans="29:29" x14ac:dyDescent="0.3">
      <c r="AC1822" s="106"/>
    </row>
    <row r="1823" spans="29:29" x14ac:dyDescent="0.3">
      <c r="AC1823" s="106"/>
    </row>
    <row r="1824" spans="29:29" x14ac:dyDescent="0.3">
      <c r="AC1824" s="106"/>
    </row>
    <row r="1825" spans="29:29" x14ac:dyDescent="0.3">
      <c r="AC1825" s="106"/>
    </row>
    <row r="1826" spans="29:29" x14ac:dyDescent="0.3">
      <c r="AC1826" s="106"/>
    </row>
    <row r="1827" spans="29:29" x14ac:dyDescent="0.3">
      <c r="AC1827" s="106"/>
    </row>
    <row r="1828" spans="29:29" x14ac:dyDescent="0.3">
      <c r="AC1828" s="106"/>
    </row>
    <row r="1829" spans="29:29" x14ac:dyDescent="0.3">
      <c r="AC1829" s="106"/>
    </row>
    <row r="1830" spans="29:29" x14ac:dyDescent="0.3">
      <c r="AC1830" s="106"/>
    </row>
    <row r="1831" spans="29:29" x14ac:dyDescent="0.3">
      <c r="AC1831" s="106"/>
    </row>
    <row r="1832" spans="29:29" x14ac:dyDescent="0.3">
      <c r="AC1832" s="106"/>
    </row>
    <row r="1833" spans="29:29" x14ac:dyDescent="0.3">
      <c r="AC1833" s="106"/>
    </row>
    <row r="1834" spans="29:29" x14ac:dyDescent="0.3">
      <c r="AC1834" s="106"/>
    </row>
    <row r="1835" spans="29:29" x14ac:dyDescent="0.3">
      <c r="AC1835" s="106"/>
    </row>
    <row r="1836" spans="29:29" x14ac:dyDescent="0.3">
      <c r="AC1836" s="106"/>
    </row>
    <row r="1837" spans="29:29" x14ac:dyDescent="0.3">
      <c r="AC1837" s="106"/>
    </row>
    <row r="1838" spans="29:29" x14ac:dyDescent="0.3">
      <c r="AC1838" s="106"/>
    </row>
    <row r="1839" spans="29:29" x14ac:dyDescent="0.3">
      <c r="AC1839" s="106"/>
    </row>
    <row r="1840" spans="29:29" x14ac:dyDescent="0.3">
      <c r="AC1840" s="106"/>
    </row>
    <row r="1841" spans="29:29" x14ac:dyDescent="0.3">
      <c r="AC1841" s="106"/>
    </row>
    <row r="1842" spans="29:29" x14ac:dyDescent="0.3">
      <c r="AC1842" s="106"/>
    </row>
    <row r="1843" spans="29:29" x14ac:dyDescent="0.3">
      <c r="AC1843" s="106"/>
    </row>
    <row r="1844" spans="29:29" x14ac:dyDescent="0.3">
      <c r="AC1844" s="106"/>
    </row>
    <row r="1845" spans="29:29" x14ac:dyDescent="0.3">
      <c r="AC1845" s="106"/>
    </row>
    <row r="1846" spans="29:29" x14ac:dyDescent="0.3">
      <c r="AC1846" s="106"/>
    </row>
    <row r="1847" spans="29:29" x14ac:dyDescent="0.3">
      <c r="AC1847" s="106"/>
    </row>
    <row r="1848" spans="29:29" x14ac:dyDescent="0.3">
      <c r="AC1848" s="106"/>
    </row>
    <row r="1849" spans="29:29" x14ac:dyDescent="0.3">
      <c r="AC1849" s="106"/>
    </row>
    <row r="1850" spans="29:29" x14ac:dyDescent="0.3">
      <c r="AC1850" s="106"/>
    </row>
    <row r="1851" spans="29:29" x14ac:dyDescent="0.3">
      <c r="AC1851" s="106"/>
    </row>
    <row r="1852" spans="29:29" x14ac:dyDescent="0.3">
      <c r="AC1852" s="106"/>
    </row>
    <row r="1853" spans="29:29" x14ac:dyDescent="0.3">
      <c r="AC1853" s="106"/>
    </row>
    <row r="1854" spans="29:29" x14ac:dyDescent="0.3">
      <c r="AC1854" s="106"/>
    </row>
    <row r="1855" spans="29:29" x14ac:dyDescent="0.3">
      <c r="AC1855" s="106"/>
    </row>
    <row r="1856" spans="29:29" x14ac:dyDescent="0.3">
      <c r="AC1856" s="106"/>
    </row>
    <row r="1857" spans="29:29" x14ac:dyDescent="0.3">
      <c r="AC1857" s="106"/>
    </row>
    <row r="1858" spans="29:29" x14ac:dyDescent="0.3">
      <c r="AC1858" s="106"/>
    </row>
    <row r="1859" spans="29:29" x14ac:dyDescent="0.3">
      <c r="AC1859" s="106"/>
    </row>
    <row r="1860" spans="29:29" x14ac:dyDescent="0.3">
      <c r="AC1860" s="106"/>
    </row>
    <row r="1861" spans="29:29" x14ac:dyDescent="0.3">
      <c r="AC1861" s="106"/>
    </row>
    <row r="1862" spans="29:29" x14ac:dyDescent="0.3">
      <c r="AC1862" s="106"/>
    </row>
    <row r="1863" spans="29:29" x14ac:dyDescent="0.3">
      <c r="AC1863" s="106"/>
    </row>
    <row r="1864" spans="29:29" x14ac:dyDescent="0.3">
      <c r="AC1864" s="106"/>
    </row>
    <row r="1865" spans="29:29" x14ac:dyDescent="0.3">
      <c r="AC1865" s="106"/>
    </row>
    <row r="1866" spans="29:29" x14ac:dyDescent="0.3">
      <c r="AC1866" s="106"/>
    </row>
    <row r="1867" spans="29:29" x14ac:dyDescent="0.3">
      <c r="AC1867" s="106"/>
    </row>
    <row r="1868" spans="29:29" x14ac:dyDescent="0.3">
      <c r="AC1868" s="106"/>
    </row>
    <row r="1869" spans="29:29" x14ac:dyDescent="0.3">
      <c r="AC1869" s="106"/>
    </row>
    <row r="1870" spans="29:29" x14ac:dyDescent="0.3">
      <c r="AC1870" s="106"/>
    </row>
    <row r="1871" spans="29:29" x14ac:dyDescent="0.3">
      <c r="AC1871" s="106"/>
    </row>
    <row r="1872" spans="29:29" x14ac:dyDescent="0.3">
      <c r="AC1872" s="106"/>
    </row>
    <row r="1873" spans="29:29" x14ac:dyDescent="0.3">
      <c r="AC1873" s="106"/>
    </row>
    <row r="1874" spans="29:29" x14ac:dyDescent="0.3">
      <c r="AC1874" s="106"/>
    </row>
    <row r="1875" spans="29:29" x14ac:dyDescent="0.3">
      <c r="AC1875" s="106"/>
    </row>
    <row r="1876" spans="29:29" x14ac:dyDescent="0.3">
      <c r="AC1876" s="106"/>
    </row>
    <row r="1877" spans="29:29" x14ac:dyDescent="0.3">
      <c r="AC1877" s="106"/>
    </row>
    <row r="1878" spans="29:29" x14ac:dyDescent="0.3">
      <c r="AC1878" s="106"/>
    </row>
    <row r="1879" spans="29:29" x14ac:dyDescent="0.3">
      <c r="AC1879" s="106"/>
    </row>
    <row r="1880" spans="29:29" x14ac:dyDescent="0.3">
      <c r="AC1880" s="106"/>
    </row>
    <row r="1881" spans="29:29" x14ac:dyDescent="0.3">
      <c r="AC1881" s="106"/>
    </row>
    <row r="1882" spans="29:29" x14ac:dyDescent="0.3">
      <c r="AC1882" s="106"/>
    </row>
    <row r="1883" spans="29:29" x14ac:dyDescent="0.3">
      <c r="AC1883" s="106"/>
    </row>
    <row r="1884" spans="29:29" x14ac:dyDescent="0.3">
      <c r="AC1884" s="106"/>
    </row>
    <row r="1885" spans="29:29" x14ac:dyDescent="0.3">
      <c r="AC1885" s="106"/>
    </row>
    <row r="1886" spans="29:29" x14ac:dyDescent="0.3">
      <c r="AC1886" s="106"/>
    </row>
    <row r="1887" spans="29:29" x14ac:dyDescent="0.3">
      <c r="AC1887" s="106"/>
    </row>
    <row r="1888" spans="29:29" x14ac:dyDescent="0.3">
      <c r="AC1888" s="106"/>
    </row>
    <row r="1889" spans="29:29" x14ac:dyDescent="0.3">
      <c r="AC1889" s="106"/>
    </row>
    <row r="1890" spans="29:29" x14ac:dyDescent="0.3">
      <c r="AC1890" s="106"/>
    </row>
    <row r="1891" spans="29:29" x14ac:dyDescent="0.3">
      <c r="AC1891" s="106"/>
    </row>
    <row r="1892" spans="29:29" x14ac:dyDescent="0.3">
      <c r="AC1892" s="106"/>
    </row>
    <row r="1893" spans="29:29" x14ac:dyDescent="0.3">
      <c r="AC1893" s="106"/>
    </row>
    <row r="1894" spans="29:29" x14ac:dyDescent="0.3">
      <c r="AC1894" s="106"/>
    </row>
    <row r="1895" spans="29:29" x14ac:dyDescent="0.3">
      <c r="AC1895" s="106"/>
    </row>
    <row r="1896" spans="29:29" x14ac:dyDescent="0.3">
      <c r="AC1896" s="106"/>
    </row>
    <row r="1897" spans="29:29" x14ac:dyDescent="0.3">
      <c r="AC1897" s="106"/>
    </row>
    <row r="1898" spans="29:29" x14ac:dyDescent="0.3">
      <c r="AC1898" s="106"/>
    </row>
    <row r="1899" spans="29:29" x14ac:dyDescent="0.3">
      <c r="AC1899" s="106"/>
    </row>
    <row r="1900" spans="29:29" x14ac:dyDescent="0.3">
      <c r="AC1900" s="106"/>
    </row>
    <row r="1901" spans="29:29" x14ac:dyDescent="0.3">
      <c r="AC1901" s="106"/>
    </row>
    <row r="1902" spans="29:29" x14ac:dyDescent="0.3">
      <c r="AC1902" s="106"/>
    </row>
    <row r="1903" spans="29:29" x14ac:dyDescent="0.3">
      <c r="AC1903" s="106"/>
    </row>
    <row r="1904" spans="29:29" x14ac:dyDescent="0.3">
      <c r="AC1904" s="106"/>
    </row>
    <row r="1905" spans="29:29" x14ac:dyDescent="0.3">
      <c r="AC1905" s="106"/>
    </row>
    <row r="1906" spans="29:29" x14ac:dyDescent="0.3">
      <c r="AC1906" s="106"/>
    </row>
    <row r="1907" spans="29:29" x14ac:dyDescent="0.3">
      <c r="AC1907" s="106"/>
    </row>
    <row r="1908" spans="29:29" x14ac:dyDescent="0.3">
      <c r="AC1908" s="106"/>
    </row>
    <row r="1909" spans="29:29" x14ac:dyDescent="0.3">
      <c r="AC1909" s="106"/>
    </row>
    <row r="1910" spans="29:29" x14ac:dyDescent="0.3">
      <c r="AC1910" s="106"/>
    </row>
    <row r="1911" spans="29:29" x14ac:dyDescent="0.3">
      <c r="AC1911" s="106"/>
    </row>
    <row r="1912" spans="29:29" x14ac:dyDescent="0.3">
      <c r="AC1912" s="106"/>
    </row>
    <row r="1913" spans="29:29" x14ac:dyDescent="0.3">
      <c r="AC1913" s="106"/>
    </row>
    <row r="1914" spans="29:29" x14ac:dyDescent="0.3">
      <c r="AC1914" s="106"/>
    </row>
    <row r="1915" spans="29:29" x14ac:dyDescent="0.3">
      <c r="AC1915" s="106"/>
    </row>
    <row r="1916" spans="29:29" x14ac:dyDescent="0.3">
      <c r="AC1916" s="106"/>
    </row>
    <row r="1917" spans="29:29" x14ac:dyDescent="0.3">
      <c r="AC1917" s="106"/>
    </row>
    <row r="1918" spans="29:29" x14ac:dyDescent="0.3">
      <c r="AC1918" s="106"/>
    </row>
    <row r="1919" spans="29:29" x14ac:dyDescent="0.3">
      <c r="AC1919" s="106"/>
    </row>
    <row r="1920" spans="29:29" x14ac:dyDescent="0.3">
      <c r="AC1920" s="106"/>
    </row>
    <row r="1921" spans="29:29" x14ac:dyDescent="0.3">
      <c r="AC1921" s="106"/>
    </row>
    <row r="1922" spans="29:29" x14ac:dyDescent="0.3">
      <c r="AC1922" s="106"/>
    </row>
    <row r="1923" spans="29:29" x14ac:dyDescent="0.3">
      <c r="AC1923" s="106"/>
    </row>
    <row r="1924" spans="29:29" x14ac:dyDescent="0.3">
      <c r="AC1924" s="106"/>
    </row>
    <row r="1925" spans="29:29" x14ac:dyDescent="0.3">
      <c r="AC1925" s="106"/>
    </row>
    <row r="1926" spans="29:29" x14ac:dyDescent="0.3">
      <c r="AC1926" s="106"/>
    </row>
    <row r="1927" spans="29:29" x14ac:dyDescent="0.3">
      <c r="AC1927" s="106"/>
    </row>
    <row r="1928" spans="29:29" x14ac:dyDescent="0.3">
      <c r="AC1928" s="106"/>
    </row>
    <row r="1929" spans="29:29" x14ac:dyDescent="0.3">
      <c r="AC1929" s="106"/>
    </row>
    <row r="1930" spans="29:29" x14ac:dyDescent="0.3">
      <c r="AC1930" s="106"/>
    </row>
    <row r="1931" spans="29:29" x14ac:dyDescent="0.3">
      <c r="AC1931" s="106"/>
    </row>
    <row r="1932" spans="29:29" x14ac:dyDescent="0.3">
      <c r="AC1932" s="106"/>
    </row>
    <row r="1933" spans="29:29" x14ac:dyDescent="0.3">
      <c r="AC1933" s="106"/>
    </row>
    <row r="1934" spans="29:29" x14ac:dyDescent="0.3">
      <c r="AC1934" s="106"/>
    </row>
    <row r="1935" spans="29:29" x14ac:dyDescent="0.3">
      <c r="AC1935" s="106"/>
    </row>
    <row r="1936" spans="29:29" x14ac:dyDescent="0.3">
      <c r="AC1936" s="106"/>
    </row>
    <row r="1937" spans="29:29" x14ac:dyDescent="0.3">
      <c r="AC1937" s="106"/>
    </row>
    <row r="1938" spans="29:29" x14ac:dyDescent="0.3">
      <c r="AC1938" s="106"/>
    </row>
    <row r="1939" spans="29:29" x14ac:dyDescent="0.3">
      <c r="AC1939" s="106"/>
    </row>
    <row r="1940" spans="29:29" x14ac:dyDescent="0.3">
      <c r="AC1940" s="106"/>
    </row>
    <row r="1941" spans="29:29" x14ac:dyDescent="0.3">
      <c r="AC1941" s="106"/>
    </row>
    <row r="1942" spans="29:29" x14ac:dyDescent="0.3">
      <c r="AC1942" s="106"/>
    </row>
    <row r="1943" spans="29:29" x14ac:dyDescent="0.3">
      <c r="AC1943" s="106"/>
    </row>
    <row r="1944" spans="29:29" x14ac:dyDescent="0.3">
      <c r="AC1944" s="106"/>
    </row>
    <row r="1945" spans="29:29" x14ac:dyDescent="0.3">
      <c r="AC1945" s="106"/>
    </row>
    <row r="1946" spans="29:29" x14ac:dyDescent="0.3">
      <c r="AC1946" s="106"/>
    </row>
    <row r="1947" spans="29:29" x14ac:dyDescent="0.3">
      <c r="AC1947" s="106"/>
    </row>
    <row r="1948" spans="29:29" x14ac:dyDescent="0.3">
      <c r="AC1948" s="106"/>
    </row>
    <row r="1949" spans="29:29" x14ac:dyDescent="0.3">
      <c r="AC1949" s="106"/>
    </row>
    <row r="1950" spans="29:29" x14ac:dyDescent="0.3">
      <c r="AC1950" s="106"/>
    </row>
    <row r="1951" spans="29:29" x14ac:dyDescent="0.3">
      <c r="AC1951" s="106"/>
    </row>
    <row r="1952" spans="29:29" x14ac:dyDescent="0.3">
      <c r="AC1952" s="106"/>
    </row>
    <row r="1953" spans="29:29" x14ac:dyDescent="0.3">
      <c r="AC1953" s="106"/>
    </row>
    <row r="1954" spans="29:29" x14ac:dyDescent="0.3">
      <c r="AC1954" s="106"/>
    </row>
    <row r="1955" spans="29:29" x14ac:dyDescent="0.3">
      <c r="AC1955" s="106"/>
    </row>
    <row r="1956" spans="29:29" x14ac:dyDescent="0.3">
      <c r="AC1956" s="106"/>
    </row>
    <row r="1957" spans="29:29" x14ac:dyDescent="0.3">
      <c r="AC1957" s="106"/>
    </row>
    <row r="1958" spans="29:29" x14ac:dyDescent="0.3">
      <c r="AC1958" s="106"/>
    </row>
    <row r="1959" spans="29:29" x14ac:dyDescent="0.3">
      <c r="AC1959" s="106"/>
    </row>
    <row r="1960" spans="29:29" x14ac:dyDescent="0.3">
      <c r="AC1960" s="106"/>
    </row>
    <row r="1961" spans="29:29" x14ac:dyDescent="0.3">
      <c r="AC1961" s="106"/>
    </row>
    <row r="1962" spans="29:29" x14ac:dyDescent="0.3">
      <c r="AC1962" s="106"/>
    </row>
    <row r="1963" spans="29:29" x14ac:dyDescent="0.3">
      <c r="AC1963" s="106"/>
    </row>
    <row r="1964" spans="29:29" x14ac:dyDescent="0.3">
      <c r="AC1964" s="106"/>
    </row>
    <row r="1965" spans="29:29" x14ac:dyDescent="0.3">
      <c r="AC1965" s="106"/>
    </row>
    <row r="1966" spans="29:29" x14ac:dyDescent="0.3">
      <c r="AC1966" s="106"/>
    </row>
    <row r="1967" spans="29:29" x14ac:dyDescent="0.3">
      <c r="AC1967" s="106"/>
    </row>
    <row r="1968" spans="29:29" x14ac:dyDescent="0.3">
      <c r="AC1968" s="106"/>
    </row>
    <row r="1969" spans="29:29" x14ac:dyDescent="0.3">
      <c r="AC1969" s="106"/>
    </row>
    <row r="1970" spans="29:29" x14ac:dyDescent="0.3">
      <c r="AC1970" s="106"/>
    </row>
    <row r="1971" spans="29:29" x14ac:dyDescent="0.3">
      <c r="AC1971" s="106"/>
    </row>
    <row r="1972" spans="29:29" x14ac:dyDescent="0.3">
      <c r="AC1972" s="106"/>
    </row>
    <row r="1973" spans="29:29" x14ac:dyDescent="0.3">
      <c r="AC1973" s="106"/>
    </row>
    <row r="1974" spans="29:29" x14ac:dyDescent="0.3">
      <c r="AC1974" s="106"/>
    </row>
    <row r="1975" spans="29:29" x14ac:dyDescent="0.3">
      <c r="AC1975" s="106"/>
    </row>
    <row r="1976" spans="29:29" x14ac:dyDescent="0.3">
      <c r="AC1976" s="106"/>
    </row>
    <row r="1977" spans="29:29" x14ac:dyDescent="0.3">
      <c r="AC1977" s="106"/>
    </row>
    <row r="1978" spans="29:29" x14ac:dyDescent="0.3">
      <c r="AC1978" s="106"/>
    </row>
    <row r="1979" spans="29:29" x14ac:dyDescent="0.3">
      <c r="AC1979" s="106"/>
    </row>
    <row r="1980" spans="29:29" x14ac:dyDescent="0.3">
      <c r="AC1980" s="106"/>
    </row>
    <row r="1981" spans="29:29" x14ac:dyDescent="0.3">
      <c r="AC1981" s="106"/>
    </row>
    <row r="1982" spans="29:29" x14ac:dyDescent="0.3">
      <c r="AC1982" s="106"/>
    </row>
    <row r="1983" spans="29:29" x14ac:dyDescent="0.3">
      <c r="AC1983" s="106"/>
    </row>
    <row r="1984" spans="29:29" x14ac:dyDescent="0.3">
      <c r="AC1984" s="106"/>
    </row>
    <row r="1985" spans="29:29" x14ac:dyDescent="0.3">
      <c r="AC1985" s="106"/>
    </row>
    <row r="1986" spans="29:29" x14ac:dyDescent="0.3">
      <c r="AC1986" s="106"/>
    </row>
    <row r="1987" spans="29:29" x14ac:dyDescent="0.3">
      <c r="AC1987" s="106"/>
    </row>
    <row r="1988" spans="29:29" x14ac:dyDescent="0.3">
      <c r="AC1988" s="106"/>
    </row>
    <row r="1989" spans="29:29" x14ac:dyDescent="0.3">
      <c r="AC1989" s="106"/>
    </row>
    <row r="1990" spans="29:29" x14ac:dyDescent="0.3">
      <c r="AC1990" s="106"/>
    </row>
    <row r="1991" spans="29:29" x14ac:dyDescent="0.3">
      <c r="AC1991" s="106"/>
    </row>
    <row r="1992" spans="29:29" x14ac:dyDescent="0.3">
      <c r="AC1992" s="106"/>
    </row>
    <row r="1993" spans="29:29" x14ac:dyDescent="0.3">
      <c r="AC1993" s="106"/>
    </row>
    <row r="1994" spans="29:29" x14ac:dyDescent="0.3">
      <c r="AC1994" s="106"/>
    </row>
    <row r="1995" spans="29:29" x14ac:dyDescent="0.3">
      <c r="AC1995" s="106"/>
    </row>
    <row r="1996" spans="29:29" x14ac:dyDescent="0.3">
      <c r="AC1996" s="106"/>
    </row>
    <row r="1997" spans="29:29" x14ac:dyDescent="0.3">
      <c r="AC1997" s="106"/>
    </row>
    <row r="1998" spans="29:29" x14ac:dyDescent="0.3">
      <c r="AC1998" s="106"/>
    </row>
    <row r="1999" spans="29:29" x14ac:dyDescent="0.3">
      <c r="AC1999" s="106"/>
    </row>
    <row r="2000" spans="29:29" x14ac:dyDescent="0.3">
      <c r="AC2000" s="106"/>
    </row>
    <row r="2001" spans="29:29" x14ac:dyDescent="0.3">
      <c r="AC2001" s="106"/>
    </row>
    <row r="2002" spans="29:29" x14ac:dyDescent="0.3">
      <c r="AC2002" s="106"/>
    </row>
    <row r="2003" spans="29:29" x14ac:dyDescent="0.3">
      <c r="AC2003" s="106"/>
    </row>
    <row r="2004" spans="29:29" x14ac:dyDescent="0.3">
      <c r="AC2004" s="106"/>
    </row>
    <row r="2005" spans="29:29" x14ac:dyDescent="0.3">
      <c r="AC2005" s="106"/>
    </row>
    <row r="2006" spans="29:29" x14ac:dyDescent="0.3">
      <c r="AC2006" s="106"/>
    </row>
    <row r="2007" spans="29:29" x14ac:dyDescent="0.3">
      <c r="AC2007" s="106"/>
    </row>
    <row r="2008" spans="29:29" x14ac:dyDescent="0.3">
      <c r="AC2008" s="106"/>
    </row>
    <row r="2009" spans="29:29" x14ac:dyDescent="0.3">
      <c r="AC2009" s="106"/>
    </row>
    <row r="2010" spans="29:29" x14ac:dyDescent="0.3">
      <c r="AC2010" s="106"/>
    </row>
    <row r="2011" spans="29:29" x14ac:dyDescent="0.3">
      <c r="AC2011" s="106"/>
    </row>
    <row r="2012" spans="29:29" x14ac:dyDescent="0.3">
      <c r="AC2012" s="106"/>
    </row>
    <row r="2013" spans="29:29" x14ac:dyDescent="0.3">
      <c r="AC2013" s="106"/>
    </row>
    <row r="2014" spans="29:29" x14ac:dyDescent="0.3">
      <c r="AC2014" s="106"/>
    </row>
    <row r="2015" spans="29:29" x14ac:dyDescent="0.3">
      <c r="AC2015" s="106"/>
    </row>
    <row r="2016" spans="29:29" x14ac:dyDescent="0.3">
      <c r="AC2016" s="106"/>
    </row>
    <row r="2017" spans="29:29" x14ac:dyDescent="0.3">
      <c r="AC2017" s="106"/>
    </row>
    <row r="2018" spans="29:29" x14ac:dyDescent="0.3">
      <c r="AC2018" s="106"/>
    </row>
    <row r="2019" spans="29:29" x14ac:dyDescent="0.3">
      <c r="AC2019" s="106"/>
    </row>
    <row r="2020" spans="29:29" x14ac:dyDescent="0.3">
      <c r="AC2020" s="106"/>
    </row>
    <row r="2021" spans="29:29" x14ac:dyDescent="0.3">
      <c r="AC2021" s="106"/>
    </row>
    <row r="2022" spans="29:29" x14ac:dyDescent="0.3">
      <c r="AC2022" s="106"/>
    </row>
    <row r="2023" spans="29:29" x14ac:dyDescent="0.3">
      <c r="AC2023" s="106"/>
    </row>
    <row r="2024" spans="29:29" x14ac:dyDescent="0.3">
      <c r="AC2024" s="106"/>
    </row>
    <row r="2025" spans="29:29" x14ac:dyDescent="0.3">
      <c r="AC2025" s="106"/>
    </row>
    <row r="2026" spans="29:29" x14ac:dyDescent="0.3">
      <c r="AC2026" s="106"/>
    </row>
    <row r="2027" spans="29:29" x14ac:dyDescent="0.3">
      <c r="AC2027" s="106"/>
    </row>
    <row r="2028" spans="29:29" x14ac:dyDescent="0.3">
      <c r="AC2028" s="106"/>
    </row>
    <row r="2029" spans="29:29" x14ac:dyDescent="0.3">
      <c r="AC2029" s="106"/>
    </row>
    <row r="2030" spans="29:29" x14ac:dyDescent="0.3">
      <c r="AC2030" s="106"/>
    </row>
    <row r="2031" spans="29:29" x14ac:dyDescent="0.3">
      <c r="AC2031" s="106"/>
    </row>
    <row r="2032" spans="29:29" x14ac:dyDescent="0.3">
      <c r="AC2032" s="106"/>
    </row>
    <row r="2033" spans="29:29" x14ac:dyDescent="0.3">
      <c r="AC2033" s="106"/>
    </row>
    <row r="2034" spans="29:29" x14ac:dyDescent="0.3">
      <c r="AC2034" s="106"/>
    </row>
    <row r="2035" spans="29:29" x14ac:dyDescent="0.3">
      <c r="AC2035" s="106"/>
    </row>
    <row r="2036" spans="29:29" x14ac:dyDescent="0.3">
      <c r="AC2036" s="106"/>
    </row>
    <row r="2037" spans="29:29" x14ac:dyDescent="0.3">
      <c r="AC2037" s="106"/>
    </row>
    <row r="2038" spans="29:29" x14ac:dyDescent="0.3">
      <c r="AC2038" s="106"/>
    </row>
    <row r="2039" spans="29:29" x14ac:dyDescent="0.3">
      <c r="AC2039" s="106"/>
    </row>
    <row r="2040" spans="29:29" x14ac:dyDescent="0.3">
      <c r="AC2040" s="106"/>
    </row>
    <row r="2041" spans="29:29" x14ac:dyDescent="0.3">
      <c r="AC2041" s="106"/>
    </row>
    <row r="2042" spans="29:29" x14ac:dyDescent="0.3">
      <c r="AC2042" s="106"/>
    </row>
    <row r="2043" spans="29:29" x14ac:dyDescent="0.3">
      <c r="AC2043" s="106"/>
    </row>
    <row r="2044" spans="29:29" x14ac:dyDescent="0.3">
      <c r="AC2044" s="106"/>
    </row>
    <row r="2045" spans="29:29" x14ac:dyDescent="0.3">
      <c r="AC2045" s="106"/>
    </row>
    <row r="2046" spans="29:29" x14ac:dyDescent="0.3">
      <c r="AC2046" s="106"/>
    </row>
    <row r="2047" spans="29:29" x14ac:dyDescent="0.3">
      <c r="AC2047" s="106"/>
    </row>
    <row r="2048" spans="29:29" x14ac:dyDescent="0.3">
      <c r="AC2048" s="106"/>
    </row>
    <row r="2049" spans="29:29" x14ac:dyDescent="0.3">
      <c r="AC2049" s="106"/>
    </row>
    <row r="2050" spans="29:29" x14ac:dyDescent="0.3">
      <c r="AC2050" s="106"/>
    </row>
    <row r="2051" spans="29:29" x14ac:dyDescent="0.3">
      <c r="AC2051" s="106"/>
    </row>
    <row r="2052" spans="29:29" x14ac:dyDescent="0.3">
      <c r="AC2052" s="106"/>
    </row>
    <row r="2053" spans="29:29" x14ac:dyDescent="0.3">
      <c r="AC2053" s="106"/>
    </row>
    <row r="2054" spans="29:29" x14ac:dyDescent="0.3">
      <c r="AC2054" s="106"/>
    </row>
    <row r="2055" spans="29:29" x14ac:dyDescent="0.3">
      <c r="AC2055" s="106"/>
    </row>
    <row r="2056" spans="29:29" x14ac:dyDescent="0.3">
      <c r="AC2056" s="106"/>
    </row>
    <row r="2057" spans="29:29" x14ac:dyDescent="0.3">
      <c r="AC2057" s="106"/>
    </row>
    <row r="2058" spans="29:29" x14ac:dyDescent="0.3">
      <c r="AC2058" s="106"/>
    </row>
    <row r="2059" spans="29:29" x14ac:dyDescent="0.3">
      <c r="AC2059" s="106"/>
    </row>
    <row r="2060" spans="29:29" x14ac:dyDescent="0.3">
      <c r="AC2060" s="106"/>
    </row>
    <row r="2061" spans="29:29" x14ac:dyDescent="0.3">
      <c r="AC2061" s="106"/>
    </row>
    <row r="2062" spans="29:29" x14ac:dyDescent="0.3">
      <c r="AC2062" s="106"/>
    </row>
    <row r="2063" spans="29:29" x14ac:dyDescent="0.3">
      <c r="AC2063" s="106"/>
    </row>
    <row r="2064" spans="29:29" x14ac:dyDescent="0.3">
      <c r="AC2064" s="106"/>
    </row>
    <row r="2065" spans="29:29" x14ac:dyDescent="0.3">
      <c r="AC2065" s="106"/>
    </row>
    <row r="2066" spans="29:29" x14ac:dyDescent="0.3">
      <c r="AC2066" s="106"/>
    </row>
    <row r="2067" spans="29:29" x14ac:dyDescent="0.3">
      <c r="AC2067" s="106"/>
    </row>
    <row r="2068" spans="29:29" x14ac:dyDescent="0.3">
      <c r="AC2068" s="106"/>
    </row>
    <row r="2069" spans="29:29" x14ac:dyDescent="0.3">
      <c r="AC2069" s="106"/>
    </row>
    <row r="2070" spans="29:29" x14ac:dyDescent="0.3">
      <c r="AC2070" s="106"/>
    </row>
    <row r="2071" spans="29:29" x14ac:dyDescent="0.3">
      <c r="AC2071" s="106"/>
    </row>
    <row r="2072" spans="29:29" x14ac:dyDescent="0.3">
      <c r="AC2072" s="106"/>
    </row>
    <row r="2073" spans="29:29" x14ac:dyDescent="0.3">
      <c r="AC2073" s="106"/>
    </row>
    <row r="2074" spans="29:29" x14ac:dyDescent="0.3">
      <c r="AC2074" s="106"/>
    </row>
    <row r="2075" spans="29:29" x14ac:dyDescent="0.3">
      <c r="AC2075" s="106"/>
    </row>
    <row r="2076" spans="29:29" x14ac:dyDescent="0.3">
      <c r="AC2076" s="106"/>
    </row>
    <row r="2077" spans="29:29" x14ac:dyDescent="0.3">
      <c r="AC2077" s="106"/>
    </row>
    <row r="2078" spans="29:29" x14ac:dyDescent="0.3">
      <c r="AC2078" s="106"/>
    </row>
    <row r="2079" spans="29:29" x14ac:dyDescent="0.3">
      <c r="AC2079" s="106"/>
    </row>
    <row r="2080" spans="29:29" x14ac:dyDescent="0.3">
      <c r="AC2080" s="106"/>
    </row>
    <row r="2081" spans="29:29" x14ac:dyDescent="0.3">
      <c r="AC2081" s="106"/>
    </row>
    <row r="2082" spans="29:29" x14ac:dyDescent="0.3">
      <c r="AC2082" s="106"/>
    </row>
    <row r="2083" spans="29:29" x14ac:dyDescent="0.3">
      <c r="AC2083" s="106"/>
    </row>
    <row r="2084" spans="29:29" x14ac:dyDescent="0.3">
      <c r="AC2084" s="106"/>
    </row>
    <row r="2085" spans="29:29" x14ac:dyDescent="0.3">
      <c r="AC2085" s="106"/>
    </row>
    <row r="2086" spans="29:29" x14ac:dyDescent="0.3">
      <c r="AC2086" s="106"/>
    </row>
    <row r="2087" spans="29:29" x14ac:dyDescent="0.3">
      <c r="AC2087" s="106"/>
    </row>
    <row r="2088" spans="29:29" x14ac:dyDescent="0.3">
      <c r="AC2088" s="106"/>
    </row>
    <row r="2089" spans="29:29" x14ac:dyDescent="0.3">
      <c r="AC2089" s="106"/>
    </row>
    <row r="2090" spans="29:29" x14ac:dyDescent="0.3">
      <c r="AC2090" s="106"/>
    </row>
    <row r="2091" spans="29:29" x14ac:dyDescent="0.3">
      <c r="AC2091" s="106"/>
    </row>
    <row r="2092" spans="29:29" x14ac:dyDescent="0.3">
      <c r="AC2092" s="106"/>
    </row>
    <row r="2093" spans="29:29" x14ac:dyDescent="0.3">
      <c r="AC2093" s="106"/>
    </row>
    <row r="2094" spans="29:29" x14ac:dyDescent="0.3">
      <c r="AC2094" s="106"/>
    </row>
    <row r="2095" spans="29:29" x14ac:dyDescent="0.3">
      <c r="AC2095" s="106"/>
    </row>
    <row r="2096" spans="29:29" x14ac:dyDescent="0.3">
      <c r="AC2096" s="106"/>
    </row>
    <row r="2097" spans="29:29" x14ac:dyDescent="0.3">
      <c r="AC2097" s="106"/>
    </row>
    <row r="2098" spans="29:29" x14ac:dyDescent="0.3">
      <c r="AC2098" s="106"/>
    </row>
    <row r="2099" spans="29:29" x14ac:dyDescent="0.3">
      <c r="AC2099" s="106"/>
    </row>
    <row r="2100" spans="29:29" x14ac:dyDescent="0.3">
      <c r="AC2100" s="106"/>
    </row>
    <row r="2101" spans="29:29" x14ac:dyDescent="0.3">
      <c r="AC2101" s="106"/>
    </row>
    <row r="2102" spans="29:29" x14ac:dyDescent="0.3">
      <c r="AC2102" s="106"/>
    </row>
    <row r="2103" spans="29:29" x14ac:dyDescent="0.3">
      <c r="AC2103" s="106"/>
    </row>
    <row r="2104" spans="29:29" x14ac:dyDescent="0.3">
      <c r="AC2104" s="106"/>
    </row>
    <row r="2105" spans="29:29" x14ac:dyDescent="0.3">
      <c r="AC2105" s="106"/>
    </row>
    <row r="2106" spans="29:29" x14ac:dyDescent="0.3">
      <c r="AC2106" s="106"/>
    </row>
    <row r="2107" spans="29:29" x14ac:dyDescent="0.3">
      <c r="AC2107" s="106"/>
    </row>
    <row r="2108" spans="29:29" x14ac:dyDescent="0.3">
      <c r="AC2108" s="106"/>
    </row>
    <row r="2109" spans="29:29" x14ac:dyDescent="0.3">
      <c r="AC2109" s="106"/>
    </row>
    <row r="2110" spans="29:29" x14ac:dyDescent="0.3">
      <c r="AC2110" s="106"/>
    </row>
    <row r="2111" spans="29:29" x14ac:dyDescent="0.3">
      <c r="AC2111" s="106"/>
    </row>
    <row r="2112" spans="29:29" x14ac:dyDescent="0.3">
      <c r="AC2112" s="106"/>
    </row>
    <row r="2113" spans="29:29" x14ac:dyDescent="0.3">
      <c r="AC2113" s="106"/>
    </row>
    <row r="2114" spans="29:29" x14ac:dyDescent="0.3">
      <c r="AC2114" s="106"/>
    </row>
    <row r="2115" spans="29:29" x14ac:dyDescent="0.3">
      <c r="AC2115" s="106"/>
    </row>
    <row r="2116" spans="29:29" x14ac:dyDescent="0.3">
      <c r="AC2116" s="106"/>
    </row>
    <row r="2117" spans="29:29" x14ac:dyDescent="0.3">
      <c r="AC2117" s="106"/>
    </row>
    <row r="2118" spans="29:29" x14ac:dyDescent="0.3">
      <c r="AC2118" s="106"/>
    </row>
    <row r="2119" spans="29:29" x14ac:dyDescent="0.3">
      <c r="AC2119" s="106"/>
    </row>
    <row r="2120" spans="29:29" x14ac:dyDescent="0.3">
      <c r="AC2120" s="106"/>
    </row>
    <row r="2121" spans="29:29" x14ac:dyDescent="0.3">
      <c r="AC2121" s="106"/>
    </row>
    <row r="2122" spans="29:29" x14ac:dyDescent="0.3">
      <c r="AC2122" s="106"/>
    </row>
    <row r="2123" spans="29:29" x14ac:dyDescent="0.3">
      <c r="AC2123" s="106"/>
    </row>
    <row r="2124" spans="29:29" x14ac:dyDescent="0.3">
      <c r="AC2124" s="106"/>
    </row>
    <row r="2125" spans="29:29" x14ac:dyDescent="0.3">
      <c r="AC2125" s="106"/>
    </row>
    <row r="2126" spans="29:29" x14ac:dyDescent="0.3">
      <c r="AC2126" s="106"/>
    </row>
    <row r="2127" spans="29:29" x14ac:dyDescent="0.3">
      <c r="AC2127" s="106"/>
    </row>
    <row r="2128" spans="29:29" x14ac:dyDescent="0.3">
      <c r="AC2128" s="106"/>
    </row>
    <row r="2129" spans="29:29" x14ac:dyDescent="0.3">
      <c r="AC2129" s="106"/>
    </row>
    <row r="2130" spans="29:29" x14ac:dyDescent="0.3">
      <c r="AC2130" s="106"/>
    </row>
    <row r="2131" spans="29:29" x14ac:dyDescent="0.3">
      <c r="AC2131" s="106"/>
    </row>
    <row r="2132" spans="29:29" x14ac:dyDescent="0.3">
      <c r="AC2132" s="106"/>
    </row>
    <row r="2133" spans="29:29" x14ac:dyDescent="0.3">
      <c r="AC2133" s="106"/>
    </row>
    <row r="2134" spans="29:29" x14ac:dyDescent="0.3">
      <c r="AC2134" s="106"/>
    </row>
    <row r="2135" spans="29:29" x14ac:dyDescent="0.3">
      <c r="AC2135" s="106"/>
    </row>
    <row r="2136" spans="29:29" x14ac:dyDescent="0.3">
      <c r="AC2136" s="106"/>
    </row>
    <row r="2137" spans="29:29" x14ac:dyDescent="0.3">
      <c r="AC2137" s="106"/>
    </row>
    <row r="2138" spans="29:29" x14ac:dyDescent="0.3">
      <c r="AC2138" s="106"/>
    </row>
    <row r="2139" spans="29:29" x14ac:dyDescent="0.3">
      <c r="AC2139" s="106"/>
    </row>
    <row r="2140" spans="29:29" x14ac:dyDescent="0.3">
      <c r="AC2140" s="106"/>
    </row>
    <row r="2141" spans="29:29" x14ac:dyDescent="0.3">
      <c r="AC2141" s="106"/>
    </row>
    <row r="2142" spans="29:29" x14ac:dyDescent="0.3">
      <c r="AC2142" s="106"/>
    </row>
    <row r="2143" spans="29:29" x14ac:dyDescent="0.3">
      <c r="AC2143" s="106"/>
    </row>
    <row r="2144" spans="29:29" x14ac:dyDescent="0.3">
      <c r="AC2144" s="106"/>
    </row>
    <row r="2145" spans="29:29" x14ac:dyDescent="0.3">
      <c r="AC2145" s="106"/>
    </row>
    <row r="2146" spans="29:29" x14ac:dyDescent="0.3">
      <c r="AC2146" s="106"/>
    </row>
    <row r="2147" spans="29:29" x14ac:dyDescent="0.3">
      <c r="AC2147" s="106"/>
    </row>
    <row r="2148" spans="29:29" x14ac:dyDescent="0.3">
      <c r="AC2148" s="106"/>
    </row>
    <row r="2149" spans="29:29" x14ac:dyDescent="0.3">
      <c r="AC2149" s="106"/>
    </row>
    <row r="2150" spans="29:29" x14ac:dyDescent="0.3">
      <c r="AC2150" s="106"/>
    </row>
    <row r="2151" spans="29:29" x14ac:dyDescent="0.3">
      <c r="AC2151" s="106"/>
    </row>
    <row r="2152" spans="29:29" x14ac:dyDescent="0.3">
      <c r="AC2152" s="106"/>
    </row>
    <row r="2153" spans="29:29" x14ac:dyDescent="0.3">
      <c r="AC2153" s="106"/>
    </row>
    <row r="2154" spans="29:29" x14ac:dyDescent="0.3">
      <c r="AC2154" s="106"/>
    </row>
    <row r="2155" spans="29:29" x14ac:dyDescent="0.3">
      <c r="AC2155" s="106"/>
    </row>
    <row r="2156" spans="29:29" x14ac:dyDescent="0.3">
      <c r="AC2156" s="106"/>
    </row>
    <row r="2157" spans="29:29" x14ac:dyDescent="0.3">
      <c r="AC2157" s="106"/>
    </row>
    <row r="2158" spans="29:29" x14ac:dyDescent="0.3">
      <c r="AC2158" s="106"/>
    </row>
    <row r="2159" spans="29:29" x14ac:dyDescent="0.3">
      <c r="AC2159" s="106"/>
    </row>
    <row r="2160" spans="29:29" x14ac:dyDescent="0.3">
      <c r="AC2160" s="106"/>
    </row>
    <row r="2161" spans="29:29" x14ac:dyDescent="0.3">
      <c r="AC2161" s="106"/>
    </row>
    <row r="2162" spans="29:29" x14ac:dyDescent="0.3">
      <c r="AC2162" s="106"/>
    </row>
    <row r="2163" spans="29:29" x14ac:dyDescent="0.3">
      <c r="AC2163" s="106"/>
    </row>
    <row r="2164" spans="29:29" x14ac:dyDescent="0.3">
      <c r="AC2164" s="106"/>
    </row>
    <row r="2165" spans="29:29" x14ac:dyDescent="0.3">
      <c r="AC2165" s="106"/>
    </row>
    <row r="2166" spans="29:29" x14ac:dyDescent="0.3">
      <c r="AC2166" s="106"/>
    </row>
    <row r="2167" spans="29:29" x14ac:dyDescent="0.3">
      <c r="AC2167" s="106"/>
    </row>
    <row r="2168" spans="29:29" x14ac:dyDescent="0.3">
      <c r="AC2168" s="106"/>
    </row>
    <row r="2169" spans="29:29" x14ac:dyDescent="0.3">
      <c r="AC2169" s="106"/>
    </row>
    <row r="2170" spans="29:29" x14ac:dyDescent="0.3">
      <c r="AC2170" s="106"/>
    </row>
    <row r="2171" spans="29:29" x14ac:dyDescent="0.3">
      <c r="AC2171" s="106"/>
    </row>
    <row r="2172" spans="29:29" x14ac:dyDescent="0.3">
      <c r="AC2172" s="106"/>
    </row>
    <row r="2173" spans="29:29" x14ac:dyDescent="0.3">
      <c r="AC2173" s="106"/>
    </row>
    <row r="2174" spans="29:29" x14ac:dyDescent="0.3">
      <c r="AC2174" s="106"/>
    </row>
    <row r="2175" spans="29:29" x14ac:dyDescent="0.3">
      <c r="AC2175" s="106"/>
    </row>
    <row r="2176" spans="29:29" x14ac:dyDescent="0.3">
      <c r="AC2176" s="106"/>
    </row>
    <row r="2177" spans="29:29" x14ac:dyDescent="0.3">
      <c r="AC2177" s="106"/>
    </row>
    <row r="2178" spans="29:29" x14ac:dyDescent="0.3">
      <c r="AC2178" s="106"/>
    </row>
    <row r="2179" spans="29:29" x14ac:dyDescent="0.3">
      <c r="AC2179" s="106"/>
    </row>
    <row r="2180" spans="29:29" x14ac:dyDescent="0.3">
      <c r="AC2180" s="106"/>
    </row>
    <row r="2181" spans="29:29" x14ac:dyDescent="0.3">
      <c r="AC2181" s="106"/>
    </row>
    <row r="2182" spans="29:29" x14ac:dyDescent="0.3">
      <c r="AC2182" s="106"/>
    </row>
    <row r="2183" spans="29:29" x14ac:dyDescent="0.3">
      <c r="AC2183" s="106"/>
    </row>
    <row r="2184" spans="29:29" x14ac:dyDescent="0.3">
      <c r="AC2184" s="106"/>
    </row>
    <row r="2185" spans="29:29" x14ac:dyDescent="0.3">
      <c r="AC2185" s="106"/>
    </row>
    <row r="2186" spans="29:29" x14ac:dyDescent="0.3">
      <c r="AC2186" s="106"/>
    </row>
    <row r="2187" spans="29:29" x14ac:dyDescent="0.3">
      <c r="AC2187" s="106"/>
    </row>
    <row r="2188" spans="29:29" x14ac:dyDescent="0.3">
      <c r="AC2188" s="106"/>
    </row>
    <row r="2189" spans="29:29" x14ac:dyDescent="0.3">
      <c r="AC2189" s="106"/>
    </row>
    <row r="2190" spans="29:29" x14ac:dyDescent="0.3">
      <c r="AC2190" s="106"/>
    </row>
    <row r="2191" spans="29:29" x14ac:dyDescent="0.3">
      <c r="AC2191" s="106"/>
    </row>
    <row r="2192" spans="29:29" x14ac:dyDescent="0.3">
      <c r="AC2192" s="106"/>
    </row>
    <row r="2193" spans="29:29" x14ac:dyDescent="0.3">
      <c r="AC2193" s="106"/>
    </row>
    <row r="2194" spans="29:29" x14ac:dyDescent="0.3">
      <c r="AC2194" s="106"/>
    </row>
    <row r="2195" spans="29:29" x14ac:dyDescent="0.3">
      <c r="AC2195" s="106"/>
    </row>
    <row r="2196" spans="29:29" x14ac:dyDescent="0.3">
      <c r="AC2196" s="106"/>
    </row>
    <row r="2197" spans="29:29" x14ac:dyDescent="0.3">
      <c r="AC2197" s="106"/>
    </row>
    <row r="2198" spans="29:29" x14ac:dyDescent="0.3">
      <c r="AC2198" s="106"/>
    </row>
    <row r="2199" spans="29:29" x14ac:dyDescent="0.3">
      <c r="AC2199" s="106"/>
    </row>
    <row r="2200" spans="29:29" x14ac:dyDescent="0.3">
      <c r="AC2200" s="106"/>
    </row>
    <row r="2201" spans="29:29" x14ac:dyDescent="0.3">
      <c r="AC2201" s="106"/>
    </row>
    <row r="2202" spans="29:29" x14ac:dyDescent="0.3">
      <c r="AC2202" s="106"/>
    </row>
    <row r="2203" spans="29:29" x14ac:dyDescent="0.3">
      <c r="AC2203" s="106"/>
    </row>
    <row r="2204" spans="29:29" x14ac:dyDescent="0.3">
      <c r="AC2204" s="106"/>
    </row>
    <row r="2205" spans="29:29" x14ac:dyDescent="0.3">
      <c r="AC2205" s="106"/>
    </row>
    <row r="2206" spans="29:29" x14ac:dyDescent="0.3">
      <c r="AC2206" s="106"/>
    </row>
    <row r="2207" spans="29:29" x14ac:dyDescent="0.3">
      <c r="AC2207" s="106"/>
    </row>
    <row r="2208" spans="29:29" x14ac:dyDescent="0.3">
      <c r="AC2208" s="106"/>
    </row>
    <row r="2209" spans="29:29" x14ac:dyDescent="0.3">
      <c r="AC2209" s="106"/>
    </row>
    <row r="2210" spans="29:29" x14ac:dyDescent="0.3">
      <c r="AC2210" s="106"/>
    </row>
    <row r="2211" spans="29:29" x14ac:dyDescent="0.3">
      <c r="AC2211" s="106"/>
    </row>
    <row r="2212" spans="29:29" x14ac:dyDescent="0.3">
      <c r="AC2212" s="106"/>
    </row>
    <row r="2213" spans="29:29" x14ac:dyDescent="0.3">
      <c r="AC2213" s="106"/>
    </row>
    <row r="2214" spans="29:29" x14ac:dyDescent="0.3">
      <c r="AC2214" s="106"/>
    </row>
    <row r="2215" spans="29:29" x14ac:dyDescent="0.3">
      <c r="AC2215" s="106"/>
    </row>
    <row r="2216" spans="29:29" x14ac:dyDescent="0.3">
      <c r="AC2216" s="106"/>
    </row>
    <row r="2217" spans="29:29" x14ac:dyDescent="0.3">
      <c r="AC2217" s="106"/>
    </row>
    <row r="2218" spans="29:29" x14ac:dyDescent="0.3">
      <c r="AC2218" s="106"/>
    </row>
    <row r="2219" spans="29:29" x14ac:dyDescent="0.3">
      <c r="AC2219" s="106"/>
    </row>
    <row r="2220" spans="29:29" x14ac:dyDescent="0.3">
      <c r="AC2220" s="106"/>
    </row>
    <row r="2221" spans="29:29" x14ac:dyDescent="0.3">
      <c r="AC2221" s="106"/>
    </row>
    <row r="2222" spans="29:29" x14ac:dyDescent="0.3">
      <c r="AC2222" s="106"/>
    </row>
    <row r="2223" spans="29:29" x14ac:dyDescent="0.3">
      <c r="AC2223" s="106"/>
    </row>
    <row r="2224" spans="29:29" x14ac:dyDescent="0.3">
      <c r="AC2224" s="106"/>
    </row>
    <row r="2225" spans="29:29" x14ac:dyDescent="0.3">
      <c r="AC2225" s="106"/>
    </row>
    <row r="2226" spans="29:29" x14ac:dyDescent="0.3">
      <c r="AC2226" s="106"/>
    </row>
    <row r="2227" spans="29:29" x14ac:dyDescent="0.3">
      <c r="AC2227" s="106"/>
    </row>
    <row r="2228" spans="29:29" x14ac:dyDescent="0.3">
      <c r="AC2228" s="106"/>
    </row>
    <row r="2229" spans="29:29" x14ac:dyDescent="0.3">
      <c r="AC2229" s="106"/>
    </row>
    <row r="2230" spans="29:29" x14ac:dyDescent="0.3">
      <c r="AC2230" s="106"/>
    </row>
    <row r="2231" spans="29:29" x14ac:dyDescent="0.3">
      <c r="AC2231" s="106"/>
    </row>
    <row r="2232" spans="29:29" x14ac:dyDescent="0.3">
      <c r="AC2232" s="106"/>
    </row>
    <row r="2233" spans="29:29" x14ac:dyDescent="0.3">
      <c r="AC2233" s="106"/>
    </row>
    <row r="2234" spans="29:29" x14ac:dyDescent="0.3">
      <c r="AC2234" s="106"/>
    </row>
    <row r="2235" spans="29:29" x14ac:dyDescent="0.3">
      <c r="AC2235" s="106"/>
    </row>
    <row r="2236" spans="29:29" x14ac:dyDescent="0.3">
      <c r="AC2236" s="106"/>
    </row>
    <row r="2237" spans="29:29" x14ac:dyDescent="0.3">
      <c r="AC2237" s="106"/>
    </row>
    <row r="2238" spans="29:29" x14ac:dyDescent="0.3">
      <c r="AC2238" s="106"/>
    </row>
    <row r="2239" spans="29:29" x14ac:dyDescent="0.3">
      <c r="AC2239" s="106"/>
    </row>
    <row r="2240" spans="29:29" x14ac:dyDescent="0.3">
      <c r="AC2240" s="106"/>
    </row>
    <row r="2241" spans="29:29" x14ac:dyDescent="0.3">
      <c r="AC2241" s="106"/>
    </row>
    <row r="2242" spans="29:29" x14ac:dyDescent="0.3">
      <c r="AC2242" s="106"/>
    </row>
    <row r="2243" spans="29:29" x14ac:dyDescent="0.3">
      <c r="AC2243" s="106"/>
    </row>
    <row r="2244" spans="29:29" x14ac:dyDescent="0.3">
      <c r="AC2244" s="106"/>
    </row>
    <row r="2245" spans="29:29" x14ac:dyDescent="0.3">
      <c r="AC2245" s="106"/>
    </row>
    <row r="2246" spans="29:29" x14ac:dyDescent="0.3">
      <c r="AC2246" s="106"/>
    </row>
    <row r="2247" spans="29:29" x14ac:dyDescent="0.3">
      <c r="AC2247" s="106"/>
    </row>
    <row r="2248" spans="29:29" x14ac:dyDescent="0.3">
      <c r="AC2248" s="106"/>
    </row>
    <row r="10008" spans="28:28" x14ac:dyDescent="0.3">
      <c r="AB10008" s="99"/>
    </row>
    <row r="10009" spans="28:28" x14ac:dyDescent="0.3">
      <c r="AB10009" s="105"/>
    </row>
    <row r="10010" spans="28:28" x14ac:dyDescent="0.3">
      <c r="AB10010" s="99"/>
    </row>
    <row r="10011" spans="28:28" x14ac:dyDescent="0.3">
      <c r="AB10011" s="105"/>
    </row>
    <row r="10012" spans="28:28" x14ac:dyDescent="0.3">
      <c r="AB10012" s="99"/>
    </row>
    <row r="10013" spans="28:28" x14ac:dyDescent="0.3">
      <c r="AB10013" s="105"/>
    </row>
    <row r="10014" spans="28:28" x14ac:dyDescent="0.3">
      <c r="AB10014" s="99"/>
    </row>
    <row r="10015" spans="28:28" x14ac:dyDescent="0.3">
      <c r="AB10015" s="105"/>
    </row>
    <row r="10016" spans="28:28" x14ac:dyDescent="0.3">
      <c r="AB10016" s="99"/>
    </row>
    <row r="10017" spans="28:28" x14ac:dyDescent="0.3">
      <c r="AB10017" s="105"/>
    </row>
    <row r="10018" spans="28:28" x14ac:dyDescent="0.3">
      <c r="AB10018" s="99"/>
    </row>
    <row r="10019" spans="28:28" x14ac:dyDescent="0.3">
      <c r="AB10019" s="105"/>
    </row>
  </sheetData>
  <mergeCells count="15">
    <mergeCell ref="A1:C1"/>
    <mergeCell ref="A2:C2"/>
    <mergeCell ref="C3:Y3"/>
    <mergeCell ref="C4:Y4"/>
    <mergeCell ref="B6:B7"/>
    <mergeCell ref="V5:V6"/>
    <mergeCell ref="W5:W6"/>
    <mergeCell ref="X5:X6"/>
    <mergeCell ref="Y5:Y6"/>
    <mergeCell ref="Z5:Z6"/>
    <mergeCell ref="A6:A7"/>
    <mergeCell ref="C5:H5"/>
    <mergeCell ref="I5:N5"/>
    <mergeCell ref="O5:T5"/>
    <mergeCell ref="U5:U6"/>
  </mergeCells>
  <dataValidations count="2">
    <dataValidation type="decimal" operator="lessThanOrEqual" allowBlank="1" showInputMessage="1" showErrorMessage="1" sqref="T7:T65539 P7:S7">
      <formula1>60</formula1>
    </dataValidation>
    <dataValidation operator="lessThanOrEqual" allowBlank="1" showInputMessage="1" showErrorMessage="1" sqref="O8:S1048576"/>
  </dataValidations>
  <printOptions horizontalCentered="1"/>
  <pageMargins left="0.23622047244094491" right="0.23622047244094491" top="0.74803149606299213" bottom="0.74803149606299213" header="0.31496062992125984" footer="0.31496062992125984"/>
  <pageSetup paperSize="9" scale="73" orientation="portrait" horizontalDpi="300" verticalDpi="300" r:id="rId1"/>
  <headerFooter alignWithMargins="0">
    <oddHeader xml:space="preserve">&amp;R&amp;"Arial,Bold"&amp;14 </oddHeader>
    <oddFooter xml:space="preserve">&amp;L&amp;"Arial,Bold"&amp;14مدير إدارة المدرسة             &amp;C&amp;"Arial,Bold"&amp;14          وكيل ش. طلاب الصف&amp;R&amp;"Arabic Transparent,Regular"&amp;12 &amp;"Times New Roman,Bold"&amp;14             مدرس المادة                          مدرس أول المادة </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tabColor indexed="32"/>
  </sheetPr>
  <dimension ref="A1:U2102"/>
  <sheetViews>
    <sheetView rightToLeft="1" view="pageBreakPreview" zoomScale="75" zoomScaleNormal="75" zoomScaleSheetLayoutView="75" workbookViewId="0">
      <selection activeCell="F3" sqref="F3"/>
    </sheetView>
  </sheetViews>
  <sheetFormatPr defaultRowHeight="17.100000000000001" customHeight="1" x14ac:dyDescent="0.3"/>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x14ac:dyDescent="0.35">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x14ac:dyDescent="0.2">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x14ac:dyDescent="0.3">
      <c r="A3" s="13">
        <v>1</v>
      </c>
      <c r="B3" s="14"/>
      <c r="C3" s="13">
        <v>50</v>
      </c>
      <c r="D3" s="13">
        <v>50</v>
      </c>
      <c r="E3" s="13">
        <v>50</v>
      </c>
      <c r="F3" s="13"/>
      <c r="G3" s="13"/>
      <c r="H3" s="13"/>
      <c r="I3" s="15">
        <f>SUM(C3:H3)</f>
        <v>150</v>
      </c>
      <c r="J3" s="15">
        <f>SUM(C3:H3)/30</f>
        <v>5</v>
      </c>
      <c r="K3" s="16" t="str">
        <f t="shared" ref="K3:K32" si="0">LOOKUP(J3,M:M,N:N)</f>
        <v>خمس درجات فقط لا غير</v>
      </c>
      <c r="M3" s="18">
        <v>0</v>
      </c>
      <c r="N3" s="19" t="s">
        <v>12</v>
      </c>
    </row>
    <row r="4" spans="1:21" ht="17.100000000000001" customHeight="1" x14ac:dyDescent="0.3">
      <c r="A4" s="21">
        <v>2</v>
      </c>
      <c r="B4" s="22"/>
      <c r="C4" s="21"/>
      <c r="D4" s="21"/>
      <c r="E4" s="21"/>
      <c r="F4" s="21"/>
      <c r="G4" s="21"/>
      <c r="H4" s="21"/>
      <c r="I4" s="23">
        <f t="shared" ref="I4:I32" si="1">SUM(C4:H4)</f>
        <v>0</v>
      </c>
      <c r="J4" s="15">
        <f t="shared" ref="J4:J32" si="2">SUM(C4:H4)/6</f>
        <v>0</v>
      </c>
      <c r="K4" s="24" t="str">
        <f t="shared" si="0"/>
        <v>صفر فقط لاغير</v>
      </c>
      <c r="M4" s="10">
        <v>0.01</v>
      </c>
      <c r="N4" s="19" t="s">
        <v>12</v>
      </c>
    </row>
    <row r="5" spans="1:21" ht="17.100000000000001" customHeight="1" x14ac:dyDescent="0.3">
      <c r="A5" s="21">
        <v>3</v>
      </c>
      <c r="B5" s="22"/>
      <c r="C5" s="21"/>
      <c r="D5" s="21"/>
      <c r="E5" s="21"/>
      <c r="F5" s="21"/>
      <c r="G5" s="21"/>
      <c r="H5" s="21"/>
      <c r="I5" s="23">
        <f t="shared" si="1"/>
        <v>0</v>
      </c>
      <c r="J5" s="15">
        <f t="shared" si="2"/>
        <v>0</v>
      </c>
      <c r="K5" s="24" t="str">
        <f t="shared" si="0"/>
        <v>صفر فقط لاغير</v>
      </c>
      <c r="M5" s="18">
        <v>0.02</v>
      </c>
      <c r="N5" s="19" t="s">
        <v>12</v>
      </c>
    </row>
    <row r="6" spans="1:21" ht="17.100000000000001" customHeight="1" x14ac:dyDescent="0.3">
      <c r="A6" s="21">
        <v>4</v>
      </c>
      <c r="B6" s="22"/>
      <c r="C6" s="25"/>
      <c r="D6" s="25"/>
      <c r="E6" s="25"/>
      <c r="F6" s="25"/>
      <c r="G6" s="25"/>
      <c r="H6" s="25"/>
      <c r="I6" s="23">
        <f t="shared" si="1"/>
        <v>0</v>
      </c>
      <c r="J6" s="15">
        <f t="shared" si="2"/>
        <v>0</v>
      </c>
      <c r="K6" s="24" t="str">
        <f t="shared" si="0"/>
        <v>صفر فقط لاغير</v>
      </c>
      <c r="M6" s="10">
        <v>0.03</v>
      </c>
      <c r="N6" s="19" t="s">
        <v>12</v>
      </c>
    </row>
    <row r="7" spans="1:21" ht="17.100000000000001" customHeight="1" x14ac:dyDescent="0.3">
      <c r="A7" s="21">
        <v>5</v>
      </c>
      <c r="B7" s="22"/>
      <c r="C7" s="21"/>
      <c r="D7" s="21"/>
      <c r="E7" s="21"/>
      <c r="F7" s="21"/>
      <c r="G7" s="21"/>
      <c r="H7" s="21"/>
      <c r="I7" s="23">
        <f t="shared" si="1"/>
        <v>0</v>
      </c>
      <c r="J7" s="15">
        <f t="shared" si="2"/>
        <v>0</v>
      </c>
      <c r="K7" s="24" t="str">
        <f t="shared" si="0"/>
        <v>صفر فقط لاغير</v>
      </c>
      <c r="M7" s="18">
        <v>0.04</v>
      </c>
      <c r="N7" s="19" t="s">
        <v>12</v>
      </c>
    </row>
    <row r="8" spans="1:21" ht="17.100000000000001" customHeight="1" x14ac:dyDescent="0.3">
      <c r="A8" s="21">
        <v>6</v>
      </c>
      <c r="B8" s="22"/>
      <c r="C8" s="21"/>
      <c r="D8" s="21"/>
      <c r="E8" s="21"/>
      <c r="F8" s="21"/>
      <c r="G8" s="21"/>
      <c r="H8" s="21"/>
      <c r="I8" s="23">
        <f t="shared" si="1"/>
        <v>0</v>
      </c>
      <c r="J8" s="15">
        <f t="shared" si="2"/>
        <v>0</v>
      </c>
      <c r="K8" s="24" t="str">
        <f t="shared" si="0"/>
        <v>صفر فقط لاغير</v>
      </c>
      <c r="M8" s="10">
        <v>0.05</v>
      </c>
      <c r="N8" s="19" t="s">
        <v>13</v>
      </c>
    </row>
    <row r="9" spans="1:21" ht="17.100000000000001" customHeight="1" x14ac:dyDescent="0.3">
      <c r="A9" s="21">
        <v>7</v>
      </c>
      <c r="B9" s="22"/>
      <c r="C9" s="21"/>
      <c r="D9" s="21"/>
      <c r="E9" s="21"/>
      <c r="F9" s="21"/>
      <c r="G9" s="21"/>
      <c r="H9" s="21"/>
      <c r="I9" s="23">
        <f t="shared" si="1"/>
        <v>0</v>
      </c>
      <c r="J9" s="15">
        <f t="shared" si="2"/>
        <v>0</v>
      </c>
      <c r="K9" s="24" t="str">
        <f t="shared" si="0"/>
        <v>صفر فقط لاغير</v>
      </c>
      <c r="M9" s="18">
        <v>0.06</v>
      </c>
      <c r="N9" s="19" t="s">
        <v>13</v>
      </c>
    </row>
    <row r="10" spans="1:21" ht="17.100000000000001" customHeight="1" x14ac:dyDescent="0.3">
      <c r="A10" s="21">
        <v>8</v>
      </c>
      <c r="B10" s="22"/>
      <c r="C10" s="21"/>
      <c r="D10" s="21"/>
      <c r="E10" s="21"/>
      <c r="F10" s="21"/>
      <c r="G10" s="21"/>
      <c r="H10" s="21"/>
      <c r="I10" s="23">
        <f t="shared" si="1"/>
        <v>0</v>
      </c>
      <c r="J10" s="15">
        <f t="shared" si="2"/>
        <v>0</v>
      </c>
      <c r="K10" s="24" t="str">
        <f t="shared" si="0"/>
        <v>صفر فقط لاغير</v>
      </c>
      <c r="M10" s="10">
        <v>7.0000000000000007E-2</v>
      </c>
      <c r="N10" s="19" t="s">
        <v>13</v>
      </c>
      <c r="O10" s="26"/>
      <c r="P10" s="26"/>
    </row>
    <row r="11" spans="1:21" ht="17.100000000000001" customHeight="1" x14ac:dyDescent="0.3">
      <c r="A11" s="21">
        <v>9</v>
      </c>
      <c r="B11" s="22"/>
      <c r="C11" s="21"/>
      <c r="D11" s="21"/>
      <c r="E11" s="21"/>
      <c r="F11" s="21"/>
      <c r="G11" s="21"/>
      <c r="H11" s="21"/>
      <c r="I11" s="23">
        <f t="shared" si="1"/>
        <v>0</v>
      </c>
      <c r="J11" s="15">
        <f t="shared" si="2"/>
        <v>0</v>
      </c>
      <c r="K11" s="24" t="str">
        <f t="shared" si="0"/>
        <v>صفر فقط لاغير</v>
      </c>
      <c r="M11" s="18">
        <v>0.08</v>
      </c>
      <c r="N11" s="19" t="s">
        <v>13</v>
      </c>
      <c r="O11" s="26"/>
      <c r="P11" s="26"/>
    </row>
    <row r="12" spans="1:21" ht="17.100000000000001" customHeight="1" x14ac:dyDescent="0.3">
      <c r="A12" s="21">
        <v>10</v>
      </c>
      <c r="B12" s="22"/>
      <c r="C12" s="21"/>
      <c r="D12" s="21"/>
      <c r="E12" s="21"/>
      <c r="F12" s="21"/>
      <c r="G12" s="21"/>
      <c r="H12" s="21"/>
      <c r="I12" s="23">
        <f t="shared" si="1"/>
        <v>0</v>
      </c>
      <c r="J12" s="15">
        <f t="shared" si="2"/>
        <v>0</v>
      </c>
      <c r="K12" s="24" t="str">
        <f t="shared" si="0"/>
        <v>صفر فقط لاغير</v>
      </c>
      <c r="M12" s="10">
        <v>0.09</v>
      </c>
      <c r="N12" s="19" t="s">
        <v>13</v>
      </c>
      <c r="O12" s="26"/>
      <c r="P12" s="26"/>
      <c r="Q12" s="26"/>
      <c r="R12" s="26"/>
      <c r="S12" s="26"/>
      <c r="T12" s="26"/>
      <c r="U12" s="26"/>
    </row>
    <row r="13" spans="1:21" ht="17.100000000000001" customHeight="1" x14ac:dyDescent="0.3">
      <c r="A13" s="21">
        <v>11</v>
      </c>
      <c r="B13" s="22"/>
      <c r="C13" s="21"/>
      <c r="D13" s="21"/>
      <c r="E13" s="21"/>
      <c r="F13" s="21"/>
      <c r="G13" s="21"/>
      <c r="H13" s="21"/>
      <c r="I13" s="23">
        <f t="shared" si="1"/>
        <v>0</v>
      </c>
      <c r="J13" s="15">
        <f t="shared" si="2"/>
        <v>0</v>
      </c>
      <c r="K13" s="24" t="str">
        <f t="shared" si="0"/>
        <v>صفر فقط لاغير</v>
      </c>
      <c r="M13" s="18">
        <v>0.1</v>
      </c>
      <c r="N13" s="19" t="s">
        <v>13</v>
      </c>
      <c r="O13" s="26"/>
      <c r="P13" s="26"/>
      <c r="Q13" s="26"/>
      <c r="R13" s="26"/>
      <c r="S13" s="26"/>
      <c r="T13" s="26"/>
      <c r="U13" s="26"/>
    </row>
    <row r="14" spans="1:21" ht="17.100000000000001" customHeight="1" x14ac:dyDescent="0.3">
      <c r="A14" s="21">
        <v>12</v>
      </c>
      <c r="B14" s="22"/>
      <c r="C14" s="21"/>
      <c r="D14" s="21"/>
      <c r="E14" s="21"/>
      <c r="F14" s="21"/>
      <c r="G14" s="21"/>
      <c r="H14" s="21"/>
      <c r="I14" s="23">
        <f t="shared" si="1"/>
        <v>0</v>
      </c>
      <c r="J14" s="15">
        <f t="shared" si="2"/>
        <v>0</v>
      </c>
      <c r="K14" s="24" t="str">
        <f t="shared" si="0"/>
        <v>صفر فقط لاغير</v>
      </c>
      <c r="M14" s="10">
        <v>0.11</v>
      </c>
      <c r="N14" s="19" t="s">
        <v>13</v>
      </c>
      <c r="O14" s="26"/>
      <c r="P14" s="26"/>
      <c r="Q14" s="26"/>
      <c r="R14" s="26"/>
      <c r="S14" s="26"/>
      <c r="T14" s="26"/>
      <c r="U14" s="26"/>
    </row>
    <row r="15" spans="1:21" ht="17.100000000000001" customHeight="1" x14ac:dyDescent="0.3">
      <c r="A15" s="21">
        <v>13</v>
      </c>
      <c r="B15" s="22"/>
      <c r="C15" s="21"/>
      <c r="D15" s="21"/>
      <c r="E15" s="21"/>
      <c r="F15" s="21"/>
      <c r="G15" s="21"/>
      <c r="H15" s="21"/>
      <c r="I15" s="23">
        <f t="shared" si="1"/>
        <v>0</v>
      </c>
      <c r="J15" s="15">
        <f t="shared" si="2"/>
        <v>0</v>
      </c>
      <c r="K15" s="24" t="str">
        <f t="shared" si="0"/>
        <v>صفر فقط لاغير</v>
      </c>
      <c r="M15" s="18">
        <v>0.12</v>
      </c>
      <c r="N15" s="19" t="s">
        <v>13</v>
      </c>
      <c r="O15" s="26"/>
      <c r="P15" s="26"/>
      <c r="Q15" s="26"/>
      <c r="R15" s="26"/>
      <c r="S15" s="26"/>
      <c r="T15" s="26"/>
      <c r="U15" s="26"/>
    </row>
    <row r="16" spans="1:21" ht="17.100000000000001" customHeight="1" x14ac:dyDescent="0.3">
      <c r="A16" s="21">
        <v>14</v>
      </c>
      <c r="B16" s="22"/>
      <c r="C16" s="21"/>
      <c r="D16" s="21"/>
      <c r="E16" s="21"/>
      <c r="F16" s="21"/>
      <c r="G16" s="21"/>
      <c r="H16" s="21"/>
      <c r="I16" s="23">
        <f t="shared" si="1"/>
        <v>0</v>
      </c>
      <c r="J16" s="15">
        <f t="shared" si="2"/>
        <v>0</v>
      </c>
      <c r="K16" s="24" t="str">
        <f t="shared" si="0"/>
        <v>صفر فقط لاغير</v>
      </c>
      <c r="M16" s="10">
        <v>0.13</v>
      </c>
      <c r="N16" s="19" t="s">
        <v>13</v>
      </c>
      <c r="O16" s="26"/>
      <c r="P16" s="26"/>
      <c r="Q16" s="26"/>
      <c r="R16" s="26"/>
      <c r="S16" s="26"/>
      <c r="T16" s="26"/>
      <c r="U16" s="26"/>
    </row>
    <row r="17" spans="1:21" ht="17.100000000000001" customHeight="1" x14ac:dyDescent="0.3">
      <c r="A17" s="21">
        <v>15</v>
      </c>
      <c r="B17" s="22"/>
      <c r="C17" s="21"/>
      <c r="D17" s="21"/>
      <c r="E17" s="21"/>
      <c r="F17" s="21"/>
      <c r="G17" s="21"/>
      <c r="H17" s="21"/>
      <c r="I17" s="23">
        <f t="shared" si="1"/>
        <v>0</v>
      </c>
      <c r="J17" s="15">
        <f t="shared" si="2"/>
        <v>0</v>
      </c>
      <c r="K17" s="24" t="str">
        <f t="shared" si="0"/>
        <v>صفر فقط لاغير</v>
      </c>
      <c r="M17" s="18">
        <v>0.14000000000000001</v>
      </c>
      <c r="N17" s="19" t="s">
        <v>13</v>
      </c>
      <c r="O17" s="26"/>
      <c r="P17" s="26"/>
      <c r="Q17" s="26"/>
      <c r="R17" s="26"/>
      <c r="S17" s="26"/>
      <c r="T17" s="26"/>
      <c r="U17" s="26"/>
    </row>
    <row r="18" spans="1:21" ht="17.100000000000001" customHeight="1" x14ac:dyDescent="0.3">
      <c r="A18" s="21">
        <v>16</v>
      </c>
      <c r="B18" s="22"/>
      <c r="C18" s="21"/>
      <c r="D18" s="21"/>
      <c r="E18" s="21"/>
      <c r="F18" s="21"/>
      <c r="G18" s="21"/>
      <c r="H18" s="21"/>
      <c r="I18" s="23">
        <f t="shared" si="1"/>
        <v>0</v>
      </c>
      <c r="J18" s="15">
        <f t="shared" si="2"/>
        <v>0</v>
      </c>
      <c r="K18" s="24" t="str">
        <f t="shared" si="0"/>
        <v>صفر فقط لاغير</v>
      </c>
      <c r="M18" s="10">
        <v>0.15</v>
      </c>
      <c r="N18" s="19" t="s">
        <v>14</v>
      </c>
      <c r="O18" s="26"/>
      <c r="P18" s="26"/>
      <c r="Q18" s="26"/>
      <c r="R18" s="26"/>
      <c r="S18" s="26"/>
      <c r="T18" s="26"/>
      <c r="U18" s="26"/>
    </row>
    <row r="19" spans="1:21" ht="17.100000000000001" customHeight="1" x14ac:dyDescent="0.3">
      <c r="A19" s="21">
        <v>17</v>
      </c>
      <c r="B19" s="22"/>
      <c r="C19" s="21"/>
      <c r="D19" s="21"/>
      <c r="E19" s="21"/>
      <c r="F19" s="21"/>
      <c r="G19" s="21"/>
      <c r="H19" s="21"/>
      <c r="I19" s="23">
        <f t="shared" si="1"/>
        <v>0</v>
      </c>
      <c r="J19" s="15">
        <f t="shared" si="2"/>
        <v>0</v>
      </c>
      <c r="K19" s="24" t="str">
        <f t="shared" si="0"/>
        <v>صفر فقط لاغير</v>
      </c>
      <c r="M19" s="18">
        <v>0.16</v>
      </c>
      <c r="N19" s="19" t="s">
        <v>14</v>
      </c>
      <c r="O19" s="26"/>
      <c r="P19" s="26"/>
      <c r="Q19" s="26"/>
      <c r="R19" s="26"/>
      <c r="S19" s="26"/>
      <c r="T19" s="26"/>
      <c r="U19" s="26"/>
    </row>
    <row r="20" spans="1:21" ht="17.100000000000001" customHeight="1" x14ac:dyDescent="0.3">
      <c r="A20" s="21">
        <v>18</v>
      </c>
      <c r="B20" s="22"/>
      <c r="C20" s="21"/>
      <c r="D20" s="21"/>
      <c r="E20" s="21"/>
      <c r="F20" s="21"/>
      <c r="G20" s="21"/>
      <c r="H20" s="21"/>
      <c r="I20" s="23">
        <f t="shared" si="1"/>
        <v>0</v>
      </c>
      <c r="J20" s="15">
        <f t="shared" si="2"/>
        <v>0</v>
      </c>
      <c r="K20" s="24" t="str">
        <f t="shared" si="0"/>
        <v>صفر فقط لاغير</v>
      </c>
      <c r="M20" s="10">
        <v>0.17</v>
      </c>
      <c r="N20" s="19" t="s">
        <v>14</v>
      </c>
      <c r="O20" s="26"/>
      <c r="P20" s="26"/>
      <c r="Q20" s="26"/>
      <c r="R20" s="26"/>
      <c r="S20" s="26"/>
      <c r="T20" s="26"/>
      <c r="U20" s="26"/>
    </row>
    <row r="21" spans="1:21" ht="17.100000000000001" customHeight="1" x14ac:dyDescent="0.3">
      <c r="A21" s="21">
        <v>19</v>
      </c>
      <c r="B21" s="22"/>
      <c r="C21" s="21"/>
      <c r="D21" s="21"/>
      <c r="E21" s="21"/>
      <c r="F21" s="21"/>
      <c r="G21" s="21"/>
      <c r="H21" s="21"/>
      <c r="I21" s="23">
        <f t="shared" si="1"/>
        <v>0</v>
      </c>
      <c r="J21" s="15">
        <f t="shared" si="2"/>
        <v>0</v>
      </c>
      <c r="K21" s="24" t="str">
        <f t="shared" si="0"/>
        <v>صفر فقط لاغير</v>
      </c>
      <c r="M21" s="18">
        <v>0.18</v>
      </c>
      <c r="N21" s="19" t="s">
        <v>14</v>
      </c>
      <c r="O21" s="26"/>
      <c r="P21" s="26"/>
      <c r="Q21" s="26"/>
      <c r="R21" s="26"/>
      <c r="S21" s="26"/>
      <c r="T21" s="26"/>
      <c r="U21" s="26"/>
    </row>
    <row r="22" spans="1:21" ht="17.100000000000001" customHeight="1" x14ac:dyDescent="0.3">
      <c r="A22" s="21">
        <v>20</v>
      </c>
      <c r="B22" s="22"/>
      <c r="C22" s="21"/>
      <c r="D22" s="21"/>
      <c r="E22" s="21"/>
      <c r="F22" s="21"/>
      <c r="G22" s="21"/>
      <c r="H22" s="21"/>
      <c r="I22" s="23">
        <f t="shared" si="1"/>
        <v>0</v>
      </c>
      <c r="J22" s="15">
        <f t="shared" si="2"/>
        <v>0</v>
      </c>
      <c r="K22" s="24" t="str">
        <f t="shared" si="0"/>
        <v>صفر فقط لاغير</v>
      </c>
      <c r="M22" s="10">
        <v>0.19</v>
      </c>
      <c r="N22" s="19" t="s">
        <v>14</v>
      </c>
      <c r="O22" s="26"/>
      <c r="P22" s="26"/>
      <c r="Q22" s="26"/>
      <c r="R22" s="26"/>
      <c r="S22" s="26"/>
      <c r="T22" s="26"/>
      <c r="U22" s="26"/>
    </row>
    <row r="23" spans="1:21" ht="17.100000000000001" customHeight="1" x14ac:dyDescent="0.3">
      <c r="A23" s="21">
        <v>21</v>
      </c>
      <c r="B23" s="22"/>
      <c r="C23" s="21"/>
      <c r="D23" s="21"/>
      <c r="E23" s="21"/>
      <c r="F23" s="21"/>
      <c r="G23" s="21"/>
      <c r="H23" s="21"/>
      <c r="I23" s="23">
        <f t="shared" si="1"/>
        <v>0</v>
      </c>
      <c r="J23" s="15">
        <f t="shared" si="2"/>
        <v>0</v>
      </c>
      <c r="K23" s="24" t="str">
        <f t="shared" si="0"/>
        <v>صفر فقط لاغير</v>
      </c>
      <c r="M23" s="18">
        <v>0.2</v>
      </c>
      <c r="N23" s="19" t="s">
        <v>14</v>
      </c>
      <c r="O23" s="26"/>
      <c r="P23" s="26"/>
      <c r="Q23" s="26"/>
      <c r="R23" s="26"/>
      <c r="S23" s="26"/>
      <c r="T23" s="26"/>
      <c r="U23" s="26"/>
    </row>
    <row r="24" spans="1:21" ht="17.100000000000001" customHeight="1" x14ac:dyDescent="0.3">
      <c r="A24" s="21">
        <v>22</v>
      </c>
      <c r="B24" s="22"/>
      <c r="C24" s="21"/>
      <c r="D24" s="21"/>
      <c r="E24" s="21"/>
      <c r="F24" s="21"/>
      <c r="G24" s="21"/>
      <c r="H24" s="21"/>
      <c r="I24" s="23">
        <f t="shared" si="1"/>
        <v>0</v>
      </c>
      <c r="J24" s="15">
        <f>SUM(C24:H24)/5</f>
        <v>0</v>
      </c>
      <c r="K24" s="24" t="str">
        <f t="shared" si="0"/>
        <v>صفر فقط لاغير</v>
      </c>
      <c r="M24" s="10">
        <v>0.21</v>
      </c>
      <c r="N24" s="19" t="s">
        <v>14</v>
      </c>
      <c r="O24" s="26"/>
      <c r="P24" s="26"/>
      <c r="Q24" s="26"/>
      <c r="R24" s="26"/>
      <c r="S24" s="26"/>
      <c r="T24" s="26"/>
      <c r="U24" s="26"/>
    </row>
    <row r="25" spans="1:21" ht="17.100000000000001" customHeight="1" x14ac:dyDescent="0.3">
      <c r="A25" s="21">
        <v>23</v>
      </c>
      <c r="B25" s="22"/>
      <c r="C25" s="21"/>
      <c r="D25" s="21"/>
      <c r="E25" s="21"/>
      <c r="F25" s="21"/>
      <c r="G25" s="21"/>
      <c r="H25" s="21"/>
      <c r="I25" s="23">
        <f t="shared" si="1"/>
        <v>0</v>
      </c>
      <c r="J25" s="15">
        <f t="shared" si="2"/>
        <v>0</v>
      </c>
      <c r="K25" s="24" t="str">
        <f t="shared" si="0"/>
        <v>صفر فقط لاغير</v>
      </c>
      <c r="M25" s="18">
        <v>0.22</v>
      </c>
      <c r="N25" s="19" t="s">
        <v>14</v>
      </c>
      <c r="O25" s="26"/>
      <c r="P25" s="26"/>
      <c r="Q25" s="26"/>
      <c r="R25" s="26"/>
      <c r="S25" s="26"/>
      <c r="T25" s="26"/>
      <c r="U25" s="26"/>
    </row>
    <row r="26" spans="1:21" ht="17.100000000000001" customHeight="1" x14ac:dyDescent="0.3">
      <c r="A26" s="21">
        <v>24</v>
      </c>
      <c r="B26" s="22"/>
      <c r="C26" s="21"/>
      <c r="D26" s="21"/>
      <c r="E26" s="21"/>
      <c r="F26" s="21"/>
      <c r="G26" s="21"/>
      <c r="H26" s="21"/>
      <c r="I26" s="23">
        <f t="shared" si="1"/>
        <v>0</v>
      </c>
      <c r="J26" s="15">
        <f t="shared" si="2"/>
        <v>0</v>
      </c>
      <c r="K26" s="24" t="str">
        <f t="shared" si="0"/>
        <v>صفر فقط لاغير</v>
      </c>
      <c r="M26" s="10">
        <v>0.23</v>
      </c>
      <c r="N26" s="19" t="s">
        <v>14</v>
      </c>
      <c r="O26" s="26"/>
      <c r="P26" s="26"/>
      <c r="Q26" s="26"/>
      <c r="R26" s="26"/>
      <c r="S26" s="26"/>
      <c r="T26" s="26"/>
      <c r="U26" s="26"/>
    </row>
    <row r="27" spans="1:21" ht="17.100000000000001" customHeight="1" x14ac:dyDescent="0.3">
      <c r="A27" s="21">
        <v>25</v>
      </c>
      <c r="B27" s="22"/>
      <c r="C27" s="21"/>
      <c r="D27" s="21"/>
      <c r="E27" s="21"/>
      <c r="F27" s="21"/>
      <c r="G27" s="21"/>
      <c r="H27" s="21"/>
      <c r="I27" s="23">
        <f t="shared" si="1"/>
        <v>0</v>
      </c>
      <c r="J27" s="15">
        <f t="shared" si="2"/>
        <v>0</v>
      </c>
      <c r="K27" s="24" t="str">
        <f t="shared" si="0"/>
        <v>صفر فقط لاغير</v>
      </c>
      <c r="M27" s="18">
        <v>0.24</v>
      </c>
      <c r="N27" s="19" t="s">
        <v>14</v>
      </c>
      <c r="O27" s="26"/>
      <c r="P27" s="26"/>
      <c r="Q27" s="26"/>
      <c r="R27" s="26"/>
      <c r="S27" s="26"/>
      <c r="T27" s="26"/>
      <c r="U27" s="26"/>
    </row>
    <row r="28" spans="1:21" ht="17.100000000000001" customHeight="1" x14ac:dyDescent="0.3">
      <c r="A28" s="21">
        <v>26</v>
      </c>
      <c r="B28" s="22"/>
      <c r="C28" s="21"/>
      <c r="D28" s="21"/>
      <c r="E28" s="21"/>
      <c r="F28" s="21"/>
      <c r="G28" s="21"/>
      <c r="H28" s="21"/>
      <c r="I28" s="23">
        <f t="shared" si="1"/>
        <v>0</v>
      </c>
      <c r="J28" s="15">
        <f t="shared" si="2"/>
        <v>0</v>
      </c>
      <c r="K28" s="24" t="str">
        <f t="shared" si="0"/>
        <v>صفر فقط لاغير</v>
      </c>
      <c r="M28" s="10">
        <v>0.25</v>
      </c>
      <c r="N28" s="19" t="s">
        <v>16</v>
      </c>
      <c r="O28" s="26"/>
      <c r="P28" s="26"/>
      <c r="Q28" s="26"/>
      <c r="R28" s="26"/>
      <c r="S28" s="26"/>
      <c r="T28" s="26"/>
      <c r="U28" s="26"/>
    </row>
    <row r="29" spans="1:21" ht="17.100000000000001" customHeight="1" x14ac:dyDescent="0.3">
      <c r="A29" s="21">
        <v>27</v>
      </c>
      <c r="B29" s="22"/>
      <c r="C29" s="21"/>
      <c r="D29" s="21"/>
      <c r="E29" s="21"/>
      <c r="F29" s="21"/>
      <c r="G29" s="21"/>
      <c r="H29" s="21"/>
      <c r="I29" s="23">
        <f t="shared" si="1"/>
        <v>0</v>
      </c>
      <c r="J29" s="15">
        <f t="shared" si="2"/>
        <v>0</v>
      </c>
      <c r="K29" s="24" t="str">
        <f t="shared" si="0"/>
        <v>صفر فقط لاغير</v>
      </c>
      <c r="M29" s="18">
        <v>0.26</v>
      </c>
      <c r="N29" s="19" t="s">
        <v>16</v>
      </c>
      <c r="O29" s="26"/>
      <c r="P29" s="26"/>
      <c r="Q29" s="26"/>
      <c r="R29" s="26"/>
      <c r="S29" s="26"/>
      <c r="T29" s="26"/>
      <c r="U29" s="26"/>
    </row>
    <row r="30" spans="1:21" ht="17.100000000000001" customHeight="1" x14ac:dyDescent="0.3">
      <c r="A30" s="21">
        <v>28</v>
      </c>
      <c r="B30" s="22"/>
      <c r="C30" s="21"/>
      <c r="D30" s="21"/>
      <c r="E30" s="21"/>
      <c r="F30" s="21"/>
      <c r="G30" s="21"/>
      <c r="H30" s="21"/>
      <c r="I30" s="23">
        <f t="shared" si="1"/>
        <v>0</v>
      </c>
      <c r="J30" s="15">
        <f t="shared" si="2"/>
        <v>0</v>
      </c>
      <c r="K30" s="24" t="str">
        <f t="shared" si="0"/>
        <v>صفر فقط لاغير</v>
      </c>
      <c r="M30" s="10">
        <v>0.27</v>
      </c>
      <c r="N30" s="19" t="s">
        <v>16</v>
      </c>
      <c r="O30" s="26"/>
      <c r="P30" s="26"/>
      <c r="Q30" s="26"/>
      <c r="R30" s="26"/>
      <c r="S30" s="26"/>
      <c r="T30" s="26"/>
      <c r="U30" s="26"/>
    </row>
    <row r="31" spans="1:21" ht="17.100000000000001" customHeight="1" x14ac:dyDescent="0.3">
      <c r="A31" s="21">
        <v>29</v>
      </c>
      <c r="B31" s="22"/>
      <c r="C31" s="21"/>
      <c r="D31" s="21"/>
      <c r="E31" s="21"/>
      <c r="F31" s="21"/>
      <c r="G31" s="21"/>
      <c r="H31" s="21"/>
      <c r="I31" s="23">
        <f t="shared" si="1"/>
        <v>0</v>
      </c>
      <c r="J31" s="15">
        <f t="shared" si="2"/>
        <v>0</v>
      </c>
      <c r="K31" s="24" t="str">
        <f t="shared" si="0"/>
        <v>صفر فقط لاغير</v>
      </c>
      <c r="M31" s="18">
        <v>0.28000000000000003</v>
      </c>
      <c r="N31" s="19" t="s">
        <v>16</v>
      </c>
      <c r="O31" s="26"/>
      <c r="P31" s="26"/>
      <c r="Q31" s="26"/>
      <c r="R31" s="26"/>
      <c r="S31" s="26"/>
      <c r="T31" s="26"/>
      <c r="U31" s="26"/>
    </row>
    <row r="32" spans="1:21" ht="17.100000000000001" customHeight="1" x14ac:dyDescent="0.3">
      <c r="A32" s="27">
        <v>30</v>
      </c>
      <c r="B32" s="28"/>
      <c r="C32" s="27"/>
      <c r="D32" s="27"/>
      <c r="E32" s="27"/>
      <c r="F32" s="27"/>
      <c r="G32" s="27"/>
      <c r="H32" s="27"/>
      <c r="I32" s="29">
        <f t="shared" si="1"/>
        <v>0</v>
      </c>
      <c r="J32" s="30">
        <f t="shared" si="2"/>
        <v>0</v>
      </c>
      <c r="K32" s="31" t="str">
        <f t="shared" si="0"/>
        <v>صفر فقط لاغير</v>
      </c>
      <c r="M32" s="10">
        <v>0.28999999999999998</v>
      </c>
      <c r="N32" s="19" t="s">
        <v>16</v>
      </c>
      <c r="O32" s="26"/>
      <c r="P32" s="26"/>
      <c r="Q32" s="26"/>
      <c r="R32" s="26"/>
      <c r="S32" s="26"/>
      <c r="T32" s="26"/>
      <c r="U32" s="26"/>
    </row>
    <row r="33" spans="1:21" s="38" customFormat="1" ht="17.100000000000001" customHeight="1" x14ac:dyDescent="0.3">
      <c r="A33" s="32"/>
      <c r="B33" s="1" t="s">
        <v>17</v>
      </c>
      <c r="C33" s="32"/>
      <c r="D33" s="32"/>
      <c r="E33" s="32"/>
      <c r="F33" s="32"/>
      <c r="G33" s="32"/>
      <c r="H33" s="32"/>
      <c r="I33" s="32"/>
      <c r="J33" s="33"/>
      <c r="K33" s="34"/>
      <c r="L33" s="35"/>
      <c r="M33" s="36">
        <v>0.3</v>
      </c>
      <c r="N33" s="37" t="s">
        <v>16</v>
      </c>
    </row>
    <row r="34" spans="1:21" s="12" customFormat="1" ht="17.100000000000001" customHeight="1" x14ac:dyDescent="0.2">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x14ac:dyDescent="0.3">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x14ac:dyDescent="0.3">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x14ac:dyDescent="0.3">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x14ac:dyDescent="0.3">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x14ac:dyDescent="0.3">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x14ac:dyDescent="0.3">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x14ac:dyDescent="0.3">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x14ac:dyDescent="0.3">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x14ac:dyDescent="0.3">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x14ac:dyDescent="0.3">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x14ac:dyDescent="0.3">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x14ac:dyDescent="0.3">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x14ac:dyDescent="0.3">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x14ac:dyDescent="0.3">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x14ac:dyDescent="0.3">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x14ac:dyDescent="0.3">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x14ac:dyDescent="0.3">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x14ac:dyDescent="0.3">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x14ac:dyDescent="0.3">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x14ac:dyDescent="0.3">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x14ac:dyDescent="0.3">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x14ac:dyDescent="0.3">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x14ac:dyDescent="0.3">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x14ac:dyDescent="0.3">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x14ac:dyDescent="0.3">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x14ac:dyDescent="0.3">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x14ac:dyDescent="0.3">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x14ac:dyDescent="0.3">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x14ac:dyDescent="0.3">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x14ac:dyDescent="0.3">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x14ac:dyDescent="0.3">
      <c r="A65" s="39"/>
      <c r="B65" s="1" t="s">
        <v>22</v>
      </c>
      <c r="C65" s="2"/>
      <c r="D65" s="2"/>
      <c r="E65" s="2"/>
      <c r="F65" s="2"/>
      <c r="G65" s="2"/>
      <c r="H65" s="2"/>
      <c r="I65" s="2"/>
      <c r="J65" s="33"/>
      <c r="K65" s="2"/>
      <c r="L65" s="40"/>
      <c r="M65" s="36">
        <v>0.62</v>
      </c>
      <c r="N65" s="37" t="s">
        <v>21</v>
      </c>
    </row>
    <row r="66" spans="1:14" ht="17.100000000000001" customHeight="1" x14ac:dyDescent="0.3">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x14ac:dyDescent="0.3">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x14ac:dyDescent="0.3">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x14ac:dyDescent="0.3">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x14ac:dyDescent="0.3">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x14ac:dyDescent="0.3">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x14ac:dyDescent="0.3">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x14ac:dyDescent="0.3">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x14ac:dyDescent="0.3">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x14ac:dyDescent="0.3">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x14ac:dyDescent="0.3">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x14ac:dyDescent="0.3">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x14ac:dyDescent="0.3">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x14ac:dyDescent="0.3">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x14ac:dyDescent="0.3">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x14ac:dyDescent="0.3">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x14ac:dyDescent="0.3">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x14ac:dyDescent="0.3">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x14ac:dyDescent="0.3">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x14ac:dyDescent="0.3">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x14ac:dyDescent="0.3">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x14ac:dyDescent="0.3">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x14ac:dyDescent="0.3">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x14ac:dyDescent="0.3">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x14ac:dyDescent="0.3">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x14ac:dyDescent="0.3">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x14ac:dyDescent="0.3">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x14ac:dyDescent="0.3">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x14ac:dyDescent="0.3">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x14ac:dyDescent="0.3">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x14ac:dyDescent="0.3">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x14ac:dyDescent="0.3">
      <c r="A97" s="32"/>
      <c r="B97" s="1" t="s">
        <v>26</v>
      </c>
      <c r="C97" s="32"/>
      <c r="D97" s="32"/>
      <c r="E97" s="32"/>
      <c r="F97" s="32"/>
      <c r="G97" s="32"/>
      <c r="H97" s="32"/>
      <c r="I97" s="32"/>
      <c r="J97" s="32"/>
      <c r="K97" s="34"/>
      <c r="L97" s="40"/>
      <c r="M97" s="36">
        <v>0.94</v>
      </c>
      <c r="N97" s="37" t="s">
        <v>25</v>
      </c>
    </row>
    <row r="98" spans="1:14" ht="17.100000000000001" customHeight="1" x14ac:dyDescent="0.3">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x14ac:dyDescent="0.3">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x14ac:dyDescent="0.3">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x14ac:dyDescent="0.3">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x14ac:dyDescent="0.3">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x14ac:dyDescent="0.3">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x14ac:dyDescent="0.3">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x14ac:dyDescent="0.3">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x14ac:dyDescent="0.3">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x14ac:dyDescent="0.3">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x14ac:dyDescent="0.3">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x14ac:dyDescent="0.3">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x14ac:dyDescent="0.3">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x14ac:dyDescent="0.3">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x14ac:dyDescent="0.3">
      <c r="A112" s="21">
        <v>44</v>
      </c>
      <c r="B112" s="22"/>
      <c r="C112" s="21"/>
      <c r="D112" s="21"/>
      <c r="E112" s="21"/>
      <c r="F112" s="21"/>
      <c r="G112" s="21"/>
      <c r="H112" s="21"/>
      <c r="I112" s="23"/>
      <c r="J112" s="15"/>
      <c r="K112" s="24"/>
      <c r="M112" s="10">
        <v>1.0900000000000001</v>
      </c>
      <c r="N112" s="19" t="s">
        <v>28</v>
      </c>
    </row>
    <row r="113" spans="1:14" ht="17.100000000000001" customHeight="1" x14ac:dyDescent="0.3">
      <c r="A113" s="21">
        <v>45</v>
      </c>
      <c r="B113" s="22"/>
      <c r="C113" s="21"/>
      <c r="D113" s="21"/>
      <c r="E113" s="21"/>
      <c r="F113" s="21"/>
      <c r="G113" s="21"/>
      <c r="H113" s="21"/>
      <c r="I113" s="23"/>
      <c r="J113" s="15"/>
      <c r="K113" s="24"/>
      <c r="M113" s="18">
        <v>1.1000000000000001</v>
      </c>
      <c r="N113" s="19" t="s">
        <v>28</v>
      </c>
    </row>
    <row r="114" spans="1:14" ht="17.100000000000001" customHeight="1" x14ac:dyDescent="0.3">
      <c r="A114" s="21">
        <v>46</v>
      </c>
      <c r="B114" s="22"/>
      <c r="C114" s="21"/>
      <c r="D114" s="21"/>
      <c r="E114" s="21"/>
      <c r="F114" s="21"/>
      <c r="G114" s="21"/>
      <c r="H114" s="21"/>
      <c r="I114" s="23"/>
      <c r="J114" s="15"/>
      <c r="K114" s="24"/>
      <c r="M114" s="10">
        <v>1.1100000000000001</v>
      </c>
      <c r="N114" s="19" t="s">
        <v>28</v>
      </c>
    </row>
    <row r="115" spans="1:14" ht="17.100000000000001" customHeight="1" x14ac:dyDescent="0.3">
      <c r="A115" s="21">
        <v>47</v>
      </c>
      <c r="B115" s="22"/>
      <c r="C115" s="21"/>
      <c r="D115" s="21"/>
      <c r="E115" s="21"/>
      <c r="F115" s="21"/>
      <c r="G115" s="21"/>
      <c r="H115" s="21"/>
      <c r="I115" s="23"/>
      <c r="J115" s="15"/>
      <c r="K115" s="24"/>
      <c r="M115" s="18">
        <v>1.1200000000000001</v>
      </c>
      <c r="N115" s="19" t="s">
        <v>28</v>
      </c>
    </row>
    <row r="116" spans="1:14" ht="17.100000000000001" customHeight="1" x14ac:dyDescent="0.3">
      <c r="A116" s="21">
        <v>48</v>
      </c>
      <c r="B116" s="22"/>
      <c r="C116" s="21"/>
      <c r="D116" s="21"/>
      <c r="E116" s="21"/>
      <c r="F116" s="21"/>
      <c r="G116" s="21"/>
      <c r="H116" s="21"/>
      <c r="I116" s="23"/>
      <c r="J116" s="15"/>
      <c r="K116" s="24"/>
      <c r="M116" s="10">
        <v>1.1299999999999999</v>
      </c>
      <c r="N116" s="19" t="s">
        <v>28</v>
      </c>
    </row>
    <row r="117" spans="1:14" ht="17.100000000000001" customHeight="1" x14ac:dyDescent="0.3">
      <c r="A117" s="21">
        <v>49</v>
      </c>
      <c r="B117" s="22"/>
      <c r="C117" s="21"/>
      <c r="D117" s="21"/>
      <c r="E117" s="21"/>
      <c r="F117" s="21"/>
      <c r="G117" s="21"/>
      <c r="H117" s="21"/>
      <c r="I117" s="23"/>
      <c r="J117" s="15"/>
      <c r="K117" s="24"/>
      <c r="M117" s="18">
        <v>1.1399999999999999</v>
      </c>
      <c r="N117" s="19" t="s">
        <v>28</v>
      </c>
    </row>
    <row r="118" spans="1:14" ht="17.100000000000001" customHeight="1" x14ac:dyDescent="0.3">
      <c r="A118" s="21">
        <v>50</v>
      </c>
      <c r="B118" s="22"/>
      <c r="C118" s="21"/>
      <c r="D118" s="21"/>
      <c r="E118" s="21"/>
      <c r="F118" s="21"/>
      <c r="G118" s="21"/>
      <c r="H118" s="21"/>
      <c r="I118" s="23"/>
      <c r="J118" s="15"/>
      <c r="K118" s="24"/>
      <c r="M118" s="10">
        <v>1.1499999999999999</v>
      </c>
      <c r="N118" s="19" t="s">
        <v>29</v>
      </c>
    </row>
    <row r="119" spans="1:14" ht="17.100000000000001" customHeight="1" x14ac:dyDescent="0.3">
      <c r="A119" s="21">
        <v>51</v>
      </c>
      <c r="B119" s="22"/>
      <c r="C119" s="21"/>
      <c r="D119" s="21"/>
      <c r="E119" s="21"/>
      <c r="F119" s="21"/>
      <c r="G119" s="21"/>
      <c r="H119" s="21"/>
      <c r="I119" s="23"/>
      <c r="J119" s="15"/>
      <c r="K119" s="24"/>
      <c r="M119" s="18">
        <v>1.1599999999999999</v>
      </c>
      <c r="N119" s="19" t="s">
        <v>29</v>
      </c>
    </row>
    <row r="120" spans="1:14" ht="17.100000000000001" customHeight="1" x14ac:dyDescent="0.3">
      <c r="A120" s="21">
        <v>52</v>
      </c>
      <c r="B120" s="22"/>
      <c r="C120" s="21"/>
      <c r="D120" s="21"/>
      <c r="E120" s="21"/>
      <c r="F120" s="21"/>
      <c r="G120" s="21"/>
      <c r="H120" s="21"/>
      <c r="I120" s="23"/>
      <c r="J120" s="15"/>
      <c r="K120" s="24"/>
      <c r="M120" s="10">
        <v>1.17</v>
      </c>
      <c r="N120" s="19" t="s">
        <v>29</v>
      </c>
    </row>
    <row r="121" spans="1:14" ht="17.100000000000001" customHeight="1" x14ac:dyDescent="0.3">
      <c r="A121" s="21">
        <v>53</v>
      </c>
      <c r="B121" s="22"/>
      <c r="C121" s="21"/>
      <c r="D121" s="21"/>
      <c r="E121" s="21"/>
      <c r="F121" s="21"/>
      <c r="G121" s="21"/>
      <c r="H121" s="21"/>
      <c r="I121" s="23"/>
      <c r="J121" s="15"/>
      <c r="K121" s="24"/>
      <c r="M121" s="18">
        <v>1.18</v>
      </c>
      <c r="N121" s="19" t="s">
        <v>29</v>
      </c>
    </row>
    <row r="122" spans="1:14" ht="17.100000000000001" customHeight="1" x14ac:dyDescent="0.3">
      <c r="A122" s="21">
        <v>54</v>
      </c>
      <c r="B122" s="22"/>
      <c r="C122" s="21"/>
      <c r="D122" s="21"/>
      <c r="E122" s="21"/>
      <c r="F122" s="21"/>
      <c r="G122" s="21"/>
      <c r="H122" s="21"/>
      <c r="I122" s="23"/>
      <c r="J122" s="15"/>
      <c r="K122" s="24"/>
      <c r="M122" s="10">
        <v>1.19</v>
      </c>
      <c r="N122" s="19" t="s">
        <v>29</v>
      </c>
    </row>
    <row r="123" spans="1:14" ht="17.100000000000001" customHeight="1" x14ac:dyDescent="0.3">
      <c r="A123" s="21">
        <v>55</v>
      </c>
      <c r="B123" s="22"/>
      <c r="C123" s="21"/>
      <c r="D123" s="21"/>
      <c r="E123" s="21"/>
      <c r="F123" s="21"/>
      <c r="G123" s="21"/>
      <c r="H123" s="21"/>
      <c r="I123" s="23"/>
      <c r="J123" s="15"/>
      <c r="K123" s="24"/>
      <c r="M123" s="18">
        <v>1.2</v>
      </c>
      <c r="N123" s="19" t="s">
        <v>29</v>
      </c>
    </row>
    <row r="124" spans="1:14" ht="17.100000000000001" customHeight="1" x14ac:dyDescent="0.3">
      <c r="A124" s="21">
        <v>56</v>
      </c>
      <c r="B124" s="22"/>
      <c r="C124" s="21"/>
      <c r="D124" s="21"/>
      <c r="E124" s="21"/>
      <c r="F124" s="21"/>
      <c r="G124" s="21"/>
      <c r="H124" s="21"/>
      <c r="I124" s="23"/>
      <c r="J124" s="15"/>
      <c r="K124" s="24"/>
      <c r="M124" s="10">
        <v>1.21</v>
      </c>
      <c r="N124" s="19" t="s">
        <v>29</v>
      </c>
    </row>
    <row r="125" spans="1:14" ht="17.100000000000001" customHeight="1" x14ac:dyDescent="0.3">
      <c r="A125" s="21">
        <v>57</v>
      </c>
      <c r="B125" s="22"/>
      <c r="C125" s="21"/>
      <c r="D125" s="21"/>
      <c r="E125" s="21"/>
      <c r="F125" s="21"/>
      <c r="G125" s="21"/>
      <c r="H125" s="21"/>
      <c r="I125" s="23"/>
      <c r="J125" s="15"/>
      <c r="K125" s="24"/>
      <c r="M125" s="18">
        <v>1.22</v>
      </c>
      <c r="N125" s="19" t="s">
        <v>29</v>
      </c>
    </row>
    <row r="126" spans="1:14" ht="17.100000000000001" customHeight="1" x14ac:dyDescent="0.3">
      <c r="A126" s="21">
        <v>58</v>
      </c>
      <c r="B126" s="22"/>
      <c r="C126" s="21"/>
      <c r="D126" s="21"/>
      <c r="E126" s="21"/>
      <c r="F126" s="21"/>
      <c r="G126" s="21"/>
      <c r="H126" s="21"/>
      <c r="I126" s="23"/>
      <c r="J126" s="15"/>
      <c r="K126" s="24"/>
      <c r="M126" s="10">
        <v>1.23</v>
      </c>
      <c r="N126" s="19" t="s">
        <v>29</v>
      </c>
    </row>
    <row r="127" spans="1:14" ht="17.100000000000001" customHeight="1" x14ac:dyDescent="0.3">
      <c r="A127" s="21">
        <v>59</v>
      </c>
      <c r="B127" s="22"/>
      <c r="C127" s="21"/>
      <c r="D127" s="21"/>
      <c r="E127" s="21"/>
      <c r="F127" s="21"/>
      <c r="G127" s="21"/>
      <c r="H127" s="21"/>
      <c r="I127" s="23"/>
      <c r="J127" s="15"/>
      <c r="K127" s="24"/>
      <c r="M127" s="18">
        <v>1.24</v>
      </c>
      <c r="N127" s="19" t="s">
        <v>29</v>
      </c>
    </row>
    <row r="128" spans="1:14" ht="17.100000000000001" customHeight="1" x14ac:dyDescent="0.3">
      <c r="A128" s="27">
        <v>60</v>
      </c>
      <c r="B128" s="28"/>
      <c r="C128" s="27"/>
      <c r="D128" s="27"/>
      <c r="E128" s="27"/>
      <c r="F128" s="27"/>
      <c r="G128" s="27"/>
      <c r="H128" s="27"/>
      <c r="I128" s="29"/>
      <c r="J128" s="30"/>
      <c r="K128" s="31"/>
      <c r="M128" s="10">
        <v>1.25</v>
      </c>
      <c r="N128" s="19" t="s">
        <v>30</v>
      </c>
    </row>
    <row r="129" spans="1:14" ht="17.100000000000001" customHeight="1" x14ac:dyDescent="0.3">
      <c r="A129" s="42"/>
      <c r="B129" s="43" t="s">
        <v>31</v>
      </c>
      <c r="C129" s="44"/>
      <c r="D129" s="44"/>
      <c r="E129" s="44"/>
      <c r="F129" s="44"/>
      <c r="G129" s="44"/>
      <c r="H129" s="44"/>
      <c r="I129" s="44"/>
      <c r="J129" s="44"/>
      <c r="K129" s="44"/>
      <c r="M129" s="18">
        <v>1.26</v>
      </c>
      <c r="N129" s="19" t="s">
        <v>30</v>
      </c>
    </row>
    <row r="130" spans="1:14" ht="17.100000000000001" customHeight="1" x14ac:dyDescent="0.3">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x14ac:dyDescent="0.3">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x14ac:dyDescent="0.3">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x14ac:dyDescent="0.3">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x14ac:dyDescent="0.3">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x14ac:dyDescent="0.3">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x14ac:dyDescent="0.3">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x14ac:dyDescent="0.3">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x14ac:dyDescent="0.3">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x14ac:dyDescent="0.3">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x14ac:dyDescent="0.3">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x14ac:dyDescent="0.3">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x14ac:dyDescent="0.3">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x14ac:dyDescent="0.3">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x14ac:dyDescent="0.3">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x14ac:dyDescent="0.3">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x14ac:dyDescent="0.3">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x14ac:dyDescent="0.3">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x14ac:dyDescent="0.3">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x14ac:dyDescent="0.3">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x14ac:dyDescent="0.3">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x14ac:dyDescent="0.3">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x14ac:dyDescent="0.3">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x14ac:dyDescent="0.3">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x14ac:dyDescent="0.3">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x14ac:dyDescent="0.3">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x14ac:dyDescent="0.3">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x14ac:dyDescent="0.3">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x14ac:dyDescent="0.3">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x14ac:dyDescent="0.3">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x14ac:dyDescent="0.3">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x14ac:dyDescent="0.3">
      <c r="A161" s="45"/>
      <c r="B161" s="43" t="s">
        <v>35</v>
      </c>
      <c r="C161" s="45"/>
      <c r="D161" s="45"/>
      <c r="E161" s="45"/>
      <c r="F161" s="45"/>
      <c r="G161" s="45"/>
      <c r="H161" s="45"/>
      <c r="I161" s="45"/>
      <c r="J161" s="45"/>
      <c r="K161" s="46"/>
      <c r="M161" s="18">
        <v>1.58</v>
      </c>
      <c r="N161" s="19" t="s">
        <v>34</v>
      </c>
    </row>
    <row r="162" spans="1:14" ht="17.100000000000001" customHeight="1" x14ac:dyDescent="0.3">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x14ac:dyDescent="0.3">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x14ac:dyDescent="0.3">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x14ac:dyDescent="0.3">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x14ac:dyDescent="0.3">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x14ac:dyDescent="0.3">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x14ac:dyDescent="0.3">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x14ac:dyDescent="0.3">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x14ac:dyDescent="0.3">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x14ac:dyDescent="0.3">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x14ac:dyDescent="0.3">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x14ac:dyDescent="0.3">
      <c r="A173" s="21">
        <v>41</v>
      </c>
      <c r="B173" s="22"/>
      <c r="C173" s="21"/>
      <c r="D173" s="21"/>
      <c r="E173" s="21"/>
      <c r="F173" s="21"/>
      <c r="G173" s="21"/>
      <c r="H173" s="21"/>
      <c r="I173" s="23"/>
      <c r="J173" s="15"/>
      <c r="K173" s="24"/>
      <c r="M173" s="18">
        <v>1.7</v>
      </c>
      <c r="N173" s="19" t="s">
        <v>36</v>
      </c>
    </row>
    <row r="174" spans="1:14" ht="17.100000000000001" customHeight="1" x14ac:dyDescent="0.3">
      <c r="A174" s="21">
        <v>42</v>
      </c>
      <c r="B174" s="22"/>
      <c r="C174" s="21"/>
      <c r="D174" s="21"/>
      <c r="E174" s="21"/>
      <c r="F174" s="21"/>
      <c r="G174" s="21"/>
      <c r="H174" s="21"/>
      <c r="I174" s="23"/>
      <c r="J174" s="15"/>
      <c r="K174" s="24"/>
      <c r="M174" s="10">
        <v>1.71</v>
      </c>
      <c r="N174" s="19" t="s">
        <v>36</v>
      </c>
    </row>
    <row r="175" spans="1:14" ht="17.100000000000001" customHeight="1" x14ac:dyDescent="0.3">
      <c r="A175" s="21">
        <v>43</v>
      </c>
      <c r="B175" s="22"/>
      <c r="C175" s="21"/>
      <c r="D175" s="21"/>
      <c r="E175" s="21"/>
      <c r="F175" s="21"/>
      <c r="G175" s="21"/>
      <c r="H175" s="21"/>
      <c r="I175" s="23"/>
      <c r="J175" s="15"/>
      <c r="K175" s="24"/>
      <c r="M175" s="18">
        <v>1.72</v>
      </c>
      <c r="N175" s="19" t="s">
        <v>36</v>
      </c>
    </row>
    <row r="176" spans="1:14" ht="17.100000000000001" customHeight="1" x14ac:dyDescent="0.3">
      <c r="A176" s="21">
        <v>44</v>
      </c>
      <c r="B176" s="22"/>
      <c r="C176" s="21"/>
      <c r="D176" s="21"/>
      <c r="E176" s="21"/>
      <c r="F176" s="21"/>
      <c r="G176" s="21"/>
      <c r="H176" s="21"/>
      <c r="I176" s="23"/>
      <c r="J176" s="15"/>
      <c r="K176" s="24"/>
      <c r="M176" s="10">
        <v>1.73</v>
      </c>
      <c r="N176" s="19" t="s">
        <v>36</v>
      </c>
    </row>
    <row r="177" spans="1:14" ht="17.100000000000001" customHeight="1" x14ac:dyDescent="0.3">
      <c r="A177" s="21">
        <v>45</v>
      </c>
      <c r="B177" s="22"/>
      <c r="C177" s="21"/>
      <c r="D177" s="21"/>
      <c r="E177" s="21"/>
      <c r="F177" s="21"/>
      <c r="G177" s="21"/>
      <c r="H177" s="21"/>
      <c r="I177" s="23"/>
      <c r="J177" s="15"/>
      <c r="K177" s="24"/>
      <c r="M177" s="18">
        <v>1.74</v>
      </c>
      <c r="N177" s="19" t="s">
        <v>36</v>
      </c>
    </row>
    <row r="178" spans="1:14" ht="17.100000000000001" customHeight="1" x14ac:dyDescent="0.3">
      <c r="A178" s="21">
        <v>46</v>
      </c>
      <c r="B178" s="22"/>
      <c r="C178" s="21"/>
      <c r="D178" s="21"/>
      <c r="E178" s="21"/>
      <c r="F178" s="21"/>
      <c r="G178" s="21"/>
      <c r="H178" s="21"/>
      <c r="I178" s="23"/>
      <c r="J178" s="15"/>
      <c r="K178" s="24"/>
      <c r="M178" s="10">
        <v>1.75</v>
      </c>
      <c r="N178" s="19" t="s">
        <v>37</v>
      </c>
    </row>
    <row r="179" spans="1:14" ht="17.100000000000001" customHeight="1" x14ac:dyDescent="0.3">
      <c r="A179" s="21">
        <v>47</v>
      </c>
      <c r="B179" s="22"/>
      <c r="C179" s="21"/>
      <c r="D179" s="21"/>
      <c r="E179" s="21"/>
      <c r="F179" s="21"/>
      <c r="G179" s="21"/>
      <c r="H179" s="21"/>
      <c r="I179" s="23"/>
      <c r="J179" s="15"/>
      <c r="K179" s="24"/>
      <c r="M179" s="18">
        <v>1.76</v>
      </c>
      <c r="N179" s="19" t="s">
        <v>37</v>
      </c>
    </row>
    <row r="180" spans="1:14" ht="17.100000000000001" customHeight="1" x14ac:dyDescent="0.3">
      <c r="A180" s="21">
        <v>48</v>
      </c>
      <c r="B180" s="22"/>
      <c r="C180" s="21"/>
      <c r="D180" s="21"/>
      <c r="E180" s="21"/>
      <c r="F180" s="21"/>
      <c r="G180" s="21"/>
      <c r="H180" s="21"/>
      <c r="I180" s="23"/>
      <c r="J180" s="15"/>
      <c r="K180" s="24"/>
      <c r="M180" s="10">
        <v>1.77</v>
      </c>
      <c r="N180" s="19" t="s">
        <v>37</v>
      </c>
    </row>
    <row r="181" spans="1:14" ht="17.100000000000001" customHeight="1" x14ac:dyDescent="0.3">
      <c r="A181" s="21">
        <v>49</v>
      </c>
      <c r="B181" s="22"/>
      <c r="C181" s="21"/>
      <c r="D181" s="21"/>
      <c r="E181" s="21"/>
      <c r="F181" s="21"/>
      <c r="G181" s="21"/>
      <c r="H181" s="21"/>
      <c r="I181" s="23"/>
      <c r="J181" s="15"/>
      <c r="K181" s="24"/>
      <c r="M181" s="18">
        <v>1.78</v>
      </c>
      <c r="N181" s="19" t="s">
        <v>37</v>
      </c>
    </row>
    <row r="182" spans="1:14" ht="17.100000000000001" customHeight="1" x14ac:dyDescent="0.3">
      <c r="A182" s="21">
        <v>50</v>
      </c>
      <c r="B182" s="22"/>
      <c r="C182" s="21"/>
      <c r="D182" s="21"/>
      <c r="E182" s="21"/>
      <c r="F182" s="21"/>
      <c r="G182" s="21"/>
      <c r="H182" s="21"/>
      <c r="I182" s="23"/>
      <c r="J182" s="15"/>
      <c r="K182" s="24"/>
      <c r="M182" s="10">
        <v>1.79</v>
      </c>
      <c r="N182" s="19" t="s">
        <v>37</v>
      </c>
    </row>
    <row r="183" spans="1:14" ht="17.100000000000001" customHeight="1" x14ac:dyDescent="0.3">
      <c r="A183" s="21">
        <v>51</v>
      </c>
      <c r="B183" s="22"/>
      <c r="C183" s="21"/>
      <c r="D183" s="21"/>
      <c r="E183" s="21"/>
      <c r="F183" s="21"/>
      <c r="G183" s="21"/>
      <c r="H183" s="21"/>
      <c r="I183" s="23"/>
      <c r="J183" s="15"/>
      <c r="K183" s="24"/>
      <c r="M183" s="18">
        <v>1.8</v>
      </c>
      <c r="N183" s="19" t="s">
        <v>37</v>
      </c>
    </row>
    <row r="184" spans="1:14" ht="17.100000000000001" customHeight="1" x14ac:dyDescent="0.3">
      <c r="A184" s="21">
        <v>52</v>
      </c>
      <c r="B184" s="22"/>
      <c r="C184" s="21"/>
      <c r="D184" s="21"/>
      <c r="E184" s="21"/>
      <c r="F184" s="21"/>
      <c r="G184" s="21"/>
      <c r="H184" s="21"/>
      <c r="I184" s="23"/>
      <c r="J184" s="15"/>
      <c r="K184" s="24"/>
      <c r="M184" s="10">
        <v>1.81</v>
      </c>
      <c r="N184" s="19" t="s">
        <v>37</v>
      </c>
    </row>
    <row r="185" spans="1:14" ht="17.100000000000001" customHeight="1" x14ac:dyDescent="0.3">
      <c r="A185" s="21">
        <v>53</v>
      </c>
      <c r="B185" s="22"/>
      <c r="C185" s="21"/>
      <c r="D185" s="21"/>
      <c r="E185" s="21"/>
      <c r="F185" s="21"/>
      <c r="G185" s="21"/>
      <c r="H185" s="21"/>
      <c r="I185" s="23"/>
      <c r="J185" s="15"/>
      <c r="K185" s="24"/>
      <c r="M185" s="18">
        <v>1.82</v>
      </c>
      <c r="N185" s="19" t="s">
        <v>37</v>
      </c>
    </row>
    <row r="186" spans="1:14" ht="17.100000000000001" customHeight="1" x14ac:dyDescent="0.3">
      <c r="A186" s="21">
        <v>54</v>
      </c>
      <c r="B186" s="22"/>
      <c r="C186" s="21"/>
      <c r="D186" s="21"/>
      <c r="E186" s="21"/>
      <c r="F186" s="21"/>
      <c r="G186" s="21"/>
      <c r="H186" s="21"/>
      <c r="I186" s="23"/>
      <c r="J186" s="15"/>
      <c r="K186" s="24"/>
      <c r="M186" s="10">
        <v>1.83</v>
      </c>
      <c r="N186" s="19" t="s">
        <v>37</v>
      </c>
    </row>
    <row r="187" spans="1:14" ht="17.100000000000001" customHeight="1" x14ac:dyDescent="0.3">
      <c r="A187" s="21">
        <v>55</v>
      </c>
      <c r="B187" s="22"/>
      <c r="C187" s="21"/>
      <c r="D187" s="21"/>
      <c r="E187" s="21"/>
      <c r="F187" s="21"/>
      <c r="G187" s="21"/>
      <c r="H187" s="21"/>
      <c r="I187" s="23"/>
      <c r="J187" s="15"/>
      <c r="K187" s="24"/>
      <c r="M187" s="18">
        <v>1.84</v>
      </c>
      <c r="N187" s="19" t="s">
        <v>37</v>
      </c>
    </row>
    <row r="188" spans="1:14" ht="17.100000000000001" customHeight="1" x14ac:dyDescent="0.3">
      <c r="A188" s="21">
        <v>56</v>
      </c>
      <c r="B188" s="22"/>
      <c r="C188" s="21"/>
      <c r="D188" s="21"/>
      <c r="E188" s="21"/>
      <c r="F188" s="21"/>
      <c r="G188" s="21"/>
      <c r="H188" s="21"/>
      <c r="I188" s="23"/>
      <c r="J188" s="15"/>
      <c r="K188" s="24"/>
      <c r="M188" s="10">
        <v>1.85</v>
      </c>
      <c r="N188" s="19" t="s">
        <v>38</v>
      </c>
    </row>
    <row r="189" spans="1:14" ht="17.100000000000001" customHeight="1" x14ac:dyDescent="0.3">
      <c r="A189" s="21">
        <v>57</v>
      </c>
      <c r="B189" s="22"/>
      <c r="C189" s="21"/>
      <c r="D189" s="21"/>
      <c r="E189" s="21"/>
      <c r="F189" s="21"/>
      <c r="G189" s="21"/>
      <c r="H189" s="21"/>
      <c r="I189" s="23"/>
      <c r="J189" s="15"/>
      <c r="K189" s="24"/>
      <c r="M189" s="18">
        <v>1.86</v>
      </c>
      <c r="N189" s="19" t="s">
        <v>38</v>
      </c>
    </row>
    <row r="190" spans="1:14" ht="17.100000000000001" customHeight="1" x14ac:dyDescent="0.3">
      <c r="A190" s="21">
        <v>58</v>
      </c>
      <c r="B190" s="22"/>
      <c r="C190" s="21"/>
      <c r="D190" s="21"/>
      <c r="E190" s="21"/>
      <c r="F190" s="21"/>
      <c r="G190" s="21"/>
      <c r="H190" s="21"/>
      <c r="I190" s="23"/>
      <c r="J190" s="15"/>
      <c r="K190" s="24"/>
      <c r="M190" s="10">
        <v>1.87</v>
      </c>
      <c r="N190" s="19" t="s">
        <v>38</v>
      </c>
    </row>
    <row r="191" spans="1:14" ht="17.100000000000001" customHeight="1" x14ac:dyDescent="0.3">
      <c r="A191" s="21">
        <v>59</v>
      </c>
      <c r="B191" s="22"/>
      <c r="C191" s="21"/>
      <c r="D191" s="21"/>
      <c r="E191" s="21"/>
      <c r="F191" s="21"/>
      <c r="G191" s="21"/>
      <c r="H191" s="21"/>
      <c r="I191" s="23"/>
      <c r="J191" s="15"/>
      <c r="K191" s="24"/>
      <c r="M191" s="18">
        <v>1.88</v>
      </c>
      <c r="N191" s="19" t="s">
        <v>38</v>
      </c>
    </row>
    <row r="192" spans="1:14" ht="17.100000000000001" customHeight="1" x14ac:dyDescent="0.3">
      <c r="A192" s="27">
        <v>60</v>
      </c>
      <c r="B192" s="28"/>
      <c r="C192" s="27"/>
      <c r="D192" s="27"/>
      <c r="E192" s="27"/>
      <c r="F192" s="27"/>
      <c r="G192" s="27"/>
      <c r="H192" s="27"/>
      <c r="I192" s="29"/>
      <c r="J192" s="30"/>
      <c r="K192" s="31"/>
      <c r="M192" s="10">
        <v>1.89</v>
      </c>
      <c r="N192" s="19" t="s">
        <v>38</v>
      </c>
    </row>
    <row r="193" spans="1:14" ht="17.100000000000001" customHeight="1" x14ac:dyDescent="0.3">
      <c r="A193" s="42"/>
      <c r="B193" s="43" t="s">
        <v>39</v>
      </c>
      <c r="C193" s="44"/>
      <c r="D193" s="44"/>
      <c r="E193" s="44"/>
      <c r="F193" s="44"/>
      <c r="G193" s="44"/>
      <c r="H193" s="44"/>
      <c r="I193" s="44"/>
      <c r="J193" s="44"/>
      <c r="K193" s="44"/>
      <c r="M193" s="18">
        <v>1.9</v>
      </c>
      <c r="N193" s="19" t="s">
        <v>38</v>
      </c>
    </row>
    <row r="194" spans="1:14" ht="17.100000000000001" customHeight="1" x14ac:dyDescent="0.3">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x14ac:dyDescent="0.3">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x14ac:dyDescent="0.3">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x14ac:dyDescent="0.3">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x14ac:dyDescent="0.3">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x14ac:dyDescent="0.3">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x14ac:dyDescent="0.3">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x14ac:dyDescent="0.3">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x14ac:dyDescent="0.3">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x14ac:dyDescent="0.3">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x14ac:dyDescent="0.3">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x14ac:dyDescent="0.3">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x14ac:dyDescent="0.3">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x14ac:dyDescent="0.3">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x14ac:dyDescent="0.3">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x14ac:dyDescent="0.3">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x14ac:dyDescent="0.3">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x14ac:dyDescent="0.3">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x14ac:dyDescent="0.3">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x14ac:dyDescent="0.3">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x14ac:dyDescent="0.3">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x14ac:dyDescent="0.3">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x14ac:dyDescent="0.3">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x14ac:dyDescent="0.3">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x14ac:dyDescent="0.3">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x14ac:dyDescent="0.3">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x14ac:dyDescent="0.3">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x14ac:dyDescent="0.3">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x14ac:dyDescent="0.3">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x14ac:dyDescent="0.3">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x14ac:dyDescent="0.3">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x14ac:dyDescent="0.3">
      <c r="A225" s="45"/>
      <c r="B225" s="43" t="s">
        <v>39</v>
      </c>
      <c r="C225" s="45"/>
      <c r="D225" s="45"/>
      <c r="E225" s="45"/>
      <c r="F225" s="45"/>
      <c r="G225" s="45"/>
      <c r="H225" s="45"/>
      <c r="I225" s="45"/>
      <c r="J225" s="45"/>
      <c r="K225" s="46"/>
      <c r="M225" s="18">
        <v>2.2200000000000002</v>
      </c>
      <c r="N225" s="19" t="s">
        <v>42</v>
      </c>
    </row>
    <row r="226" spans="1:14" ht="17.100000000000001" customHeight="1" x14ac:dyDescent="0.3">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x14ac:dyDescent="0.3">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x14ac:dyDescent="0.3">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x14ac:dyDescent="0.3">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x14ac:dyDescent="0.3">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x14ac:dyDescent="0.3">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x14ac:dyDescent="0.3">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x14ac:dyDescent="0.3">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x14ac:dyDescent="0.3">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x14ac:dyDescent="0.3">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x14ac:dyDescent="0.3">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x14ac:dyDescent="0.3">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x14ac:dyDescent="0.3">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x14ac:dyDescent="0.3">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x14ac:dyDescent="0.3">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x14ac:dyDescent="0.3">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x14ac:dyDescent="0.3">
      <c r="A242" s="21">
        <v>46</v>
      </c>
      <c r="B242" s="22"/>
      <c r="C242" s="21"/>
      <c r="D242" s="21"/>
      <c r="E242" s="21"/>
      <c r="F242" s="21"/>
      <c r="G242" s="21"/>
      <c r="H242" s="21"/>
      <c r="I242" s="23"/>
      <c r="J242" s="15"/>
      <c r="K242" s="24"/>
      <c r="M242" s="10">
        <v>2.39</v>
      </c>
      <c r="N242" s="19" t="s">
        <v>44</v>
      </c>
    </row>
    <row r="243" spans="1:14" ht="17.100000000000001" customHeight="1" x14ac:dyDescent="0.3">
      <c r="A243" s="21">
        <v>47</v>
      </c>
      <c r="B243" s="22"/>
      <c r="C243" s="21"/>
      <c r="D243" s="21"/>
      <c r="E243" s="21"/>
      <c r="F243" s="21"/>
      <c r="G243" s="21"/>
      <c r="H243" s="21"/>
      <c r="I243" s="23"/>
      <c r="J243" s="15"/>
      <c r="K243" s="24"/>
      <c r="M243" s="18">
        <v>2.4</v>
      </c>
      <c r="N243" s="19" t="s">
        <v>44</v>
      </c>
    </row>
    <row r="244" spans="1:14" ht="17.100000000000001" customHeight="1" x14ac:dyDescent="0.3">
      <c r="A244" s="21">
        <v>48</v>
      </c>
      <c r="B244" s="22"/>
      <c r="C244" s="21"/>
      <c r="D244" s="21"/>
      <c r="E244" s="21"/>
      <c r="F244" s="21"/>
      <c r="G244" s="21"/>
      <c r="H244" s="21"/>
      <c r="I244" s="23"/>
      <c r="J244" s="15"/>
      <c r="K244" s="24"/>
      <c r="M244" s="10">
        <v>2.41</v>
      </c>
      <c r="N244" s="19" t="s">
        <v>44</v>
      </c>
    </row>
    <row r="245" spans="1:14" ht="17.100000000000001" customHeight="1" x14ac:dyDescent="0.3">
      <c r="A245" s="21">
        <v>49</v>
      </c>
      <c r="B245" s="22"/>
      <c r="C245" s="21"/>
      <c r="D245" s="21"/>
      <c r="E245" s="21"/>
      <c r="F245" s="21"/>
      <c r="G245" s="21"/>
      <c r="H245" s="21"/>
      <c r="I245" s="23"/>
      <c r="J245" s="15"/>
      <c r="K245" s="24"/>
      <c r="M245" s="18">
        <v>2.42</v>
      </c>
      <c r="N245" s="19" t="s">
        <v>44</v>
      </c>
    </row>
    <row r="246" spans="1:14" ht="17.100000000000001" customHeight="1" x14ac:dyDescent="0.3">
      <c r="A246" s="21">
        <v>50</v>
      </c>
      <c r="B246" s="22"/>
      <c r="C246" s="21"/>
      <c r="D246" s="21"/>
      <c r="E246" s="21"/>
      <c r="F246" s="21"/>
      <c r="G246" s="21"/>
      <c r="H246" s="21"/>
      <c r="I246" s="23"/>
      <c r="J246" s="15"/>
      <c r="K246" s="24"/>
      <c r="M246" s="10">
        <v>2.4300000000000002</v>
      </c>
      <c r="N246" s="19" t="s">
        <v>44</v>
      </c>
    </row>
    <row r="247" spans="1:14" ht="17.100000000000001" customHeight="1" x14ac:dyDescent="0.3">
      <c r="A247" s="21">
        <v>51</v>
      </c>
      <c r="B247" s="22"/>
      <c r="C247" s="21"/>
      <c r="D247" s="21"/>
      <c r="E247" s="21"/>
      <c r="F247" s="21"/>
      <c r="G247" s="21"/>
      <c r="H247" s="21"/>
      <c r="I247" s="23"/>
      <c r="J247" s="15"/>
      <c r="K247" s="24"/>
      <c r="M247" s="18">
        <v>2.44</v>
      </c>
      <c r="N247" s="19" t="s">
        <v>44</v>
      </c>
    </row>
    <row r="248" spans="1:14" ht="17.100000000000001" customHeight="1" x14ac:dyDescent="0.3">
      <c r="A248" s="21">
        <v>52</v>
      </c>
      <c r="B248" s="22"/>
      <c r="C248" s="21"/>
      <c r="D248" s="21"/>
      <c r="E248" s="21"/>
      <c r="F248" s="21"/>
      <c r="G248" s="21"/>
      <c r="H248" s="21"/>
      <c r="I248" s="23"/>
      <c r="J248" s="15"/>
      <c r="K248" s="24"/>
      <c r="M248" s="10">
        <v>2.4500000000000002</v>
      </c>
      <c r="N248" s="19" t="s">
        <v>45</v>
      </c>
    </row>
    <row r="249" spans="1:14" ht="17.100000000000001" customHeight="1" x14ac:dyDescent="0.3">
      <c r="A249" s="21">
        <v>53</v>
      </c>
      <c r="B249" s="22"/>
      <c r="C249" s="21"/>
      <c r="D249" s="21"/>
      <c r="E249" s="21"/>
      <c r="F249" s="21"/>
      <c r="G249" s="21"/>
      <c r="H249" s="21"/>
      <c r="I249" s="23"/>
      <c r="J249" s="15"/>
      <c r="K249" s="24"/>
      <c r="M249" s="18">
        <v>2.46</v>
      </c>
      <c r="N249" s="19" t="s">
        <v>45</v>
      </c>
    </row>
    <row r="250" spans="1:14" ht="17.100000000000001" customHeight="1" x14ac:dyDescent="0.3">
      <c r="A250" s="21">
        <v>54</v>
      </c>
      <c r="B250" s="22"/>
      <c r="C250" s="21"/>
      <c r="D250" s="21"/>
      <c r="E250" s="21"/>
      <c r="F250" s="21"/>
      <c r="G250" s="21"/>
      <c r="H250" s="21"/>
      <c r="I250" s="23"/>
      <c r="J250" s="15"/>
      <c r="K250" s="24"/>
      <c r="M250" s="10">
        <v>2.4700000000000002</v>
      </c>
      <c r="N250" s="19" t="s">
        <v>45</v>
      </c>
    </row>
    <row r="251" spans="1:14" ht="17.100000000000001" customHeight="1" x14ac:dyDescent="0.3">
      <c r="A251" s="21">
        <v>55</v>
      </c>
      <c r="B251" s="22"/>
      <c r="C251" s="21"/>
      <c r="D251" s="21"/>
      <c r="E251" s="21"/>
      <c r="F251" s="21"/>
      <c r="G251" s="21"/>
      <c r="H251" s="21"/>
      <c r="I251" s="23"/>
      <c r="J251" s="15"/>
      <c r="K251" s="24"/>
      <c r="M251" s="18">
        <v>2.48</v>
      </c>
      <c r="N251" s="19" t="s">
        <v>45</v>
      </c>
    </row>
    <row r="252" spans="1:14" ht="17.100000000000001" customHeight="1" x14ac:dyDescent="0.3">
      <c r="A252" s="21">
        <v>56</v>
      </c>
      <c r="B252" s="22"/>
      <c r="C252" s="21"/>
      <c r="D252" s="21"/>
      <c r="E252" s="21"/>
      <c r="F252" s="21"/>
      <c r="G252" s="21"/>
      <c r="H252" s="21"/>
      <c r="I252" s="23"/>
      <c r="J252" s="15"/>
      <c r="K252" s="24"/>
      <c r="M252" s="10">
        <v>2.4900000000000002</v>
      </c>
      <c r="N252" s="19" t="s">
        <v>45</v>
      </c>
    </row>
    <row r="253" spans="1:14" ht="17.100000000000001" customHeight="1" x14ac:dyDescent="0.3">
      <c r="A253" s="21">
        <v>57</v>
      </c>
      <c r="B253" s="22"/>
      <c r="C253" s="21"/>
      <c r="D253" s="21"/>
      <c r="E253" s="21"/>
      <c r="F253" s="21"/>
      <c r="G253" s="21"/>
      <c r="H253" s="21"/>
      <c r="I253" s="23"/>
      <c r="J253" s="15"/>
      <c r="K253" s="24"/>
      <c r="M253" s="18">
        <v>2.5</v>
      </c>
      <c r="N253" s="19" t="s">
        <v>45</v>
      </c>
    </row>
    <row r="254" spans="1:14" ht="17.100000000000001" customHeight="1" x14ac:dyDescent="0.3">
      <c r="A254" s="21">
        <v>58</v>
      </c>
      <c r="B254" s="22"/>
      <c r="C254" s="21"/>
      <c r="D254" s="21"/>
      <c r="E254" s="21"/>
      <c r="F254" s="21"/>
      <c r="G254" s="21"/>
      <c r="H254" s="21"/>
      <c r="I254" s="23"/>
      <c r="J254" s="15"/>
      <c r="K254" s="24"/>
      <c r="M254" s="10">
        <v>2.5099999999999998</v>
      </c>
      <c r="N254" s="19" t="s">
        <v>45</v>
      </c>
    </row>
    <row r="255" spans="1:14" ht="17.100000000000001" customHeight="1" x14ac:dyDescent="0.3">
      <c r="A255" s="21">
        <v>59</v>
      </c>
      <c r="B255" s="22"/>
      <c r="C255" s="21"/>
      <c r="D255" s="21"/>
      <c r="E255" s="21"/>
      <c r="F255" s="21"/>
      <c r="G255" s="21"/>
      <c r="H255" s="21"/>
      <c r="I255" s="23"/>
      <c r="J255" s="15"/>
      <c r="K255" s="24"/>
      <c r="M255" s="18">
        <v>2.52</v>
      </c>
      <c r="N255" s="19" t="s">
        <v>45</v>
      </c>
    </row>
    <row r="256" spans="1:14" ht="17.100000000000001" customHeight="1" x14ac:dyDescent="0.3">
      <c r="A256" s="27">
        <v>60</v>
      </c>
      <c r="B256" s="28"/>
      <c r="C256" s="27"/>
      <c r="D256" s="27"/>
      <c r="E256" s="27"/>
      <c r="F256" s="27"/>
      <c r="G256" s="27"/>
      <c r="H256" s="27"/>
      <c r="I256" s="29"/>
      <c r="J256" s="30"/>
      <c r="K256" s="31"/>
      <c r="M256" s="10">
        <v>2.5299999999999998</v>
      </c>
      <c r="N256" s="19" t="s">
        <v>45</v>
      </c>
    </row>
    <row r="257" spans="1:14" ht="17.100000000000001" customHeight="1" x14ac:dyDescent="0.3">
      <c r="A257" s="42"/>
      <c r="B257" s="43" t="s">
        <v>46</v>
      </c>
      <c r="C257" s="44"/>
      <c r="D257" s="44"/>
      <c r="E257" s="44"/>
      <c r="F257" s="44"/>
      <c r="G257" s="44"/>
      <c r="H257" s="44"/>
      <c r="I257" s="44"/>
      <c r="J257" s="44"/>
      <c r="K257" s="44"/>
      <c r="M257" s="18">
        <v>2.54</v>
      </c>
      <c r="N257" s="19" t="s">
        <v>45</v>
      </c>
    </row>
    <row r="258" spans="1:14" ht="17.100000000000001" customHeight="1" x14ac:dyDescent="0.3">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x14ac:dyDescent="0.3">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x14ac:dyDescent="0.3">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x14ac:dyDescent="0.3">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x14ac:dyDescent="0.3">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x14ac:dyDescent="0.3">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x14ac:dyDescent="0.3">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x14ac:dyDescent="0.3">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x14ac:dyDescent="0.3">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x14ac:dyDescent="0.3">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x14ac:dyDescent="0.3">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x14ac:dyDescent="0.3">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x14ac:dyDescent="0.3">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x14ac:dyDescent="0.3">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x14ac:dyDescent="0.3">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x14ac:dyDescent="0.3">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x14ac:dyDescent="0.3">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x14ac:dyDescent="0.3">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x14ac:dyDescent="0.3">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x14ac:dyDescent="0.3">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x14ac:dyDescent="0.3">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x14ac:dyDescent="0.3">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x14ac:dyDescent="0.3">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x14ac:dyDescent="0.3">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x14ac:dyDescent="0.3">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x14ac:dyDescent="0.3">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x14ac:dyDescent="0.3">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x14ac:dyDescent="0.3">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x14ac:dyDescent="0.3">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x14ac:dyDescent="0.3">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x14ac:dyDescent="0.3">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x14ac:dyDescent="0.3">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x14ac:dyDescent="0.3">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x14ac:dyDescent="0.3">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x14ac:dyDescent="0.3">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x14ac:dyDescent="0.3">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x14ac:dyDescent="0.3">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x14ac:dyDescent="0.3">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x14ac:dyDescent="0.3">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x14ac:dyDescent="0.3">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x14ac:dyDescent="0.3">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x14ac:dyDescent="0.3">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x14ac:dyDescent="0.3">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x14ac:dyDescent="0.3">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x14ac:dyDescent="0.3">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x14ac:dyDescent="0.3">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x14ac:dyDescent="0.3">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x14ac:dyDescent="0.3">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x14ac:dyDescent="0.3">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x14ac:dyDescent="0.3">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x14ac:dyDescent="0.3">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x14ac:dyDescent="0.3">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x14ac:dyDescent="0.3">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x14ac:dyDescent="0.3">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x14ac:dyDescent="0.3">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x14ac:dyDescent="0.3">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x14ac:dyDescent="0.3">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x14ac:dyDescent="0.3">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x14ac:dyDescent="0.3">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x14ac:dyDescent="0.3">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x14ac:dyDescent="0.3">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x14ac:dyDescent="0.3">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x14ac:dyDescent="0.3">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x14ac:dyDescent="0.3">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x14ac:dyDescent="0.3">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x14ac:dyDescent="0.3">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x14ac:dyDescent="0.3">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x14ac:dyDescent="0.3">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x14ac:dyDescent="0.3">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x14ac:dyDescent="0.3">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x14ac:dyDescent="0.3">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x14ac:dyDescent="0.3">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x14ac:dyDescent="0.3">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x14ac:dyDescent="0.3">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x14ac:dyDescent="0.3">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x14ac:dyDescent="0.3">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x14ac:dyDescent="0.3">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x14ac:dyDescent="0.3">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x14ac:dyDescent="0.3">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x14ac:dyDescent="0.3">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x14ac:dyDescent="0.3">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x14ac:dyDescent="0.3">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x14ac:dyDescent="0.3">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x14ac:dyDescent="0.3">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x14ac:dyDescent="0.3">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x14ac:dyDescent="0.3">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x14ac:dyDescent="0.3">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x14ac:dyDescent="0.3">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x14ac:dyDescent="0.3">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x14ac:dyDescent="0.3">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x14ac:dyDescent="0.3">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x14ac:dyDescent="0.3">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x14ac:dyDescent="0.3">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x14ac:dyDescent="0.3">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x14ac:dyDescent="0.3">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x14ac:dyDescent="0.3">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x14ac:dyDescent="0.3">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x14ac:dyDescent="0.3">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x14ac:dyDescent="0.3">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x14ac:dyDescent="0.3">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x14ac:dyDescent="0.3">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x14ac:dyDescent="0.3">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x14ac:dyDescent="0.3">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x14ac:dyDescent="0.3">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x14ac:dyDescent="0.3">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x14ac:dyDescent="0.3">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x14ac:dyDescent="0.3">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x14ac:dyDescent="0.3">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x14ac:dyDescent="0.3">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x14ac:dyDescent="0.3">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x14ac:dyDescent="0.3">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x14ac:dyDescent="0.3">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x14ac:dyDescent="0.3">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x14ac:dyDescent="0.3">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x14ac:dyDescent="0.3">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x14ac:dyDescent="0.3">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x14ac:dyDescent="0.3">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x14ac:dyDescent="0.3">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x14ac:dyDescent="0.3">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x14ac:dyDescent="0.3">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x14ac:dyDescent="0.3">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x14ac:dyDescent="0.3">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x14ac:dyDescent="0.3">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x14ac:dyDescent="0.3">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x14ac:dyDescent="0.3">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x14ac:dyDescent="0.3">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x14ac:dyDescent="0.3">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x14ac:dyDescent="0.3">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x14ac:dyDescent="0.3">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x14ac:dyDescent="0.3">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x14ac:dyDescent="0.3">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x14ac:dyDescent="0.3">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x14ac:dyDescent="0.3">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x14ac:dyDescent="0.3">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x14ac:dyDescent="0.3">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x14ac:dyDescent="0.3">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x14ac:dyDescent="0.3">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x14ac:dyDescent="0.3">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x14ac:dyDescent="0.3">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x14ac:dyDescent="0.3">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x14ac:dyDescent="0.3">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x14ac:dyDescent="0.3">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x14ac:dyDescent="0.3">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x14ac:dyDescent="0.3">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x14ac:dyDescent="0.3">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x14ac:dyDescent="0.3">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x14ac:dyDescent="0.3">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x14ac:dyDescent="0.3">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x14ac:dyDescent="0.3">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x14ac:dyDescent="0.3">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x14ac:dyDescent="0.3">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x14ac:dyDescent="0.3">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x14ac:dyDescent="0.3">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x14ac:dyDescent="0.3">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x14ac:dyDescent="0.3">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x14ac:dyDescent="0.3">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x14ac:dyDescent="0.3">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x14ac:dyDescent="0.3">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x14ac:dyDescent="0.3">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x14ac:dyDescent="0.3">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x14ac:dyDescent="0.3">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x14ac:dyDescent="0.3">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x14ac:dyDescent="0.3">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x14ac:dyDescent="0.3">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x14ac:dyDescent="0.3">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x14ac:dyDescent="0.3">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x14ac:dyDescent="0.3">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x14ac:dyDescent="0.3">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x14ac:dyDescent="0.3">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x14ac:dyDescent="0.3">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x14ac:dyDescent="0.3">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x14ac:dyDescent="0.3">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x14ac:dyDescent="0.3">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x14ac:dyDescent="0.3">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C1:C23 C25:C149 D393:D65536 F1:H1048576 E1:E226 C151:C342 D1:D391 E228:E409 E411:E478 E480:E65536">
      <formula1>60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tabColor indexed="32"/>
  </sheetPr>
  <dimension ref="A1:U2102"/>
  <sheetViews>
    <sheetView rightToLeft="1" view="pageLayout" topLeftCell="C53" zoomScaleSheetLayoutView="75" workbookViewId="0">
      <selection activeCell="C55" sqref="C55:K104"/>
    </sheetView>
  </sheetViews>
  <sheetFormatPr defaultRowHeight="17.100000000000001" customHeight="1" x14ac:dyDescent="0.3"/>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50</v>
      </c>
      <c r="D3" s="69">
        <v>50</v>
      </c>
      <c r="E3" s="69">
        <v>50</v>
      </c>
      <c r="F3" s="69"/>
      <c r="G3" s="69">
        <v>50</v>
      </c>
      <c r="H3" s="69">
        <v>50</v>
      </c>
      <c r="I3" s="70">
        <f>SUM(C3:H3)</f>
        <v>250</v>
      </c>
      <c r="J3" s="70">
        <f>SUM(C3:H3)/25</f>
        <v>10</v>
      </c>
      <c r="K3" s="61" t="str">
        <f t="shared" ref="K3:K22" si="0">LOOKUP(J3,M:M,N:N)</f>
        <v>فقط عشر درجات لا غير</v>
      </c>
      <c r="M3" s="18">
        <v>0</v>
      </c>
      <c r="N3" s="19" t="s">
        <v>12</v>
      </c>
    </row>
    <row r="4" spans="1:21" ht="17.100000000000001" customHeight="1" x14ac:dyDescent="0.3">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x14ac:dyDescent="0.3">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x14ac:dyDescent="0.3">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x14ac:dyDescent="0.3">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x14ac:dyDescent="0.3">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x14ac:dyDescent="0.3">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x14ac:dyDescent="0.3">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x14ac:dyDescent="0.3">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x14ac:dyDescent="0.3">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x14ac:dyDescent="0.3">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x14ac:dyDescent="0.3">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x14ac:dyDescent="0.3">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x14ac:dyDescent="0.3">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x14ac:dyDescent="0.3">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x14ac:dyDescent="0.3">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x14ac:dyDescent="0.3">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x14ac:dyDescent="0.3">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x14ac:dyDescent="0.3">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x14ac:dyDescent="0.3">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x14ac:dyDescent="0.3">
      <c r="A23" s="21">
        <v>21</v>
      </c>
      <c r="B23" s="66" t="s">
        <v>251</v>
      </c>
      <c r="C23" s="69">
        <v>50</v>
      </c>
      <c r="D23" s="69">
        <v>50</v>
      </c>
      <c r="E23" s="69">
        <v>50</v>
      </c>
      <c r="F23" s="69"/>
      <c r="G23" s="69"/>
      <c r="H23" s="69"/>
      <c r="I23" s="70">
        <f>SUM(C23:H23)</f>
        <v>150</v>
      </c>
      <c r="J23" s="70">
        <f t="shared" si="2"/>
        <v>6</v>
      </c>
      <c r="K23" s="61" t="str">
        <f t="shared" ref="K23:K42" si="3">LOOKUP(J23,M:M,N:N)</f>
        <v>ست درجات فقط لا غير</v>
      </c>
      <c r="M23" s="18">
        <v>0.2</v>
      </c>
      <c r="N23" s="19" t="s">
        <v>14</v>
      </c>
      <c r="O23" s="26"/>
      <c r="P23" s="26"/>
      <c r="Q23" s="26"/>
      <c r="R23" s="26"/>
      <c r="S23" s="26"/>
      <c r="T23" s="26"/>
      <c r="U23" s="26"/>
    </row>
    <row r="24" spans="1:21" ht="17.100000000000001" customHeight="1" x14ac:dyDescent="0.3">
      <c r="A24" s="21">
        <v>22</v>
      </c>
      <c r="B24" s="67" t="s">
        <v>252</v>
      </c>
      <c r="C24" s="71"/>
      <c r="D24" s="71"/>
      <c r="E24" s="71"/>
      <c r="F24" s="71"/>
      <c r="G24" s="71"/>
      <c r="H24" s="71"/>
      <c r="I24" s="72">
        <f t="shared" ref="I24:I42" si="4">SUM(C24:H24)</f>
        <v>0</v>
      </c>
      <c r="J24" s="70">
        <f t="shared" si="2"/>
        <v>0</v>
      </c>
      <c r="K24" s="61" t="str">
        <f t="shared" si="3"/>
        <v>صفر فقط لاغير</v>
      </c>
      <c r="M24" s="10">
        <v>0.21</v>
      </c>
      <c r="N24" s="19" t="s">
        <v>14</v>
      </c>
      <c r="O24" s="26"/>
      <c r="P24" s="26"/>
      <c r="Q24" s="26"/>
      <c r="R24" s="26"/>
      <c r="S24" s="26"/>
      <c r="T24" s="26"/>
      <c r="U24" s="26"/>
    </row>
    <row r="25" spans="1:21" ht="17.100000000000001" customHeight="1" x14ac:dyDescent="0.3">
      <c r="A25" s="21">
        <v>23</v>
      </c>
      <c r="B25" s="67" t="s">
        <v>253</v>
      </c>
      <c r="C25" s="71"/>
      <c r="D25" s="71"/>
      <c r="E25" s="71"/>
      <c r="F25" s="71"/>
      <c r="G25" s="71"/>
      <c r="H25" s="71"/>
      <c r="I25" s="72">
        <f t="shared" si="4"/>
        <v>0</v>
      </c>
      <c r="J25" s="70">
        <f t="shared" si="2"/>
        <v>0</v>
      </c>
      <c r="K25" s="61" t="str">
        <f t="shared" si="3"/>
        <v>صفر فقط لاغير</v>
      </c>
      <c r="M25" s="18">
        <v>0.22</v>
      </c>
      <c r="N25" s="19" t="s">
        <v>14</v>
      </c>
      <c r="O25" s="26"/>
      <c r="P25" s="26"/>
      <c r="Q25" s="26"/>
      <c r="R25" s="26"/>
      <c r="S25" s="26"/>
      <c r="T25" s="26"/>
      <c r="U25" s="26"/>
    </row>
    <row r="26" spans="1:21" ht="17.100000000000001" customHeight="1" x14ac:dyDescent="0.3">
      <c r="A26" s="21">
        <v>24</v>
      </c>
      <c r="B26" s="67" t="s">
        <v>254</v>
      </c>
      <c r="C26" s="73"/>
      <c r="D26" s="73"/>
      <c r="E26" s="73"/>
      <c r="F26" s="73"/>
      <c r="G26" s="73"/>
      <c r="H26" s="73"/>
      <c r="I26" s="72">
        <f t="shared" si="4"/>
        <v>0</v>
      </c>
      <c r="J26" s="70">
        <f t="shared" si="2"/>
        <v>0</v>
      </c>
      <c r="K26" s="61" t="str">
        <f t="shared" si="3"/>
        <v>صفر فقط لاغير</v>
      </c>
      <c r="M26" s="10">
        <v>0.23</v>
      </c>
      <c r="N26" s="19" t="s">
        <v>14</v>
      </c>
      <c r="O26" s="26"/>
      <c r="P26" s="26"/>
      <c r="Q26" s="26"/>
      <c r="R26" s="26"/>
      <c r="S26" s="26"/>
      <c r="T26" s="26"/>
      <c r="U26" s="26"/>
    </row>
    <row r="27" spans="1:21" ht="17.100000000000001" customHeight="1" x14ac:dyDescent="0.3">
      <c r="A27" s="21">
        <v>25</v>
      </c>
      <c r="B27" s="67" t="s">
        <v>255</v>
      </c>
      <c r="C27" s="71"/>
      <c r="D27" s="71"/>
      <c r="E27" s="71"/>
      <c r="F27" s="71"/>
      <c r="G27" s="71"/>
      <c r="H27" s="71"/>
      <c r="I27" s="72">
        <f t="shared" si="4"/>
        <v>0</v>
      </c>
      <c r="J27" s="70">
        <f t="shared" si="2"/>
        <v>0</v>
      </c>
      <c r="K27" s="61" t="str">
        <f t="shared" si="3"/>
        <v>صفر فقط لاغير</v>
      </c>
      <c r="M27" s="18">
        <v>0.24</v>
      </c>
      <c r="N27" s="19" t="s">
        <v>14</v>
      </c>
      <c r="O27" s="26"/>
      <c r="P27" s="26"/>
      <c r="Q27" s="26"/>
      <c r="R27" s="26"/>
      <c r="S27" s="26"/>
      <c r="T27" s="26"/>
      <c r="U27" s="26"/>
    </row>
    <row r="28" spans="1:21" ht="17.100000000000001" customHeight="1" x14ac:dyDescent="0.3">
      <c r="A28" s="21">
        <v>26</v>
      </c>
      <c r="B28" s="67" t="s">
        <v>256</v>
      </c>
      <c r="C28" s="71"/>
      <c r="D28" s="71"/>
      <c r="E28" s="71"/>
      <c r="F28" s="71"/>
      <c r="G28" s="71"/>
      <c r="H28" s="71"/>
      <c r="I28" s="72">
        <f t="shared" si="4"/>
        <v>0</v>
      </c>
      <c r="J28" s="70">
        <f t="shared" si="2"/>
        <v>0</v>
      </c>
      <c r="K28" s="61" t="str">
        <f t="shared" si="3"/>
        <v>صفر فقط لاغير</v>
      </c>
      <c r="M28" s="10">
        <v>0.25</v>
      </c>
      <c r="N28" s="19" t="s">
        <v>16</v>
      </c>
      <c r="O28" s="26"/>
      <c r="P28" s="26"/>
      <c r="Q28" s="26"/>
      <c r="R28" s="26"/>
      <c r="S28" s="26"/>
      <c r="T28" s="26"/>
      <c r="U28" s="26"/>
    </row>
    <row r="29" spans="1:21" ht="17.100000000000001" customHeight="1" x14ac:dyDescent="0.3">
      <c r="A29" s="21">
        <v>27</v>
      </c>
      <c r="B29" s="67" t="s">
        <v>257</v>
      </c>
      <c r="C29" s="71"/>
      <c r="D29" s="71"/>
      <c r="E29" s="71"/>
      <c r="F29" s="71"/>
      <c r="G29" s="71"/>
      <c r="H29" s="71"/>
      <c r="I29" s="72">
        <f t="shared" si="4"/>
        <v>0</v>
      </c>
      <c r="J29" s="70">
        <f t="shared" si="2"/>
        <v>0</v>
      </c>
      <c r="K29" s="61" t="str">
        <f t="shared" si="3"/>
        <v>صفر فقط لاغير</v>
      </c>
      <c r="M29" s="18">
        <v>0.26</v>
      </c>
      <c r="N29" s="19" t="s">
        <v>16</v>
      </c>
      <c r="O29" s="26"/>
      <c r="P29" s="26"/>
      <c r="Q29" s="26"/>
      <c r="R29" s="26"/>
      <c r="S29" s="26"/>
      <c r="T29" s="26"/>
      <c r="U29" s="26"/>
    </row>
    <row r="30" spans="1:21" ht="17.100000000000001" customHeight="1" x14ac:dyDescent="0.3">
      <c r="A30" s="21">
        <v>28</v>
      </c>
      <c r="B30" s="67" t="s">
        <v>258</v>
      </c>
      <c r="C30" s="71"/>
      <c r="D30" s="71"/>
      <c r="E30" s="71"/>
      <c r="F30" s="71"/>
      <c r="G30" s="71"/>
      <c r="H30" s="71"/>
      <c r="I30" s="72">
        <f t="shared" si="4"/>
        <v>0</v>
      </c>
      <c r="J30" s="70">
        <f t="shared" si="2"/>
        <v>0</v>
      </c>
      <c r="K30" s="61" t="str">
        <f t="shared" si="3"/>
        <v>صفر فقط لاغير</v>
      </c>
      <c r="M30" s="10">
        <v>0.27</v>
      </c>
      <c r="N30" s="19" t="s">
        <v>16</v>
      </c>
      <c r="O30" s="26"/>
      <c r="P30" s="26"/>
      <c r="Q30" s="26"/>
      <c r="R30" s="26"/>
      <c r="S30" s="26"/>
      <c r="T30" s="26"/>
      <c r="U30" s="26"/>
    </row>
    <row r="31" spans="1:21" ht="17.100000000000001" customHeight="1" x14ac:dyDescent="0.3">
      <c r="A31" s="21">
        <v>29</v>
      </c>
      <c r="B31" s="67" t="s">
        <v>259</v>
      </c>
      <c r="C31" s="71"/>
      <c r="D31" s="71"/>
      <c r="E31" s="71"/>
      <c r="F31" s="71"/>
      <c r="G31" s="71"/>
      <c r="H31" s="71"/>
      <c r="I31" s="72">
        <f t="shared" si="4"/>
        <v>0</v>
      </c>
      <c r="J31" s="70">
        <f t="shared" si="2"/>
        <v>0</v>
      </c>
      <c r="K31" s="61" t="str">
        <f t="shared" si="3"/>
        <v>صفر فقط لاغير</v>
      </c>
      <c r="M31" s="18">
        <v>0.28000000000000003</v>
      </c>
      <c r="N31" s="19" t="s">
        <v>16</v>
      </c>
      <c r="O31" s="26"/>
      <c r="P31" s="26"/>
      <c r="Q31" s="26"/>
      <c r="R31" s="26"/>
      <c r="S31" s="26"/>
      <c r="T31" s="26"/>
      <c r="U31" s="26"/>
    </row>
    <row r="32" spans="1:21" ht="17.100000000000001" customHeight="1" x14ac:dyDescent="0.3">
      <c r="A32" s="21">
        <v>30</v>
      </c>
      <c r="B32" s="67" t="s">
        <v>260</v>
      </c>
      <c r="C32" s="71"/>
      <c r="D32" s="71"/>
      <c r="E32" s="71"/>
      <c r="F32" s="71"/>
      <c r="G32" s="71"/>
      <c r="H32" s="71"/>
      <c r="I32" s="72">
        <f t="shared" si="4"/>
        <v>0</v>
      </c>
      <c r="J32" s="70">
        <f t="shared" si="2"/>
        <v>0</v>
      </c>
      <c r="K32" s="61" t="str">
        <f t="shared" si="3"/>
        <v>صفر فقط لاغير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c r="D33" s="71"/>
      <c r="E33" s="71"/>
      <c r="F33" s="71"/>
      <c r="G33" s="71"/>
      <c r="H33" s="71"/>
      <c r="I33" s="72">
        <f t="shared" si="4"/>
        <v>0</v>
      </c>
      <c r="J33" s="70">
        <f t="shared" si="2"/>
        <v>0</v>
      </c>
      <c r="K33" s="61" t="str">
        <f t="shared" si="3"/>
        <v>صفر فقط لاغير</v>
      </c>
      <c r="L33" s="35"/>
      <c r="M33" s="36">
        <v>0.3</v>
      </c>
      <c r="N33" s="37" t="s">
        <v>16</v>
      </c>
    </row>
    <row r="34" spans="1:21" s="12" customFormat="1" ht="17.100000000000001" customHeight="1" x14ac:dyDescent="0.2">
      <c r="A34" s="21">
        <v>32</v>
      </c>
      <c r="B34" s="67" t="s">
        <v>262</v>
      </c>
      <c r="C34" s="71"/>
      <c r="D34" s="71"/>
      <c r="E34" s="71"/>
      <c r="F34" s="71"/>
      <c r="G34" s="71"/>
      <c r="H34" s="71"/>
      <c r="I34" s="72">
        <f t="shared" si="4"/>
        <v>0</v>
      </c>
      <c r="J34" s="70">
        <f t="shared" si="2"/>
        <v>0</v>
      </c>
      <c r="K34" s="61" t="str">
        <f t="shared" si="3"/>
        <v>صفر فقط لاغير</v>
      </c>
      <c r="L34" s="9"/>
      <c r="M34" s="10">
        <v>0.31</v>
      </c>
      <c r="N34" s="19" t="s">
        <v>16</v>
      </c>
    </row>
    <row r="35" spans="1:21" ht="17.100000000000001" customHeight="1" x14ac:dyDescent="0.3">
      <c r="A35" s="21">
        <v>33</v>
      </c>
      <c r="B35" s="67" t="s">
        <v>263</v>
      </c>
      <c r="C35" s="71"/>
      <c r="D35" s="71"/>
      <c r="E35" s="71"/>
      <c r="F35" s="71"/>
      <c r="G35" s="71"/>
      <c r="H35" s="71"/>
      <c r="I35" s="72">
        <f t="shared" si="4"/>
        <v>0</v>
      </c>
      <c r="J35" s="70">
        <f t="shared" si="2"/>
        <v>0</v>
      </c>
      <c r="K35" s="61" t="str">
        <f t="shared" si="3"/>
        <v>صفر فقط لاغير</v>
      </c>
      <c r="M35" s="18">
        <v>0.32</v>
      </c>
      <c r="N35" s="19" t="s">
        <v>16</v>
      </c>
      <c r="O35" s="26"/>
      <c r="P35" s="26"/>
      <c r="Q35" s="26"/>
      <c r="R35" s="26"/>
      <c r="S35" s="26"/>
      <c r="T35" s="26"/>
      <c r="U35" s="26"/>
    </row>
    <row r="36" spans="1:21" ht="17.100000000000001" customHeight="1" x14ac:dyDescent="0.3">
      <c r="A36" s="21">
        <v>34</v>
      </c>
      <c r="B36" s="65"/>
      <c r="C36" s="21"/>
      <c r="D36" s="21"/>
      <c r="E36" s="21"/>
      <c r="F36" s="21"/>
      <c r="G36" s="21"/>
      <c r="H36" s="21"/>
      <c r="I36" s="23">
        <f t="shared" si="4"/>
        <v>0</v>
      </c>
      <c r="J36" s="15">
        <f t="shared" si="2"/>
        <v>0</v>
      </c>
      <c r="K36" s="61" t="str">
        <f t="shared" si="3"/>
        <v>صفر فقط لاغير</v>
      </c>
      <c r="M36" s="10">
        <v>0.33</v>
      </c>
      <c r="N36" s="19" t="s">
        <v>16</v>
      </c>
      <c r="O36" s="26"/>
      <c r="P36" s="26"/>
      <c r="Q36" s="26"/>
      <c r="R36" s="26"/>
      <c r="S36" s="26"/>
      <c r="T36" s="26"/>
      <c r="U36" s="26"/>
    </row>
    <row r="37" spans="1:21" ht="17.100000000000001" customHeight="1" x14ac:dyDescent="0.3">
      <c r="A37" s="21">
        <v>35</v>
      </c>
      <c r="B37" s="65"/>
      <c r="C37" s="21"/>
      <c r="D37" s="21"/>
      <c r="E37" s="21"/>
      <c r="F37" s="21"/>
      <c r="G37" s="21"/>
      <c r="H37" s="21"/>
      <c r="I37" s="23">
        <f t="shared" si="4"/>
        <v>0</v>
      </c>
      <c r="J37" s="15">
        <f t="shared" si="2"/>
        <v>0</v>
      </c>
      <c r="K37" s="61" t="str">
        <f t="shared" si="3"/>
        <v>صفر فقط لاغير</v>
      </c>
      <c r="M37" s="18">
        <v>0.34</v>
      </c>
      <c r="N37" s="19" t="s">
        <v>16</v>
      </c>
      <c r="O37" s="26"/>
      <c r="P37" s="26"/>
      <c r="Q37" s="26"/>
      <c r="R37" s="26"/>
      <c r="S37" s="26"/>
      <c r="T37" s="26"/>
      <c r="U37" s="26"/>
    </row>
    <row r="38" spans="1:21" ht="17.100000000000001" customHeight="1" x14ac:dyDescent="0.3">
      <c r="A38" s="21">
        <v>36</v>
      </c>
      <c r="B38" s="22"/>
      <c r="C38" s="21"/>
      <c r="D38" s="21"/>
      <c r="E38" s="21"/>
      <c r="F38" s="21"/>
      <c r="G38" s="21"/>
      <c r="H38" s="21"/>
      <c r="I38" s="23">
        <f t="shared" si="4"/>
        <v>0</v>
      </c>
      <c r="J38" s="15">
        <f t="shared" si="2"/>
        <v>0</v>
      </c>
      <c r="K38" s="61" t="str">
        <f t="shared" si="3"/>
        <v>صفر فقط لاغير</v>
      </c>
      <c r="M38" s="10">
        <v>0.35</v>
      </c>
      <c r="N38" s="19" t="s">
        <v>19</v>
      </c>
      <c r="O38" s="26"/>
      <c r="P38" s="26"/>
      <c r="Q38" s="26"/>
      <c r="R38" s="26"/>
      <c r="S38" s="26"/>
      <c r="T38" s="26"/>
      <c r="U38" s="26"/>
    </row>
    <row r="39" spans="1:21" ht="17.100000000000001" customHeight="1" x14ac:dyDescent="0.3">
      <c r="A39" s="21">
        <v>37</v>
      </c>
      <c r="B39" s="22"/>
      <c r="C39" s="21"/>
      <c r="D39" s="21"/>
      <c r="E39" s="21"/>
      <c r="F39" s="21"/>
      <c r="G39" s="21"/>
      <c r="H39" s="21"/>
      <c r="I39" s="23">
        <f t="shared" si="4"/>
        <v>0</v>
      </c>
      <c r="J39" s="15">
        <f t="shared" si="2"/>
        <v>0</v>
      </c>
      <c r="K39" s="61" t="str">
        <f t="shared" si="3"/>
        <v>صفر فقط لاغير</v>
      </c>
      <c r="M39" s="18">
        <v>0.36</v>
      </c>
      <c r="N39" s="19" t="s">
        <v>19</v>
      </c>
      <c r="O39" s="26"/>
      <c r="P39" s="26"/>
      <c r="Q39" s="26"/>
      <c r="R39" s="26"/>
      <c r="S39" s="26"/>
      <c r="T39" s="26"/>
      <c r="U39" s="26"/>
    </row>
    <row r="40" spans="1:21" ht="17.100000000000001" customHeight="1" x14ac:dyDescent="0.3">
      <c r="A40" s="21">
        <v>38</v>
      </c>
      <c r="B40" s="22"/>
      <c r="C40" s="21"/>
      <c r="D40" s="21"/>
      <c r="E40" s="21"/>
      <c r="F40" s="21"/>
      <c r="G40" s="21"/>
      <c r="H40" s="21"/>
      <c r="I40" s="23">
        <f t="shared" si="4"/>
        <v>0</v>
      </c>
      <c r="J40" s="15">
        <f t="shared" si="2"/>
        <v>0</v>
      </c>
      <c r="K40" s="61" t="str">
        <f t="shared" si="3"/>
        <v>صفر فقط لاغير</v>
      </c>
      <c r="M40" s="10">
        <v>0.37</v>
      </c>
      <c r="N40" s="19" t="s">
        <v>19</v>
      </c>
      <c r="O40" s="26"/>
      <c r="P40" s="26"/>
      <c r="Q40" s="26"/>
      <c r="R40" s="26"/>
      <c r="S40" s="26"/>
      <c r="T40" s="26"/>
      <c r="U40" s="26"/>
    </row>
    <row r="41" spans="1:21" ht="17.100000000000001" customHeight="1" x14ac:dyDescent="0.3">
      <c r="A41" s="21">
        <v>39</v>
      </c>
      <c r="B41" s="22"/>
      <c r="C41" s="21"/>
      <c r="D41" s="21"/>
      <c r="E41" s="21"/>
      <c r="F41" s="21"/>
      <c r="G41" s="21"/>
      <c r="H41" s="21"/>
      <c r="I41" s="23">
        <f t="shared" si="4"/>
        <v>0</v>
      </c>
      <c r="J41" s="15">
        <f t="shared" si="2"/>
        <v>0</v>
      </c>
      <c r="K41" s="61" t="str">
        <f t="shared" si="3"/>
        <v>صفر فقط لاغير</v>
      </c>
      <c r="M41" s="18">
        <v>0.38</v>
      </c>
      <c r="N41" s="19" t="s">
        <v>19</v>
      </c>
      <c r="O41" s="26"/>
      <c r="P41" s="26"/>
      <c r="Q41" s="26"/>
      <c r="R41" s="26"/>
      <c r="S41" s="26"/>
      <c r="T41" s="26"/>
      <c r="U41" s="26"/>
    </row>
    <row r="42" spans="1:21" ht="17.100000000000001" customHeight="1" x14ac:dyDescent="0.3">
      <c r="A42" s="21">
        <v>40</v>
      </c>
      <c r="B42" s="22"/>
      <c r="C42" s="21"/>
      <c r="D42" s="21"/>
      <c r="E42" s="21"/>
      <c r="F42" s="21"/>
      <c r="G42" s="21"/>
      <c r="H42" s="21"/>
      <c r="I42" s="23">
        <f t="shared" si="4"/>
        <v>0</v>
      </c>
      <c r="J42" s="15">
        <f t="shared" si="2"/>
        <v>0</v>
      </c>
      <c r="K42" s="61" t="str">
        <f t="shared" si="3"/>
        <v>صفر فقط لاغير</v>
      </c>
      <c r="M42" s="10">
        <v>0.39</v>
      </c>
      <c r="N42" s="19" t="s">
        <v>19</v>
      </c>
      <c r="O42" s="26"/>
      <c r="P42" s="26"/>
      <c r="Q42" s="26"/>
      <c r="R42" s="26"/>
      <c r="S42" s="26"/>
      <c r="T42" s="26"/>
      <c r="U42" s="26"/>
    </row>
    <row r="43" spans="1:21" ht="17.100000000000001" customHeight="1" x14ac:dyDescent="0.3">
      <c r="A43" s="21">
        <v>41</v>
      </c>
      <c r="B43" s="22"/>
      <c r="C43" s="21"/>
      <c r="D43" s="21"/>
      <c r="E43" s="21"/>
      <c r="F43" s="21"/>
      <c r="G43" s="21"/>
      <c r="H43" s="21"/>
      <c r="I43" s="23">
        <f t="shared" ref="I43:I52" si="5">SUM(C43:H43)</f>
        <v>0</v>
      </c>
      <c r="J43" s="15">
        <f t="shared" si="2"/>
        <v>0</v>
      </c>
      <c r="K43" s="61" t="str">
        <f t="shared" ref="K43:K52" si="6">LOOKUP(J43,M:M,N:N)</f>
        <v>صفر فقط لاغير</v>
      </c>
      <c r="M43" s="18">
        <v>0.4</v>
      </c>
      <c r="N43" s="19" t="s">
        <v>19</v>
      </c>
      <c r="O43" s="26"/>
      <c r="P43" s="26"/>
      <c r="Q43" s="26"/>
      <c r="R43" s="26"/>
      <c r="S43" s="26"/>
      <c r="T43" s="26"/>
      <c r="U43" s="26"/>
    </row>
    <row r="44" spans="1:21" ht="17.100000000000001" customHeight="1" x14ac:dyDescent="0.3">
      <c r="A44" s="21">
        <v>42</v>
      </c>
      <c r="B44" s="22"/>
      <c r="C44" s="21"/>
      <c r="D44" s="21"/>
      <c r="E44" s="21"/>
      <c r="F44" s="21"/>
      <c r="G44" s="21"/>
      <c r="H44" s="21"/>
      <c r="I44" s="23">
        <f t="shared" si="5"/>
        <v>0</v>
      </c>
      <c r="J44" s="15">
        <f t="shared" si="2"/>
        <v>0</v>
      </c>
      <c r="K44" s="61" t="str">
        <f t="shared" si="6"/>
        <v>صفر فقط لاغير</v>
      </c>
      <c r="M44" s="10">
        <v>0.41</v>
      </c>
      <c r="N44" s="19" t="s">
        <v>19</v>
      </c>
      <c r="O44" s="26"/>
      <c r="P44" s="26"/>
      <c r="Q44" s="26"/>
      <c r="R44" s="26"/>
      <c r="S44" s="26"/>
      <c r="T44" s="26"/>
      <c r="U44" s="26"/>
    </row>
    <row r="45" spans="1:21" ht="17.100000000000001" customHeight="1" x14ac:dyDescent="0.3">
      <c r="A45" s="21">
        <v>43</v>
      </c>
      <c r="B45" s="22"/>
      <c r="C45" s="21"/>
      <c r="D45" s="21"/>
      <c r="E45" s="21"/>
      <c r="F45" s="21"/>
      <c r="G45" s="21"/>
      <c r="H45" s="21"/>
      <c r="I45" s="23">
        <f t="shared" si="5"/>
        <v>0</v>
      </c>
      <c r="J45" s="15">
        <f t="shared" si="2"/>
        <v>0</v>
      </c>
      <c r="K45" s="61" t="str">
        <f t="shared" si="6"/>
        <v>صفر فقط لاغير</v>
      </c>
      <c r="M45" s="18">
        <v>0.42</v>
      </c>
      <c r="N45" s="19" t="s">
        <v>19</v>
      </c>
      <c r="O45" s="26"/>
      <c r="P45" s="26"/>
      <c r="Q45" s="26"/>
      <c r="R45" s="26"/>
      <c r="S45" s="26"/>
      <c r="T45" s="26"/>
      <c r="U45" s="26"/>
    </row>
    <row r="46" spans="1:21" ht="17.100000000000001" customHeight="1" x14ac:dyDescent="0.3">
      <c r="A46" s="21">
        <v>44</v>
      </c>
      <c r="B46" s="22"/>
      <c r="C46" s="21"/>
      <c r="D46" s="21"/>
      <c r="E46" s="21"/>
      <c r="F46" s="21"/>
      <c r="G46" s="21"/>
      <c r="H46" s="21"/>
      <c r="I46" s="23">
        <f t="shared" si="5"/>
        <v>0</v>
      </c>
      <c r="J46" s="15">
        <f t="shared" si="2"/>
        <v>0</v>
      </c>
      <c r="K46" s="61" t="str">
        <f t="shared" si="6"/>
        <v>صفر فقط لاغير</v>
      </c>
      <c r="M46" s="10">
        <v>0.43</v>
      </c>
      <c r="N46" s="19" t="s">
        <v>19</v>
      </c>
      <c r="O46" s="26"/>
      <c r="P46" s="26"/>
      <c r="Q46" s="26"/>
      <c r="R46" s="26"/>
      <c r="S46" s="26"/>
      <c r="T46" s="26"/>
      <c r="U46" s="26"/>
    </row>
    <row r="47" spans="1:21" ht="17.100000000000001" customHeight="1" x14ac:dyDescent="0.3">
      <c r="A47" s="21">
        <v>45</v>
      </c>
      <c r="B47" s="22"/>
      <c r="C47" s="21"/>
      <c r="D47" s="21"/>
      <c r="E47" s="21"/>
      <c r="F47" s="21"/>
      <c r="G47" s="21"/>
      <c r="H47" s="21"/>
      <c r="I47" s="23">
        <f t="shared" si="5"/>
        <v>0</v>
      </c>
      <c r="J47" s="15">
        <f t="shared" si="2"/>
        <v>0</v>
      </c>
      <c r="K47" s="61" t="str">
        <f t="shared" si="6"/>
        <v>صفر فقط لاغير</v>
      </c>
      <c r="M47" s="18">
        <v>0.44</v>
      </c>
      <c r="N47" s="19" t="s">
        <v>19</v>
      </c>
      <c r="O47" s="26"/>
      <c r="P47" s="26"/>
      <c r="Q47" s="26"/>
      <c r="R47" s="26"/>
      <c r="S47" s="26"/>
      <c r="T47" s="26"/>
      <c r="U47" s="26"/>
    </row>
    <row r="48" spans="1:21" ht="17.100000000000001" customHeight="1" x14ac:dyDescent="0.3">
      <c r="A48" s="21">
        <v>46</v>
      </c>
      <c r="B48" s="22"/>
      <c r="C48" s="21"/>
      <c r="D48" s="21"/>
      <c r="E48" s="21"/>
      <c r="F48" s="21"/>
      <c r="G48" s="21"/>
      <c r="H48" s="21"/>
      <c r="I48" s="23">
        <f t="shared" si="5"/>
        <v>0</v>
      </c>
      <c r="J48" s="15">
        <f t="shared" si="2"/>
        <v>0</v>
      </c>
      <c r="K48" s="61" t="str">
        <f t="shared" si="6"/>
        <v>صفر فقط لاغير</v>
      </c>
      <c r="M48" s="10">
        <v>0.45</v>
      </c>
      <c r="N48" s="19" t="s">
        <v>20</v>
      </c>
      <c r="O48" s="26"/>
      <c r="P48" s="26"/>
      <c r="Q48" s="26"/>
      <c r="R48" s="26"/>
      <c r="S48" s="26"/>
      <c r="T48" s="26"/>
      <c r="U48" s="26"/>
    </row>
    <row r="49" spans="1:21" ht="17.100000000000001" customHeight="1" x14ac:dyDescent="0.3">
      <c r="A49" s="21">
        <v>47</v>
      </c>
      <c r="B49" s="22"/>
      <c r="C49" s="21"/>
      <c r="D49" s="21"/>
      <c r="E49" s="21"/>
      <c r="F49" s="21"/>
      <c r="G49" s="21"/>
      <c r="H49" s="21"/>
      <c r="I49" s="23">
        <f t="shared" si="5"/>
        <v>0</v>
      </c>
      <c r="J49" s="15">
        <f t="shared" si="2"/>
        <v>0</v>
      </c>
      <c r="K49" s="61" t="str">
        <f t="shared" si="6"/>
        <v>صفر فقط لاغير</v>
      </c>
      <c r="M49" s="18">
        <v>0.46</v>
      </c>
      <c r="N49" s="19" t="s">
        <v>20</v>
      </c>
      <c r="O49" s="26"/>
      <c r="P49" s="26"/>
      <c r="Q49" s="26"/>
      <c r="R49" s="26"/>
      <c r="S49" s="26"/>
      <c r="T49" s="26"/>
      <c r="U49" s="26"/>
    </row>
    <row r="50" spans="1:21" ht="17.100000000000001" customHeight="1" x14ac:dyDescent="0.3">
      <c r="A50" s="21">
        <v>48</v>
      </c>
      <c r="B50" s="22"/>
      <c r="C50" s="21"/>
      <c r="D50" s="21"/>
      <c r="E50" s="21"/>
      <c r="F50" s="21"/>
      <c r="G50" s="21"/>
      <c r="H50" s="21"/>
      <c r="I50" s="23">
        <f t="shared" si="5"/>
        <v>0</v>
      </c>
      <c r="J50" s="15">
        <f t="shared" si="2"/>
        <v>0</v>
      </c>
      <c r="K50" s="61" t="str">
        <f t="shared" si="6"/>
        <v>صفر فقط لاغير</v>
      </c>
      <c r="M50" s="10">
        <v>0.47</v>
      </c>
      <c r="N50" s="19" t="s">
        <v>20</v>
      </c>
      <c r="O50" s="26"/>
      <c r="P50" s="26"/>
      <c r="Q50" s="26"/>
      <c r="R50" s="26"/>
      <c r="S50" s="26"/>
      <c r="T50" s="26"/>
      <c r="U50" s="26"/>
    </row>
    <row r="51" spans="1:21" ht="17.100000000000001" customHeight="1" x14ac:dyDescent="0.3">
      <c r="A51" s="21">
        <v>49</v>
      </c>
      <c r="B51" s="22"/>
      <c r="C51" s="21"/>
      <c r="D51" s="21"/>
      <c r="E51" s="21"/>
      <c r="F51" s="21"/>
      <c r="G51" s="21"/>
      <c r="H51" s="21"/>
      <c r="I51" s="23">
        <f t="shared" si="5"/>
        <v>0</v>
      </c>
      <c r="J51" s="15">
        <f t="shared" si="2"/>
        <v>0</v>
      </c>
      <c r="K51" s="61" t="str">
        <f t="shared" si="6"/>
        <v>صفر فقط لاغير</v>
      </c>
      <c r="M51" s="18">
        <v>0.48</v>
      </c>
      <c r="N51" s="19" t="s">
        <v>20</v>
      </c>
      <c r="O51" s="26"/>
      <c r="P51" s="26"/>
      <c r="Q51" s="26"/>
      <c r="R51" s="26"/>
      <c r="S51" s="26"/>
      <c r="T51" s="26"/>
      <c r="U51" s="26"/>
    </row>
    <row r="52" spans="1:21" ht="17.100000000000001" customHeight="1" x14ac:dyDescent="0.3">
      <c r="A52" s="21">
        <v>50</v>
      </c>
      <c r="B52" s="22"/>
      <c r="C52" s="21"/>
      <c r="D52" s="21"/>
      <c r="E52" s="21"/>
      <c r="F52" s="21"/>
      <c r="G52" s="21"/>
      <c r="H52" s="21"/>
      <c r="I52" s="23">
        <f t="shared" si="5"/>
        <v>0</v>
      </c>
      <c r="J52" s="15">
        <f t="shared" si="2"/>
        <v>0</v>
      </c>
      <c r="K52" s="61" t="str">
        <f t="shared" si="6"/>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50</v>
      </c>
      <c r="D55" s="69">
        <v>50</v>
      </c>
      <c r="E55" s="69">
        <v>50</v>
      </c>
      <c r="F55" s="69"/>
      <c r="G55" s="69"/>
      <c r="H55" s="69"/>
      <c r="I55" s="70">
        <f>SUM(C55:H55)</f>
        <v>150</v>
      </c>
      <c r="J55" s="70">
        <f>SUM(C55:H55)/25</f>
        <v>6</v>
      </c>
      <c r="K55" s="74" t="str">
        <f t="shared" ref="K55:K104" si="7">LOOKUP(J55,M:M,N:N)</f>
        <v>ست درجات فقط لا غير</v>
      </c>
      <c r="M55" s="18">
        <v>0.52</v>
      </c>
      <c r="N55" s="19" t="s">
        <v>20</v>
      </c>
      <c r="O55" s="26"/>
      <c r="P55" s="26"/>
      <c r="Q55" s="26"/>
      <c r="R55" s="26"/>
      <c r="S55" s="26"/>
      <c r="T55" s="26"/>
      <c r="U55" s="26"/>
    </row>
    <row r="56" spans="1:21" ht="17.100000000000001" customHeight="1" x14ac:dyDescent="0.3">
      <c r="A56" s="21">
        <v>2</v>
      </c>
      <c r="B56" s="67" t="s">
        <v>267</v>
      </c>
      <c r="C56" s="71"/>
      <c r="D56" s="71"/>
      <c r="E56" s="71"/>
      <c r="F56" s="71"/>
      <c r="G56" s="71"/>
      <c r="H56" s="71"/>
      <c r="I56" s="72">
        <f t="shared" ref="I56:I74" si="8">SUM(C56:H56)</f>
        <v>0</v>
      </c>
      <c r="J56" s="70">
        <f t="shared" ref="J56:J104" si="9">SUM(C56:H56)/25</f>
        <v>0</v>
      </c>
      <c r="K56" s="75" t="str">
        <f t="shared" si="7"/>
        <v>صفر فقط لاغير</v>
      </c>
      <c r="M56" s="10">
        <v>0.53</v>
      </c>
      <c r="N56" s="19" t="s">
        <v>20</v>
      </c>
      <c r="O56" s="26"/>
      <c r="P56" s="26"/>
      <c r="Q56" s="26"/>
      <c r="R56" s="26"/>
      <c r="S56" s="26"/>
      <c r="T56" s="26"/>
      <c r="U56" s="26"/>
    </row>
    <row r="57" spans="1:21" ht="17.100000000000001" customHeight="1" x14ac:dyDescent="0.3">
      <c r="A57" s="21">
        <v>3</v>
      </c>
      <c r="B57" s="67" t="s">
        <v>268</v>
      </c>
      <c r="C57" s="71"/>
      <c r="D57" s="71"/>
      <c r="E57" s="71"/>
      <c r="F57" s="71"/>
      <c r="G57" s="71"/>
      <c r="H57" s="71"/>
      <c r="I57" s="72">
        <f t="shared" si="8"/>
        <v>0</v>
      </c>
      <c r="J57" s="70">
        <f t="shared" si="9"/>
        <v>0</v>
      </c>
      <c r="K57" s="75" t="str">
        <f t="shared" si="7"/>
        <v>صفر فقط لاغير</v>
      </c>
      <c r="M57" s="18">
        <v>0.54</v>
      </c>
      <c r="N57" s="19" t="s">
        <v>20</v>
      </c>
      <c r="O57" s="26"/>
      <c r="P57" s="26"/>
      <c r="Q57" s="26"/>
      <c r="R57" s="26"/>
      <c r="S57" s="26"/>
      <c r="T57" s="26"/>
      <c r="U57" s="26"/>
    </row>
    <row r="58" spans="1:21" ht="17.100000000000001" customHeight="1" x14ac:dyDescent="0.3">
      <c r="A58" s="21">
        <v>4</v>
      </c>
      <c r="B58" s="67" t="s">
        <v>269</v>
      </c>
      <c r="C58" s="73"/>
      <c r="D58" s="73"/>
      <c r="E58" s="73"/>
      <c r="F58" s="73"/>
      <c r="G58" s="73"/>
      <c r="H58" s="73"/>
      <c r="I58" s="72">
        <f t="shared" si="8"/>
        <v>0</v>
      </c>
      <c r="J58" s="70">
        <f t="shared" si="9"/>
        <v>0</v>
      </c>
      <c r="K58" s="75" t="str">
        <f t="shared" si="7"/>
        <v>صفر فقط لاغير</v>
      </c>
      <c r="M58" s="10">
        <v>0.55000000000000004</v>
      </c>
      <c r="N58" s="19" t="s">
        <v>21</v>
      </c>
      <c r="O58" s="26"/>
      <c r="P58" s="26"/>
      <c r="Q58" s="26"/>
      <c r="R58" s="26"/>
      <c r="S58" s="26"/>
      <c r="T58" s="26"/>
      <c r="U58" s="26"/>
    </row>
    <row r="59" spans="1:21" ht="17.100000000000001" customHeight="1" x14ac:dyDescent="0.3">
      <c r="A59" s="21">
        <v>5</v>
      </c>
      <c r="B59" s="67" t="s">
        <v>270</v>
      </c>
      <c r="C59" s="71"/>
      <c r="D59" s="71"/>
      <c r="E59" s="71"/>
      <c r="F59" s="71"/>
      <c r="G59" s="71"/>
      <c r="H59" s="71"/>
      <c r="I59" s="72">
        <f t="shared" si="8"/>
        <v>0</v>
      </c>
      <c r="J59" s="70">
        <f t="shared" si="9"/>
        <v>0</v>
      </c>
      <c r="K59" s="75" t="str">
        <f t="shared" si="7"/>
        <v>صفر فقط لاغير</v>
      </c>
      <c r="M59" s="18">
        <v>0.56000000000000005</v>
      </c>
      <c r="N59" s="19" t="s">
        <v>21</v>
      </c>
      <c r="O59" s="26"/>
      <c r="P59" s="26"/>
      <c r="Q59" s="26"/>
      <c r="R59" s="26"/>
      <c r="S59" s="26"/>
      <c r="T59" s="26"/>
      <c r="U59" s="26"/>
    </row>
    <row r="60" spans="1:21" ht="17.100000000000001" customHeight="1" x14ac:dyDescent="0.3">
      <c r="A60" s="21">
        <v>6</v>
      </c>
      <c r="B60" s="67" t="s">
        <v>271</v>
      </c>
      <c r="C60" s="71"/>
      <c r="D60" s="71"/>
      <c r="E60" s="71"/>
      <c r="F60" s="71"/>
      <c r="G60" s="71"/>
      <c r="H60" s="71"/>
      <c r="I60" s="72">
        <f t="shared" si="8"/>
        <v>0</v>
      </c>
      <c r="J60" s="70">
        <f t="shared" si="9"/>
        <v>0</v>
      </c>
      <c r="K60" s="75" t="str">
        <f t="shared" si="7"/>
        <v>صفر فقط لاغير</v>
      </c>
      <c r="M60" s="10">
        <v>0.56999999999999995</v>
      </c>
      <c r="N60" s="19" t="s">
        <v>21</v>
      </c>
      <c r="O60" s="26"/>
      <c r="P60" s="26"/>
      <c r="Q60" s="26"/>
      <c r="R60" s="26"/>
      <c r="S60" s="26"/>
      <c r="T60" s="26"/>
      <c r="U60" s="26"/>
    </row>
    <row r="61" spans="1:21" ht="17.100000000000001" customHeight="1" x14ac:dyDescent="0.3">
      <c r="A61" s="21">
        <v>7</v>
      </c>
      <c r="B61" s="67" t="s">
        <v>272</v>
      </c>
      <c r="C61" s="71"/>
      <c r="D61" s="71"/>
      <c r="E61" s="71"/>
      <c r="F61" s="71"/>
      <c r="G61" s="71"/>
      <c r="H61" s="71"/>
      <c r="I61" s="72">
        <f t="shared" si="8"/>
        <v>0</v>
      </c>
      <c r="J61" s="70">
        <f t="shared" si="9"/>
        <v>0</v>
      </c>
      <c r="K61" s="75" t="str">
        <f t="shared" si="7"/>
        <v>صفر فقط لاغير</v>
      </c>
      <c r="M61" s="18">
        <v>0.57999999999999996</v>
      </c>
      <c r="N61" s="19" t="s">
        <v>21</v>
      </c>
      <c r="O61" s="26"/>
      <c r="P61" s="26"/>
      <c r="Q61" s="26"/>
      <c r="R61" s="26"/>
      <c r="S61" s="26"/>
      <c r="T61" s="26"/>
      <c r="U61" s="26"/>
    </row>
    <row r="62" spans="1:21" ht="17.100000000000001" customHeight="1" x14ac:dyDescent="0.3">
      <c r="A62" s="21">
        <v>8</v>
      </c>
      <c r="B62" s="67" t="s">
        <v>273</v>
      </c>
      <c r="C62" s="71"/>
      <c r="D62" s="71"/>
      <c r="E62" s="71"/>
      <c r="F62" s="71"/>
      <c r="G62" s="71"/>
      <c r="H62" s="71"/>
      <c r="I62" s="72">
        <f t="shared" si="8"/>
        <v>0</v>
      </c>
      <c r="J62" s="70">
        <f t="shared" si="9"/>
        <v>0</v>
      </c>
      <c r="K62" s="75" t="str">
        <f t="shared" si="7"/>
        <v>صفر فقط لاغير</v>
      </c>
      <c r="M62" s="10">
        <v>0.59</v>
      </c>
      <c r="N62" s="19" t="s">
        <v>21</v>
      </c>
      <c r="O62" s="26"/>
      <c r="P62" s="26"/>
      <c r="Q62" s="26"/>
      <c r="R62" s="26"/>
      <c r="S62" s="26"/>
      <c r="T62" s="26"/>
      <c r="U62" s="26"/>
    </row>
    <row r="63" spans="1:21" ht="17.100000000000001" customHeight="1" x14ac:dyDescent="0.3">
      <c r="A63" s="21">
        <v>9</v>
      </c>
      <c r="B63" s="67" t="s">
        <v>274</v>
      </c>
      <c r="C63" s="71"/>
      <c r="D63" s="71"/>
      <c r="E63" s="71"/>
      <c r="F63" s="71"/>
      <c r="G63" s="71"/>
      <c r="H63" s="71"/>
      <c r="I63" s="72">
        <f t="shared" si="8"/>
        <v>0</v>
      </c>
      <c r="J63" s="70">
        <f t="shared" si="9"/>
        <v>0</v>
      </c>
      <c r="K63" s="75" t="str">
        <f t="shared" si="7"/>
        <v>صفر فقط لاغير</v>
      </c>
      <c r="M63" s="18">
        <v>0.6</v>
      </c>
      <c r="N63" s="19" t="s">
        <v>21</v>
      </c>
      <c r="O63" s="26"/>
      <c r="P63" s="26"/>
      <c r="Q63" s="26"/>
      <c r="R63" s="26"/>
      <c r="S63" s="26"/>
      <c r="T63" s="26"/>
      <c r="U63" s="26"/>
    </row>
    <row r="64" spans="1:21" ht="17.100000000000001" customHeight="1" x14ac:dyDescent="0.3">
      <c r="A64" s="21">
        <v>10</v>
      </c>
      <c r="B64" s="67" t="s">
        <v>275</v>
      </c>
      <c r="C64" s="71"/>
      <c r="D64" s="71"/>
      <c r="E64" s="71"/>
      <c r="F64" s="71"/>
      <c r="G64" s="71"/>
      <c r="H64" s="71"/>
      <c r="I64" s="72">
        <f t="shared" si="8"/>
        <v>0</v>
      </c>
      <c r="J64" s="70">
        <f t="shared" si="9"/>
        <v>0</v>
      </c>
      <c r="K64" s="75" t="str">
        <f t="shared" si="7"/>
        <v>صفر فقط لاغير</v>
      </c>
      <c r="M64" s="10">
        <v>0.61</v>
      </c>
      <c r="N64" s="19" t="s">
        <v>21</v>
      </c>
      <c r="O64" s="26"/>
      <c r="P64" s="26"/>
      <c r="Q64" s="26"/>
      <c r="R64" s="26"/>
      <c r="S64" s="26"/>
      <c r="T64" s="26"/>
      <c r="U64" s="26"/>
    </row>
    <row r="65" spans="1:14" s="41" customFormat="1" ht="17.100000000000001" customHeight="1" x14ac:dyDescent="0.3">
      <c r="A65" s="21">
        <v>11</v>
      </c>
      <c r="B65" s="67" t="s">
        <v>276</v>
      </c>
      <c r="C65" s="71"/>
      <c r="D65" s="71"/>
      <c r="E65" s="71"/>
      <c r="F65" s="71"/>
      <c r="G65" s="71"/>
      <c r="H65" s="71"/>
      <c r="I65" s="72">
        <f t="shared" si="8"/>
        <v>0</v>
      </c>
      <c r="J65" s="70">
        <f t="shared" si="9"/>
        <v>0</v>
      </c>
      <c r="K65" s="75" t="str">
        <f t="shared" si="7"/>
        <v>صفر فقط لاغير</v>
      </c>
      <c r="L65" s="40"/>
      <c r="M65" s="36">
        <v>0.62</v>
      </c>
      <c r="N65" s="37" t="s">
        <v>21</v>
      </c>
    </row>
    <row r="66" spans="1:14" ht="17.100000000000001" customHeight="1" x14ac:dyDescent="0.3">
      <c r="A66" s="21">
        <v>12</v>
      </c>
      <c r="B66" s="67" t="s">
        <v>277</v>
      </c>
      <c r="C66" s="71"/>
      <c r="D66" s="71"/>
      <c r="E66" s="71"/>
      <c r="F66" s="71"/>
      <c r="G66" s="71"/>
      <c r="H66" s="71"/>
      <c r="I66" s="72">
        <f t="shared" si="8"/>
        <v>0</v>
      </c>
      <c r="J66" s="70">
        <f t="shared" si="9"/>
        <v>0</v>
      </c>
      <c r="K66" s="75" t="str">
        <f t="shared" si="7"/>
        <v>صفر فقط لاغير</v>
      </c>
      <c r="M66" s="10">
        <v>0.63</v>
      </c>
      <c r="N66" s="19" t="s">
        <v>21</v>
      </c>
    </row>
    <row r="67" spans="1:14" ht="17.100000000000001" customHeight="1" x14ac:dyDescent="0.3">
      <c r="A67" s="21">
        <v>13</v>
      </c>
      <c r="B67" s="67" t="s">
        <v>278</v>
      </c>
      <c r="C67" s="71"/>
      <c r="D67" s="71"/>
      <c r="E67" s="71"/>
      <c r="F67" s="71"/>
      <c r="G67" s="71"/>
      <c r="H67" s="71"/>
      <c r="I67" s="72">
        <f t="shared" si="8"/>
        <v>0</v>
      </c>
      <c r="J67" s="70">
        <f t="shared" si="9"/>
        <v>0</v>
      </c>
      <c r="K67" s="75" t="str">
        <f t="shared" si="7"/>
        <v>صفر فقط لاغير</v>
      </c>
      <c r="M67" s="18">
        <v>0.64</v>
      </c>
      <c r="N67" s="19" t="s">
        <v>21</v>
      </c>
    </row>
    <row r="68" spans="1:14" ht="17.100000000000001" customHeight="1" x14ac:dyDescent="0.3">
      <c r="A68" s="21">
        <v>14</v>
      </c>
      <c r="B68" s="67" t="s">
        <v>279</v>
      </c>
      <c r="C68" s="71"/>
      <c r="D68" s="71"/>
      <c r="E68" s="71"/>
      <c r="F68" s="71"/>
      <c r="G68" s="71"/>
      <c r="H68" s="71"/>
      <c r="I68" s="72">
        <f t="shared" si="8"/>
        <v>0</v>
      </c>
      <c r="J68" s="70">
        <f t="shared" si="9"/>
        <v>0</v>
      </c>
      <c r="K68" s="75" t="str">
        <f t="shared" si="7"/>
        <v>صفر فقط لاغير</v>
      </c>
      <c r="M68" s="10">
        <v>0.65</v>
      </c>
      <c r="N68" s="19" t="s">
        <v>23</v>
      </c>
    </row>
    <row r="69" spans="1:14" ht="17.100000000000001" customHeight="1" x14ac:dyDescent="0.3">
      <c r="A69" s="21">
        <v>15</v>
      </c>
      <c r="B69" s="67" t="s">
        <v>280</v>
      </c>
      <c r="C69" s="71"/>
      <c r="D69" s="71"/>
      <c r="E69" s="71"/>
      <c r="F69" s="71"/>
      <c r="G69" s="71"/>
      <c r="H69" s="71"/>
      <c r="I69" s="72">
        <f t="shared" si="8"/>
        <v>0</v>
      </c>
      <c r="J69" s="70">
        <f t="shared" si="9"/>
        <v>0</v>
      </c>
      <c r="K69" s="75" t="str">
        <f t="shared" si="7"/>
        <v>صفر فقط لاغير</v>
      </c>
      <c r="M69" s="18">
        <v>0.66</v>
      </c>
      <c r="N69" s="19" t="s">
        <v>23</v>
      </c>
    </row>
    <row r="70" spans="1:14" ht="17.100000000000001" customHeight="1" x14ac:dyDescent="0.3">
      <c r="A70" s="21">
        <v>16</v>
      </c>
      <c r="B70" s="67" t="s">
        <v>281</v>
      </c>
      <c r="C70" s="71"/>
      <c r="D70" s="71"/>
      <c r="E70" s="71"/>
      <c r="F70" s="71"/>
      <c r="G70" s="71"/>
      <c r="H70" s="71"/>
      <c r="I70" s="72">
        <f t="shared" si="8"/>
        <v>0</v>
      </c>
      <c r="J70" s="70">
        <f t="shared" si="9"/>
        <v>0</v>
      </c>
      <c r="K70" s="75" t="str">
        <f t="shared" si="7"/>
        <v>صفر فقط لاغير</v>
      </c>
      <c r="M70" s="10">
        <v>0.67</v>
      </c>
      <c r="N70" s="19" t="s">
        <v>23</v>
      </c>
    </row>
    <row r="71" spans="1:14" ht="17.100000000000001" customHeight="1" x14ac:dyDescent="0.3">
      <c r="A71" s="21">
        <v>17</v>
      </c>
      <c r="B71" s="68" t="s">
        <v>282</v>
      </c>
      <c r="C71" s="71"/>
      <c r="D71" s="71"/>
      <c r="E71" s="71"/>
      <c r="F71" s="71"/>
      <c r="G71" s="71"/>
      <c r="H71" s="71"/>
      <c r="I71" s="72">
        <f t="shared" si="8"/>
        <v>0</v>
      </c>
      <c r="J71" s="70">
        <f t="shared" si="9"/>
        <v>0</v>
      </c>
      <c r="K71" s="75" t="str">
        <f t="shared" si="7"/>
        <v>صفر فقط لاغير</v>
      </c>
      <c r="M71" s="18">
        <v>0.68</v>
      </c>
      <c r="N71" s="19" t="s">
        <v>23</v>
      </c>
    </row>
    <row r="72" spans="1:14" ht="17.100000000000001" customHeight="1" x14ac:dyDescent="0.3">
      <c r="A72" s="21">
        <v>18</v>
      </c>
      <c r="B72" s="67" t="s">
        <v>283</v>
      </c>
      <c r="C72" s="71"/>
      <c r="D72" s="71"/>
      <c r="E72" s="71"/>
      <c r="F72" s="71"/>
      <c r="G72" s="71"/>
      <c r="H72" s="71"/>
      <c r="I72" s="72">
        <f t="shared" si="8"/>
        <v>0</v>
      </c>
      <c r="J72" s="70">
        <f t="shared" si="9"/>
        <v>0</v>
      </c>
      <c r="K72" s="75" t="str">
        <f t="shared" si="7"/>
        <v>صفر فقط لاغير</v>
      </c>
      <c r="M72" s="10">
        <v>0.69</v>
      </c>
      <c r="N72" s="19" t="s">
        <v>23</v>
      </c>
    </row>
    <row r="73" spans="1:14" ht="17.100000000000001" customHeight="1" x14ac:dyDescent="0.3">
      <c r="A73" s="21">
        <v>19</v>
      </c>
      <c r="B73" s="68" t="s">
        <v>284</v>
      </c>
      <c r="C73" s="71"/>
      <c r="D73" s="71"/>
      <c r="E73" s="71"/>
      <c r="F73" s="71"/>
      <c r="G73" s="71"/>
      <c r="H73" s="71"/>
      <c r="I73" s="72">
        <f t="shared" si="8"/>
        <v>0</v>
      </c>
      <c r="J73" s="70">
        <f t="shared" si="9"/>
        <v>0</v>
      </c>
      <c r="K73" s="75" t="str">
        <f t="shared" si="7"/>
        <v>صفر فقط لاغير</v>
      </c>
      <c r="M73" s="18">
        <v>0.7</v>
      </c>
      <c r="N73" s="19" t="s">
        <v>23</v>
      </c>
    </row>
    <row r="74" spans="1:14" ht="17.100000000000001" customHeight="1" x14ac:dyDescent="0.3">
      <c r="A74" s="21">
        <v>20</v>
      </c>
      <c r="B74" s="67" t="s">
        <v>285</v>
      </c>
      <c r="C74" s="71"/>
      <c r="D74" s="71"/>
      <c r="E74" s="71"/>
      <c r="F74" s="71"/>
      <c r="G74" s="71"/>
      <c r="H74" s="71"/>
      <c r="I74" s="72">
        <f t="shared" si="8"/>
        <v>0</v>
      </c>
      <c r="J74" s="70">
        <f t="shared" si="9"/>
        <v>0</v>
      </c>
      <c r="K74" s="75" t="str">
        <f t="shared" si="7"/>
        <v>صفر فقط لاغير</v>
      </c>
      <c r="M74" s="10">
        <v>0.71</v>
      </c>
      <c r="N74" s="19" t="s">
        <v>23</v>
      </c>
    </row>
    <row r="75" spans="1:14" ht="17.100000000000001" customHeight="1" x14ac:dyDescent="0.3">
      <c r="A75" s="21">
        <v>21</v>
      </c>
      <c r="B75" s="67" t="s">
        <v>286</v>
      </c>
      <c r="C75" s="69">
        <v>50</v>
      </c>
      <c r="D75" s="69">
        <v>50</v>
      </c>
      <c r="E75" s="69">
        <v>50</v>
      </c>
      <c r="F75" s="69"/>
      <c r="G75" s="69"/>
      <c r="H75" s="69"/>
      <c r="I75" s="70">
        <f>SUM(C75:H75)</f>
        <v>150</v>
      </c>
      <c r="J75" s="70">
        <f t="shared" si="9"/>
        <v>6</v>
      </c>
      <c r="K75" s="74" t="str">
        <f t="shared" si="7"/>
        <v>ست درجات فقط لا غير</v>
      </c>
      <c r="M75" s="18">
        <v>0.72</v>
      </c>
      <c r="N75" s="19" t="s">
        <v>23</v>
      </c>
    </row>
    <row r="76" spans="1:14" ht="17.100000000000001" customHeight="1" x14ac:dyDescent="0.3">
      <c r="A76" s="21">
        <v>22</v>
      </c>
      <c r="B76" s="66" t="s">
        <v>287</v>
      </c>
      <c r="C76" s="71"/>
      <c r="D76" s="71"/>
      <c r="E76" s="71"/>
      <c r="F76" s="71"/>
      <c r="G76" s="71"/>
      <c r="H76" s="71"/>
      <c r="I76" s="72">
        <f t="shared" ref="I76:I104" si="10">SUM(C76:H76)</f>
        <v>0</v>
      </c>
      <c r="J76" s="70">
        <f t="shared" si="9"/>
        <v>0</v>
      </c>
      <c r="K76" s="75" t="str">
        <f t="shared" si="7"/>
        <v>صفر فقط لاغير</v>
      </c>
      <c r="M76" s="10">
        <v>0.73</v>
      </c>
      <c r="N76" s="19" t="s">
        <v>23</v>
      </c>
    </row>
    <row r="77" spans="1:14" ht="17.100000000000001" customHeight="1" x14ac:dyDescent="0.3">
      <c r="A77" s="21">
        <v>23</v>
      </c>
      <c r="B77" s="67" t="s">
        <v>288</v>
      </c>
      <c r="C77" s="71"/>
      <c r="D77" s="71"/>
      <c r="E77" s="71"/>
      <c r="F77" s="71"/>
      <c r="G77" s="71"/>
      <c r="H77" s="71"/>
      <c r="I77" s="72">
        <f t="shared" si="10"/>
        <v>0</v>
      </c>
      <c r="J77" s="70">
        <f t="shared" si="9"/>
        <v>0</v>
      </c>
      <c r="K77" s="75" t="str">
        <f t="shared" si="7"/>
        <v>صفر فقط لاغير</v>
      </c>
      <c r="M77" s="18">
        <v>0.74</v>
      </c>
      <c r="N77" s="19" t="s">
        <v>23</v>
      </c>
    </row>
    <row r="78" spans="1:14" ht="17.100000000000001" customHeight="1" x14ac:dyDescent="0.3">
      <c r="A78" s="21">
        <v>24</v>
      </c>
      <c r="B78" s="67" t="s">
        <v>289</v>
      </c>
      <c r="C78" s="73"/>
      <c r="D78" s="73"/>
      <c r="E78" s="73"/>
      <c r="F78" s="73"/>
      <c r="G78" s="73"/>
      <c r="H78" s="73"/>
      <c r="I78" s="72">
        <f t="shared" si="10"/>
        <v>0</v>
      </c>
      <c r="J78" s="70">
        <f t="shared" si="9"/>
        <v>0</v>
      </c>
      <c r="K78" s="75" t="str">
        <f t="shared" si="7"/>
        <v>صفر فقط لاغير</v>
      </c>
      <c r="M78" s="10">
        <v>0.75</v>
      </c>
      <c r="N78" s="19" t="s">
        <v>24</v>
      </c>
    </row>
    <row r="79" spans="1:14" ht="17.100000000000001" customHeight="1" x14ac:dyDescent="0.3">
      <c r="A79" s="21">
        <v>25</v>
      </c>
      <c r="B79" s="67" t="s">
        <v>290</v>
      </c>
      <c r="C79" s="71"/>
      <c r="D79" s="71"/>
      <c r="E79" s="71"/>
      <c r="F79" s="71"/>
      <c r="G79" s="71"/>
      <c r="H79" s="71"/>
      <c r="I79" s="72">
        <f t="shared" si="10"/>
        <v>0</v>
      </c>
      <c r="J79" s="70">
        <f t="shared" si="9"/>
        <v>0</v>
      </c>
      <c r="K79" s="75" t="str">
        <f t="shared" si="7"/>
        <v>صفر فقط لاغير</v>
      </c>
      <c r="M79" s="18">
        <v>0.76</v>
      </c>
      <c r="N79" s="19" t="s">
        <v>24</v>
      </c>
    </row>
    <row r="80" spans="1:14" ht="17.100000000000001" customHeight="1" x14ac:dyDescent="0.3">
      <c r="A80" s="21">
        <v>26</v>
      </c>
      <c r="B80" s="67" t="s">
        <v>291</v>
      </c>
      <c r="C80" s="71"/>
      <c r="D80" s="71"/>
      <c r="E80" s="71"/>
      <c r="F80" s="71"/>
      <c r="G80" s="71"/>
      <c r="H80" s="71"/>
      <c r="I80" s="72">
        <f t="shared" si="10"/>
        <v>0</v>
      </c>
      <c r="J80" s="70">
        <f t="shared" si="9"/>
        <v>0</v>
      </c>
      <c r="K80" s="75" t="str">
        <f t="shared" si="7"/>
        <v>صفر فقط لاغير</v>
      </c>
      <c r="M80" s="10">
        <v>0.77</v>
      </c>
      <c r="N80" s="19" t="s">
        <v>24</v>
      </c>
    </row>
    <row r="81" spans="1:14" ht="17.100000000000001" customHeight="1" x14ac:dyDescent="0.3">
      <c r="A81" s="21">
        <v>27</v>
      </c>
      <c r="B81" s="67" t="s">
        <v>292</v>
      </c>
      <c r="C81" s="71"/>
      <c r="D81" s="71"/>
      <c r="E81" s="71"/>
      <c r="F81" s="71"/>
      <c r="G81" s="71"/>
      <c r="H81" s="71"/>
      <c r="I81" s="72">
        <f t="shared" si="10"/>
        <v>0</v>
      </c>
      <c r="J81" s="70">
        <f t="shared" si="9"/>
        <v>0</v>
      </c>
      <c r="K81" s="75" t="str">
        <f t="shared" si="7"/>
        <v>صفر فقط لاغير</v>
      </c>
      <c r="M81" s="18">
        <v>0.78</v>
      </c>
      <c r="N81" s="19" t="s">
        <v>24</v>
      </c>
    </row>
    <row r="82" spans="1:14" ht="17.100000000000001" customHeight="1" x14ac:dyDescent="0.3">
      <c r="A82" s="21">
        <v>28</v>
      </c>
      <c r="B82" s="67" t="s">
        <v>293</v>
      </c>
      <c r="C82" s="71"/>
      <c r="D82" s="71"/>
      <c r="E82" s="71"/>
      <c r="F82" s="71"/>
      <c r="G82" s="71"/>
      <c r="H82" s="71"/>
      <c r="I82" s="72">
        <f t="shared" si="10"/>
        <v>0</v>
      </c>
      <c r="J82" s="70">
        <f t="shared" si="9"/>
        <v>0</v>
      </c>
      <c r="K82" s="75" t="str">
        <f t="shared" si="7"/>
        <v>صفر فقط لاغير</v>
      </c>
      <c r="M82" s="10">
        <v>0.79</v>
      </c>
      <c r="N82" s="19" t="s">
        <v>24</v>
      </c>
    </row>
    <row r="83" spans="1:14" ht="17.100000000000001" customHeight="1" x14ac:dyDescent="0.3">
      <c r="A83" s="21">
        <v>29</v>
      </c>
      <c r="B83" s="67" t="s">
        <v>294</v>
      </c>
      <c r="C83" s="71"/>
      <c r="D83" s="71"/>
      <c r="E83" s="71"/>
      <c r="F83" s="71"/>
      <c r="G83" s="71"/>
      <c r="H83" s="71"/>
      <c r="I83" s="72">
        <f t="shared" si="10"/>
        <v>0</v>
      </c>
      <c r="J83" s="70">
        <f t="shared" si="9"/>
        <v>0</v>
      </c>
      <c r="K83" s="75" t="str">
        <f t="shared" si="7"/>
        <v>صفر فقط لاغير</v>
      </c>
      <c r="M83" s="18">
        <v>0.8</v>
      </c>
      <c r="N83" s="19" t="s">
        <v>24</v>
      </c>
    </row>
    <row r="84" spans="1:14" ht="17.100000000000001" customHeight="1" x14ac:dyDescent="0.3">
      <c r="A84" s="21">
        <v>30</v>
      </c>
      <c r="B84" s="67" t="s">
        <v>295</v>
      </c>
      <c r="C84" s="71"/>
      <c r="D84" s="71"/>
      <c r="E84" s="71"/>
      <c r="F84" s="71"/>
      <c r="G84" s="71"/>
      <c r="H84" s="71"/>
      <c r="I84" s="72">
        <f t="shared" si="10"/>
        <v>0</v>
      </c>
      <c r="J84" s="70">
        <f t="shared" si="9"/>
        <v>0</v>
      </c>
      <c r="K84" s="75" t="str">
        <f t="shared" si="7"/>
        <v>صفر فقط لاغير</v>
      </c>
      <c r="M84" s="10">
        <v>0.81</v>
      </c>
      <c r="N84" s="19" t="s">
        <v>24</v>
      </c>
    </row>
    <row r="85" spans="1:14" ht="17.100000000000001" customHeight="1" x14ac:dyDescent="0.3">
      <c r="A85" s="21">
        <v>31</v>
      </c>
      <c r="B85" s="67" t="s">
        <v>296</v>
      </c>
      <c r="C85" s="71"/>
      <c r="D85" s="71"/>
      <c r="E85" s="71"/>
      <c r="F85" s="71"/>
      <c r="G85" s="71"/>
      <c r="H85" s="71"/>
      <c r="I85" s="72">
        <f t="shared" si="10"/>
        <v>0</v>
      </c>
      <c r="J85" s="70">
        <f t="shared" si="9"/>
        <v>0</v>
      </c>
      <c r="K85" s="75" t="str">
        <f t="shared" si="7"/>
        <v>صفر فقط لاغير</v>
      </c>
      <c r="M85" s="18">
        <v>0.82</v>
      </c>
      <c r="N85" s="19" t="s">
        <v>24</v>
      </c>
    </row>
    <row r="86" spans="1:14" ht="17.100000000000001" customHeight="1" x14ac:dyDescent="0.3">
      <c r="A86" s="21">
        <v>32</v>
      </c>
      <c r="B86" s="67" t="s">
        <v>297</v>
      </c>
      <c r="C86" s="71">
        <v>50</v>
      </c>
      <c r="D86" s="71"/>
      <c r="E86" s="71"/>
      <c r="F86" s="71"/>
      <c r="G86" s="71"/>
      <c r="H86" s="71"/>
      <c r="I86" s="72">
        <f t="shared" si="10"/>
        <v>50</v>
      </c>
      <c r="J86" s="70">
        <f t="shared" si="9"/>
        <v>2</v>
      </c>
      <c r="K86" s="75" t="str">
        <f t="shared" si="7"/>
        <v>خمسة أعشار درجة فقط لا غير</v>
      </c>
      <c r="M86" s="10">
        <v>0.83</v>
      </c>
      <c r="N86" s="19" t="s">
        <v>24</v>
      </c>
    </row>
    <row r="87" spans="1:14" ht="17.100000000000001" customHeight="1" x14ac:dyDescent="0.3">
      <c r="A87" s="21">
        <v>33</v>
      </c>
      <c r="B87" s="67" t="s">
        <v>298</v>
      </c>
      <c r="C87" s="71"/>
      <c r="D87" s="71"/>
      <c r="E87" s="71"/>
      <c r="F87" s="71"/>
      <c r="G87" s="71"/>
      <c r="H87" s="71"/>
      <c r="I87" s="72">
        <f t="shared" si="10"/>
        <v>0</v>
      </c>
      <c r="J87" s="70">
        <f t="shared" si="9"/>
        <v>0</v>
      </c>
      <c r="K87" s="75" t="str">
        <f t="shared" si="7"/>
        <v>صفر فقط لاغير</v>
      </c>
      <c r="M87" s="18">
        <v>0.84</v>
      </c>
      <c r="N87" s="19" t="s">
        <v>24</v>
      </c>
    </row>
    <row r="88" spans="1:14" ht="17.100000000000001" customHeight="1" x14ac:dyDescent="0.3">
      <c r="A88" s="21">
        <v>34</v>
      </c>
      <c r="B88" s="67" t="s">
        <v>299</v>
      </c>
      <c r="C88" s="71"/>
      <c r="D88" s="71"/>
      <c r="E88" s="71"/>
      <c r="F88" s="71"/>
      <c r="G88" s="71"/>
      <c r="H88" s="71"/>
      <c r="I88" s="72">
        <f t="shared" si="10"/>
        <v>0</v>
      </c>
      <c r="J88" s="70">
        <f t="shared" si="9"/>
        <v>0</v>
      </c>
      <c r="K88" s="75" t="str">
        <f t="shared" si="7"/>
        <v>صفر فقط لاغير</v>
      </c>
      <c r="M88" s="10">
        <v>0.85</v>
      </c>
      <c r="N88" s="19" t="s">
        <v>25</v>
      </c>
    </row>
    <row r="89" spans="1:14" ht="17.100000000000001" customHeight="1" x14ac:dyDescent="0.3">
      <c r="A89" s="21">
        <v>35</v>
      </c>
      <c r="B89" s="67" t="s">
        <v>300</v>
      </c>
      <c r="C89" s="71"/>
      <c r="D89" s="71"/>
      <c r="E89" s="71"/>
      <c r="F89" s="71"/>
      <c r="G89" s="71"/>
      <c r="H89" s="71"/>
      <c r="I89" s="72">
        <f t="shared" si="10"/>
        <v>0</v>
      </c>
      <c r="J89" s="70">
        <f t="shared" si="9"/>
        <v>0</v>
      </c>
      <c r="K89" s="75" t="str">
        <f t="shared" si="7"/>
        <v>صفر فقط لاغير</v>
      </c>
      <c r="M89" s="18">
        <v>0.86</v>
      </c>
      <c r="N89" s="19" t="s">
        <v>25</v>
      </c>
    </row>
    <row r="90" spans="1:14" ht="17.100000000000001" customHeight="1" x14ac:dyDescent="0.3">
      <c r="A90" s="21">
        <v>36</v>
      </c>
      <c r="B90" s="67" t="s">
        <v>301</v>
      </c>
      <c r="C90" s="71"/>
      <c r="D90" s="71"/>
      <c r="E90" s="71"/>
      <c r="F90" s="71"/>
      <c r="G90" s="71"/>
      <c r="H90" s="71"/>
      <c r="I90" s="72">
        <f t="shared" si="10"/>
        <v>0</v>
      </c>
      <c r="J90" s="70">
        <f t="shared" si="9"/>
        <v>0</v>
      </c>
      <c r="K90" s="75" t="str">
        <f t="shared" si="7"/>
        <v>صفر فقط لاغير</v>
      </c>
      <c r="M90" s="10">
        <v>0.87</v>
      </c>
      <c r="N90" s="19" t="s">
        <v>25</v>
      </c>
    </row>
    <row r="91" spans="1:14" ht="17.100000000000001" customHeight="1" x14ac:dyDescent="0.3">
      <c r="A91" s="21">
        <v>37</v>
      </c>
      <c r="B91" s="67" t="s">
        <v>302</v>
      </c>
      <c r="C91" s="71"/>
      <c r="D91" s="71"/>
      <c r="E91" s="71"/>
      <c r="F91" s="71"/>
      <c r="G91" s="71"/>
      <c r="H91" s="71"/>
      <c r="I91" s="72">
        <f t="shared" si="10"/>
        <v>0</v>
      </c>
      <c r="J91" s="70">
        <f t="shared" si="9"/>
        <v>0</v>
      </c>
      <c r="K91" s="75" t="str">
        <f t="shared" si="7"/>
        <v>صفر فقط لاغير</v>
      </c>
      <c r="M91" s="18">
        <v>0.88</v>
      </c>
      <c r="N91" s="19" t="s">
        <v>25</v>
      </c>
    </row>
    <row r="92" spans="1:14" ht="17.100000000000001" customHeight="1" x14ac:dyDescent="0.3">
      <c r="A92" s="21">
        <v>38</v>
      </c>
      <c r="B92" s="67" t="s">
        <v>303</v>
      </c>
      <c r="C92" s="71"/>
      <c r="D92" s="71"/>
      <c r="E92" s="71"/>
      <c r="F92" s="71"/>
      <c r="G92" s="71"/>
      <c r="H92" s="71"/>
      <c r="I92" s="72">
        <f t="shared" si="10"/>
        <v>0</v>
      </c>
      <c r="J92" s="70">
        <f t="shared" si="9"/>
        <v>0</v>
      </c>
      <c r="K92" s="75" t="str">
        <f t="shared" si="7"/>
        <v>صفر فقط لاغير</v>
      </c>
      <c r="M92" s="10">
        <v>0.89</v>
      </c>
      <c r="N92" s="19" t="s">
        <v>25</v>
      </c>
    </row>
    <row r="93" spans="1:14" ht="17.100000000000001" customHeight="1" x14ac:dyDescent="0.3">
      <c r="A93" s="21">
        <v>39</v>
      </c>
      <c r="B93" s="67" t="s">
        <v>304</v>
      </c>
      <c r="C93" s="71"/>
      <c r="D93" s="71"/>
      <c r="E93" s="71"/>
      <c r="F93" s="71"/>
      <c r="G93" s="71"/>
      <c r="H93" s="71"/>
      <c r="I93" s="72">
        <f t="shared" si="10"/>
        <v>0</v>
      </c>
      <c r="J93" s="70">
        <f t="shared" si="9"/>
        <v>0</v>
      </c>
      <c r="K93" s="75" t="str">
        <f t="shared" si="7"/>
        <v>صفر فقط لاغير</v>
      </c>
      <c r="M93" s="18">
        <v>0.9</v>
      </c>
      <c r="N93" s="19" t="s">
        <v>25</v>
      </c>
    </row>
    <row r="94" spans="1:14" ht="17.100000000000001" customHeight="1" x14ac:dyDescent="0.3">
      <c r="A94" s="21">
        <v>40</v>
      </c>
      <c r="B94" s="67" t="s">
        <v>305</v>
      </c>
      <c r="C94" s="71"/>
      <c r="D94" s="71"/>
      <c r="E94" s="71"/>
      <c r="F94" s="71"/>
      <c r="G94" s="71"/>
      <c r="H94" s="71"/>
      <c r="I94" s="72">
        <f t="shared" si="10"/>
        <v>0</v>
      </c>
      <c r="J94" s="70">
        <f t="shared" si="9"/>
        <v>0</v>
      </c>
      <c r="K94" s="75" t="str">
        <f t="shared" si="7"/>
        <v>صفر فقط لاغير</v>
      </c>
      <c r="M94" s="10">
        <v>0.91</v>
      </c>
      <c r="N94" s="19" t="s">
        <v>25</v>
      </c>
    </row>
    <row r="95" spans="1:14" ht="17.100000000000001" customHeight="1" x14ac:dyDescent="0.3">
      <c r="A95" s="21">
        <v>41</v>
      </c>
      <c r="B95" s="67" t="s">
        <v>306</v>
      </c>
      <c r="C95" s="71"/>
      <c r="D95" s="71"/>
      <c r="E95" s="71"/>
      <c r="F95" s="71"/>
      <c r="G95" s="71"/>
      <c r="H95" s="71"/>
      <c r="I95" s="72">
        <f t="shared" si="10"/>
        <v>0</v>
      </c>
      <c r="J95" s="70">
        <f t="shared" si="9"/>
        <v>0</v>
      </c>
      <c r="K95" s="75" t="str">
        <f t="shared" si="7"/>
        <v>صفر فقط لاغير</v>
      </c>
      <c r="M95" s="18">
        <v>0.92</v>
      </c>
      <c r="N95" s="19" t="s">
        <v>25</v>
      </c>
    </row>
    <row r="96" spans="1:14" ht="17.100000000000001" customHeight="1" x14ac:dyDescent="0.3">
      <c r="A96" s="21">
        <v>42</v>
      </c>
      <c r="B96" s="67" t="s">
        <v>307</v>
      </c>
      <c r="C96" s="71"/>
      <c r="D96" s="71"/>
      <c r="E96" s="71"/>
      <c r="F96" s="71"/>
      <c r="G96" s="71"/>
      <c r="H96" s="71"/>
      <c r="I96" s="72">
        <f t="shared" si="10"/>
        <v>0</v>
      </c>
      <c r="J96" s="70">
        <f t="shared" si="9"/>
        <v>0</v>
      </c>
      <c r="K96" s="75" t="str">
        <f t="shared" si="7"/>
        <v>صفر فقط لاغير</v>
      </c>
      <c r="M96" s="10">
        <v>0.93</v>
      </c>
      <c r="N96" s="19" t="s">
        <v>25</v>
      </c>
    </row>
    <row r="97" spans="1:21" s="41" customFormat="1" ht="17.100000000000001" customHeight="1" x14ac:dyDescent="0.3">
      <c r="A97" s="21">
        <v>43</v>
      </c>
      <c r="B97" s="22"/>
      <c r="C97" s="71"/>
      <c r="D97" s="71"/>
      <c r="E97" s="71"/>
      <c r="F97" s="71"/>
      <c r="G97" s="71"/>
      <c r="H97" s="71"/>
      <c r="I97" s="72">
        <f t="shared" si="10"/>
        <v>0</v>
      </c>
      <c r="J97" s="70">
        <f t="shared" si="9"/>
        <v>0</v>
      </c>
      <c r="K97" s="75" t="str">
        <f t="shared" si="7"/>
        <v>صفر فقط لاغير</v>
      </c>
      <c r="L97" s="40"/>
      <c r="M97" s="36">
        <v>0.94</v>
      </c>
      <c r="N97" s="37" t="s">
        <v>25</v>
      </c>
    </row>
    <row r="98" spans="1:21" ht="17.100000000000001" customHeight="1" x14ac:dyDescent="0.3">
      <c r="A98" s="21">
        <v>44</v>
      </c>
      <c r="B98" s="22"/>
      <c r="C98" s="71">
        <v>50</v>
      </c>
      <c r="D98" s="71">
        <v>50</v>
      </c>
      <c r="E98" s="71">
        <v>50</v>
      </c>
      <c r="F98" s="71"/>
      <c r="G98" s="71"/>
      <c r="H98" s="71"/>
      <c r="I98" s="72">
        <f t="shared" si="10"/>
        <v>150</v>
      </c>
      <c r="J98" s="70">
        <f t="shared" si="9"/>
        <v>6</v>
      </c>
      <c r="K98" s="75" t="str">
        <f t="shared" si="7"/>
        <v>ست درجات فقط لا غير</v>
      </c>
      <c r="M98" s="10">
        <v>0.95</v>
      </c>
      <c r="N98" s="19" t="s">
        <v>27</v>
      </c>
    </row>
    <row r="99" spans="1:21" ht="17.100000000000001" customHeight="1" x14ac:dyDescent="0.3">
      <c r="A99" s="21">
        <v>45</v>
      </c>
      <c r="B99" s="22"/>
      <c r="C99" s="71"/>
      <c r="D99" s="71"/>
      <c r="E99" s="71"/>
      <c r="F99" s="71"/>
      <c r="G99" s="71"/>
      <c r="H99" s="71"/>
      <c r="I99" s="72">
        <f t="shared" si="10"/>
        <v>0</v>
      </c>
      <c r="J99" s="70">
        <f t="shared" si="9"/>
        <v>0</v>
      </c>
      <c r="K99" s="75" t="str">
        <f t="shared" si="7"/>
        <v>صفر فقط لاغير</v>
      </c>
      <c r="M99" s="18">
        <v>0.96</v>
      </c>
      <c r="N99" s="19" t="s">
        <v>27</v>
      </c>
    </row>
    <row r="100" spans="1:21" ht="17.100000000000001" customHeight="1" x14ac:dyDescent="0.3">
      <c r="A100" s="21">
        <v>46</v>
      </c>
      <c r="B100" s="22"/>
      <c r="C100" s="71"/>
      <c r="D100" s="71"/>
      <c r="E100" s="71"/>
      <c r="F100" s="71"/>
      <c r="G100" s="71"/>
      <c r="H100" s="71"/>
      <c r="I100" s="72">
        <f t="shared" si="10"/>
        <v>0</v>
      </c>
      <c r="J100" s="70">
        <f t="shared" si="9"/>
        <v>0</v>
      </c>
      <c r="K100" s="75" t="str">
        <f t="shared" si="7"/>
        <v>صفر فقط لاغير</v>
      </c>
      <c r="M100" s="10">
        <v>0.97</v>
      </c>
      <c r="N100" s="19" t="s">
        <v>27</v>
      </c>
    </row>
    <row r="101" spans="1:21" ht="17.100000000000001" customHeight="1" x14ac:dyDescent="0.3">
      <c r="A101" s="21">
        <v>47</v>
      </c>
      <c r="B101" s="22"/>
      <c r="C101" s="71"/>
      <c r="D101" s="71"/>
      <c r="E101" s="71"/>
      <c r="F101" s="71"/>
      <c r="G101" s="71"/>
      <c r="H101" s="71"/>
      <c r="I101" s="72">
        <f t="shared" si="10"/>
        <v>0</v>
      </c>
      <c r="J101" s="70">
        <f t="shared" si="9"/>
        <v>0</v>
      </c>
      <c r="K101" s="75" t="str">
        <f t="shared" si="7"/>
        <v>صفر فقط لاغير</v>
      </c>
      <c r="M101" s="18">
        <v>0.98</v>
      </c>
      <c r="N101" s="19" t="s">
        <v>27</v>
      </c>
    </row>
    <row r="102" spans="1:21" ht="17.100000000000001" customHeight="1" x14ac:dyDescent="0.3">
      <c r="A102" s="21">
        <v>48</v>
      </c>
      <c r="B102" s="22"/>
      <c r="C102" s="71"/>
      <c r="D102" s="71"/>
      <c r="E102" s="71"/>
      <c r="F102" s="71"/>
      <c r="G102" s="71"/>
      <c r="H102" s="71"/>
      <c r="I102" s="72">
        <f t="shared" si="10"/>
        <v>0</v>
      </c>
      <c r="J102" s="70">
        <f t="shared" si="9"/>
        <v>0</v>
      </c>
      <c r="K102" s="75" t="str">
        <f t="shared" si="7"/>
        <v>صفر فقط لاغير</v>
      </c>
      <c r="M102" s="10">
        <v>0.99</v>
      </c>
      <c r="N102" s="19" t="s">
        <v>27</v>
      </c>
    </row>
    <row r="103" spans="1:21" ht="17.100000000000001" customHeight="1" x14ac:dyDescent="0.3">
      <c r="A103" s="21">
        <v>49</v>
      </c>
      <c r="B103" s="22"/>
      <c r="C103" s="71"/>
      <c r="D103" s="71"/>
      <c r="E103" s="71"/>
      <c r="F103" s="71"/>
      <c r="G103" s="71"/>
      <c r="H103" s="71"/>
      <c r="I103" s="72">
        <f t="shared" si="10"/>
        <v>0</v>
      </c>
      <c r="J103" s="70">
        <f t="shared" si="9"/>
        <v>0</v>
      </c>
      <c r="K103" s="75" t="str">
        <f t="shared" si="7"/>
        <v>صفر فقط لاغير</v>
      </c>
      <c r="M103" s="18">
        <v>1</v>
      </c>
      <c r="N103" s="19" t="s">
        <v>27</v>
      </c>
    </row>
    <row r="104" spans="1:21" ht="17.100000000000001" customHeight="1" x14ac:dyDescent="0.3">
      <c r="A104" s="21">
        <v>50</v>
      </c>
      <c r="B104" s="22"/>
      <c r="C104" s="71"/>
      <c r="D104" s="71"/>
      <c r="E104" s="71"/>
      <c r="F104" s="71"/>
      <c r="G104" s="71"/>
      <c r="H104" s="71"/>
      <c r="I104" s="72">
        <f t="shared" si="10"/>
        <v>0</v>
      </c>
      <c r="J104" s="70">
        <f t="shared" si="9"/>
        <v>0</v>
      </c>
      <c r="K104" s="75" t="str">
        <f t="shared" si="7"/>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11">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12">SUM(C108:H108)</f>
        <v>0</v>
      </c>
      <c r="J108" s="15">
        <f t="shared" ref="J108:J156" si="13">SUM(C108:H108)/30</f>
        <v>0</v>
      </c>
      <c r="K108" s="24" t="str">
        <f t="shared" si="11"/>
        <v>صفر فقط لاغير</v>
      </c>
      <c r="M108" s="10">
        <v>0.01</v>
      </c>
      <c r="N108" s="19" t="s">
        <v>12</v>
      </c>
    </row>
    <row r="109" spans="1:21" ht="17.100000000000001" customHeight="1" x14ac:dyDescent="0.3">
      <c r="A109" s="21">
        <v>3</v>
      </c>
      <c r="B109" s="22"/>
      <c r="C109" s="21"/>
      <c r="D109" s="21"/>
      <c r="E109" s="21"/>
      <c r="F109" s="21"/>
      <c r="G109" s="21"/>
      <c r="H109" s="21"/>
      <c r="I109" s="23">
        <f t="shared" si="12"/>
        <v>0</v>
      </c>
      <c r="J109" s="15">
        <f t="shared" si="13"/>
        <v>0</v>
      </c>
      <c r="K109" s="24" t="str">
        <f t="shared" si="11"/>
        <v>صفر فقط لاغير</v>
      </c>
      <c r="M109" s="18">
        <v>0.02</v>
      </c>
      <c r="N109" s="19" t="s">
        <v>12</v>
      </c>
    </row>
    <row r="110" spans="1:21" ht="17.100000000000001" customHeight="1" x14ac:dyDescent="0.3">
      <c r="A110" s="21">
        <v>4</v>
      </c>
      <c r="B110" s="22"/>
      <c r="C110" s="25"/>
      <c r="D110" s="25"/>
      <c r="E110" s="25"/>
      <c r="F110" s="25"/>
      <c r="G110" s="25"/>
      <c r="H110" s="25"/>
      <c r="I110" s="23">
        <f t="shared" si="12"/>
        <v>0</v>
      </c>
      <c r="J110" s="15">
        <f t="shared" si="13"/>
        <v>0</v>
      </c>
      <c r="K110" s="24" t="str">
        <f t="shared" si="11"/>
        <v>صفر فقط لاغير</v>
      </c>
      <c r="M110" s="10">
        <v>0.03</v>
      </c>
      <c r="N110" s="19" t="s">
        <v>12</v>
      </c>
    </row>
    <row r="111" spans="1:21" ht="17.100000000000001" customHeight="1" x14ac:dyDescent="0.3">
      <c r="A111" s="21">
        <v>5</v>
      </c>
      <c r="B111" s="22"/>
      <c r="C111" s="21"/>
      <c r="D111" s="21"/>
      <c r="E111" s="21"/>
      <c r="F111" s="21"/>
      <c r="G111" s="21"/>
      <c r="H111" s="21"/>
      <c r="I111" s="23">
        <f t="shared" si="12"/>
        <v>0</v>
      </c>
      <c r="J111" s="15">
        <f t="shared" si="13"/>
        <v>0</v>
      </c>
      <c r="K111" s="24" t="str">
        <f t="shared" si="11"/>
        <v>صفر فقط لاغير</v>
      </c>
      <c r="M111" s="18">
        <v>0.04</v>
      </c>
      <c r="N111" s="19" t="s">
        <v>12</v>
      </c>
    </row>
    <row r="112" spans="1:21" ht="17.100000000000001" customHeight="1" x14ac:dyDescent="0.3">
      <c r="A112" s="21">
        <v>6</v>
      </c>
      <c r="B112" s="22"/>
      <c r="C112" s="21"/>
      <c r="D112" s="21"/>
      <c r="E112" s="21"/>
      <c r="F112" s="21"/>
      <c r="G112" s="21"/>
      <c r="H112" s="21"/>
      <c r="I112" s="23">
        <f t="shared" si="12"/>
        <v>0</v>
      </c>
      <c r="J112" s="15">
        <f t="shared" si="13"/>
        <v>0</v>
      </c>
      <c r="K112" s="24" t="str">
        <f t="shared" si="11"/>
        <v>صفر فقط لاغير</v>
      </c>
      <c r="M112" s="10">
        <v>0.05</v>
      </c>
      <c r="N112" s="19" t="s">
        <v>13</v>
      </c>
    </row>
    <row r="113" spans="1:21" ht="17.100000000000001" customHeight="1" x14ac:dyDescent="0.3">
      <c r="A113" s="21">
        <v>7</v>
      </c>
      <c r="B113" s="22"/>
      <c r="C113" s="21"/>
      <c r="D113" s="21"/>
      <c r="E113" s="21"/>
      <c r="F113" s="21"/>
      <c r="G113" s="21"/>
      <c r="H113" s="21"/>
      <c r="I113" s="23">
        <f t="shared" si="12"/>
        <v>0</v>
      </c>
      <c r="J113" s="15">
        <f t="shared" si="13"/>
        <v>0</v>
      </c>
      <c r="K113" s="24" t="str">
        <f t="shared" si="11"/>
        <v>صفر فقط لاغير</v>
      </c>
      <c r="M113" s="18">
        <v>0.06</v>
      </c>
      <c r="N113" s="19" t="s">
        <v>13</v>
      </c>
    </row>
    <row r="114" spans="1:21" ht="17.100000000000001" customHeight="1" x14ac:dyDescent="0.3">
      <c r="A114" s="21">
        <v>8</v>
      </c>
      <c r="B114" s="22"/>
      <c r="C114" s="21"/>
      <c r="D114" s="21"/>
      <c r="E114" s="21"/>
      <c r="F114" s="21"/>
      <c r="G114" s="21"/>
      <c r="H114" s="21"/>
      <c r="I114" s="23">
        <f t="shared" si="12"/>
        <v>0</v>
      </c>
      <c r="J114" s="15">
        <f t="shared" si="13"/>
        <v>0</v>
      </c>
      <c r="K114" s="24" t="str">
        <f t="shared" si="11"/>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12"/>
        <v>0</v>
      </c>
      <c r="J115" s="15">
        <f t="shared" si="13"/>
        <v>0</v>
      </c>
      <c r="K115" s="24" t="str">
        <f t="shared" si="11"/>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12"/>
        <v>0</v>
      </c>
      <c r="J116" s="15">
        <f t="shared" si="13"/>
        <v>0</v>
      </c>
      <c r="K116" s="24" t="str">
        <f t="shared" si="11"/>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12"/>
        <v>0</v>
      </c>
      <c r="J117" s="15">
        <f t="shared" si="13"/>
        <v>0</v>
      </c>
      <c r="K117" s="24" t="str">
        <f t="shared" si="11"/>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12"/>
        <v>0</v>
      </c>
      <c r="J118" s="15">
        <f t="shared" si="13"/>
        <v>0</v>
      </c>
      <c r="K118" s="24" t="str">
        <f t="shared" si="11"/>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12"/>
        <v>0</v>
      </c>
      <c r="J119" s="15">
        <f t="shared" si="13"/>
        <v>0</v>
      </c>
      <c r="K119" s="24" t="str">
        <f t="shared" si="11"/>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12"/>
        <v>0</v>
      </c>
      <c r="J120" s="15">
        <f t="shared" si="13"/>
        <v>0</v>
      </c>
      <c r="K120" s="24" t="str">
        <f t="shared" si="11"/>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12"/>
        <v>0</v>
      </c>
      <c r="J121" s="15">
        <f t="shared" si="13"/>
        <v>0</v>
      </c>
      <c r="K121" s="24" t="str">
        <f t="shared" si="11"/>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12"/>
        <v>0</v>
      </c>
      <c r="J122" s="15">
        <f t="shared" si="13"/>
        <v>0</v>
      </c>
      <c r="K122" s="24" t="str">
        <f t="shared" si="11"/>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12"/>
        <v>0</v>
      </c>
      <c r="J123" s="15">
        <f t="shared" si="13"/>
        <v>0</v>
      </c>
      <c r="K123" s="24" t="str">
        <f t="shared" si="11"/>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12"/>
        <v>0</v>
      </c>
      <c r="J124" s="15">
        <f t="shared" si="13"/>
        <v>0</v>
      </c>
      <c r="K124" s="24" t="str">
        <f t="shared" si="11"/>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12"/>
        <v>0</v>
      </c>
      <c r="J125" s="15">
        <f t="shared" si="13"/>
        <v>0</v>
      </c>
      <c r="K125" s="24" t="str">
        <f t="shared" si="11"/>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12"/>
        <v>0</v>
      </c>
      <c r="J126" s="15">
        <f t="shared" si="13"/>
        <v>0</v>
      </c>
      <c r="K126" s="24" t="str">
        <f t="shared" si="11"/>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3"/>
        <v>5</v>
      </c>
      <c r="K127" s="16" t="str">
        <f t="shared" si="11"/>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4">SUM(C128:H128)</f>
        <v>0</v>
      </c>
      <c r="J128" s="15">
        <f t="shared" si="13"/>
        <v>0</v>
      </c>
      <c r="K128" s="24" t="str">
        <f t="shared" si="11"/>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4"/>
        <v>0</v>
      </c>
      <c r="J129" s="15">
        <f t="shared" si="13"/>
        <v>0</v>
      </c>
      <c r="K129" s="24" t="str">
        <f t="shared" si="11"/>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4"/>
        <v>0</v>
      </c>
      <c r="J130" s="15">
        <f t="shared" si="13"/>
        <v>0</v>
      </c>
      <c r="K130" s="24" t="str">
        <f t="shared" si="11"/>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4"/>
        <v>0</v>
      </c>
      <c r="J131" s="15">
        <f t="shared" si="13"/>
        <v>0</v>
      </c>
      <c r="K131" s="24" t="str">
        <f t="shared" si="11"/>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4"/>
        <v>0</v>
      </c>
      <c r="J132" s="15">
        <f t="shared" si="13"/>
        <v>0</v>
      </c>
      <c r="K132" s="24" t="str">
        <f t="shared" si="11"/>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4"/>
        <v>0</v>
      </c>
      <c r="J133" s="15">
        <f t="shared" si="13"/>
        <v>0</v>
      </c>
      <c r="K133" s="24" t="str">
        <f t="shared" si="11"/>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4"/>
        <v>0</v>
      </c>
      <c r="J134" s="15">
        <f t="shared" si="13"/>
        <v>0</v>
      </c>
      <c r="K134" s="24" t="str">
        <f t="shared" si="11"/>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4"/>
        <v>0</v>
      </c>
      <c r="J135" s="15">
        <f t="shared" si="13"/>
        <v>0</v>
      </c>
      <c r="K135" s="24" t="str">
        <f t="shared" si="11"/>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4"/>
        <v>0</v>
      </c>
      <c r="J136" s="15">
        <f t="shared" si="13"/>
        <v>0</v>
      </c>
      <c r="K136" s="24" t="str">
        <f t="shared" si="11"/>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4"/>
        <v>0</v>
      </c>
      <c r="J137" s="15">
        <f t="shared" si="13"/>
        <v>0</v>
      </c>
      <c r="K137" s="24" t="str">
        <f t="shared" si="11"/>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4"/>
        <v>0</v>
      </c>
      <c r="J138" s="15">
        <f t="shared" si="13"/>
        <v>0</v>
      </c>
      <c r="K138" s="24" t="str">
        <f t="shared" si="11"/>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4"/>
        <v>0</v>
      </c>
      <c r="J139" s="15">
        <f t="shared" si="13"/>
        <v>0</v>
      </c>
      <c r="K139" s="24" t="str">
        <f t="shared" si="11"/>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4"/>
        <v>0</v>
      </c>
      <c r="J140" s="15">
        <f t="shared" si="13"/>
        <v>0</v>
      </c>
      <c r="K140" s="24" t="str">
        <f t="shared" si="11"/>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4"/>
        <v>0</v>
      </c>
      <c r="J141" s="15">
        <f t="shared" si="13"/>
        <v>0</v>
      </c>
      <c r="K141" s="24" t="str">
        <f t="shared" si="11"/>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4"/>
        <v>0</v>
      </c>
      <c r="J142" s="15">
        <f t="shared" si="13"/>
        <v>0</v>
      </c>
      <c r="K142" s="24" t="str">
        <f t="shared" si="11"/>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4"/>
        <v>0</v>
      </c>
      <c r="J143" s="15">
        <f t="shared" si="13"/>
        <v>0</v>
      </c>
      <c r="K143" s="24" t="str">
        <f t="shared" si="11"/>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4"/>
        <v>0</v>
      </c>
      <c r="J144" s="15">
        <f t="shared" si="13"/>
        <v>0</v>
      </c>
      <c r="K144" s="24" t="str">
        <f t="shared" si="11"/>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4"/>
        <v>0</v>
      </c>
      <c r="J145" s="15">
        <f t="shared" si="13"/>
        <v>0</v>
      </c>
      <c r="K145" s="24" t="str">
        <f t="shared" si="11"/>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4"/>
        <v>0</v>
      </c>
      <c r="J146" s="15">
        <f t="shared" si="13"/>
        <v>0</v>
      </c>
      <c r="K146" s="24" t="str">
        <f t="shared" si="11"/>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4"/>
        <v>0</v>
      </c>
      <c r="J147" s="15">
        <f t="shared" si="13"/>
        <v>0</v>
      </c>
      <c r="K147" s="24" t="str">
        <f t="shared" si="11"/>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4"/>
        <v>0</v>
      </c>
      <c r="J148" s="15">
        <f t="shared" si="13"/>
        <v>0</v>
      </c>
      <c r="K148" s="24" t="str">
        <f t="shared" si="11"/>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4"/>
        <v>0</v>
      </c>
      <c r="J149" s="15">
        <f t="shared" si="13"/>
        <v>0</v>
      </c>
      <c r="K149" s="24" t="str">
        <f t="shared" si="11"/>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4"/>
        <v>150</v>
      </c>
      <c r="J150" s="15">
        <f t="shared" si="13"/>
        <v>5</v>
      </c>
      <c r="K150" s="24" t="str">
        <f t="shared" si="11"/>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4"/>
        <v>0</v>
      </c>
      <c r="J151" s="15">
        <f t="shared" si="13"/>
        <v>0</v>
      </c>
      <c r="K151" s="24" t="str">
        <f t="shared" si="11"/>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4"/>
        <v>0</v>
      </c>
      <c r="J152" s="15">
        <f t="shared" si="13"/>
        <v>0</v>
      </c>
      <c r="K152" s="24" t="str">
        <f t="shared" si="11"/>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4"/>
        <v>0</v>
      </c>
      <c r="J153" s="15">
        <f t="shared" si="13"/>
        <v>0</v>
      </c>
      <c r="K153" s="24" t="str">
        <f t="shared" si="11"/>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4"/>
        <v>0</v>
      </c>
      <c r="J154" s="15">
        <f t="shared" si="13"/>
        <v>0</v>
      </c>
      <c r="K154" s="24" t="str">
        <f t="shared" si="11"/>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4"/>
        <v>0</v>
      </c>
      <c r="J155" s="15">
        <f t="shared" si="13"/>
        <v>0</v>
      </c>
      <c r="K155" s="24" t="str">
        <f t="shared" si="11"/>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4"/>
        <v>0</v>
      </c>
      <c r="J156" s="15">
        <f t="shared" si="13"/>
        <v>0</v>
      </c>
      <c r="K156" s="24" t="str">
        <f t="shared" si="11"/>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5">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6">SUM(C160:H160)</f>
        <v>0</v>
      </c>
      <c r="J160" s="15">
        <f t="shared" ref="J160:J208" si="17">SUM(C160:H160)/30</f>
        <v>0</v>
      </c>
      <c r="K160" s="24" t="str">
        <f t="shared" si="15"/>
        <v>صفر فقط لاغير</v>
      </c>
      <c r="M160" s="10">
        <v>0.01</v>
      </c>
      <c r="N160" s="19" t="s">
        <v>12</v>
      </c>
    </row>
    <row r="161" spans="1:21" ht="17.100000000000001" customHeight="1" x14ac:dyDescent="0.3">
      <c r="A161" s="21">
        <v>3</v>
      </c>
      <c r="B161" s="22"/>
      <c r="C161" s="21"/>
      <c r="D161" s="21"/>
      <c r="E161" s="21"/>
      <c r="F161" s="21"/>
      <c r="G161" s="21"/>
      <c r="H161" s="21"/>
      <c r="I161" s="23">
        <f t="shared" si="16"/>
        <v>0</v>
      </c>
      <c r="J161" s="15">
        <f t="shared" si="17"/>
        <v>0</v>
      </c>
      <c r="K161" s="24" t="str">
        <f t="shared" si="15"/>
        <v>صفر فقط لاغير</v>
      </c>
      <c r="M161" s="18">
        <v>0.02</v>
      </c>
      <c r="N161" s="19" t="s">
        <v>12</v>
      </c>
    </row>
    <row r="162" spans="1:21" ht="17.100000000000001" customHeight="1" x14ac:dyDescent="0.3">
      <c r="A162" s="21">
        <v>4</v>
      </c>
      <c r="B162" s="22"/>
      <c r="C162" s="25"/>
      <c r="D162" s="25"/>
      <c r="E162" s="25"/>
      <c r="F162" s="25"/>
      <c r="G162" s="25"/>
      <c r="H162" s="25"/>
      <c r="I162" s="23">
        <f t="shared" si="16"/>
        <v>0</v>
      </c>
      <c r="J162" s="15">
        <f t="shared" si="17"/>
        <v>0</v>
      </c>
      <c r="K162" s="24" t="str">
        <f t="shared" si="15"/>
        <v>صفر فقط لاغير</v>
      </c>
      <c r="M162" s="10">
        <v>0.03</v>
      </c>
      <c r="N162" s="19" t="s">
        <v>12</v>
      </c>
    </row>
    <row r="163" spans="1:21" ht="17.100000000000001" customHeight="1" x14ac:dyDescent="0.3">
      <c r="A163" s="21">
        <v>5</v>
      </c>
      <c r="B163" s="22"/>
      <c r="C163" s="21"/>
      <c r="D163" s="21"/>
      <c r="E163" s="21"/>
      <c r="F163" s="21"/>
      <c r="G163" s="21"/>
      <c r="H163" s="21"/>
      <c r="I163" s="23">
        <f t="shared" si="16"/>
        <v>0</v>
      </c>
      <c r="J163" s="15">
        <f t="shared" si="17"/>
        <v>0</v>
      </c>
      <c r="K163" s="24" t="str">
        <f t="shared" si="15"/>
        <v>صفر فقط لاغير</v>
      </c>
      <c r="M163" s="18">
        <v>0.04</v>
      </c>
      <c r="N163" s="19" t="s">
        <v>12</v>
      </c>
    </row>
    <row r="164" spans="1:21" ht="17.100000000000001" customHeight="1" x14ac:dyDescent="0.3">
      <c r="A164" s="21">
        <v>6</v>
      </c>
      <c r="B164" s="22"/>
      <c r="C164" s="21"/>
      <c r="D164" s="21"/>
      <c r="E164" s="21"/>
      <c r="F164" s="21"/>
      <c r="G164" s="21"/>
      <c r="H164" s="21"/>
      <c r="I164" s="23">
        <f t="shared" si="16"/>
        <v>0</v>
      </c>
      <c r="J164" s="15">
        <f t="shared" si="17"/>
        <v>0</v>
      </c>
      <c r="K164" s="24" t="str">
        <f t="shared" si="15"/>
        <v>صفر فقط لاغير</v>
      </c>
      <c r="M164" s="10">
        <v>0.05</v>
      </c>
      <c r="N164" s="19" t="s">
        <v>13</v>
      </c>
    </row>
    <row r="165" spans="1:21" ht="17.100000000000001" customHeight="1" x14ac:dyDescent="0.3">
      <c r="A165" s="21">
        <v>7</v>
      </c>
      <c r="B165" s="22"/>
      <c r="C165" s="21"/>
      <c r="D165" s="21"/>
      <c r="E165" s="21"/>
      <c r="F165" s="21"/>
      <c r="G165" s="21"/>
      <c r="H165" s="21"/>
      <c r="I165" s="23">
        <f t="shared" si="16"/>
        <v>0</v>
      </c>
      <c r="J165" s="15">
        <f t="shared" si="17"/>
        <v>0</v>
      </c>
      <c r="K165" s="24" t="str">
        <f t="shared" si="15"/>
        <v>صفر فقط لاغير</v>
      </c>
      <c r="M165" s="18">
        <v>0.06</v>
      </c>
      <c r="N165" s="19" t="s">
        <v>13</v>
      </c>
    </row>
    <row r="166" spans="1:21" ht="17.100000000000001" customHeight="1" x14ac:dyDescent="0.3">
      <c r="A166" s="21">
        <v>8</v>
      </c>
      <c r="B166" s="22"/>
      <c r="C166" s="21"/>
      <c r="D166" s="21"/>
      <c r="E166" s="21"/>
      <c r="F166" s="21"/>
      <c r="G166" s="21"/>
      <c r="H166" s="21"/>
      <c r="I166" s="23">
        <f t="shared" si="16"/>
        <v>0</v>
      </c>
      <c r="J166" s="15">
        <f t="shared" si="17"/>
        <v>0</v>
      </c>
      <c r="K166" s="24" t="str">
        <f t="shared" si="15"/>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6"/>
        <v>0</v>
      </c>
      <c r="J167" s="15">
        <f t="shared" si="17"/>
        <v>0</v>
      </c>
      <c r="K167" s="24" t="str">
        <f t="shared" si="15"/>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6"/>
        <v>0</v>
      </c>
      <c r="J168" s="15">
        <f t="shared" si="17"/>
        <v>0</v>
      </c>
      <c r="K168" s="24" t="str">
        <f t="shared" si="15"/>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6"/>
        <v>0</v>
      </c>
      <c r="J169" s="15">
        <f t="shared" si="17"/>
        <v>0</v>
      </c>
      <c r="K169" s="24" t="str">
        <f t="shared" si="15"/>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6"/>
        <v>0</v>
      </c>
      <c r="J170" s="15">
        <f t="shared" si="17"/>
        <v>0</v>
      </c>
      <c r="K170" s="24" t="str">
        <f t="shared" si="15"/>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6"/>
        <v>0</v>
      </c>
      <c r="J171" s="15">
        <f t="shared" si="17"/>
        <v>0</v>
      </c>
      <c r="K171" s="24" t="str">
        <f t="shared" si="15"/>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6"/>
        <v>0</v>
      </c>
      <c r="J172" s="15">
        <f t="shared" si="17"/>
        <v>0</v>
      </c>
      <c r="K172" s="24" t="str">
        <f t="shared" si="15"/>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6"/>
        <v>0</v>
      </c>
      <c r="J173" s="15">
        <f t="shared" si="17"/>
        <v>0</v>
      </c>
      <c r="K173" s="24" t="str">
        <f t="shared" si="15"/>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6"/>
        <v>0</v>
      </c>
      <c r="J174" s="15">
        <f t="shared" si="17"/>
        <v>0</v>
      </c>
      <c r="K174" s="24" t="str">
        <f t="shared" si="15"/>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6"/>
        <v>0</v>
      </c>
      <c r="J175" s="15">
        <f t="shared" si="17"/>
        <v>0</v>
      </c>
      <c r="K175" s="24" t="str">
        <f t="shared" si="15"/>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6"/>
        <v>0</v>
      </c>
      <c r="J176" s="15">
        <f t="shared" si="17"/>
        <v>0</v>
      </c>
      <c r="K176" s="24" t="str">
        <f t="shared" si="15"/>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6"/>
        <v>0</v>
      </c>
      <c r="J177" s="15">
        <f t="shared" si="17"/>
        <v>0</v>
      </c>
      <c r="K177" s="24" t="str">
        <f t="shared" si="15"/>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6"/>
        <v>0</v>
      </c>
      <c r="J178" s="15">
        <f t="shared" si="17"/>
        <v>0</v>
      </c>
      <c r="K178" s="24" t="str">
        <f t="shared" si="15"/>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7"/>
        <v>5</v>
      </c>
      <c r="K179" s="16" t="str">
        <f t="shared" si="15"/>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8">SUM(C180:H180)</f>
        <v>0</v>
      </c>
      <c r="J180" s="15">
        <f t="shared" si="17"/>
        <v>0</v>
      </c>
      <c r="K180" s="24" t="str">
        <f t="shared" si="15"/>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8"/>
        <v>0</v>
      </c>
      <c r="J181" s="15">
        <f t="shared" si="17"/>
        <v>0</v>
      </c>
      <c r="K181" s="24" t="str">
        <f t="shared" si="15"/>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8"/>
        <v>0</v>
      </c>
      <c r="J182" s="15">
        <f t="shared" si="17"/>
        <v>0</v>
      </c>
      <c r="K182" s="24" t="str">
        <f t="shared" si="15"/>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8"/>
        <v>0</v>
      </c>
      <c r="J183" s="15">
        <f t="shared" si="17"/>
        <v>0</v>
      </c>
      <c r="K183" s="24" t="str">
        <f t="shared" si="15"/>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8"/>
        <v>0</v>
      </c>
      <c r="J184" s="15">
        <f t="shared" si="17"/>
        <v>0</v>
      </c>
      <c r="K184" s="24" t="str">
        <f t="shared" si="15"/>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8"/>
        <v>0</v>
      </c>
      <c r="J185" s="15">
        <f t="shared" si="17"/>
        <v>0</v>
      </c>
      <c r="K185" s="24" t="str">
        <f t="shared" si="15"/>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8"/>
        <v>0</v>
      </c>
      <c r="J186" s="15">
        <f t="shared" si="17"/>
        <v>0</v>
      </c>
      <c r="K186" s="24" t="str">
        <f t="shared" si="15"/>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8"/>
        <v>0</v>
      </c>
      <c r="J187" s="15">
        <f t="shared" si="17"/>
        <v>0</v>
      </c>
      <c r="K187" s="24" t="str">
        <f t="shared" si="15"/>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8"/>
        <v>0</v>
      </c>
      <c r="J188" s="15">
        <f t="shared" si="17"/>
        <v>0</v>
      </c>
      <c r="K188" s="24" t="str">
        <f t="shared" si="15"/>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8"/>
        <v>0</v>
      </c>
      <c r="J189" s="15">
        <f t="shared" si="17"/>
        <v>0</v>
      </c>
      <c r="K189" s="24" t="str">
        <f t="shared" si="15"/>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8"/>
        <v>0</v>
      </c>
      <c r="J190" s="15">
        <f t="shared" si="17"/>
        <v>0</v>
      </c>
      <c r="K190" s="24" t="str">
        <f t="shared" si="15"/>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8"/>
        <v>0</v>
      </c>
      <c r="J191" s="15">
        <f t="shared" si="17"/>
        <v>0</v>
      </c>
      <c r="K191" s="24" t="str">
        <f t="shared" si="15"/>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8"/>
        <v>0</v>
      </c>
      <c r="J192" s="15">
        <f t="shared" si="17"/>
        <v>0</v>
      </c>
      <c r="K192" s="24" t="str">
        <f t="shared" si="15"/>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8"/>
        <v>0</v>
      </c>
      <c r="J193" s="15">
        <f t="shared" si="17"/>
        <v>0</v>
      </c>
      <c r="K193" s="24" t="str">
        <f t="shared" si="15"/>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8"/>
        <v>0</v>
      </c>
      <c r="J194" s="15">
        <f t="shared" si="17"/>
        <v>0</v>
      </c>
      <c r="K194" s="24" t="str">
        <f t="shared" si="15"/>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8"/>
        <v>0</v>
      </c>
      <c r="J195" s="15">
        <f t="shared" si="17"/>
        <v>0</v>
      </c>
      <c r="K195" s="24" t="str">
        <f t="shared" si="15"/>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8"/>
        <v>0</v>
      </c>
      <c r="J196" s="15">
        <f t="shared" si="17"/>
        <v>0</v>
      </c>
      <c r="K196" s="24" t="str">
        <f t="shared" si="15"/>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8"/>
        <v>0</v>
      </c>
      <c r="J197" s="15">
        <f t="shared" si="17"/>
        <v>0</v>
      </c>
      <c r="K197" s="24" t="str">
        <f t="shared" si="15"/>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8"/>
        <v>0</v>
      </c>
      <c r="J198" s="15">
        <f t="shared" si="17"/>
        <v>0</v>
      </c>
      <c r="K198" s="24" t="str">
        <f t="shared" si="15"/>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8"/>
        <v>0</v>
      </c>
      <c r="J199" s="15">
        <f t="shared" si="17"/>
        <v>0</v>
      </c>
      <c r="K199" s="24" t="str">
        <f t="shared" si="15"/>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8"/>
        <v>0</v>
      </c>
      <c r="J200" s="15">
        <f t="shared" si="17"/>
        <v>0</v>
      </c>
      <c r="K200" s="24" t="str">
        <f t="shared" si="15"/>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8"/>
        <v>0</v>
      </c>
      <c r="J201" s="15">
        <f t="shared" si="17"/>
        <v>0</v>
      </c>
      <c r="K201" s="24" t="str">
        <f t="shared" si="15"/>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8"/>
        <v>150</v>
      </c>
      <c r="J202" s="15">
        <f t="shared" si="17"/>
        <v>5</v>
      </c>
      <c r="K202" s="24" t="str">
        <f t="shared" si="15"/>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8"/>
        <v>0</v>
      </c>
      <c r="J203" s="15">
        <f t="shared" si="17"/>
        <v>0</v>
      </c>
      <c r="K203" s="24" t="str">
        <f t="shared" si="15"/>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8"/>
        <v>0</v>
      </c>
      <c r="J204" s="15">
        <f t="shared" si="17"/>
        <v>0</v>
      </c>
      <c r="K204" s="24" t="str">
        <f t="shared" si="15"/>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8"/>
        <v>0</v>
      </c>
      <c r="J205" s="15">
        <f t="shared" si="17"/>
        <v>0</v>
      </c>
      <c r="K205" s="24" t="str">
        <f t="shared" si="15"/>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8"/>
        <v>0</v>
      </c>
      <c r="J206" s="15">
        <f t="shared" si="17"/>
        <v>0</v>
      </c>
      <c r="K206" s="24" t="str">
        <f t="shared" si="15"/>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8"/>
        <v>0</v>
      </c>
      <c r="J207" s="15">
        <f t="shared" si="17"/>
        <v>0</v>
      </c>
      <c r="K207" s="24" t="str">
        <f t="shared" si="15"/>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8"/>
        <v>0</v>
      </c>
      <c r="J208" s="15">
        <f t="shared" si="17"/>
        <v>0</v>
      </c>
      <c r="K208" s="24" t="str">
        <f t="shared" si="15"/>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60" si="19">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20">SUM(C212:H212)</f>
        <v>0</v>
      </c>
      <c r="J212" s="15">
        <f t="shared" ref="J212:J260" si="21">SUM(C212:H212)/30</f>
        <v>0</v>
      </c>
      <c r="K212" s="24" t="str">
        <f t="shared" si="19"/>
        <v>صفر فقط لاغير</v>
      </c>
      <c r="M212" s="10">
        <v>0.01</v>
      </c>
      <c r="N212" s="19" t="s">
        <v>12</v>
      </c>
    </row>
    <row r="213" spans="1:21" ht="17.100000000000001" customHeight="1" x14ac:dyDescent="0.3">
      <c r="A213" s="21">
        <v>3</v>
      </c>
      <c r="B213" s="22"/>
      <c r="C213" s="21"/>
      <c r="D213" s="21"/>
      <c r="E213" s="21"/>
      <c r="F213" s="21"/>
      <c r="G213" s="21"/>
      <c r="H213" s="21"/>
      <c r="I213" s="23">
        <f t="shared" si="20"/>
        <v>0</v>
      </c>
      <c r="J213" s="15">
        <f t="shared" si="21"/>
        <v>0</v>
      </c>
      <c r="K213" s="24" t="str">
        <f t="shared" si="19"/>
        <v>صفر فقط لاغير</v>
      </c>
      <c r="M213" s="18">
        <v>0.02</v>
      </c>
      <c r="N213" s="19" t="s">
        <v>12</v>
      </c>
    </row>
    <row r="214" spans="1:21" ht="17.100000000000001" customHeight="1" x14ac:dyDescent="0.3">
      <c r="A214" s="21">
        <v>4</v>
      </c>
      <c r="B214" s="22"/>
      <c r="C214" s="25"/>
      <c r="D214" s="25"/>
      <c r="E214" s="25"/>
      <c r="F214" s="25"/>
      <c r="G214" s="25"/>
      <c r="H214" s="25"/>
      <c r="I214" s="23">
        <f t="shared" si="20"/>
        <v>0</v>
      </c>
      <c r="J214" s="15">
        <f t="shared" si="21"/>
        <v>0</v>
      </c>
      <c r="K214" s="24" t="str">
        <f t="shared" si="19"/>
        <v>صفر فقط لاغير</v>
      </c>
      <c r="M214" s="10">
        <v>0.03</v>
      </c>
      <c r="N214" s="19" t="s">
        <v>12</v>
      </c>
    </row>
    <row r="215" spans="1:21" ht="17.100000000000001" customHeight="1" x14ac:dyDescent="0.3">
      <c r="A215" s="21">
        <v>5</v>
      </c>
      <c r="B215" s="22"/>
      <c r="C215" s="21"/>
      <c r="D215" s="21"/>
      <c r="E215" s="21"/>
      <c r="F215" s="21"/>
      <c r="G215" s="21"/>
      <c r="H215" s="21"/>
      <c r="I215" s="23">
        <f t="shared" si="20"/>
        <v>0</v>
      </c>
      <c r="J215" s="15">
        <f t="shared" si="21"/>
        <v>0</v>
      </c>
      <c r="K215" s="24" t="str">
        <f t="shared" si="19"/>
        <v>صفر فقط لاغير</v>
      </c>
      <c r="M215" s="18">
        <v>0.04</v>
      </c>
      <c r="N215" s="19" t="s">
        <v>12</v>
      </c>
    </row>
    <row r="216" spans="1:21" ht="17.100000000000001" customHeight="1" x14ac:dyDescent="0.3">
      <c r="A216" s="21">
        <v>6</v>
      </c>
      <c r="B216" s="22"/>
      <c r="C216" s="21"/>
      <c r="D216" s="21"/>
      <c r="E216" s="21"/>
      <c r="F216" s="21"/>
      <c r="G216" s="21"/>
      <c r="H216" s="21"/>
      <c r="I216" s="23">
        <f t="shared" si="20"/>
        <v>0</v>
      </c>
      <c r="J216" s="15">
        <f t="shared" si="21"/>
        <v>0</v>
      </c>
      <c r="K216" s="24" t="str">
        <f t="shared" si="19"/>
        <v>صفر فقط لاغير</v>
      </c>
      <c r="M216" s="10">
        <v>0.05</v>
      </c>
      <c r="N216" s="19" t="s">
        <v>13</v>
      </c>
    </row>
    <row r="217" spans="1:21" ht="17.100000000000001" customHeight="1" x14ac:dyDescent="0.3">
      <c r="A217" s="21">
        <v>7</v>
      </c>
      <c r="B217" s="22"/>
      <c r="C217" s="21"/>
      <c r="D217" s="21"/>
      <c r="E217" s="21"/>
      <c r="F217" s="21"/>
      <c r="G217" s="21"/>
      <c r="H217" s="21"/>
      <c r="I217" s="23">
        <f t="shared" si="20"/>
        <v>0</v>
      </c>
      <c r="J217" s="15">
        <f t="shared" si="21"/>
        <v>0</v>
      </c>
      <c r="K217" s="24" t="str">
        <f t="shared" si="19"/>
        <v>صفر فقط لاغير</v>
      </c>
      <c r="M217" s="18">
        <v>0.06</v>
      </c>
      <c r="N217" s="19" t="s">
        <v>13</v>
      </c>
    </row>
    <row r="218" spans="1:21" ht="17.100000000000001" customHeight="1" x14ac:dyDescent="0.3">
      <c r="A218" s="21">
        <v>8</v>
      </c>
      <c r="B218" s="22"/>
      <c r="C218" s="21"/>
      <c r="D218" s="21"/>
      <c r="E218" s="21"/>
      <c r="F218" s="21"/>
      <c r="G218" s="21"/>
      <c r="H218" s="21"/>
      <c r="I218" s="23">
        <f t="shared" si="20"/>
        <v>0</v>
      </c>
      <c r="J218" s="15">
        <f t="shared" si="21"/>
        <v>0</v>
      </c>
      <c r="K218" s="24" t="str">
        <f t="shared" si="19"/>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20"/>
        <v>0</v>
      </c>
      <c r="J219" s="15">
        <f t="shared" si="21"/>
        <v>0</v>
      </c>
      <c r="K219" s="24" t="str">
        <f t="shared" si="19"/>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20"/>
        <v>0</v>
      </c>
      <c r="J220" s="15">
        <f t="shared" si="21"/>
        <v>0</v>
      </c>
      <c r="K220" s="24" t="str">
        <f t="shared" si="19"/>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20"/>
        <v>0</v>
      </c>
      <c r="J221" s="15">
        <f t="shared" si="21"/>
        <v>0</v>
      </c>
      <c r="K221" s="24" t="str">
        <f t="shared" si="19"/>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20"/>
        <v>0</v>
      </c>
      <c r="J222" s="15">
        <f t="shared" si="21"/>
        <v>0</v>
      </c>
      <c r="K222" s="24" t="str">
        <f t="shared" si="19"/>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20"/>
        <v>0</v>
      </c>
      <c r="J223" s="15">
        <f t="shared" si="21"/>
        <v>0</v>
      </c>
      <c r="K223" s="24" t="str">
        <f t="shared" si="19"/>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20"/>
        <v>0</v>
      </c>
      <c r="J224" s="15">
        <f t="shared" si="21"/>
        <v>0</v>
      </c>
      <c r="K224" s="24" t="str">
        <f t="shared" si="19"/>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20"/>
        <v>0</v>
      </c>
      <c r="J225" s="15">
        <f t="shared" si="21"/>
        <v>0</v>
      </c>
      <c r="K225" s="24" t="str">
        <f t="shared" si="19"/>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20"/>
        <v>0</v>
      </c>
      <c r="J226" s="15">
        <f t="shared" si="21"/>
        <v>0</v>
      </c>
      <c r="K226" s="24" t="str">
        <f t="shared" si="19"/>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20"/>
        <v>0</v>
      </c>
      <c r="J227" s="15">
        <f t="shared" si="21"/>
        <v>0</v>
      </c>
      <c r="K227" s="24" t="str">
        <f t="shared" si="19"/>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20"/>
        <v>0</v>
      </c>
      <c r="J228" s="15">
        <f t="shared" si="21"/>
        <v>0</v>
      </c>
      <c r="K228" s="24" t="str">
        <f t="shared" si="19"/>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20"/>
        <v>0</v>
      </c>
      <c r="J229" s="15">
        <f t="shared" si="21"/>
        <v>0</v>
      </c>
      <c r="K229" s="24" t="str">
        <f t="shared" si="19"/>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20"/>
        <v>0</v>
      </c>
      <c r="J230" s="15">
        <f t="shared" si="21"/>
        <v>0</v>
      </c>
      <c r="K230" s="24" t="str">
        <f t="shared" si="19"/>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21"/>
        <v>5</v>
      </c>
      <c r="K231" s="16" t="str">
        <f t="shared" si="19"/>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60" si="22">SUM(C232:H232)</f>
        <v>0</v>
      </c>
      <c r="J232" s="15">
        <f t="shared" si="21"/>
        <v>0</v>
      </c>
      <c r="K232" s="24" t="str">
        <f t="shared" si="19"/>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22"/>
        <v>0</v>
      </c>
      <c r="J233" s="15">
        <f t="shared" si="21"/>
        <v>0</v>
      </c>
      <c r="K233" s="24" t="str">
        <f t="shared" si="19"/>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22"/>
        <v>0</v>
      </c>
      <c r="J234" s="15">
        <f t="shared" si="21"/>
        <v>0</v>
      </c>
      <c r="K234" s="24" t="str">
        <f t="shared" si="19"/>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22"/>
        <v>0</v>
      </c>
      <c r="J235" s="15">
        <f t="shared" si="21"/>
        <v>0</v>
      </c>
      <c r="K235" s="24" t="str">
        <f t="shared" si="19"/>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22"/>
        <v>0</v>
      </c>
      <c r="J236" s="15">
        <f t="shared" si="21"/>
        <v>0</v>
      </c>
      <c r="K236" s="24" t="str">
        <f t="shared" si="19"/>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22"/>
        <v>0</v>
      </c>
      <c r="J237" s="15">
        <f t="shared" si="21"/>
        <v>0</v>
      </c>
      <c r="K237" s="24" t="str">
        <f t="shared" si="19"/>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22"/>
        <v>0</v>
      </c>
      <c r="J238" s="15">
        <f t="shared" si="21"/>
        <v>0</v>
      </c>
      <c r="K238" s="24" t="str">
        <f t="shared" si="19"/>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22"/>
        <v>0</v>
      </c>
      <c r="J239" s="15">
        <f t="shared" si="21"/>
        <v>0</v>
      </c>
      <c r="K239" s="24" t="str">
        <f t="shared" si="19"/>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22"/>
        <v>0</v>
      </c>
      <c r="J240" s="15">
        <f t="shared" si="21"/>
        <v>0</v>
      </c>
      <c r="K240" s="24" t="str">
        <f t="shared" si="19"/>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22"/>
        <v>0</v>
      </c>
      <c r="J241" s="15">
        <f t="shared" si="21"/>
        <v>0</v>
      </c>
      <c r="K241" s="24" t="str">
        <f t="shared" si="19"/>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22"/>
        <v>0</v>
      </c>
      <c r="J242" s="15">
        <f t="shared" si="21"/>
        <v>0</v>
      </c>
      <c r="K242" s="24" t="str">
        <f t="shared" si="19"/>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22"/>
        <v>0</v>
      </c>
      <c r="J243" s="15">
        <f t="shared" si="21"/>
        <v>0</v>
      </c>
      <c r="K243" s="24" t="str">
        <f t="shared" si="19"/>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22"/>
        <v>0</v>
      </c>
      <c r="J244" s="15">
        <f t="shared" si="21"/>
        <v>0</v>
      </c>
      <c r="K244" s="24" t="str">
        <f t="shared" si="19"/>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22"/>
        <v>0</v>
      </c>
      <c r="J245" s="15">
        <f t="shared" si="21"/>
        <v>0</v>
      </c>
      <c r="K245" s="24" t="str">
        <f t="shared" si="19"/>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22"/>
        <v>0</v>
      </c>
      <c r="J246" s="15">
        <f t="shared" si="21"/>
        <v>0</v>
      </c>
      <c r="K246" s="24" t="str">
        <f t="shared" si="19"/>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22"/>
        <v>0</v>
      </c>
      <c r="J247" s="15">
        <f t="shared" si="21"/>
        <v>0</v>
      </c>
      <c r="K247" s="24" t="str">
        <f t="shared" si="19"/>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22"/>
        <v>0</v>
      </c>
      <c r="J248" s="15">
        <f t="shared" si="21"/>
        <v>0</v>
      </c>
      <c r="K248" s="24" t="str">
        <f t="shared" si="19"/>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22"/>
        <v>0</v>
      </c>
      <c r="J249" s="15">
        <f t="shared" si="21"/>
        <v>0</v>
      </c>
      <c r="K249" s="24" t="str">
        <f t="shared" si="19"/>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22"/>
        <v>0</v>
      </c>
      <c r="J250" s="15">
        <f t="shared" si="21"/>
        <v>0</v>
      </c>
      <c r="K250" s="24" t="str">
        <f t="shared" si="19"/>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22"/>
        <v>0</v>
      </c>
      <c r="J251" s="15">
        <f t="shared" si="21"/>
        <v>0</v>
      </c>
      <c r="K251" s="24" t="str">
        <f t="shared" si="19"/>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22"/>
        <v>0</v>
      </c>
      <c r="J252" s="15">
        <f t="shared" si="21"/>
        <v>0</v>
      </c>
      <c r="K252" s="24" t="str">
        <f t="shared" si="19"/>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22"/>
        <v>0</v>
      </c>
      <c r="J253" s="15">
        <f t="shared" si="21"/>
        <v>0</v>
      </c>
      <c r="K253" s="24" t="str">
        <f t="shared" si="19"/>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22"/>
        <v>150</v>
      </c>
      <c r="J254" s="15">
        <f t="shared" si="21"/>
        <v>5</v>
      </c>
      <c r="K254" s="24" t="str">
        <f t="shared" si="19"/>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22"/>
        <v>0</v>
      </c>
      <c r="J255" s="15">
        <f t="shared" si="21"/>
        <v>0</v>
      </c>
      <c r="K255" s="24" t="str">
        <f t="shared" si="19"/>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22"/>
        <v>0</v>
      </c>
      <c r="J256" s="15">
        <f t="shared" si="21"/>
        <v>0</v>
      </c>
      <c r="K256" s="24" t="str">
        <f t="shared" si="19"/>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22"/>
        <v>0</v>
      </c>
      <c r="J257" s="15">
        <f t="shared" si="21"/>
        <v>0</v>
      </c>
      <c r="K257" s="24" t="str">
        <f t="shared" si="19"/>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22"/>
        <v>0</v>
      </c>
      <c r="J258" s="15">
        <f t="shared" si="21"/>
        <v>0</v>
      </c>
      <c r="K258" s="24" t="str">
        <f t="shared" si="19"/>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22"/>
        <v>0</v>
      </c>
      <c r="J259" s="15">
        <f t="shared" si="21"/>
        <v>0</v>
      </c>
      <c r="K259" s="24" t="str">
        <f t="shared" si="19"/>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22"/>
        <v>0</v>
      </c>
      <c r="J260" s="15">
        <f t="shared" si="21"/>
        <v>0</v>
      </c>
      <c r="K260" s="24" t="str">
        <f t="shared" si="19"/>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ref="I261:I288" si="23">SUM(C261:H261)</f>
        <v>0</v>
      </c>
      <c r="J261" s="15">
        <f t="shared" ref="J261:J288" si="24">SUM(C261:H261)/6</f>
        <v>0</v>
      </c>
      <c r="K261" s="24" t="str">
        <f t="shared" ref="K261:K288" si="25">LOOKUP(J261,M:M,N:N)</f>
        <v>صفر فقط لاغير</v>
      </c>
      <c r="M261" s="18">
        <v>2.58</v>
      </c>
      <c r="N261" s="19" t="s">
        <v>47</v>
      </c>
    </row>
    <row r="262" spans="1:21" ht="17.100000000000001" customHeight="1" x14ac:dyDescent="0.3">
      <c r="A262" s="21">
        <v>4</v>
      </c>
      <c r="B262" s="22"/>
      <c r="C262" s="21"/>
      <c r="D262" s="21"/>
      <c r="E262" s="21"/>
      <c r="F262" s="21"/>
      <c r="G262" s="21"/>
      <c r="H262" s="21"/>
      <c r="I262" s="23">
        <f t="shared" si="23"/>
        <v>0</v>
      </c>
      <c r="J262" s="15">
        <f t="shared" si="24"/>
        <v>0</v>
      </c>
      <c r="K262" s="24" t="str">
        <f t="shared" si="25"/>
        <v>صفر فقط لاغير</v>
      </c>
      <c r="M262" s="10">
        <v>2.59</v>
      </c>
      <c r="N262" s="19" t="s">
        <v>47</v>
      </c>
    </row>
    <row r="263" spans="1:21" ht="17.100000000000001" customHeight="1" x14ac:dyDescent="0.3">
      <c r="A263" s="21">
        <v>5</v>
      </c>
      <c r="B263" s="22"/>
      <c r="C263" s="21"/>
      <c r="D263" s="21"/>
      <c r="E263" s="21"/>
      <c r="F263" s="21"/>
      <c r="G263" s="21"/>
      <c r="H263" s="21"/>
      <c r="I263" s="23">
        <f t="shared" si="23"/>
        <v>0</v>
      </c>
      <c r="J263" s="15">
        <f t="shared" si="24"/>
        <v>0</v>
      </c>
      <c r="K263" s="24" t="str">
        <f t="shared" si="25"/>
        <v>صفر فقط لاغير</v>
      </c>
      <c r="M263" s="18">
        <v>2.6</v>
      </c>
      <c r="N263" s="19" t="s">
        <v>47</v>
      </c>
    </row>
    <row r="264" spans="1:21" ht="17.100000000000001" customHeight="1" x14ac:dyDescent="0.3">
      <c r="A264" s="21">
        <v>6</v>
      </c>
      <c r="B264" s="22"/>
      <c r="C264" s="21"/>
      <c r="D264" s="21"/>
      <c r="E264" s="21"/>
      <c r="F264" s="21"/>
      <c r="G264" s="21"/>
      <c r="H264" s="21"/>
      <c r="I264" s="23">
        <f t="shared" si="23"/>
        <v>0</v>
      </c>
      <c r="J264" s="15">
        <f t="shared" si="24"/>
        <v>0</v>
      </c>
      <c r="K264" s="24" t="str">
        <f t="shared" si="25"/>
        <v>صفر فقط لاغير</v>
      </c>
      <c r="M264" s="10">
        <v>2.61</v>
      </c>
      <c r="N264" s="19" t="s">
        <v>47</v>
      </c>
    </row>
    <row r="265" spans="1:21" ht="17.100000000000001" customHeight="1" x14ac:dyDescent="0.3">
      <c r="A265" s="21">
        <v>7</v>
      </c>
      <c r="B265" s="22"/>
      <c r="C265" s="21"/>
      <c r="D265" s="21"/>
      <c r="E265" s="21"/>
      <c r="F265" s="21"/>
      <c r="G265" s="21"/>
      <c r="H265" s="21"/>
      <c r="I265" s="23">
        <f t="shared" si="23"/>
        <v>0</v>
      </c>
      <c r="J265" s="15">
        <f t="shared" si="24"/>
        <v>0</v>
      </c>
      <c r="K265" s="24" t="str">
        <f t="shared" si="25"/>
        <v>صفر فقط لاغير</v>
      </c>
      <c r="M265" s="18">
        <v>2.62</v>
      </c>
      <c r="N265" s="19" t="s">
        <v>47</v>
      </c>
    </row>
    <row r="266" spans="1:21" ht="17.100000000000001" customHeight="1" x14ac:dyDescent="0.3">
      <c r="A266" s="21">
        <v>8</v>
      </c>
      <c r="B266" s="22"/>
      <c r="C266" s="21"/>
      <c r="D266" s="21"/>
      <c r="E266" s="21"/>
      <c r="F266" s="21"/>
      <c r="G266" s="21"/>
      <c r="H266" s="21"/>
      <c r="I266" s="23">
        <f t="shared" si="23"/>
        <v>0</v>
      </c>
      <c r="J266" s="15">
        <f t="shared" si="24"/>
        <v>0</v>
      </c>
      <c r="K266" s="24" t="str">
        <f t="shared" si="25"/>
        <v>صفر فقط لاغير</v>
      </c>
      <c r="M266" s="10">
        <v>2.63</v>
      </c>
      <c r="N266" s="19" t="s">
        <v>47</v>
      </c>
    </row>
    <row r="267" spans="1:21" ht="17.100000000000001" customHeight="1" x14ac:dyDescent="0.3">
      <c r="A267" s="21">
        <v>9</v>
      </c>
      <c r="B267" s="22"/>
      <c r="C267" s="21"/>
      <c r="D267" s="21"/>
      <c r="E267" s="21"/>
      <c r="F267" s="21"/>
      <c r="G267" s="21"/>
      <c r="H267" s="21"/>
      <c r="I267" s="23">
        <f t="shared" si="23"/>
        <v>0</v>
      </c>
      <c r="J267" s="15">
        <f t="shared" si="24"/>
        <v>0</v>
      </c>
      <c r="K267" s="24" t="str">
        <f t="shared" si="25"/>
        <v>صفر فقط لاغير</v>
      </c>
      <c r="M267" s="18">
        <v>2.64</v>
      </c>
      <c r="N267" s="19" t="s">
        <v>47</v>
      </c>
    </row>
    <row r="268" spans="1:21" ht="17.100000000000001" customHeight="1" x14ac:dyDescent="0.3">
      <c r="A268" s="21">
        <v>10</v>
      </c>
      <c r="B268" s="22"/>
      <c r="C268" s="21"/>
      <c r="D268" s="21"/>
      <c r="E268" s="21"/>
      <c r="F268" s="21"/>
      <c r="G268" s="21"/>
      <c r="H268" s="21"/>
      <c r="I268" s="23">
        <f t="shared" si="23"/>
        <v>0</v>
      </c>
      <c r="J268" s="15">
        <f t="shared" si="24"/>
        <v>0</v>
      </c>
      <c r="K268" s="24" t="str">
        <f t="shared" si="25"/>
        <v>صفر فقط لاغير</v>
      </c>
      <c r="M268" s="10">
        <v>2.65</v>
      </c>
      <c r="N268" s="19" t="s">
        <v>48</v>
      </c>
    </row>
    <row r="269" spans="1:21" ht="17.100000000000001" customHeight="1" x14ac:dyDescent="0.3">
      <c r="A269" s="21">
        <v>11</v>
      </c>
      <c r="B269" s="22"/>
      <c r="C269" s="21"/>
      <c r="D269" s="21"/>
      <c r="E269" s="21"/>
      <c r="F269" s="21"/>
      <c r="G269" s="21"/>
      <c r="H269" s="21"/>
      <c r="I269" s="23">
        <f t="shared" si="23"/>
        <v>0</v>
      </c>
      <c r="J269" s="15">
        <f t="shared" si="24"/>
        <v>0</v>
      </c>
      <c r="K269" s="24" t="str">
        <f t="shared" si="25"/>
        <v>صفر فقط لاغير</v>
      </c>
      <c r="M269" s="18">
        <v>2.66</v>
      </c>
      <c r="N269" s="19" t="s">
        <v>48</v>
      </c>
    </row>
    <row r="270" spans="1:21" ht="17.100000000000001" customHeight="1" x14ac:dyDescent="0.3">
      <c r="A270" s="21">
        <v>12</v>
      </c>
      <c r="B270" s="22"/>
      <c r="C270" s="21"/>
      <c r="D270" s="21"/>
      <c r="E270" s="21"/>
      <c r="F270" s="21"/>
      <c r="G270" s="21"/>
      <c r="H270" s="21"/>
      <c r="I270" s="23">
        <f t="shared" si="23"/>
        <v>0</v>
      </c>
      <c r="J270" s="15">
        <f t="shared" si="24"/>
        <v>0</v>
      </c>
      <c r="K270" s="24" t="str">
        <f t="shared" si="25"/>
        <v>صفر فقط لاغير</v>
      </c>
      <c r="M270" s="10">
        <v>2.67</v>
      </c>
      <c r="N270" s="19" t="s">
        <v>48</v>
      </c>
    </row>
    <row r="271" spans="1:21" ht="17.100000000000001" customHeight="1" x14ac:dyDescent="0.3">
      <c r="A271" s="21">
        <v>13</v>
      </c>
      <c r="B271" s="22"/>
      <c r="C271" s="21"/>
      <c r="D271" s="21"/>
      <c r="E271" s="21"/>
      <c r="F271" s="21"/>
      <c r="G271" s="21"/>
      <c r="H271" s="21"/>
      <c r="I271" s="23">
        <f t="shared" si="23"/>
        <v>0</v>
      </c>
      <c r="J271" s="15">
        <f t="shared" si="24"/>
        <v>0</v>
      </c>
      <c r="K271" s="24" t="str">
        <f t="shared" si="25"/>
        <v>صفر فقط لاغير</v>
      </c>
      <c r="M271" s="18">
        <v>2.68</v>
      </c>
      <c r="N271" s="19" t="s">
        <v>48</v>
      </c>
    </row>
    <row r="272" spans="1:21" ht="17.100000000000001" customHeight="1" x14ac:dyDescent="0.3">
      <c r="A272" s="21">
        <v>14</v>
      </c>
      <c r="B272" s="22"/>
      <c r="C272" s="21"/>
      <c r="D272" s="21"/>
      <c r="E272" s="21"/>
      <c r="F272" s="21"/>
      <c r="G272" s="21"/>
      <c r="H272" s="21"/>
      <c r="I272" s="23">
        <f t="shared" si="23"/>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3"/>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3"/>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3"/>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3"/>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3"/>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3"/>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3"/>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3"/>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3"/>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3"/>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3"/>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3"/>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3"/>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3"/>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3"/>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3"/>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6">SUM(C291:H291)</f>
        <v>0</v>
      </c>
      <c r="J291" s="15">
        <f t="shared" ref="J291:J301" si="27">SUM(C291:H291)/6</f>
        <v>0</v>
      </c>
      <c r="K291" s="16" t="str">
        <f t="shared" ref="K291:K301" si="28">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6"/>
        <v>0</v>
      </c>
      <c r="J292" s="15">
        <f t="shared" si="27"/>
        <v>0</v>
      </c>
      <c r="K292" s="24" t="str">
        <f t="shared" si="28"/>
        <v>صفر فقط لاغير</v>
      </c>
      <c r="M292" s="10">
        <v>2.89</v>
      </c>
      <c r="N292" s="19" t="s">
        <v>50</v>
      </c>
    </row>
    <row r="293" spans="1:14" ht="17.100000000000001" customHeight="1" x14ac:dyDescent="0.3">
      <c r="A293" s="21">
        <v>33</v>
      </c>
      <c r="B293" s="22"/>
      <c r="C293" s="21"/>
      <c r="D293" s="21"/>
      <c r="E293" s="21"/>
      <c r="F293" s="21"/>
      <c r="G293" s="21"/>
      <c r="H293" s="21"/>
      <c r="I293" s="23">
        <f t="shared" si="26"/>
        <v>0</v>
      </c>
      <c r="J293" s="15">
        <f t="shared" si="27"/>
        <v>0</v>
      </c>
      <c r="K293" s="24" t="str">
        <f t="shared" si="28"/>
        <v>صفر فقط لاغير</v>
      </c>
      <c r="M293" s="18">
        <v>2.9</v>
      </c>
      <c r="N293" s="19" t="s">
        <v>50</v>
      </c>
    </row>
    <row r="294" spans="1:14" ht="17.100000000000001" customHeight="1" x14ac:dyDescent="0.3">
      <c r="A294" s="21">
        <v>34</v>
      </c>
      <c r="B294" s="22"/>
      <c r="C294" s="21"/>
      <c r="D294" s="21"/>
      <c r="E294" s="21"/>
      <c r="F294" s="21"/>
      <c r="G294" s="21"/>
      <c r="H294" s="21"/>
      <c r="I294" s="23">
        <f t="shared" si="26"/>
        <v>0</v>
      </c>
      <c r="J294" s="15">
        <f t="shared" si="27"/>
        <v>0</v>
      </c>
      <c r="K294" s="24" t="str">
        <f t="shared" si="28"/>
        <v>صفر فقط لاغير</v>
      </c>
      <c r="M294" s="10">
        <v>2.91</v>
      </c>
      <c r="N294" s="19" t="s">
        <v>50</v>
      </c>
    </row>
    <row r="295" spans="1:14" ht="17.100000000000001" customHeight="1" x14ac:dyDescent="0.3">
      <c r="A295" s="21">
        <v>35</v>
      </c>
      <c r="B295" s="22"/>
      <c r="C295" s="21"/>
      <c r="D295" s="21"/>
      <c r="E295" s="21"/>
      <c r="F295" s="21"/>
      <c r="G295" s="21"/>
      <c r="H295" s="21"/>
      <c r="I295" s="23">
        <f t="shared" si="26"/>
        <v>0</v>
      </c>
      <c r="J295" s="15">
        <f t="shared" si="27"/>
        <v>0</v>
      </c>
      <c r="K295" s="24" t="str">
        <f t="shared" si="28"/>
        <v>صفر فقط لاغير</v>
      </c>
      <c r="M295" s="18">
        <v>2.92</v>
      </c>
      <c r="N295" s="19" t="s">
        <v>50</v>
      </c>
    </row>
    <row r="296" spans="1:14" ht="17.100000000000001" customHeight="1" x14ac:dyDescent="0.3">
      <c r="A296" s="21">
        <v>36</v>
      </c>
      <c r="B296" s="22"/>
      <c r="C296" s="21"/>
      <c r="D296" s="21"/>
      <c r="E296" s="21"/>
      <c r="F296" s="21"/>
      <c r="G296" s="21"/>
      <c r="H296" s="21"/>
      <c r="I296" s="23">
        <f t="shared" si="26"/>
        <v>0</v>
      </c>
      <c r="J296" s="15">
        <f t="shared" si="27"/>
        <v>0</v>
      </c>
      <c r="K296" s="24" t="str">
        <f t="shared" si="28"/>
        <v>صفر فقط لاغير</v>
      </c>
      <c r="M296" s="10">
        <v>2.93</v>
      </c>
      <c r="N296" s="19" t="s">
        <v>50</v>
      </c>
    </row>
    <row r="297" spans="1:14" ht="17.100000000000001" customHeight="1" x14ac:dyDescent="0.3">
      <c r="A297" s="21">
        <v>37</v>
      </c>
      <c r="B297" s="22"/>
      <c r="C297" s="21"/>
      <c r="D297" s="21"/>
      <c r="E297" s="21"/>
      <c r="F297" s="21"/>
      <c r="G297" s="21"/>
      <c r="H297" s="21"/>
      <c r="I297" s="23">
        <f t="shared" si="26"/>
        <v>0</v>
      </c>
      <c r="J297" s="15">
        <f t="shared" si="27"/>
        <v>0</v>
      </c>
      <c r="K297" s="24" t="str">
        <f t="shared" si="28"/>
        <v>صفر فقط لاغير</v>
      </c>
      <c r="M297" s="18">
        <v>2.94</v>
      </c>
      <c r="N297" s="19" t="s">
        <v>50</v>
      </c>
    </row>
    <row r="298" spans="1:14" ht="17.100000000000001" customHeight="1" x14ac:dyDescent="0.3">
      <c r="A298" s="21">
        <v>38</v>
      </c>
      <c r="B298" s="22"/>
      <c r="C298" s="21"/>
      <c r="D298" s="21"/>
      <c r="E298" s="21"/>
      <c r="F298" s="21"/>
      <c r="G298" s="21"/>
      <c r="H298" s="21"/>
      <c r="I298" s="23">
        <f t="shared" si="26"/>
        <v>0</v>
      </c>
      <c r="J298" s="15">
        <f t="shared" si="27"/>
        <v>0</v>
      </c>
      <c r="K298" s="24" t="str">
        <f t="shared" si="28"/>
        <v>صفر فقط لاغير</v>
      </c>
      <c r="M298" s="10">
        <v>2.95</v>
      </c>
      <c r="N298" s="19" t="s">
        <v>52</v>
      </c>
    </row>
    <row r="299" spans="1:14" ht="17.100000000000001" customHeight="1" x14ac:dyDescent="0.3">
      <c r="A299" s="21">
        <v>39</v>
      </c>
      <c r="B299" s="22"/>
      <c r="C299" s="21"/>
      <c r="D299" s="21"/>
      <c r="E299" s="21"/>
      <c r="F299" s="21"/>
      <c r="G299" s="21"/>
      <c r="H299" s="21"/>
      <c r="I299" s="23">
        <f t="shared" si="26"/>
        <v>0</v>
      </c>
      <c r="J299" s="15">
        <f t="shared" si="27"/>
        <v>0</v>
      </c>
      <c r="K299" s="24" t="str">
        <f t="shared" si="28"/>
        <v>صفر فقط لاغير</v>
      </c>
      <c r="M299" s="18">
        <v>2.96</v>
      </c>
      <c r="N299" s="19" t="s">
        <v>52</v>
      </c>
    </row>
    <row r="300" spans="1:14" ht="17.100000000000001" customHeight="1" x14ac:dyDescent="0.3">
      <c r="A300" s="21">
        <v>40</v>
      </c>
      <c r="B300" s="22"/>
      <c r="C300" s="21"/>
      <c r="D300" s="21"/>
      <c r="E300" s="21"/>
      <c r="F300" s="21"/>
      <c r="G300" s="21"/>
      <c r="H300" s="21"/>
      <c r="I300" s="23">
        <f t="shared" si="26"/>
        <v>0</v>
      </c>
      <c r="J300" s="15">
        <f t="shared" si="27"/>
        <v>0</v>
      </c>
      <c r="K300" s="24" t="str">
        <f t="shared" si="28"/>
        <v>صفر فقط لاغير</v>
      </c>
      <c r="M300" s="10">
        <v>2.97</v>
      </c>
      <c r="N300" s="19" t="s">
        <v>52</v>
      </c>
    </row>
    <row r="301" spans="1:14" ht="17.100000000000001" customHeight="1" x14ac:dyDescent="0.3">
      <c r="A301" s="21">
        <v>41</v>
      </c>
      <c r="B301" s="22"/>
      <c r="C301" s="21"/>
      <c r="D301" s="21"/>
      <c r="E301" s="21"/>
      <c r="F301" s="21"/>
      <c r="G301" s="21"/>
      <c r="H301" s="21"/>
      <c r="I301" s="23">
        <f t="shared" si="26"/>
        <v>0</v>
      </c>
      <c r="J301" s="15">
        <f t="shared" si="27"/>
        <v>0</v>
      </c>
      <c r="K301" s="24" t="str">
        <f t="shared" si="28"/>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9">SUM(C323:H323)/6</f>
        <v>0</v>
      </c>
      <c r="K323" s="16" t="str">
        <f t="shared" ref="K323:K352" si="30">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1">SUM(C324:H324)</f>
        <v>0</v>
      </c>
      <c r="J324" s="15">
        <f t="shared" si="29"/>
        <v>0</v>
      </c>
      <c r="K324" s="24" t="str">
        <f t="shared" si="30"/>
        <v>صفر فقط لاغير</v>
      </c>
      <c r="M324" s="10">
        <v>3.21</v>
      </c>
      <c r="N324" s="19" t="s">
        <v>54</v>
      </c>
    </row>
    <row r="325" spans="1:16" ht="17.100000000000001" customHeight="1" x14ac:dyDescent="0.3">
      <c r="A325" s="21">
        <v>3</v>
      </c>
      <c r="B325" s="22"/>
      <c r="C325" s="21"/>
      <c r="D325" s="21"/>
      <c r="E325" s="21"/>
      <c r="F325" s="21"/>
      <c r="G325" s="21"/>
      <c r="H325" s="21"/>
      <c r="I325" s="23">
        <f t="shared" si="31"/>
        <v>0</v>
      </c>
      <c r="J325" s="15">
        <f t="shared" si="29"/>
        <v>0</v>
      </c>
      <c r="K325" s="24" t="str">
        <f t="shared" si="30"/>
        <v>صفر فقط لاغير</v>
      </c>
      <c r="M325" s="18">
        <v>3.22</v>
      </c>
      <c r="N325" s="19" t="s">
        <v>54</v>
      </c>
    </row>
    <row r="326" spans="1:16" ht="17.100000000000001" customHeight="1" x14ac:dyDescent="0.3">
      <c r="A326" s="21">
        <v>4</v>
      </c>
      <c r="B326" s="22"/>
      <c r="C326" s="21"/>
      <c r="D326" s="21"/>
      <c r="E326" s="21"/>
      <c r="F326" s="21"/>
      <c r="G326" s="21"/>
      <c r="H326" s="21"/>
      <c r="I326" s="23">
        <f t="shared" si="31"/>
        <v>0</v>
      </c>
      <c r="J326" s="15">
        <f t="shared" si="29"/>
        <v>0</v>
      </c>
      <c r="K326" s="24" t="str">
        <f t="shared" si="30"/>
        <v>صفر فقط لاغير</v>
      </c>
      <c r="M326" s="10">
        <v>3.23</v>
      </c>
      <c r="N326" s="19" t="s">
        <v>54</v>
      </c>
    </row>
    <row r="327" spans="1:16" ht="17.100000000000001" customHeight="1" x14ac:dyDescent="0.3">
      <c r="A327" s="21">
        <v>5</v>
      </c>
      <c r="B327" s="22"/>
      <c r="C327" s="21"/>
      <c r="D327" s="21"/>
      <c r="E327" s="21"/>
      <c r="F327" s="21"/>
      <c r="G327" s="21"/>
      <c r="H327" s="21"/>
      <c r="I327" s="23">
        <f t="shared" si="31"/>
        <v>0</v>
      </c>
      <c r="J327" s="15">
        <f t="shared" si="29"/>
        <v>0</v>
      </c>
      <c r="K327" s="24" t="str">
        <f t="shared" si="30"/>
        <v>صفر فقط لاغير</v>
      </c>
      <c r="M327" s="18">
        <v>3.24</v>
      </c>
      <c r="N327" s="19" t="s">
        <v>54</v>
      </c>
    </row>
    <row r="328" spans="1:16" ht="17.100000000000001" customHeight="1" x14ac:dyDescent="0.3">
      <c r="A328" s="21">
        <v>6</v>
      </c>
      <c r="B328" s="22"/>
      <c r="C328" s="21"/>
      <c r="D328" s="21"/>
      <c r="E328" s="21"/>
      <c r="F328" s="21"/>
      <c r="G328" s="21"/>
      <c r="H328" s="21"/>
      <c r="I328" s="23">
        <f t="shared" si="31"/>
        <v>0</v>
      </c>
      <c r="J328" s="15">
        <f t="shared" si="29"/>
        <v>0</v>
      </c>
      <c r="K328" s="24" t="str">
        <f t="shared" si="30"/>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1"/>
        <v>0</v>
      </c>
      <c r="J329" s="15">
        <f t="shared" si="29"/>
        <v>0</v>
      </c>
      <c r="K329" s="24" t="str">
        <f t="shared" si="30"/>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1"/>
        <v>0</v>
      </c>
      <c r="J330" s="15">
        <f t="shared" si="29"/>
        <v>0</v>
      </c>
      <c r="K330" s="24" t="str">
        <f t="shared" si="30"/>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1"/>
        <v>0</v>
      </c>
      <c r="J331" s="15">
        <f t="shared" si="29"/>
        <v>0</v>
      </c>
      <c r="K331" s="24" t="str">
        <f t="shared" si="30"/>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1"/>
        <v>0</v>
      </c>
      <c r="J332" s="15">
        <f t="shared" si="29"/>
        <v>0</v>
      </c>
      <c r="K332" s="24" t="str">
        <f t="shared" si="30"/>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1"/>
        <v>0</v>
      </c>
      <c r="J333" s="15">
        <f t="shared" si="29"/>
        <v>0</v>
      </c>
      <c r="K333" s="24" t="str">
        <f t="shared" si="30"/>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1"/>
        <v>0</v>
      </c>
      <c r="J334" s="15">
        <f t="shared" si="29"/>
        <v>0</v>
      </c>
      <c r="K334" s="24" t="str">
        <f t="shared" si="30"/>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1"/>
        <v>0</v>
      </c>
      <c r="J335" s="15">
        <f t="shared" si="29"/>
        <v>0</v>
      </c>
      <c r="K335" s="24" t="str">
        <f t="shared" si="30"/>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1"/>
        <v>0</v>
      </c>
      <c r="J336" s="15">
        <f t="shared" si="29"/>
        <v>0</v>
      </c>
      <c r="K336" s="24" t="str">
        <f t="shared" si="30"/>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1"/>
        <v>0</v>
      </c>
      <c r="J337" s="15">
        <f t="shared" si="29"/>
        <v>0</v>
      </c>
      <c r="K337" s="24" t="str">
        <f t="shared" si="30"/>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1"/>
        <v>0</v>
      </c>
      <c r="J338" s="15">
        <f t="shared" si="29"/>
        <v>0</v>
      </c>
      <c r="K338" s="24" t="str">
        <f t="shared" si="30"/>
        <v>صفر فقط لاغير</v>
      </c>
      <c r="M338" s="10">
        <v>3.35</v>
      </c>
      <c r="N338" s="19" t="s">
        <v>57</v>
      </c>
    </row>
    <row r="339" spans="1:16" ht="17.100000000000001" customHeight="1" x14ac:dyDescent="0.3">
      <c r="A339" s="21">
        <v>17</v>
      </c>
      <c r="B339" s="22"/>
      <c r="C339" s="21"/>
      <c r="D339" s="21"/>
      <c r="E339" s="21"/>
      <c r="F339" s="21"/>
      <c r="G339" s="21"/>
      <c r="H339" s="21"/>
      <c r="I339" s="23">
        <f t="shared" si="31"/>
        <v>0</v>
      </c>
      <c r="J339" s="15">
        <f t="shared" si="29"/>
        <v>0</v>
      </c>
      <c r="K339" s="24" t="str">
        <f t="shared" si="30"/>
        <v>صفر فقط لاغير</v>
      </c>
      <c r="M339" s="18">
        <v>3.36</v>
      </c>
      <c r="N339" s="19" t="s">
        <v>57</v>
      </c>
    </row>
    <row r="340" spans="1:16" ht="17.100000000000001" customHeight="1" x14ac:dyDescent="0.3">
      <c r="A340" s="21">
        <v>18</v>
      </c>
      <c r="B340" s="22"/>
      <c r="C340" s="21"/>
      <c r="D340" s="21"/>
      <c r="E340" s="21"/>
      <c r="F340" s="21"/>
      <c r="G340" s="21"/>
      <c r="H340" s="21"/>
      <c r="I340" s="23">
        <f t="shared" si="31"/>
        <v>0</v>
      </c>
      <c r="J340" s="15">
        <f t="shared" si="29"/>
        <v>0</v>
      </c>
      <c r="K340" s="24" t="str">
        <f t="shared" si="30"/>
        <v>صفر فقط لاغير</v>
      </c>
      <c r="M340" s="10">
        <v>3.37</v>
      </c>
      <c r="N340" s="19" t="s">
        <v>57</v>
      </c>
    </row>
    <row r="341" spans="1:16" ht="17.100000000000001" customHeight="1" x14ac:dyDescent="0.3">
      <c r="A341" s="21">
        <v>19</v>
      </c>
      <c r="B341" s="22"/>
      <c r="C341" s="21"/>
      <c r="D341" s="21"/>
      <c r="E341" s="21"/>
      <c r="F341" s="21"/>
      <c r="G341" s="21"/>
      <c r="H341" s="21"/>
      <c r="I341" s="23">
        <f t="shared" si="31"/>
        <v>0</v>
      </c>
      <c r="J341" s="15">
        <f t="shared" si="29"/>
        <v>0</v>
      </c>
      <c r="K341" s="24" t="str">
        <f t="shared" si="30"/>
        <v>صفر فقط لاغير</v>
      </c>
      <c r="M341" s="18">
        <v>3.38</v>
      </c>
      <c r="N341" s="19" t="s">
        <v>57</v>
      </c>
    </row>
    <row r="342" spans="1:16" ht="17.100000000000001" customHeight="1" x14ac:dyDescent="0.3">
      <c r="A342" s="21">
        <v>20</v>
      </c>
      <c r="B342" s="22"/>
      <c r="C342" s="21"/>
      <c r="D342" s="21"/>
      <c r="E342" s="21"/>
      <c r="F342" s="21"/>
      <c r="G342" s="21"/>
      <c r="H342" s="21"/>
      <c r="I342" s="23">
        <f t="shared" si="31"/>
        <v>0</v>
      </c>
      <c r="J342" s="15">
        <f t="shared" si="29"/>
        <v>0</v>
      </c>
      <c r="K342" s="24" t="str">
        <f t="shared" si="30"/>
        <v>صفر فقط لاغير</v>
      </c>
      <c r="M342" s="10">
        <v>3.39</v>
      </c>
      <c r="N342" s="19" t="s">
        <v>57</v>
      </c>
    </row>
    <row r="343" spans="1:16" ht="17.100000000000001" customHeight="1" x14ac:dyDescent="0.3">
      <c r="A343" s="21">
        <v>21</v>
      </c>
      <c r="B343" s="22"/>
      <c r="C343" s="21"/>
      <c r="D343" s="21"/>
      <c r="E343" s="21"/>
      <c r="F343" s="21"/>
      <c r="G343" s="21"/>
      <c r="H343" s="21"/>
      <c r="I343" s="23">
        <f t="shared" si="31"/>
        <v>0</v>
      </c>
      <c r="J343" s="15">
        <f>SUM(C343:H343)/5</f>
        <v>0</v>
      </c>
      <c r="K343" s="24" t="str">
        <f t="shared" si="30"/>
        <v>صفر فقط لاغير</v>
      </c>
      <c r="M343" s="18">
        <v>3.4</v>
      </c>
      <c r="N343" s="19" t="s">
        <v>57</v>
      </c>
    </row>
    <row r="344" spans="1:16" ht="17.100000000000001" customHeight="1" x14ac:dyDescent="0.3">
      <c r="A344" s="21">
        <v>22</v>
      </c>
      <c r="B344" s="22"/>
      <c r="C344" s="21"/>
      <c r="D344" s="21"/>
      <c r="E344" s="21"/>
      <c r="F344" s="21"/>
      <c r="G344" s="21"/>
      <c r="H344" s="21"/>
      <c r="I344" s="23">
        <f t="shared" si="31"/>
        <v>0</v>
      </c>
      <c r="J344" s="15">
        <f t="shared" si="29"/>
        <v>0</v>
      </c>
      <c r="K344" s="24" t="str">
        <f t="shared" si="30"/>
        <v>صفر فقط لاغير</v>
      </c>
      <c r="M344" s="10">
        <v>3.41</v>
      </c>
      <c r="N344" s="19" t="s">
        <v>57</v>
      </c>
    </row>
    <row r="345" spans="1:16" ht="17.100000000000001" customHeight="1" x14ac:dyDescent="0.3">
      <c r="A345" s="21">
        <v>23</v>
      </c>
      <c r="B345" s="22"/>
      <c r="C345" s="21"/>
      <c r="D345" s="21"/>
      <c r="E345" s="21"/>
      <c r="F345" s="21"/>
      <c r="G345" s="21"/>
      <c r="H345" s="21"/>
      <c r="I345" s="23">
        <f t="shared" si="31"/>
        <v>0</v>
      </c>
      <c r="J345" s="15">
        <f t="shared" si="29"/>
        <v>0</v>
      </c>
      <c r="K345" s="24" t="str">
        <f t="shared" si="30"/>
        <v>صفر فقط لاغير</v>
      </c>
      <c r="M345" s="18">
        <v>3.42</v>
      </c>
      <c r="N345" s="19" t="s">
        <v>57</v>
      </c>
    </row>
    <row r="346" spans="1:16" ht="17.100000000000001" customHeight="1" x14ac:dyDescent="0.3">
      <c r="A346" s="21">
        <v>24</v>
      </c>
      <c r="B346" s="22"/>
      <c r="C346" s="21"/>
      <c r="D346" s="21"/>
      <c r="E346" s="21"/>
      <c r="F346" s="21"/>
      <c r="G346" s="21"/>
      <c r="H346" s="21"/>
      <c r="I346" s="23">
        <f t="shared" si="31"/>
        <v>0</v>
      </c>
      <c r="J346" s="15">
        <f t="shared" si="29"/>
        <v>0</v>
      </c>
      <c r="K346" s="24" t="str">
        <f t="shared" si="30"/>
        <v>صفر فقط لاغير</v>
      </c>
      <c r="M346" s="10">
        <v>3.43</v>
      </c>
      <c r="N346" s="19" t="s">
        <v>57</v>
      </c>
    </row>
    <row r="347" spans="1:16" ht="17.100000000000001" customHeight="1" x14ac:dyDescent="0.3">
      <c r="A347" s="21">
        <v>25</v>
      </c>
      <c r="B347" s="22"/>
      <c r="C347" s="21"/>
      <c r="D347" s="21"/>
      <c r="E347" s="21"/>
      <c r="F347" s="21"/>
      <c r="G347" s="21"/>
      <c r="H347" s="21"/>
      <c r="I347" s="23">
        <f t="shared" si="31"/>
        <v>0</v>
      </c>
      <c r="J347" s="15">
        <f t="shared" si="29"/>
        <v>0</v>
      </c>
      <c r="K347" s="24" t="str">
        <f t="shared" si="30"/>
        <v>صفر فقط لاغير</v>
      </c>
      <c r="M347" s="18">
        <v>3.44</v>
      </c>
      <c r="N347" s="19" t="s">
        <v>57</v>
      </c>
    </row>
    <row r="348" spans="1:16" ht="17.100000000000001" customHeight="1" x14ac:dyDescent="0.3">
      <c r="A348" s="21">
        <v>26</v>
      </c>
      <c r="B348" s="22"/>
      <c r="C348" s="21"/>
      <c r="D348" s="21"/>
      <c r="E348" s="21"/>
      <c r="F348" s="21"/>
      <c r="G348" s="21"/>
      <c r="H348" s="21"/>
      <c r="I348" s="23">
        <f t="shared" si="31"/>
        <v>0</v>
      </c>
      <c r="J348" s="15">
        <f t="shared" si="29"/>
        <v>0</v>
      </c>
      <c r="K348" s="24" t="str">
        <f t="shared" si="30"/>
        <v>صفر فقط لاغير</v>
      </c>
      <c r="M348" s="10">
        <v>3.45</v>
      </c>
      <c r="N348" s="19" t="s">
        <v>58</v>
      </c>
    </row>
    <row r="349" spans="1:16" ht="17.100000000000001" customHeight="1" x14ac:dyDescent="0.3">
      <c r="A349" s="21">
        <v>27</v>
      </c>
      <c r="B349" s="22"/>
      <c r="C349" s="21"/>
      <c r="D349" s="21"/>
      <c r="E349" s="21"/>
      <c r="F349" s="21"/>
      <c r="G349" s="21"/>
      <c r="H349" s="21"/>
      <c r="I349" s="23">
        <f t="shared" si="31"/>
        <v>0</v>
      </c>
      <c r="J349" s="15">
        <f t="shared" si="29"/>
        <v>0</v>
      </c>
      <c r="K349" s="24" t="str">
        <f t="shared" si="30"/>
        <v>صفر فقط لاغير</v>
      </c>
      <c r="M349" s="18">
        <v>3.46</v>
      </c>
      <c r="N349" s="19" t="s">
        <v>58</v>
      </c>
    </row>
    <row r="350" spans="1:16" ht="17.100000000000001" customHeight="1" x14ac:dyDescent="0.3">
      <c r="A350" s="21">
        <v>28</v>
      </c>
      <c r="B350" s="22"/>
      <c r="C350" s="21"/>
      <c r="D350" s="21"/>
      <c r="E350" s="21"/>
      <c r="F350" s="21"/>
      <c r="G350" s="21"/>
      <c r="H350" s="21"/>
      <c r="I350" s="23">
        <f t="shared" si="31"/>
        <v>0</v>
      </c>
      <c r="J350" s="15">
        <f t="shared" si="29"/>
        <v>0</v>
      </c>
      <c r="K350" s="24" t="str">
        <f t="shared" si="30"/>
        <v>صفر فقط لاغير</v>
      </c>
      <c r="M350" s="10">
        <v>3.47</v>
      </c>
      <c r="N350" s="19" t="s">
        <v>58</v>
      </c>
    </row>
    <row r="351" spans="1:16" ht="17.100000000000001" customHeight="1" x14ac:dyDescent="0.3">
      <c r="A351" s="21">
        <v>29</v>
      </c>
      <c r="B351" s="22"/>
      <c r="C351" s="21"/>
      <c r="D351" s="21"/>
      <c r="E351" s="21"/>
      <c r="F351" s="21"/>
      <c r="G351" s="21"/>
      <c r="H351" s="21"/>
      <c r="I351" s="23">
        <f t="shared" si="31"/>
        <v>0</v>
      </c>
      <c r="J351" s="15">
        <f t="shared" si="29"/>
        <v>0</v>
      </c>
      <c r="K351" s="24" t="str">
        <f t="shared" si="30"/>
        <v>صفر فقط لاغير</v>
      </c>
      <c r="M351" s="18">
        <v>3.48</v>
      </c>
      <c r="N351" s="19" t="s">
        <v>58</v>
      </c>
    </row>
    <row r="352" spans="1:16" ht="17.100000000000001" customHeight="1" x14ac:dyDescent="0.3">
      <c r="A352" s="27">
        <v>30</v>
      </c>
      <c r="B352" s="28"/>
      <c r="C352" s="27"/>
      <c r="D352" s="27"/>
      <c r="E352" s="27"/>
      <c r="F352" s="27"/>
      <c r="G352" s="27"/>
      <c r="H352" s="27"/>
      <c r="I352" s="29">
        <f t="shared" si="31"/>
        <v>0</v>
      </c>
      <c r="J352" s="30">
        <f t="shared" si="29"/>
        <v>0</v>
      </c>
      <c r="K352" s="31" t="str">
        <f t="shared" si="30"/>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2">SUM(C355:H355)</f>
        <v>0</v>
      </c>
      <c r="J355" s="15">
        <f t="shared" ref="J355:J366" si="33">SUM(C355:H355)/6</f>
        <v>0</v>
      </c>
      <c r="K355" s="16" t="str">
        <f t="shared" ref="K355:K366" si="34">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2"/>
        <v>0</v>
      </c>
      <c r="J356" s="15">
        <f t="shared" si="33"/>
        <v>0</v>
      </c>
      <c r="K356" s="24" t="str">
        <f t="shared" si="34"/>
        <v>صفر فقط لاغير</v>
      </c>
      <c r="M356" s="10">
        <v>3.53</v>
      </c>
      <c r="N356" s="19" t="s">
        <v>58</v>
      </c>
    </row>
    <row r="357" spans="1:14" ht="17.100000000000001" customHeight="1" x14ac:dyDescent="0.3">
      <c r="A357" s="21">
        <v>33</v>
      </c>
      <c r="B357" s="22"/>
      <c r="C357" s="21"/>
      <c r="D357" s="21"/>
      <c r="E357" s="21"/>
      <c r="F357" s="21"/>
      <c r="G357" s="21"/>
      <c r="H357" s="21"/>
      <c r="I357" s="23">
        <f t="shared" si="32"/>
        <v>0</v>
      </c>
      <c r="J357" s="15">
        <f t="shared" si="33"/>
        <v>0</v>
      </c>
      <c r="K357" s="24" t="str">
        <f t="shared" si="34"/>
        <v>صفر فقط لاغير</v>
      </c>
      <c r="M357" s="18">
        <v>3.54</v>
      </c>
      <c r="N357" s="19" t="s">
        <v>58</v>
      </c>
    </row>
    <row r="358" spans="1:14" ht="17.100000000000001" customHeight="1" x14ac:dyDescent="0.3">
      <c r="A358" s="21">
        <v>34</v>
      </c>
      <c r="B358" s="22"/>
      <c r="C358" s="21"/>
      <c r="D358" s="21"/>
      <c r="E358" s="21"/>
      <c r="F358" s="21"/>
      <c r="G358" s="21"/>
      <c r="H358" s="21"/>
      <c r="I358" s="23">
        <f t="shared" si="32"/>
        <v>0</v>
      </c>
      <c r="J358" s="15">
        <f t="shared" si="33"/>
        <v>0</v>
      </c>
      <c r="K358" s="24" t="str">
        <f t="shared" si="34"/>
        <v>صفر فقط لاغير</v>
      </c>
      <c r="M358" s="10">
        <v>3.55</v>
      </c>
      <c r="N358" s="19" t="s">
        <v>60</v>
      </c>
    </row>
    <row r="359" spans="1:14" ht="17.100000000000001" customHeight="1" x14ac:dyDescent="0.3">
      <c r="A359" s="21">
        <v>35</v>
      </c>
      <c r="B359" s="22"/>
      <c r="C359" s="21"/>
      <c r="D359" s="21"/>
      <c r="E359" s="21"/>
      <c r="F359" s="21"/>
      <c r="G359" s="21"/>
      <c r="H359" s="21"/>
      <c r="I359" s="23">
        <f t="shared" si="32"/>
        <v>0</v>
      </c>
      <c r="J359" s="15">
        <f t="shared" si="33"/>
        <v>0</v>
      </c>
      <c r="K359" s="24" t="str">
        <f t="shared" si="34"/>
        <v>صفر فقط لاغير</v>
      </c>
      <c r="M359" s="18">
        <v>3.56</v>
      </c>
      <c r="N359" s="19" t="s">
        <v>60</v>
      </c>
    </row>
    <row r="360" spans="1:14" ht="17.100000000000001" customHeight="1" x14ac:dyDescent="0.3">
      <c r="A360" s="21">
        <v>36</v>
      </c>
      <c r="B360" s="22"/>
      <c r="C360" s="21"/>
      <c r="D360" s="21"/>
      <c r="E360" s="21"/>
      <c r="F360" s="21"/>
      <c r="G360" s="21"/>
      <c r="H360" s="21"/>
      <c r="I360" s="23">
        <f t="shared" si="32"/>
        <v>0</v>
      </c>
      <c r="J360" s="15">
        <f t="shared" si="33"/>
        <v>0</v>
      </c>
      <c r="K360" s="24" t="str">
        <f t="shared" si="34"/>
        <v>صفر فقط لاغير</v>
      </c>
      <c r="M360" s="10">
        <v>3.57</v>
      </c>
      <c r="N360" s="19" t="s">
        <v>60</v>
      </c>
    </row>
    <row r="361" spans="1:14" ht="17.100000000000001" customHeight="1" x14ac:dyDescent="0.3">
      <c r="A361" s="21">
        <v>37</v>
      </c>
      <c r="B361" s="22"/>
      <c r="C361" s="21"/>
      <c r="D361" s="21"/>
      <c r="E361" s="21"/>
      <c r="F361" s="21"/>
      <c r="G361" s="21"/>
      <c r="H361" s="21"/>
      <c r="I361" s="23">
        <f t="shared" si="32"/>
        <v>0</v>
      </c>
      <c r="J361" s="15">
        <f t="shared" si="33"/>
        <v>0</v>
      </c>
      <c r="K361" s="24" t="str">
        <f t="shared" si="34"/>
        <v>صفر فقط لاغير</v>
      </c>
      <c r="M361" s="18">
        <v>3.58</v>
      </c>
      <c r="N361" s="19" t="s">
        <v>60</v>
      </c>
    </row>
    <row r="362" spans="1:14" ht="17.100000000000001" customHeight="1" x14ac:dyDescent="0.3">
      <c r="A362" s="21">
        <v>38</v>
      </c>
      <c r="B362" s="22"/>
      <c r="C362" s="21"/>
      <c r="D362" s="21"/>
      <c r="E362" s="21"/>
      <c r="F362" s="21"/>
      <c r="G362" s="21"/>
      <c r="H362" s="21"/>
      <c r="I362" s="23">
        <f t="shared" si="32"/>
        <v>0</v>
      </c>
      <c r="J362" s="15">
        <f t="shared" si="33"/>
        <v>0</v>
      </c>
      <c r="K362" s="24" t="str">
        <f t="shared" si="34"/>
        <v>صفر فقط لاغير</v>
      </c>
      <c r="M362" s="10">
        <v>3.59</v>
      </c>
      <c r="N362" s="19" t="s">
        <v>60</v>
      </c>
    </row>
    <row r="363" spans="1:14" ht="17.100000000000001" customHeight="1" x14ac:dyDescent="0.3">
      <c r="A363" s="21">
        <v>39</v>
      </c>
      <c r="B363" s="22"/>
      <c r="C363" s="21"/>
      <c r="D363" s="21"/>
      <c r="E363" s="21"/>
      <c r="F363" s="21"/>
      <c r="G363" s="21"/>
      <c r="H363" s="21"/>
      <c r="I363" s="23">
        <f t="shared" si="32"/>
        <v>0</v>
      </c>
      <c r="J363" s="15">
        <f t="shared" si="33"/>
        <v>0</v>
      </c>
      <c r="K363" s="24" t="str">
        <f t="shared" si="34"/>
        <v>صفر فقط لاغير</v>
      </c>
      <c r="M363" s="18">
        <v>3.6</v>
      </c>
      <c r="N363" s="19" t="s">
        <v>60</v>
      </c>
    </row>
    <row r="364" spans="1:14" ht="17.100000000000001" customHeight="1" x14ac:dyDescent="0.3">
      <c r="A364" s="21">
        <v>40</v>
      </c>
      <c r="B364" s="22"/>
      <c r="C364" s="21"/>
      <c r="D364" s="21"/>
      <c r="E364" s="21"/>
      <c r="F364" s="21"/>
      <c r="G364" s="21"/>
      <c r="H364" s="21"/>
      <c r="I364" s="23">
        <f t="shared" si="32"/>
        <v>0</v>
      </c>
      <c r="J364" s="15">
        <f t="shared" si="33"/>
        <v>0</v>
      </c>
      <c r="K364" s="24" t="str">
        <f t="shared" si="34"/>
        <v>صفر فقط لاغير</v>
      </c>
      <c r="M364" s="10">
        <v>3.61</v>
      </c>
      <c r="N364" s="19" t="s">
        <v>60</v>
      </c>
    </row>
    <row r="365" spans="1:14" ht="17.100000000000001" customHeight="1" x14ac:dyDescent="0.3">
      <c r="A365" s="21">
        <v>41</v>
      </c>
      <c r="B365" s="22"/>
      <c r="C365" s="21"/>
      <c r="D365" s="21"/>
      <c r="E365" s="21"/>
      <c r="F365" s="21"/>
      <c r="G365" s="21"/>
      <c r="H365" s="21"/>
      <c r="I365" s="23">
        <f t="shared" si="32"/>
        <v>0</v>
      </c>
      <c r="J365" s="15">
        <f t="shared" si="33"/>
        <v>0</v>
      </c>
      <c r="K365" s="24" t="str">
        <f t="shared" si="34"/>
        <v>صفر فقط لاغير</v>
      </c>
      <c r="M365" s="18">
        <v>3.62</v>
      </c>
      <c r="N365" s="19" t="s">
        <v>60</v>
      </c>
    </row>
    <row r="366" spans="1:14" ht="17.100000000000001" customHeight="1" x14ac:dyDescent="0.3">
      <c r="A366" s="21">
        <v>42</v>
      </c>
      <c r="B366" s="22"/>
      <c r="C366" s="21"/>
      <c r="D366" s="21"/>
      <c r="E366" s="21"/>
      <c r="F366" s="21"/>
      <c r="G366" s="21"/>
      <c r="H366" s="21"/>
      <c r="I366" s="23">
        <f t="shared" si="32"/>
        <v>0</v>
      </c>
      <c r="J366" s="15">
        <f t="shared" si="33"/>
        <v>0</v>
      </c>
      <c r="K366" s="24" t="str">
        <f t="shared" si="34"/>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5">SUM(C387:H387)/6</f>
        <v>0</v>
      </c>
      <c r="K387" s="16" t="str">
        <f t="shared" ref="K387:K416" si="36">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7">SUM(C388:H388)</f>
        <v>0</v>
      </c>
      <c r="J388" s="15">
        <f t="shared" si="35"/>
        <v>0</v>
      </c>
      <c r="K388" s="24" t="str">
        <f t="shared" si="36"/>
        <v>صفر فقط لاغير</v>
      </c>
      <c r="M388" s="10">
        <v>3.85</v>
      </c>
      <c r="N388" s="19" t="s">
        <v>64</v>
      </c>
    </row>
    <row r="389" spans="1:14" ht="17.100000000000001" customHeight="1" x14ac:dyDescent="0.3">
      <c r="A389" s="21">
        <v>3</v>
      </c>
      <c r="B389" s="22"/>
      <c r="C389" s="21"/>
      <c r="D389" s="21"/>
      <c r="E389" s="21"/>
      <c r="F389" s="21"/>
      <c r="G389" s="21"/>
      <c r="H389" s="21"/>
      <c r="I389" s="23">
        <f t="shared" si="37"/>
        <v>0</v>
      </c>
      <c r="J389" s="15">
        <f t="shared" si="35"/>
        <v>0</v>
      </c>
      <c r="K389" s="24" t="str">
        <f t="shared" si="36"/>
        <v>صفر فقط لاغير</v>
      </c>
      <c r="M389" s="18">
        <v>3.86</v>
      </c>
      <c r="N389" s="19" t="s">
        <v>64</v>
      </c>
    </row>
    <row r="390" spans="1:14" ht="17.100000000000001" customHeight="1" x14ac:dyDescent="0.3">
      <c r="A390" s="21">
        <v>4</v>
      </c>
      <c r="B390" s="22"/>
      <c r="C390" s="21"/>
      <c r="D390" s="21"/>
      <c r="E390" s="21"/>
      <c r="F390" s="21"/>
      <c r="G390" s="21"/>
      <c r="H390" s="21"/>
      <c r="I390" s="23">
        <f t="shared" si="37"/>
        <v>0</v>
      </c>
      <c r="J390" s="15">
        <f t="shared" si="35"/>
        <v>0</v>
      </c>
      <c r="K390" s="24" t="str">
        <f t="shared" si="36"/>
        <v>صفر فقط لاغير</v>
      </c>
      <c r="M390" s="10">
        <v>3.87</v>
      </c>
      <c r="N390" s="19" t="s">
        <v>64</v>
      </c>
    </row>
    <row r="391" spans="1:14" ht="17.100000000000001" customHeight="1" x14ac:dyDescent="0.3">
      <c r="A391" s="21">
        <v>5</v>
      </c>
      <c r="B391" s="22"/>
      <c r="C391" s="21"/>
      <c r="D391" s="21"/>
      <c r="E391" s="21"/>
      <c r="F391" s="21"/>
      <c r="G391" s="21"/>
      <c r="H391" s="21"/>
      <c r="I391" s="23">
        <f t="shared" si="37"/>
        <v>0</v>
      </c>
      <c r="J391" s="15">
        <f t="shared" si="35"/>
        <v>0</v>
      </c>
      <c r="K391" s="24" t="str">
        <f t="shared" si="36"/>
        <v>صفر فقط لاغير</v>
      </c>
      <c r="M391" s="18">
        <v>3.88</v>
      </c>
      <c r="N391" s="19" t="s">
        <v>64</v>
      </c>
    </row>
    <row r="392" spans="1:14" ht="17.100000000000001" customHeight="1" x14ac:dyDescent="0.3">
      <c r="A392" s="21">
        <v>6</v>
      </c>
      <c r="B392" s="22"/>
      <c r="C392" s="21"/>
      <c r="D392" s="21"/>
      <c r="E392" s="21"/>
      <c r="F392" s="21"/>
      <c r="G392" s="21"/>
      <c r="H392" s="21"/>
      <c r="I392" s="23">
        <f t="shared" si="37"/>
        <v>0</v>
      </c>
      <c r="J392" s="15">
        <f>SUM(C392:H392)/5</f>
        <v>0</v>
      </c>
      <c r="K392" s="24" t="str">
        <f t="shared" si="36"/>
        <v>صفر فقط لاغير</v>
      </c>
      <c r="M392" s="10">
        <v>3.89</v>
      </c>
      <c r="N392" s="19" t="s">
        <v>64</v>
      </c>
    </row>
    <row r="393" spans="1:14" ht="17.100000000000001" customHeight="1" x14ac:dyDescent="0.3">
      <c r="A393" s="21">
        <v>7</v>
      </c>
      <c r="B393" s="22"/>
      <c r="C393" s="21"/>
      <c r="D393" s="21"/>
      <c r="E393" s="21"/>
      <c r="F393" s="21"/>
      <c r="G393" s="21"/>
      <c r="H393" s="21"/>
      <c r="I393" s="23">
        <f t="shared" si="37"/>
        <v>0</v>
      </c>
      <c r="J393" s="15">
        <f t="shared" si="35"/>
        <v>0</v>
      </c>
      <c r="K393" s="24" t="str">
        <f t="shared" si="36"/>
        <v>صفر فقط لاغير</v>
      </c>
      <c r="M393" s="18">
        <v>3.9</v>
      </c>
      <c r="N393" s="19" t="s">
        <v>64</v>
      </c>
    </row>
    <row r="394" spans="1:14" ht="17.100000000000001" customHeight="1" x14ac:dyDescent="0.3">
      <c r="A394" s="21">
        <v>8</v>
      </c>
      <c r="B394" s="22"/>
      <c r="C394" s="21"/>
      <c r="D394" s="21"/>
      <c r="E394" s="21"/>
      <c r="F394" s="21"/>
      <c r="G394" s="21"/>
      <c r="H394" s="21"/>
      <c r="I394" s="23">
        <f t="shared" si="37"/>
        <v>0</v>
      </c>
      <c r="J394" s="15">
        <f t="shared" si="35"/>
        <v>0</v>
      </c>
      <c r="K394" s="24" t="str">
        <f t="shared" si="36"/>
        <v>صفر فقط لاغير</v>
      </c>
      <c r="M394" s="10">
        <v>3.91</v>
      </c>
      <c r="N394" s="19" t="s">
        <v>64</v>
      </c>
    </row>
    <row r="395" spans="1:14" ht="17.100000000000001" customHeight="1" x14ac:dyDescent="0.3">
      <c r="A395" s="21">
        <v>9</v>
      </c>
      <c r="B395" s="22"/>
      <c r="C395" s="21"/>
      <c r="D395" s="21"/>
      <c r="E395" s="21"/>
      <c r="F395" s="21"/>
      <c r="G395" s="21"/>
      <c r="H395" s="21"/>
      <c r="I395" s="23">
        <f t="shared" si="37"/>
        <v>0</v>
      </c>
      <c r="J395" s="15">
        <f t="shared" si="35"/>
        <v>0</v>
      </c>
      <c r="K395" s="24" t="str">
        <f t="shared" si="36"/>
        <v>صفر فقط لاغير</v>
      </c>
      <c r="M395" s="18">
        <v>3.92</v>
      </c>
      <c r="N395" s="19" t="s">
        <v>64</v>
      </c>
    </row>
    <row r="396" spans="1:14" ht="17.100000000000001" customHeight="1" x14ac:dyDescent="0.3">
      <c r="A396" s="21">
        <v>10</v>
      </c>
      <c r="B396" s="22"/>
      <c r="C396" s="21"/>
      <c r="D396" s="21"/>
      <c r="E396" s="21"/>
      <c r="F396" s="21"/>
      <c r="G396" s="21"/>
      <c r="H396" s="21"/>
      <c r="I396" s="23">
        <f t="shared" si="37"/>
        <v>0</v>
      </c>
      <c r="J396" s="15">
        <f t="shared" si="35"/>
        <v>0</v>
      </c>
      <c r="K396" s="24" t="str">
        <f t="shared" si="36"/>
        <v>صفر فقط لاغير</v>
      </c>
      <c r="M396" s="10">
        <v>3.93</v>
      </c>
      <c r="N396" s="19" t="s">
        <v>64</v>
      </c>
    </row>
    <row r="397" spans="1:14" ht="17.100000000000001" customHeight="1" x14ac:dyDescent="0.3">
      <c r="A397" s="21">
        <v>11</v>
      </c>
      <c r="B397" s="22"/>
      <c r="C397" s="21"/>
      <c r="D397" s="21"/>
      <c r="E397" s="21"/>
      <c r="F397" s="21"/>
      <c r="G397" s="21"/>
      <c r="H397" s="21"/>
      <c r="I397" s="23">
        <f t="shared" si="37"/>
        <v>0</v>
      </c>
      <c r="J397" s="15">
        <f t="shared" si="35"/>
        <v>0</v>
      </c>
      <c r="K397" s="24" t="str">
        <f t="shared" si="36"/>
        <v>صفر فقط لاغير</v>
      </c>
      <c r="M397" s="18">
        <v>3.94</v>
      </c>
      <c r="N397" s="19" t="s">
        <v>64</v>
      </c>
    </row>
    <row r="398" spans="1:14" ht="17.100000000000001" customHeight="1" x14ac:dyDescent="0.3">
      <c r="A398" s="21">
        <v>12</v>
      </c>
      <c r="B398" s="22"/>
      <c r="C398" s="21"/>
      <c r="D398" s="21"/>
      <c r="E398" s="21"/>
      <c r="F398" s="21"/>
      <c r="G398" s="21"/>
      <c r="H398" s="21"/>
      <c r="I398" s="23">
        <f t="shared" si="37"/>
        <v>0</v>
      </c>
      <c r="J398" s="15">
        <f t="shared" si="35"/>
        <v>0</v>
      </c>
      <c r="K398" s="24" t="str">
        <f t="shared" si="36"/>
        <v>صفر فقط لاغير</v>
      </c>
      <c r="M398" s="10">
        <v>3.95</v>
      </c>
      <c r="N398" s="19" t="s">
        <v>65</v>
      </c>
    </row>
    <row r="399" spans="1:14" ht="17.100000000000001" customHeight="1" x14ac:dyDescent="0.3">
      <c r="A399" s="21">
        <v>13</v>
      </c>
      <c r="B399" s="22"/>
      <c r="C399" s="21"/>
      <c r="D399" s="21"/>
      <c r="E399" s="21"/>
      <c r="F399" s="21"/>
      <c r="G399" s="21"/>
      <c r="H399" s="21"/>
      <c r="I399" s="23">
        <f t="shared" si="37"/>
        <v>0</v>
      </c>
      <c r="J399" s="15">
        <f t="shared" si="35"/>
        <v>0</v>
      </c>
      <c r="K399" s="24" t="str">
        <f t="shared" si="36"/>
        <v>صفر فقط لاغير</v>
      </c>
      <c r="M399" s="18">
        <v>3.96</v>
      </c>
      <c r="N399" s="19" t="s">
        <v>65</v>
      </c>
    </row>
    <row r="400" spans="1:14" ht="17.100000000000001" customHeight="1" x14ac:dyDescent="0.3">
      <c r="A400" s="21">
        <v>14</v>
      </c>
      <c r="B400" s="22"/>
      <c r="C400" s="21"/>
      <c r="D400" s="21"/>
      <c r="E400" s="21"/>
      <c r="F400" s="21"/>
      <c r="G400" s="21"/>
      <c r="H400" s="21"/>
      <c r="I400" s="23">
        <f t="shared" si="37"/>
        <v>0</v>
      </c>
      <c r="J400" s="15">
        <f t="shared" si="35"/>
        <v>0</v>
      </c>
      <c r="K400" s="24" t="str">
        <f t="shared" si="36"/>
        <v>صفر فقط لاغير</v>
      </c>
      <c r="M400" s="10">
        <v>3.97</v>
      </c>
      <c r="N400" s="19" t="s">
        <v>65</v>
      </c>
    </row>
    <row r="401" spans="1:14" ht="17.100000000000001" customHeight="1" x14ac:dyDescent="0.3">
      <c r="A401" s="21">
        <v>15</v>
      </c>
      <c r="B401" s="22"/>
      <c r="C401" s="21"/>
      <c r="D401" s="21"/>
      <c r="E401" s="21"/>
      <c r="F401" s="21"/>
      <c r="G401" s="21"/>
      <c r="H401" s="21"/>
      <c r="I401" s="23">
        <f t="shared" si="37"/>
        <v>0</v>
      </c>
      <c r="J401" s="15">
        <f t="shared" si="35"/>
        <v>0</v>
      </c>
      <c r="K401" s="24" t="str">
        <f t="shared" si="36"/>
        <v>صفر فقط لاغير</v>
      </c>
      <c r="M401" s="18">
        <v>3.98</v>
      </c>
      <c r="N401" s="19" t="s">
        <v>65</v>
      </c>
    </row>
    <row r="402" spans="1:14" ht="17.100000000000001" customHeight="1" x14ac:dyDescent="0.3">
      <c r="A402" s="21">
        <v>16</v>
      </c>
      <c r="B402" s="22"/>
      <c r="C402" s="21"/>
      <c r="D402" s="21"/>
      <c r="E402" s="21"/>
      <c r="F402" s="21"/>
      <c r="G402" s="21"/>
      <c r="H402" s="21"/>
      <c r="I402" s="23">
        <f t="shared" si="37"/>
        <v>0</v>
      </c>
      <c r="J402" s="15">
        <f t="shared" si="35"/>
        <v>0</v>
      </c>
      <c r="K402" s="24" t="str">
        <f t="shared" si="36"/>
        <v>صفر فقط لاغير</v>
      </c>
      <c r="M402" s="10">
        <v>3.99</v>
      </c>
      <c r="N402" s="19" t="s">
        <v>65</v>
      </c>
    </row>
    <row r="403" spans="1:14" ht="17.100000000000001" customHeight="1" x14ac:dyDescent="0.3">
      <c r="A403" s="21">
        <v>17</v>
      </c>
      <c r="B403" s="22"/>
      <c r="C403" s="21"/>
      <c r="D403" s="21"/>
      <c r="E403" s="21"/>
      <c r="F403" s="21"/>
      <c r="G403" s="21"/>
      <c r="H403" s="21"/>
      <c r="I403" s="23">
        <f t="shared" si="37"/>
        <v>0</v>
      </c>
      <c r="J403" s="15">
        <f t="shared" si="35"/>
        <v>0</v>
      </c>
      <c r="K403" s="24" t="str">
        <f t="shared" si="36"/>
        <v>صفر فقط لاغير</v>
      </c>
      <c r="M403" s="18">
        <v>4</v>
      </c>
      <c r="N403" s="19" t="s">
        <v>65</v>
      </c>
    </row>
    <row r="404" spans="1:14" ht="17.100000000000001" customHeight="1" x14ac:dyDescent="0.3">
      <c r="A404" s="21">
        <v>18</v>
      </c>
      <c r="B404" s="22"/>
      <c r="C404" s="21"/>
      <c r="D404" s="21"/>
      <c r="E404" s="21"/>
      <c r="F404" s="21"/>
      <c r="G404" s="21"/>
      <c r="H404" s="21"/>
      <c r="I404" s="23">
        <f t="shared" si="37"/>
        <v>0</v>
      </c>
      <c r="J404" s="15">
        <f t="shared" si="35"/>
        <v>0</v>
      </c>
      <c r="K404" s="24" t="str">
        <f t="shared" si="36"/>
        <v>صفر فقط لاغير</v>
      </c>
      <c r="M404" s="10">
        <v>4.01</v>
      </c>
      <c r="N404" s="19" t="s">
        <v>65</v>
      </c>
    </row>
    <row r="405" spans="1:14" ht="17.100000000000001" customHeight="1" x14ac:dyDescent="0.3">
      <c r="A405" s="21">
        <v>19</v>
      </c>
      <c r="B405" s="22"/>
      <c r="C405" s="21"/>
      <c r="D405" s="21"/>
      <c r="E405" s="21"/>
      <c r="F405" s="21"/>
      <c r="G405" s="21"/>
      <c r="H405" s="21"/>
      <c r="I405" s="23">
        <f t="shared" si="37"/>
        <v>0</v>
      </c>
      <c r="J405" s="15">
        <f t="shared" si="35"/>
        <v>0</v>
      </c>
      <c r="K405" s="24" t="str">
        <f t="shared" si="36"/>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7"/>
        <v>0</v>
      </c>
      <c r="J406" s="15">
        <f t="shared" si="35"/>
        <v>0</v>
      </c>
      <c r="K406" s="24" t="str">
        <f t="shared" si="36"/>
        <v>صفر فقط لاغير</v>
      </c>
      <c r="M406" s="10">
        <v>4.03</v>
      </c>
      <c r="N406" s="19" t="s">
        <v>65</v>
      </c>
    </row>
    <row r="407" spans="1:14" ht="17.100000000000001" customHeight="1" x14ac:dyDescent="0.3">
      <c r="A407" s="21">
        <v>21</v>
      </c>
      <c r="B407" s="22"/>
      <c r="C407" s="21"/>
      <c r="D407" s="21"/>
      <c r="E407" s="21"/>
      <c r="F407" s="21"/>
      <c r="G407" s="21"/>
      <c r="H407" s="21"/>
      <c r="I407" s="23">
        <f t="shared" si="37"/>
        <v>0</v>
      </c>
      <c r="J407" s="15">
        <f t="shared" si="35"/>
        <v>0</v>
      </c>
      <c r="K407" s="24" t="str">
        <f t="shared" si="36"/>
        <v>صفر فقط لاغير</v>
      </c>
      <c r="M407" s="18">
        <v>4.04</v>
      </c>
      <c r="N407" s="19" t="s">
        <v>65</v>
      </c>
    </row>
    <row r="408" spans="1:14" ht="17.100000000000001" customHeight="1" x14ac:dyDescent="0.3">
      <c r="A408" s="21">
        <v>22</v>
      </c>
      <c r="B408" s="22"/>
      <c r="C408" s="21"/>
      <c r="D408" s="21"/>
      <c r="E408" s="21"/>
      <c r="F408" s="21"/>
      <c r="G408" s="21"/>
      <c r="H408" s="21"/>
      <c r="I408" s="23">
        <f t="shared" si="37"/>
        <v>0</v>
      </c>
      <c r="J408" s="15">
        <f t="shared" si="35"/>
        <v>0</v>
      </c>
      <c r="K408" s="24" t="str">
        <f t="shared" si="36"/>
        <v>صفر فقط لاغير</v>
      </c>
      <c r="M408" s="10">
        <v>4.05</v>
      </c>
      <c r="N408" s="19" t="s">
        <v>66</v>
      </c>
    </row>
    <row r="409" spans="1:14" ht="17.100000000000001" customHeight="1" x14ac:dyDescent="0.3">
      <c r="A409" s="21">
        <v>23</v>
      </c>
      <c r="B409" s="22"/>
      <c r="C409" s="21"/>
      <c r="D409" s="21"/>
      <c r="E409" s="21"/>
      <c r="F409" s="21"/>
      <c r="G409" s="21"/>
      <c r="H409" s="21"/>
      <c r="I409" s="23">
        <f t="shared" si="37"/>
        <v>0</v>
      </c>
      <c r="J409" s="15">
        <f t="shared" si="35"/>
        <v>0</v>
      </c>
      <c r="K409" s="24" t="str">
        <f t="shared" si="36"/>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7"/>
        <v>0</v>
      </c>
      <c r="J410" s="15">
        <f>SUM(C410:H410)/5</f>
        <v>0</v>
      </c>
      <c r="K410" s="24" t="str">
        <f t="shared" si="36"/>
        <v>صفر فقط لاغير</v>
      </c>
      <c r="M410" s="10">
        <v>4.07</v>
      </c>
      <c r="N410" s="19" t="s">
        <v>66</v>
      </c>
    </row>
    <row r="411" spans="1:14" ht="17.100000000000001" customHeight="1" x14ac:dyDescent="0.3">
      <c r="A411" s="21">
        <v>25</v>
      </c>
      <c r="B411" s="22"/>
      <c r="C411" s="21"/>
      <c r="D411" s="21"/>
      <c r="E411" s="21"/>
      <c r="F411" s="21"/>
      <c r="G411" s="21"/>
      <c r="H411" s="21"/>
      <c r="I411" s="23">
        <f t="shared" si="37"/>
        <v>0</v>
      </c>
      <c r="J411" s="15">
        <f t="shared" si="35"/>
        <v>0</v>
      </c>
      <c r="K411" s="24" t="str">
        <f t="shared" si="36"/>
        <v>صفر فقط لاغير</v>
      </c>
      <c r="M411" s="18">
        <v>4.08</v>
      </c>
      <c r="N411" s="19" t="s">
        <v>66</v>
      </c>
    </row>
    <row r="412" spans="1:14" ht="17.100000000000001" customHeight="1" x14ac:dyDescent="0.3">
      <c r="A412" s="21">
        <v>26</v>
      </c>
      <c r="B412" s="22"/>
      <c r="C412" s="21"/>
      <c r="D412" s="21"/>
      <c r="E412" s="21"/>
      <c r="F412" s="21"/>
      <c r="G412" s="21"/>
      <c r="H412" s="21"/>
      <c r="I412" s="23">
        <f t="shared" si="37"/>
        <v>0</v>
      </c>
      <c r="J412" s="15">
        <f t="shared" si="35"/>
        <v>0</v>
      </c>
      <c r="K412" s="24" t="str">
        <f t="shared" si="36"/>
        <v>صفر فقط لاغير</v>
      </c>
      <c r="M412" s="10">
        <v>4.09</v>
      </c>
      <c r="N412" s="19" t="s">
        <v>66</v>
      </c>
    </row>
    <row r="413" spans="1:14" ht="17.100000000000001" customHeight="1" x14ac:dyDescent="0.3">
      <c r="A413" s="21">
        <v>27</v>
      </c>
      <c r="B413" s="22"/>
      <c r="C413" s="21"/>
      <c r="D413" s="21"/>
      <c r="E413" s="21"/>
      <c r="F413" s="21"/>
      <c r="G413" s="21"/>
      <c r="H413" s="21"/>
      <c r="I413" s="23">
        <f t="shared" si="37"/>
        <v>0</v>
      </c>
      <c r="J413" s="15">
        <f t="shared" si="35"/>
        <v>0</v>
      </c>
      <c r="K413" s="24" t="str">
        <f t="shared" si="36"/>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7"/>
        <v>0</v>
      </c>
      <c r="J414" s="15">
        <f t="shared" si="35"/>
        <v>0</v>
      </c>
      <c r="K414" s="24" t="str">
        <f t="shared" si="36"/>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7"/>
        <v>0</v>
      </c>
      <c r="J415" s="15">
        <f t="shared" si="35"/>
        <v>0</v>
      </c>
      <c r="K415" s="24" t="str">
        <f t="shared" si="36"/>
        <v>صفر فقط لاغير</v>
      </c>
      <c r="M415" s="18">
        <v>4.12</v>
      </c>
      <c r="N415" s="19" t="s">
        <v>66</v>
      </c>
    </row>
    <row r="416" spans="1:14" ht="17.100000000000001" customHeight="1" x14ac:dyDescent="0.3">
      <c r="A416" s="27">
        <v>30</v>
      </c>
      <c r="B416" s="28"/>
      <c r="C416" s="27"/>
      <c r="D416" s="27"/>
      <c r="E416" s="27"/>
      <c r="F416" s="27"/>
      <c r="G416" s="27"/>
      <c r="H416" s="27"/>
      <c r="I416" s="29">
        <f t="shared" si="37"/>
        <v>0</v>
      </c>
      <c r="J416" s="30">
        <f t="shared" si="35"/>
        <v>0</v>
      </c>
      <c r="K416" s="31" t="str">
        <f t="shared" si="36"/>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8">SUM(C419:H419)</f>
        <v>0</v>
      </c>
      <c r="J419" s="15">
        <f t="shared" ref="J419:J427" si="39">SUM(C419:H419)/6</f>
        <v>0</v>
      </c>
      <c r="K419" s="16" t="str">
        <f t="shared" ref="K419:K427" si="40">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8"/>
        <v>0</v>
      </c>
      <c r="J420" s="15">
        <f t="shared" si="39"/>
        <v>0</v>
      </c>
      <c r="K420" s="24" t="str">
        <f t="shared" si="40"/>
        <v>صفر فقط لاغير</v>
      </c>
      <c r="M420" s="10">
        <v>4.17</v>
      </c>
      <c r="N420" s="19" t="s">
        <v>67</v>
      </c>
    </row>
    <row r="421" spans="1:14" ht="17.100000000000001" customHeight="1" x14ac:dyDescent="0.3">
      <c r="A421" s="21">
        <v>33</v>
      </c>
      <c r="B421" s="22"/>
      <c r="C421" s="21"/>
      <c r="D421" s="21"/>
      <c r="E421" s="21"/>
      <c r="F421" s="21"/>
      <c r="G421" s="21"/>
      <c r="H421" s="21"/>
      <c r="I421" s="23">
        <f t="shared" si="38"/>
        <v>0</v>
      </c>
      <c r="J421" s="15">
        <f t="shared" si="39"/>
        <v>0</v>
      </c>
      <c r="K421" s="24" t="str">
        <f t="shared" si="40"/>
        <v>صفر فقط لاغير</v>
      </c>
      <c r="M421" s="18">
        <v>4.18</v>
      </c>
      <c r="N421" s="19" t="s">
        <v>67</v>
      </c>
    </row>
    <row r="422" spans="1:14" ht="17.100000000000001" customHeight="1" x14ac:dyDescent="0.3">
      <c r="A422" s="21">
        <v>34</v>
      </c>
      <c r="B422" s="22"/>
      <c r="C422" s="21"/>
      <c r="D422" s="21"/>
      <c r="E422" s="21"/>
      <c r="F422" s="21"/>
      <c r="G422" s="21"/>
      <c r="H422" s="21"/>
      <c r="I422" s="23">
        <f t="shared" si="38"/>
        <v>0</v>
      </c>
      <c r="J422" s="15">
        <f t="shared" si="39"/>
        <v>0</v>
      </c>
      <c r="K422" s="24" t="str">
        <f t="shared" si="40"/>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8"/>
        <v>0</v>
      </c>
      <c r="J423" s="15">
        <f t="shared" si="39"/>
        <v>0</v>
      </c>
      <c r="K423" s="24" t="str">
        <f t="shared" si="40"/>
        <v>صفر فقط لاغير</v>
      </c>
      <c r="M423" s="18">
        <v>4.2</v>
      </c>
      <c r="N423" s="19" t="s">
        <v>67</v>
      </c>
    </row>
    <row r="424" spans="1:14" ht="17.100000000000001" customHeight="1" x14ac:dyDescent="0.3">
      <c r="A424" s="21">
        <v>36</v>
      </c>
      <c r="B424" s="22"/>
      <c r="C424" s="21"/>
      <c r="D424" s="21"/>
      <c r="E424" s="21"/>
      <c r="F424" s="21"/>
      <c r="G424" s="21"/>
      <c r="H424" s="21"/>
      <c r="I424" s="23">
        <f t="shared" si="38"/>
        <v>0</v>
      </c>
      <c r="J424" s="15">
        <f t="shared" si="39"/>
        <v>0</v>
      </c>
      <c r="K424" s="24" t="str">
        <f t="shared" si="40"/>
        <v>صفر فقط لاغير</v>
      </c>
      <c r="M424" s="10">
        <v>4.21</v>
      </c>
      <c r="N424" s="19" t="s">
        <v>67</v>
      </c>
    </row>
    <row r="425" spans="1:14" ht="17.100000000000001" customHeight="1" x14ac:dyDescent="0.3">
      <c r="A425" s="21">
        <v>37</v>
      </c>
      <c r="B425" s="22"/>
      <c r="C425" s="21"/>
      <c r="D425" s="21"/>
      <c r="E425" s="21"/>
      <c r="F425" s="21"/>
      <c r="G425" s="21"/>
      <c r="H425" s="21"/>
      <c r="I425" s="23">
        <f t="shared" si="38"/>
        <v>0</v>
      </c>
      <c r="J425" s="15">
        <f t="shared" si="39"/>
        <v>0</v>
      </c>
      <c r="K425" s="24" t="str">
        <f t="shared" si="40"/>
        <v>صفر فقط لاغير</v>
      </c>
      <c r="M425" s="18">
        <v>4.22</v>
      </c>
      <c r="N425" s="19" t="s">
        <v>67</v>
      </c>
    </row>
    <row r="426" spans="1:14" ht="17.100000000000001" customHeight="1" x14ac:dyDescent="0.3">
      <c r="A426" s="21">
        <v>38</v>
      </c>
      <c r="B426" s="22"/>
      <c r="C426" s="21"/>
      <c r="D426" s="21"/>
      <c r="E426" s="21"/>
      <c r="F426" s="21"/>
      <c r="G426" s="21"/>
      <c r="H426" s="21"/>
      <c r="I426" s="23">
        <f t="shared" si="38"/>
        <v>0</v>
      </c>
      <c r="J426" s="15">
        <f t="shared" si="39"/>
        <v>0</v>
      </c>
      <c r="K426" s="24" t="str">
        <f t="shared" si="40"/>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8"/>
        <v>0</v>
      </c>
      <c r="J427" s="15">
        <f t="shared" si="39"/>
        <v>0</v>
      </c>
      <c r="K427" s="24" t="str">
        <f t="shared" si="40"/>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1">SUM(C451:H451)/6</f>
        <v>0</v>
      </c>
      <c r="K451" s="16" t="str">
        <f t="shared" ref="K451:K480" si="42">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3">SUM(C452:H452)</f>
        <v>0</v>
      </c>
      <c r="J452" s="15">
        <f t="shared" si="41"/>
        <v>0</v>
      </c>
      <c r="K452" s="24" t="str">
        <f t="shared" si="42"/>
        <v>صفر فقط لاغير</v>
      </c>
      <c r="M452" s="10">
        <v>4.49</v>
      </c>
      <c r="N452" s="19" t="s">
        <v>70</v>
      </c>
    </row>
    <row r="453" spans="1:14" ht="17.100000000000001" customHeight="1" x14ac:dyDescent="0.3">
      <c r="A453" s="21">
        <v>3</v>
      </c>
      <c r="B453" s="22"/>
      <c r="C453" s="21"/>
      <c r="D453" s="21"/>
      <c r="E453" s="21"/>
      <c r="F453" s="21"/>
      <c r="G453" s="21"/>
      <c r="H453" s="21"/>
      <c r="I453" s="23">
        <f t="shared" si="43"/>
        <v>0</v>
      </c>
      <c r="J453" s="15">
        <f t="shared" si="41"/>
        <v>0</v>
      </c>
      <c r="K453" s="24" t="str">
        <f t="shared" si="42"/>
        <v>صفر فقط لاغير</v>
      </c>
      <c r="M453" s="18">
        <v>4.5</v>
      </c>
      <c r="N453" s="19" t="s">
        <v>70</v>
      </c>
    </row>
    <row r="454" spans="1:14" ht="17.100000000000001" customHeight="1" x14ac:dyDescent="0.3">
      <c r="A454" s="21">
        <v>4</v>
      </c>
      <c r="B454" s="22"/>
      <c r="C454" s="21"/>
      <c r="D454" s="21"/>
      <c r="E454" s="21"/>
      <c r="F454" s="21"/>
      <c r="G454" s="21"/>
      <c r="H454" s="21"/>
      <c r="I454" s="23">
        <f t="shared" si="43"/>
        <v>0</v>
      </c>
      <c r="J454" s="15">
        <f t="shared" si="41"/>
        <v>0</v>
      </c>
      <c r="K454" s="24" t="str">
        <f t="shared" si="42"/>
        <v>صفر فقط لاغير</v>
      </c>
      <c r="M454" s="10">
        <v>4.51</v>
      </c>
      <c r="N454" s="19" t="s">
        <v>70</v>
      </c>
    </row>
    <row r="455" spans="1:14" ht="17.100000000000001" customHeight="1" x14ac:dyDescent="0.3">
      <c r="A455" s="21">
        <v>5</v>
      </c>
      <c r="B455" s="22"/>
      <c r="C455" s="21"/>
      <c r="D455" s="21"/>
      <c r="E455" s="21"/>
      <c r="F455" s="21"/>
      <c r="G455" s="21"/>
      <c r="H455" s="21"/>
      <c r="I455" s="23">
        <f t="shared" si="43"/>
        <v>0</v>
      </c>
      <c r="J455" s="15">
        <f t="shared" si="41"/>
        <v>0</v>
      </c>
      <c r="K455" s="24" t="str">
        <f t="shared" si="42"/>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3"/>
        <v>0</v>
      </c>
      <c r="J456" s="15">
        <f t="shared" si="41"/>
        <v>0</v>
      </c>
      <c r="K456" s="24" t="str">
        <f t="shared" si="42"/>
        <v>صفر فقط لاغير</v>
      </c>
      <c r="M456" s="10">
        <v>4.53</v>
      </c>
      <c r="N456" s="19" t="s">
        <v>70</v>
      </c>
    </row>
    <row r="457" spans="1:14" ht="17.100000000000001" customHeight="1" x14ac:dyDescent="0.3">
      <c r="A457" s="21">
        <v>7</v>
      </c>
      <c r="B457" s="22"/>
      <c r="C457" s="21"/>
      <c r="D457" s="21"/>
      <c r="E457" s="21"/>
      <c r="F457" s="21"/>
      <c r="G457" s="21"/>
      <c r="H457" s="21"/>
      <c r="I457" s="23">
        <f t="shared" si="43"/>
        <v>0</v>
      </c>
      <c r="J457" s="15">
        <f t="shared" si="41"/>
        <v>0</v>
      </c>
      <c r="K457" s="24" t="str">
        <f t="shared" si="42"/>
        <v>صفر فقط لاغير</v>
      </c>
      <c r="M457" s="18">
        <v>4.54</v>
      </c>
      <c r="N457" s="19" t="s">
        <v>70</v>
      </c>
    </row>
    <row r="458" spans="1:14" ht="17.100000000000001" customHeight="1" x14ac:dyDescent="0.3">
      <c r="A458" s="21">
        <v>8</v>
      </c>
      <c r="B458" s="22"/>
      <c r="C458" s="21"/>
      <c r="D458" s="21"/>
      <c r="E458" s="21"/>
      <c r="F458" s="21"/>
      <c r="G458" s="21"/>
      <c r="H458" s="21"/>
      <c r="I458" s="23">
        <f t="shared" si="43"/>
        <v>0</v>
      </c>
      <c r="J458" s="15">
        <f t="shared" si="41"/>
        <v>0</v>
      </c>
      <c r="K458" s="24" t="str">
        <f t="shared" si="42"/>
        <v>صفر فقط لاغير</v>
      </c>
      <c r="M458" s="10">
        <v>4.55</v>
      </c>
      <c r="N458" s="19" t="s">
        <v>72</v>
      </c>
    </row>
    <row r="459" spans="1:14" ht="17.100000000000001" customHeight="1" x14ac:dyDescent="0.3">
      <c r="A459" s="21">
        <v>9</v>
      </c>
      <c r="B459" s="22"/>
      <c r="C459" s="21"/>
      <c r="D459" s="21"/>
      <c r="E459" s="21"/>
      <c r="F459" s="21"/>
      <c r="G459" s="21"/>
      <c r="H459" s="21"/>
      <c r="I459" s="23">
        <f t="shared" si="43"/>
        <v>0</v>
      </c>
      <c r="J459" s="15">
        <f t="shared" si="41"/>
        <v>0</v>
      </c>
      <c r="K459" s="24" t="str">
        <f t="shared" si="42"/>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3"/>
        <v>0</v>
      </c>
      <c r="J460" s="15">
        <f t="shared" si="41"/>
        <v>0</v>
      </c>
      <c r="K460" s="24" t="str">
        <f t="shared" si="42"/>
        <v>صفر فقط لاغير</v>
      </c>
      <c r="M460" s="10">
        <v>4.57</v>
      </c>
      <c r="N460" s="19" t="s">
        <v>72</v>
      </c>
    </row>
    <row r="461" spans="1:14" ht="17.100000000000001" customHeight="1" x14ac:dyDescent="0.3">
      <c r="A461" s="21">
        <v>11</v>
      </c>
      <c r="B461" s="22"/>
      <c r="C461" s="21"/>
      <c r="D461" s="21"/>
      <c r="E461" s="21"/>
      <c r="F461" s="21"/>
      <c r="G461" s="21"/>
      <c r="H461" s="21"/>
      <c r="I461" s="23">
        <f t="shared" si="43"/>
        <v>0</v>
      </c>
      <c r="J461" s="15">
        <f t="shared" si="41"/>
        <v>0</v>
      </c>
      <c r="K461" s="24" t="str">
        <f t="shared" si="42"/>
        <v>صفر فقط لاغير</v>
      </c>
      <c r="M461" s="18">
        <v>4.58</v>
      </c>
      <c r="N461" s="19" t="s">
        <v>72</v>
      </c>
    </row>
    <row r="462" spans="1:14" ht="17.100000000000001" customHeight="1" x14ac:dyDescent="0.3">
      <c r="A462" s="21">
        <v>12</v>
      </c>
      <c r="B462" s="22"/>
      <c r="C462" s="21"/>
      <c r="D462" s="21"/>
      <c r="E462" s="21"/>
      <c r="F462" s="21"/>
      <c r="G462" s="21"/>
      <c r="H462" s="21"/>
      <c r="I462" s="23">
        <f t="shared" si="43"/>
        <v>0</v>
      </c>
      <c r="J462" s="15">
        <f t="shared" si="41"/>
        <v>0</v>
      </c>
      <c r="K462" s="24" t="str">
        <f t="shared" si="42"/>
        <v>صفر فقط لاغير</v>
      </c>
      <c r="M462" s="10">
        <v>4.59</v>
      </c>
      <c r="N462" s="19" t="s">
        <v>72</v>
      </c>
    </row>
    <row r="463" spans="1:14" ht="17.100000000000001" customHeight="1" x14ac:dyDescent="0.3">
      <c r="A463" s="21">
        <v>13</v>
      </c>
      <c r="B463" s="22"/>
      <c r="C463" s="21"/>
      <c r="D463" s="21"/>
      <c r="E463" s="21"/>
      <c r="F463" s="21"/>
      <c r="G463" s="21"/>
      <c r="H463" s="21"/>
      <c r="I463" s="23">
        <f t="shared" si="43"/>
        <v>0</v>
      </c>
      <c r="J463" s="15">
        <f t="shared" si="41"/>
        <v>0</v>
      </c>
      <c r="K463" s="24" t="str">
        <f t="shared" si="42"/>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3"/>
        <v>0</v>
      </c>
      <c r="J464" s="15">
        <f t="shared" si="41"/>
        <v>0</v>
      </c>
      <c r="K464" s="24" t="str">
        <f t="shared" si="42"/>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3"/>
        <v>0</v>
      </c>
      <c r="J465" s="15">
        <f t="shared" si="41"/>
        <v>0</v>
      </c>
      <c r="K465" s="24" t="str">
        <f t="shared" si="42"/>
        <v>صفر فقط لاغير</v>
      </c>
      <c r="M465" s="18">
        <v>4.62</v>
      </c>
      <c r="N465" s="19" t="s">
        <v>72</v>
      </c>
    </row>
    <row r="466" spans="1:14" ht="17.100000000000001" customHeight="1" x14ac:dyDescent="0.3">
      <c r="A466" s="21">
        <v>16</v>
      </c>
      <c r="B466" s="22"/>
      <c r="C466" s="21"/>
      <c r="D466" s="21"/>
      <c r="E466" s="21"/>
      <c r="F466" s="21"/>
      <c r="G466" s="21"/>
      <c r="H466" s="21"/>
      <c r="I466" s="23">
        <f t="shared" si="43"/>
        <v>0</v>
      </c>
      <c r="J466" s="15">
        <f t="shared" si="41"/>
        <v>0</v>
      </c>
      <c r="K466" s="24" t="str">
        <f t="shared" si="42"/>
        <v>صفر فقط لاغير</v>
      </c>
      <c r="M466" s="10">
        <v>4.63</v>
      </c>
      <c r="N466" s="19" t="s">
        <v>72</v>
      </c>
    </row>
    <row r="467" spans="1:14" ht="17.100000000000001" customHeight="1" x14ac:dyDescent="0.3">
      <c r="A467" s="21">
        <v>17</v>
      </c>
      <c r="B467" s="22"/>
      <c r="C467" s="21"/>
      <c r="D467" s="21"/>
      <c r="E467" s="21"/>
      <c r="F467" s="21"/>
      <c r="G467" s="21"/>
      <c r="H467" s="21"/>
      <c r="I467" s="23">
        <f t="shared" si="43"/>
        <v>0</v>
      </c>
      <c r="J467" s="15">
        <f t="shared" si="41"/>
        <v>0</v>
      </c>
      <c r="K467" s="24" t="str">
        <f t="shared" si="42"/>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3"/>
        <v>0</v>
      </c>
      <c r="J468" s="15">
        <f t="shared" si="41"/>
        <v>0</v>
      </c>
      <c r="K468" s="24" t="str">
        <f t="shared" si="42"/>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3"/>
        <v>0</v>
      </c>
      <c r="J469" s="15">
        <f t="shared" si="41"/>
        <v>0</v>
      </c>
      <c r="K469" s="24" t="str">
        <f t="shared" si="42"/>
        <v>صفر فقط لاغير</v>
      </c>
      <c r="M469" s="18">
        <v>4.66</v>
      </c>
      <c r="N469" s="19" t="s">
        <v>73</v>
      </c>
    </row>
    <row r="470" spans="1:14" ht="17.100000000000001" customHeight="1" x14ac:dyDescent="0.3">
      <c r="A470" s="21">
        <v>20</v>
      </c>
      <c r="B470" s="22"/>
      <c r="C470" s="21"/>
      <c r="D470" s="21"/>
      <c r="E470" s="21"/>
      <c r="F470" s="21"/>
      <c r="G470" s="21"/>
      <c r="H470" s="21"/>
      <c r="I470" s="23">
        <f t="shared" si="43"/>
        <v>0</v>
      </c>
      <c r="J470" s="15">
        <f t="shared" si="41"/>
        <v>0</v>
      </c>
      <c r="K470" s="24" t="str">
        <f t="shared" si="42"/>
        <v>صفر فقط لاغير</v>
      </c>
      <c r="M470" s="10">
        <v>4.67</v>
      </c>
      <c r="N470" s="19" t="s">
        <v>73</v>
      </c>
    </row>
    <row r="471" spans="1:14" ht="17.100000000000001" customHeight="1" x14ac:dyDescent="0.3">
      <c r="A471" s="21">
        <v>21</v>
      </c>
      <c r="B471" s="22"/>
      <c r="C471" s="21"/>
      <c r="D471" s="21"/>
      <c r="E471" s="21"/>
      <c r="F471" s="21"/>
      <c r="G471" s="21"/>
      <c r="H471" s="21"/>
      <c r="I471" s="23">
        <f t="shared" si="43"/>
        <v>0</v>
      </c>
      <c r="J471" s="15">
        <f t="shared" si="41"/>
        <v>0</v>
      </c>
      <c r="K471" s="24" t="str">
        <f t="shared" si="42"/>
        <v>صفر فقط لاغير</v>
      </c>
      <c r="M471" s="18">
        <v>4.68</v>
      </c>
      <c r="N471" s="19" t="s">
        <v>73</v>
      </c>
    </row>
    <row r="472" spans="1:14" ht="17.100000000000001" customHeight="1" x14ac:dyDescent="0.3">
      <c r="A472" s="21">
        <v>22</v>
      </c>
      <c r="B472" s="22"/>
      <c r="C472" s="21"/>
      <c r="D472" s="21"/>
      <c r="E472" s="21"/>
      <c r="F472" s="21"/>
      <c r="G472" s="21"/>
      <c r="H472" s="21"/>
      <c r="I472" s="23">
        <f t="shared" si="43"/>
        <v>0</v>
      </c>
      <c r="J472" s="15">
        <f t="shared" si="41"/>
        <v>0</v>
      </c>
      <c r="K472" s="24" t="str">
        <f t="shared" si="42"/>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3"/>
        <v>0</v>
      </c>
      <c r="J473" s="15">
        <f t="shared" si="41"/>
        <v>0</v>
      </c>
      <c r="K473" s="24" t="str">
        <f t="shared" si="42"/>
        <v>صفر فقط لاغير</v>
      </c>
      <c r="M473" s="18">
        <v>4.7</v>
      </c>
      <c r="N473" s="19" t="s">
        <v>73</v>
      </c>
    </row>
    <row r="474" spans="1:14" ht="17.100000000000001" customHeight="1" x14ac:dyDescent="0.3">
      <c r="A474" s="21">
        <v>24</v>
      </c>
      <c r="B474" s="22"/>
      <c r="C474" s="21"/>
      <c r="D474" s="21"/>
      <c r="E474" s="21"/>
      <c r="F474" s="21"/>
      <c r="G474" s="21"/>
      <c r="H474" s="21"/>
      <c r="I474" s="23">
        <f t="shared" si="43"/>
        <v>0</v>
      </c>
      <c r="J474" s="15">
        <f t="shared" si="41"/>
        <v>0</v>
      </c>
      <c r="K474" s="24" t="str">
        <f t="shared" si="42"/>
        <v>صفر فقط لاغير</v>
      </c>
      <c r="M474" s="10">
        <v>4.71</v>
      </c>
      <c r="N474" s="19" t="s">
        <v>73</v>
      </c>
    </row>
    <row r="475" spans="1:14" ht="17.100000000000001" customHeight="1" x14ac:dyDescent="0.3">
      <c r="A475" s="21">
        <v>25</v>
      </c>
      <c r="B475" s="22"/>
      <c r="C475" s="21"/>
      <c r="D475" s="21"/>
      <c r="E475" s="21"/>
      <c r="F475" s="21"/>
      <c r="G475" s="21"/>
      <c r="H475" s="21"/>
      <c r="I475" s="23">
        <f t="shared" si="43"/>
        <v>0</v>
      </c>
      <c r="J475" s="15">
        <f t="shared" si="41"/>
        <v>0</v>
      </c>
      <c r="K475" s="24" t="str">
        <f t="shared" si="42"/>
        <v>صفر فقط لاغير</v>
      </c>
      <c r="M475" s="18">
        <v>4.72</v>
      </c>
      <c r="N475" s="19" t="s">
        <v>73</v>
      </c>
    </row>
    <row r="476" spans="1:14" ht="17.100000000000001" customHeight="1" x14ac:dyDescent="0.3">
      <c r="A476" s="21">
        <v>26</v>
      </c>
      <c r="B476" s="22"/>
      <c r="C476" s="21"/>
      <c r="D476" s="21"/>
      <c r="E476" s="21"/>
      <c r="F476" s="21"/>
      <c r="G476" s="21"/>
      <c r="H476" s="21"/>
      <c r="I476" s="23">
        <f t="shared" si="43"/>
        <v>0</v>
      </c>
      <c r="J476" s="15">
        <f t="shared" si="41"/>
        <v>0</v>
      </c>
      <c r="K476" s="24" t="str">
        <f t="shared" si="42"/>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3"/>
        <v>0</v>
      </c>
      <c r="J477" s="15">
        <f t="shared" si="41"/>
        <v>0</v>
      </c>
      <c r="K477" s="24" t="str">
        <f t="shared" si="42"/>
        <v>صفر فقط لاغير</v>
      </c>
      <c r="M477" s="18">
        <v>4.74</v>
      </c>
      <c r="N477" s="19" t="s">
        <v>73</v>
      </c>
    </row>
    <row r="478" spans="1:14" ht="17.100000000000001" customHeight="1" x14ac:dyDescent="0.3">
      <c r="A478" s="21">
        <v>28</v>
      </c>
      <c r="B478" s="22"/>
      <c r="C478" s="21"/>
      <c r="D478" s="21"/>
      <c r="E478" s="21"/>
      <c r="F478" s="21"/>
      <c r="G478" s="21"/>
      <c r="H478" s="21"/>
      <c r="I478" s="23">
        <f t="shared" si="43"/>
        <v>0</v>
      </c>
      <c r="J478" s="15">
        <f t="shared" si="41"/>
        <v>0</v>
      </c>
      <c r="K478" s="24" t="str">
        <f t="shared" si="42"/>
        <v>صفر فقط لاغير</v>
      </c>
      <c r="M478" s="10">
        <v>4.75</v>
      </c>
      <c r="N478" s="19" t="s">
        <v>74</v>
      </c>
    </row>
    <row r="479" spans="1:14" ht="17.100000000000001" customHeight="1" x14ac:dyDescent="0.3">
      <c r="A479" s="21">
        <v>29</v>
      </c>
      <c r="B479" s="22"/>
      <c r="C479" s="21"/>
      <c r="D479" s="21"/>
      <c r="E479" s="21"/>
      <c r="F479" s="21"/>
      <c r="G479" s="21"/>
      <c r="H479" s="21"/>
      <c r="I479" s="23">
        <f t="shared" si="43"/>
        <v>0</v>
      </c>
      <c r="J479" s="15">
        <f>SUM(C479:H479)/5</f>
        <v>0</v>
      </c>
      <c r="K479" s="24" t="str">
        <f t="shared" si="42"/>
        <v>صفر فقط لاغير</v>
      </c>
      <c r="M479" s="18">
        <v>4.76</v>
      </c>
      <c r="N479" s="19" t="s">
        <v>74</v>
      </c>
    </row>
    <row r="480" spans="1:14" ht="17.100000000000001" customHeight="1" x14ac:dyDescent="0.3">
      <c r="A480" s="27">
        <v>30</v>
      </c>
      <c r="B480" s="28"/>
      <c r="C480" s="27"/>
      <c r="D480" s="27"/>
      <c r="E480" s="27"/>
      <c r="F480" s="27"/>
      <c r="G480" s="27"/>
      <c r="H480" s="27"/>
      <c r="I480" s="29">
        <f t="shared" si="43"/>
        <v>0</v>
      </c>
      <c r="J480" s="30">
        <f t="shared" si="41"/>
        <v>0</v>
      </c>
      <c r="K480" s="31" t="str">
        <f t="shared" si="42"/>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4">SUM(C483:H483)</f>
        <v>0</v>
      </c>
      <c r="J483" s="15">
        <f t="shared" ref="J483:J494" si="45">SUM(C483:H483)/6</f>
        <v>0</v>
      </c>
      <c r="K483" s="16" t="str">
        <f t="shared" ref="K483:K494" si="46">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4"/>
        <v>0</v>
      </c>
      <c r="J484" s="15">
        <f t="shared" si="45"/>
        <v>0</v>
      </c>
      <c r="K484" s="24" t="str">
        <f t="shared" si="46"/>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4"/>
        <v>0</v>
      </c>
      <c r="J485" s="15">
        <f t="shared" si="45"/>
        <v>0</v>
      </c>
      <c r="K485" s="24" t="str">
        <f t="shared" si="46"/>
        <v>صفر فقط لاغير</v>
      </c>
      <c r="M485" s="18">
        <v>4.82</v>
      </c>
      <c r="N485" s="19" t="s">
        <v>74</v>
      </c>
    </row>
    <row r="486" spans="1:14" ht="17.100000000000001" customHeight="1" x14ac:dyDescent="0.3">
      <c r="A486" s="21">
        <v>34</v>
      </c>
      <c r="B486" s="22"/>
      <c r="C486" s="21"/>
      <c r="D486" s="21"/>
      <c r="E486" s="21"/>
      <c r="F486" s="21"/>
      <c r="G486" s="21"/>
      <c r="H486" s="21"/>
      <c r="I486" s="23">
        <f t="shared" si="44"/>
        <v>0</v>
      </c>
      <c r="J486" s="15">
        <f t="shared" si="45"/>
        <v>0</v>
      </c>
      <c r="K486" s="24" t="str">
        <f t="shared" si="46"/>
        <v>صفر فقط لاغير</v>
      </c>
      <c r="M486" s="10">
        <v>4.83</v>
      </c>
      <c r="N486" s="19" t="s">
        <v>74</v>
      </c>
    </row>
    <row r="487" spans="1:14" ht="17.100000000000001" customHeight="1" x14ac:dyDescent="0.3">
      <c r="A487" s="21">
        <v>35</v>
      </c>
      <c r="B487" s="22"/>
      <c r="C487" s="21"/>
      <c r="D487" s="21"/>
      <c r="E487" s="21"/>
      <c r="F487" s="21"/>
      <c r="G487" s="21"/>
      <c r="H487" s="21"/>
      <c r="I487" s="23">
        <f t="shared" si="44"/>
        <v>0</v>
      </c>
      <c r="J487" s="15">
        <f t="shared" si="45"/>
        <v>0</v>
      </c>
      <c r="K487" s="24" t="str">
        <f t="shared" si="46"/>
        <v>صفر فقط لاغير</v>
      </c>
      <c r="M487" s="18">
        <v>4.84</v>
      </c>
      <c r="N487" s="19" t="s">
        <v>74</v>
      </c>
    </row>
    <row r="488" spans="1:14" ht="17.100000000000001" customHeight="1" x14ac:dyDescent="0.3">
      <c r="A488" s="21">
        <v>36</v>
      </c>
      <c r="B488" s="22"/>
      <c r="C488" s="21"/>
      <c r="D488" s="21"/>
      <c r="E488" s="21"/>
      <c r="F488" s="21"/>
      <c r="G488" s="21"/>
      <c r="H488" s="21"/>
      <c r="I488" s="23">
        <f t="shared" si="44"/>
        <v>0</v>
      </c>
      <c r="J488" s="15">
        <f t="shared" si="45"/>
        <v>0</v>
      </c>
      <c r="K488" s="24" t="str">
        <f t="shared" si="46"/>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4"/>
        <v>0</v>
      </c>
      <c r="J489" s="15">
        <f t="shared" si="45"/>
        <v>0</v>
      </c>
      <c r="K489" s="24" t="str">
        <f t="shared" si="46"/>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4"/>
        <v>0</v>
      </c>
      <c r="J490" s="15">
        <f t="shared" si="45"/>
        <v>0</v>
      </c>
      <c r="K490" s="24" t="str">
        <f t="shared" si="46"/>
        <v>صفر فقط لاغير</v>
      </c>
      <c r="M490" s="10">
        <v>4.87</v>
      </c>
      <c r="N490" s="19" t="s">
        <v>76</v>
      </c>
    </row>
    <row r="491" spans="1:14" ht="17.100000000000001" customHeight="1" x14ac:dyDescent="0.3">
      <c r="A491" s="21">
        <v>39</v>
      </c>
      <c r="B491" s="22"/>
      <c r="C491" s="21"/>
      <c r="D491" s="21"/>
      <c r="E491" s="21"/>
      <c r="F491" s="21"/>
      <c r="G491" s="21"/>
      <c r="H491" s="21"/>
      <c r="I491" s="23">
        <f t="shared" si="44"/>
        <v>0</v>
      </c>
      <c r="J491" s="15">
        <f t="shared" si="45"/>
        <v>0</v>
      </c>
      <c r="K491" s="24" t="str">
        <f t="shared" si="46"/>
        <v>صفر فقط لاغير</v>
      </c>
      <c r="M491" s="18">
        <v>4.88</v>
      </c>
      <c r="N491" s="19" t="s">
        <v>76</v>
      </c>
    </row>
    <row r="492" spans="1:14" ht="17.100000000000001" customHeight="1" x14ac:dyDescent="0.3">
      <c r="A492" s="21">
        <v>40</v>
      </c>
      <c r="B492" s="22"/>
      <c r="C492" s="21"/>
      <c r="D492" s="21"/>
      <c r="E492" s="21"/>
      <c r="F492" s="21"/>
      <c r="G492" s="21"/>
      <c r="H492" s="21"/>
      <c r="I492" s="23">
        <f t="shared" si="44"/>
        <v>0</v>
      </c>
      <c r="J492" s="15">
        <f t="shared" si="45"/>
        <v>0</v>
      </c>
      <c r="K492" s="24" t="str">
        <f t="shared" si="46"/>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4"/>
        <v>0</v>
      </c>
      <c r="J493" s="15">
        <f t="shared" si="45"/>
        <v>0</v>
      </c>
      <c r="K493" s="24" t="str">
        <f t="shared" si="46"/>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4"/>
        <v>0</v>
      </c>
      <c r="J494" s="15">
        <f t="shared" si="45"/>
        <v>0</v>
      </c>
      <c r="K494" s="24" t="str">
        <f t="shared" si="46"/>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7">SUM(C515:H515)/6</f>
        <v>0</v>
      </c>
      <c r="K515" s="16" t="str">
        <f t="shared" ref="K515:K544" si="48">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7"/>
        <v>0</v>
      </c>
      <c r="K516" s="24" t="str">
        <f t="shared" si="48"/>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9">SUM(C517:H517)</f>
        <v>0</v>
      </c>
      <c r="J517" s="15">
        <f t="shared" si="47"/>
        <v>0</v>
      </c>
      <c r="K517" s="24" t="str">
        <f t="shared" si="48"/>
        <v>صفر فقط لاغير</v>
      </c>
      <c r="M517" s="18">
        <v>5.14</v>
      </c>
      <c r="N517" s="19" t="s">
        <v>78</v>
      </c>
    </row>
    <row r="518" spans="1:14" ht="17.100000000000001" customHeight="1" x14ac:dyDescent="0.3">
      <c r="A518" s="21">
        <v>4</v>
      </c>
      <c r="B518" s="22"/>
      <c r="C518" s="13"/>
      <c r="D518" s="21"/>
      <c r="E518" s="21"/>
      <c r="F518" s="21"/>
      <c r="G518" s="21"/>
      <c r="H518" s="21"/>
      <c r="I518" s="15">
        <f t="shared" si="49"/>
        <v>0</v>
      </c>
      <c r="J518" s="15">
        <f t="shared" si="47"/>
        <v>0</v>
      </c>
      <c r="K518" s="24" t="str">
        <f t="shared" si="48"/>
        <v>صفر فقط لاغير</v>
      </c>
      <c r="M518" s="10">
        <v>5.15</v>
      </c>
      <c r="N518" s="19" t="s">
        <v>80</v>
      </c>
    </row>
    <row r="519" spans="1:14" ht="17.100000000000001" customHeight="1" x14ac:dyDescent="0.3">
      <c r="A519" s="21">
        <v>5</v>
      </c>
      <c r="B519" s="22"/>
      <c r="C519" s="13"/>
      <c r="D519" s="21"/>
      <c r="E519" s="21"/>
      <c r="F519" s="21"/>
      <c r="G519" s="21"/>
      <c r="H519" s="21"/>
      <c r="I519" s="15">
        <f t="shared" si="49"/>
        <v>0</v>
      </c>
      <c r="J519" s="15">
        <f t="shared" si="47"/>
        <v>0</v>
      </c>
      <c r="K519" s="24" t="str">
        <f t="shared" si="48"/>
        <v>صفر فقط لاغير</v>
      </c>
      <c r="M519" s="18">
        <v>5.16</v>
      </c>
      <c r="N519" s="19" t="s">
        <v>80</v>
      </c>
    </row>
    <row r="520" spans="1:14" ht="17.100000000000001" customHeight="1" x14ac:dyDescent="0.3">
      <c r="A520" s="21">
        <v>6</v>
      </c>
      <c r="B520" s="22"/>
      <c r="C520" s="13"/>
      <c r="D520" s="21"/>
      <c r="E520" s="21"/>
      <c r="F520" s="21"/>
      <c r="G520" s="21"/>
      <c r="H520" s="21"/>
      <c r="I520" s="15">
        <f t="shared" si="49"/>
        <v>0</v>
      </c>
      <c r="J520" s="15">
        <f t="shared" si="47"/>
        <v>0</v>
      </c>
      <c r="K520" s="24" t="str">
        <f t="shared" si="48"/>
        <v>صفر فقط لاغير</v>
      </c>
      <c r="M520" s="10">
        <v>5.17</v>
      </c>
      <c r="N520" s="19" t="s">
        <v>80</v>
      </c>
    </row>
    <row r="521" spans="1:14" ht="17.100000000000001" customHeight="1" x14ac:dyDescent="0.3">
      <c r="A521" s="21">
        <v>7</v>
      </c>
      <c r="B521" s="22"/>
      <c r="C521" s="13"/>
      <c r="D521" s="21"/>
      <c r="E521" s="21"/>
      <c r="F521" s="21"/>
      <c r="G521" s="21"/>
      <c r="H521" s="21"/>
      <c r="I521" s="15">
        <f t="shared" si="49"/>
        <v>0</v>
      </c>
      <c r="J521" s="15">
        <f t="shared" si="47"/>
        <v>0</v>
      </c>
      <c r="K521" s="24" t="str">
        <f t="shared" si="48"/>
        <v>صفر فقط لاغير</v>
      </c>
      <c r="M521" s="18">
        <v>5.18</v>
      </c>
      <c r="N521" s="19" t="s">
        <v>80</v>
      </c>
    </row>
    <row r="522" spans="1:14" ht="17.100000000000001" customHeight="1" x14ac:dyDescent="0.3">
      <c r="A522" s="21">
        <v>8</v>
      </c>
      <c r="B522" s="22"/>
      <c r="C522" s="13"/>
      <c r="D522" s="21"/>
      <c r="E522" s="21"/>
      <c r="F522" s="21"/>
      <c r="G522" s="21"/>
      <c r="H522" s="21"/>
      <c r="I522" s="15">
        <f t="shared" si="49"/>
        <v>0</v>
      </c>
      <c r="J522" s="15">
        <f t="shared" si="47"/>
        <v>0</v>
      </c>
      <c r="K522" s="24" t="str">
        <f t="shared" si="48"/>
        <v>صفر فقط لاغير</v>
      </c>
      <c r="M522" s="10">
        <v>5.19</v>
      </c>
      <c r="N522" s="19" t="s">
        <v>80</v>
      </c>
    </row>
    <row r="523" spans="1:14" ht="17.100000000000001" customHeight="1" x14ac:dyDescent="0.3">
      <c r="A523" s="21">
        <v>9</v>
      </c>
      <c r="B523" s="22"/>
      <c r="C523" s="13"/>
      <c r="D523" s="21"/>
      <c r="E523" s="21"/>
      <c r="F523" s="21"/>
      <c r="G523" s="21"/>
      <c r="H523" s="21"/>
      <c r="I523" s="15">
        <f t="shared" si="49"/>
        <v>0</v>
      </c>
      <c r="J523" s="15">
        <f t="shared" si="47"/>
        <v>0</v>
      </c>
      <c r="K523" s="24" t="str">
        <f t="shared" si="48"/>
        <v>صفر فقط لاغير</v>
      </c>
      <c r="M523" s="18">
        <v>5.2</v>
      </c>
      <c r="N523" s="19" t="s">
        <v>80</v>
      </c>
    </row>
    <row r="524" spans="1:14" ht="17.100000000000001" customHeight="1" x14ac:dyDescent="0.3">
      <c r="A524" s="21">
        <v>10</v>
      </c>
      <c r="B524" s="22"/>
      <c r="C524" s="13"/>
      <c r="D524" s="21"/>
      <c r="E524" s="21"/>
      <c r="F524" s="21"/>
      <c r="G524" s="21"/>
      <c r="H524" s="21"/>
      <c r="I524" s="15">
        <f t="shared" si="49"/>
        <v>0</v>
      </c>
      <c r="J524" s="15">
        <f t="shared" si="47"/>
        <v>0</v>
      </c>
      <c r="K524" s="24" t="str">
        <f t="shared" si="48"/>
        <v>صفر فقط لاغير</v>
      </c>
      <c r="M524" s="10">
        <v>5.21</v>
      </c>
      <c r="N524" s="19" t="s">
        <v>80</v>
      </c>
    </row>
    <row r="525" spans="1:14" ht="17.100000000000001" customHeight="1" x14ac:dyDescent="0.3">
      <c r="A525" s="21">
        <v>11</v>
      </c>
      <c r="B525" s="22"/>
      <c r="C525" s="13"/>
      <c r="D525" s="21"/>
      <c r="E525" s="21"/>
      <c r="F525" s="21"/>
      <c r="G525" s="21"/>
      <c r="H525" s="21"/>
      <c r="I525" s="15">
        <f t="shared" si="49"/>
        <v>0</v>
      </c>
      <c r="J525" s="15">
        <f t="shared" si="47"/>
        <v>0</v>
      </c>
      <c r="K525" s="24" t="str">
        <f t="shared" si="48"/>
        <v>صفر فقط لاغير</v>
      </c>
      <c r="M525" s="18">
        <v>5.22</v>
      </c>
      <c r="N525" s="19" t="s">
        <v>80</v>
      </c>
    </row>
    <row r="526" spans="1:14" ht="17.100000000000001" customHeight="1" x14ac:dyDescent="0.3">
      <c r="A526" s="21">
        <v>12</v>
      </c>
      <c r="B526" s="22"/>
      <c r="C526" s="13"/>
      <c r="D526" s="21"/>
      <c r="E526" s="21"/>
      <c r="F526" s="21"/>
      <c r="G526" s="21"/>
      <c r="H526" s="21"/>
      <c r="I526" s="15">
        <f t="shared" si="49"/>
        <v>0</v>
      </c>
      <c r="J526" s="15">
        <f t="shared" si="47"/>
        <v>0</v>
      </c>
      <c r="K526" s="24" t="str">
        <f t="shared" si="48"/>
        <v>صفر فقط لاغير</v>
      </c>
      <c r="M526" s="10">
        <v>5.23</v>
      </c>
      <c r="N526" s="19" t="s">
        <v>80</v>
      </c>
    </row>
    <row r="527" spans="1:14" ht="17.100000000000001" customHeight="1" x14ac:dyDescent="0.3">
      <c r="A527" s="21">
        <v>13</v>
      </c>
      <c r="B527" s="22"/>
      <c r="C527" s="13"/>
      <c r="D527" s="21"/>
      <c r="E527" s="21"/>
      <c r="F527" s="21"/>
      <c r="G527" s="21"/>
      <c r="H527" s="21"/>
      <c r="I527" s="15">
        <f t="shared" si="49"/>
        <v>0</v>
      </c>
      <c r="J527" s="15">
        <f t="shared" si="47"/>
        <v>0</v>
      </c>
      <c r="K527" s="24" t="str">
        <f t="shared" si="48"/>
        <v>صفر فقط لاغير</v>
      </c>
      <c r="M527" s="18">
        <v>5.24</v>
      </c>
      <c r="N527" s="19" t="s">
        <v>80</v>
      </c>
    </row>
    <row r="528" spans="1:14" ht="17.100000000000001" customHeight="1" x14ac:dyDescent="0.3">
      <c r="A528" s="21">
        <v>14</v>
      </c>
      <c r="B528" s="22"/>
      <c r="C528" s="13"/>
      <c r="D528" s="21"/>
      <c r="E528" s="21"/>
      <c r="F528" s="21"/>
      <c r="G528" s="21"/>
      <c r="H528" s="21"/>
      <c r="I528" s="15">
        <f t="shared" si="49"/>
        <v>0</v>
      </c>
      <c r="J528" s="15">
        <f t="shared" si="47"/>
        <v>0</v>
      </c>
      <c r="K528" s="24" t="str">
        <f t="shared" si="48"/>
        <v>صفر فقط لاغير</v>
      </c>
      <c r="M528" s="10">
        <v>5.25</v>
      </c>
      <c r="N528" s="19" t="s">
        <v>81</v>
      </c>
    </row>
    <row r="529" spans="1:14" ht="17.100000000000001" customHeight="1" x14ac:dyDescent="0.3">
      <c r="A529" s="21">
        <v>15</v>
      </c>
      <c r="B529" s="22"/>
      <c r="C529" s="13"/>
      <c r="D529" s="21"/>
      <c r="E529" s="21"/>
      <c r="F529" s="21"/>
      <c r="G529" s="21"/>
      <c r="H529" s="21"/>
      <c r="I529" s="15">
        <f t="shared" si="49"/>
        <v>0</v>
      </c>
      <c r="J529" s="15">
        <f t="shared" si="47"/>
        <v>0</v>
      </c>
      <c r="K529" s="24" t="str">
        <f t="shared" si="48"/>
        <v>صفر فقط لاغير</v>
      </c>
      <c r="M529" s="18">
        <v>5.26</v>
      </c>
      <c r="N529" s="19" t="s">
        <v>81</v>
      </c>
    </row>
    <row r="530" spans="1:14" ht="17.100000000000001" customHeight="1" x14ac:dyDescent="0.3">
      <c r="A530" s="21">
        <v>16</v>
      </c>
      <c r="B530" s="22"/>
      <c r="C530" s="13"/>
      <c r="D530" s="21"/>
      <c r="E530" s="21"/>
      <c r="F530" s="21"/>
      <c r="G530" s="21"/>
      <c r="H530" s="21"/>
      <c r="I530" s="15">
        <f t="shared" si="49"/>
        <v>0</v>
      </c>
      <c r="J530" s="15">
        <f t="shared" si="47"/>
        <v>0</v>
      </c>
      <c r="K530" s="24" t="str">
        <f t="shared" si="48"/>
        <v>صفر فقط لاغير</v>
      </c>
      <c r="M530" s="10">
        <v>5.27</v>
      </c>
      <c r="N530" s="19" t="s">
        <v>81</v>
      </c>
    </row>
    <row r="531" spans="1:14" ht="17.100000000000001" customHeight="1" x14ac:dyDescent="0.3">
      <c r="A531" s="21">
        <v>17</v>
      </c>
      <c r="B531" s="22"/>
      <c r="C531" s="13"/>
      <c r="D531" s="21"/>
      <c r="E531" s="21"/>
      <c r="F531" s="21"/>
      <c r="G531" s="21"/>
      <c r="H531" s="21"/>
      <c r="I531" s="15">
        <f t="shared" si="49"/>
        <v>0</v>
      </c>
      <c r="J531" s="15">
        <f t="shared" si="47"/>
        <v>0</v>
      </c>
      <c r="K531" s="24" t="str">
        <f t="shared" si="48"/>
        <v>صفر فقط لاغير</v>
      </c>
      <c r="M531" s="18">
        <v>5.28</v>
      </c>
      <c r="N531" s="19" t="s">
        <v>81</v>
      </c>
    </row>
    <row r="532" spans="1:14" ht="17.100000000000001" customHeight="1" x14ac:dyDescent="0.3">
      <c r="A532" s="21">
        <v>18</v>
      </c>
      <c r="B532" s="22"/>
      <c r="C532" s="13"/>
      <c r="D532" s="21"/>
      <c r="E532" s="21"/>
      <c r="F532" s="21"/>
      <c r="G532" s="21"/>
      <c r="H532" s="21"/>
      <c r="I532" s="15">
        <f t="shared" si="49"/>
        <v>0</v>
      </c>
      <c r="J532" s="15">
        <f t="shared" si="47"/>
        <v>0</v>
      </c>
      <c r="K532" s="24" t="str">
        <f t="shared" si="48"/>
        <v>صفر فقط لاغير</v>
      </c>
      <c r="M532" s="10">
        <v>5.29</v>
      </c>
      <c r="N532" s="19" t="s">
        <v>81</v>
      </c>
    </row>
    <row r="533" spans="1:14" ht="17.100000000000001" customHeight="1" x14ac:dyDescent="0.3">
      <c r="A533" s="21">
        <v>19</v>
      </c>
      <c r="B533" s="22"/>
      <c r="C533" s="13"/>
      <c r="D533" s="21"/>
      <c r="E533" s="21"/>
      <c r="F533" s="21"/>
      <c r="G533" s="21"/>
      <c r="H533" s="21"/>
      <c r="I533" s="15">
        <f t="shared" si="49"/>
        <v>0</v>
      </c>
      <c r="J533" s="15">
        <f t="shared" si="47"/>
        <v>0</v>
      </c>
      <c r="K533" s="24" t="str">
        <f t="shared" si="48"/>
        <v>صفر فقط لاغير</v>
      </c>
      <c r="M533" s="18">
        <v>5.3</v>
      </c>
      <c r="N533" s="19" t="s">
        <v>81</v>
      </c>
    </row>
    <row r="534" spans="1:14" ht="17.100000000000001" customHeight="1" x14ac:dyDescent="0.3">
      <c r="A534" s="21">
        <v>20</v>
      </c>
      <c r="B534" s="22"/>
      <c r="C534" s="13"/>
      <c r="D534" s="21"/>
      <c r="E534" s="21"/>
      <c r="F534" s="21"/>
      <c r="G534" s="21"/>
      <c r="H534" s="21"/>
      <c r="I534" s="15">
        <f t="shared" si="49"/>
        <v>0</v>
      </c>
      <c r="J534" s="15">
        <f t="shared" si="47"/>
        <v>0</v>
      </c>
      <c r="K534" s="24" t="str">
        <f t="shared" si="48"/>
        <v>صفر فقط لاغير</v>
      </c>
      <c r="M534" s="10">
        <v>5.31</v>
      </c>
      <c r="N534" s="19" t="s">
        <v>81</v>
      </c>
    </row>
    <row r="535" spans="1:14" ht="17.100000000000001" customHeight="1" x14ac:dyDescent="0.3">
      <c r="A535" s="21">
        <v>21</v>
      </c>
      <c r="B535" s="22"/>
      <c r="C535" s="13"/>
      <c r="D535" s="21"/>
      <c r="E535" s="21"/>
      <c r="F535" s="21"/>
      <c r="G535" s="21"/>
      <c r="H535" s="21"/>
      <c r="I535" s="15">
        <f t="shared" si="49"/>
        <v>0</v>
      </c>
      <c r="J535" s="15">
        <f t="shared" si="47"/>
        <v>0</v>
      </c>
      <c r="K535" s="24" t="str">
        <f t="shared" si="48"/>
        <v>صفر فقط لاغير</v>
      </c>
      <c r="M535" s="18">
        <v>5.32</v>
      </c>
      <c r="N535" s="19" t="s">
        <v>81</v>
      </c>
    </row>
    <row r="536" spans="1:14" ht="17.100000000000001" customHeight="1" x14ac:dyDescent="0.3">
      <c r="A536" s="21">
        <v>22</v>
      </c>
      <c r="B536" s="22"/>
      <c r="C536" s="13"/>
      <c r="D536" s="21"/>
      <c r="E536" s="21"/>
      <c r="F536" s="21"/>
      <c r="G536" s="21"/>
      <c r="H536" s="21"/>
      <c r="I536" s="15">
        <f t="shared" si="49"/>
        <v>0</v>
      </c>
      <c r="J536" s="15">
        <f t="shared" si="47"/>
        <v>0</v>
      </c>
      <c r="K536" s="24" t="str">
        <f t="shared" si="48"/>
        <v>صفر فقط لاغير</v>
      </c>
      <c r="M536" s="10">
        <v>5.33</v>
      </c>
      <c r="N536" s="19" t="s">
        <v>81</v>
      </c>
    </row>
    <row r="537" spans="1:14" ht="17.100000000000001" customHeight="1" x14ac:dyDescent="0.3">
      <c r="A537" s="21">
        <v>23</v>
      </c>
      <c r="B537" s="22"/>
      <c r="C537" s="13"/>
      <c r="D537" s="21"/>
      <c r="E537" s="21"/>
      <c r="F537" s="21"/>
      <c r="G537" s="21"/>
      <c r="H537" s="21"/>
      <c r="I537" s="15">
        <f t="shared" si="49"/>
        <v>0</v>
      </c>
      <c r="J537" s="15">
        <f t="shared" si="47"/>
        <v>0</v>
      </c>
      <c r="K537" s="24" t="str">
        <f t="shared" si="48"/>
        <v>صفر فقط لاغير</v>
      </c>
      <c r="M537" s="18">
        <v>5.34</v>
      </c>
      <c r="N537" s="19" t="s">
        <v>81</v>
      </c>
    </row>
    <row r="538" spans="1:14" ht="17.100000000000001" customHeight="1" x14ac:dyDescent="0.3">
      <c r="A538" s="21">
        <v>24</v>
      </c>
      <c r="B538" s="22"/>
      <c r="C538" s="13"/>
      <c r="D538" s="21"/>
      <c r="E538" s="21"/>
      <c r="F538" s="21"/>
      <c r="G538" s="21"/>
      <c r="H538" s="21"/>
      <c r="I538" s="15">
        <f t="shared" si="49"/>
        <v>0</v>
      </c>
      <c r="J538" s="15">
        <f t="shared" si="47"/>
        <v>0</v>
      </c>
      <c r="K538" s="24" t="str">
        <f t="shared" si="48"/>
        <v>صفر فقط لاغير</v>
      </c>
      <c r="M538" s="10">
        <v>5.35</v>
      </c>
      <c r="N538" s="19" t="s">
        <v>82</v>
      </c>
    </row>
    <row r="539" spans="1:14" ht="17.100000000000001" customHeight="1" x14ac:dyDescent="0.3">
      <c r="A539" s="21">
        <v>25</v>
      </c>
      <c r="B539" s="22"/>
      <c r="C539" s="13"/>
      <c r="D539" s="21"/>
      <c r="E539" s="21"/>
      <c r="F539" s="21"/>
      <c r="G539" s="21"/>
      <c r="H539" s="21"/>
      <c r="I539" s="15">
        <f t="shared" si="49"/>
        <v>0</v>
      </c>
      <c r="J539" s="15">
        <f t="shared" si="47"/>
        <v>0</v>
      </c>
      <c r="K539" s="24" t="str">
        <f t="shared" si="48"/>
        <v>صفر فقط لاغير</v>
      </c>
      <c r="M539" s="18">
        <v>5.36</v>
      </c>
      <c r="N539" s="19" t="s">
        <v>82</v>
      </c>
    </row>
    <row r="540" spans="1:14" ht="17.100000000000001" customHeight="1" x14ac:dyDescent="0.3">
      <c r="A540" s="21">
        <v>26</v>
      </c>
      <c r="B540" s="22"/>
      <c r="C540" s="13"/>
      <c r="D540" s="21"/>
      <c r="E540" s="21"/>
      <c r="F540" s="21"/>
      <c r="G540" s="21"/>
      <c r="H540" s="21"/>
      <c r="I540" s="15">
        <f t="shared" si="49"/>
        <v>0</v>
      </c>
      <c r="J540" s="15">
        <f t="shared" si="47"/>
        <v>0</v>
      </c>
      <c r="K540" s="24" t="str">
        <f t="shared" si="48"/>
        <v>صفر فقط لاغير</v>
      </c>
      <c r="M540" s="10">
        <v>5.37</v>
      </c>
      <c r="N540" s="19" t="s">
        <v>82</v>
      </c>
    </row>
    <row r="541" spans="1:14" ht="17.100000000000001" customHeight="1" x14ac:dyDescent="0.3">
      <c r="A541" s="21">
        <v>27</v>
      </c>
      <c r="B541" s="22"/>
      <c r="C541" s="13"/>
      <c r="D541" s="21"/>
      <c r="E541" s="21"/>
      <c r="F541" s="21"/>
      <c r="G541" s="21"/>
      <c r="H541" s="21"/>
      <c r="I541" s="15">
        <f t="shared" si="49"/>
        <v>0</v>
      </c>
      <c r="J541" s="15">
        <f t="shared" si="47"/>
        <v>0</v>
      </c>
      <c r="K541" s="24" t="str">
        <f t="shared" si="48"/>
        <v>صفر فقط لاغير</v>
      </c>
      <c r="M541" s="18">
        <v>5.38</v>
      </c>
      <c r="N541" s="19" t="s">
        <v>82</v>
      </c>
    </row>
    <row r="542" spans="1:14" ht="17.100000000000001" customHeight="1" x14ac:dyDescent="0.3">
      <c r="A542" s="21">
        <v>28</v>
      </c>
      <c r="B542" s="22"/>
      <c r="C542" s="13"/>
      <c r="D542" s="21"/>
      <c r="E542" s="21"/>
      <c r="F542" s="21"/>
      <c r="G542" s="21"/>
      <c r="H542" s="21"/>
      <c r="I542" s="15">
        <f t="shared" si="49"/>
        <v>0</v>
      </c>
      <c r="J542" s="15">
        <f t="shared" si="47"/>
        <v>0</v>
      </c>
      <c r="K542" s="24" t="str">
        <f t="shared" si="48"/>
        <v>صفر فقط لاغير</v>
      </c>
      <c r="M542" s="10">
        <v>5.39</v>
      </c>
      <c r="N542" s="19" t="s">
        <v>82</v>
      </c>
    </row>
    <row r="543" spans="1:14" ht="17.100000000000001" customHeight="1" x14ac:dyDescent="0.3">
      <c r="A543" s="21">
        <v>29</v>
      </c>
      <c r="B543" s="22"/>
      <c r="C543" s="13"/>
      <c r="D543" s="21"/>
      <c r="E543" s="21"/>
      <c r="F543" s="21"/>
      <c r="G543" s="21"/>
      <c r="H543" s="21"/>
      <c r="I543" s="15">
        <f t="shared" si="49"/>
        <v>0</v>
      </c>
      <c r="J543" s="15">
        <f t="shared" si="47"/>
        <v>0</v>
      </c>
      <c r="K543" s="24" t="str">
        <f t="shared" si="48"/>
        <v>صفر فقط لاغير</v>
      </c>
      <c r="M543" s="18">
        <v>5.4</v>
      </c>
      <c r="N543" s="19" t="s">
        <v>82</v>
      </c>
    </row>
    <row r="544" spans="1:14" ht="17.100000000000001" customHeight="1" x14ac:dyDescent="0.3">
      <c r="A544" s="27">
        <v>30</v>
      </c>
      <c r="B544" s="28"/>
      <c r="C544" s="13"/>
      <c r="D544" s="27"/>
      <c r="E544" s="27"/>
      <c r="F544" s="27"/>
      <c r="G544" s="27"/>
      <c r="H544" s="27"/>
      <c r="I544" s="15">
        <f t="shared" si="49"/>
        <v>0</v>
      </c>
      <c r="J544" s="30">
        <f t="shared" si="47"/>
        <v>0</v>
      </c>
      <c r="K544" s="31" t="str">
        <f t="shared" si="48"/>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0">SUM(C547:H547)</f>
        <v>0</v>
      </c>
      <c r="J547" s="15">
        <f t="shared" ref="J547:J554" si="51">SUM(C547:H547)/6</f>
        <v>0</v>
      </c>
      <c r="K547" s="16" t="str">
        <f t="shared" ref="K547:K554" si="52">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0"/>
        <v>0</v>
      </c>
      <c r="J548" s="15">
        <f t="shared" si="51"/>
        <v>0</v>
      </c>
      <c r="K548" s="24" t="str">
        <f t="shared" si="52"/>
        <v>صفر فقط لاغير</v>
      </c>
      <c r="M548" s="10">
        <v>5.45</v>
      </c>
      <c r="N548" s="19" t="s">
        <v>83</v>
      </c>
    </row>
    <row r="549" spans="1:14" ht="17.100000000000001" customHeight="1" x14ac:dyDescent="0.3">
      <c r="A549" s="21">
        <v>33</v>
      </c>
      <c r="B549" s="22"/>
      <c r="C549" s="21"/>
      <c r="D549" s="21"/>
      <c r="E549" s="21"/>
      <c r="F549" s="21"/>
      <c r="G549" s="21"/>
      <c r="H549" s="21"/>
      <c r="I549" s="23">
        <f t="shared" si="50"/>
        <v>0</v>
      </c>
      <c r="J549" s="15">
        <f t="shared" si="51"/>
        <v>0</v>
      </c>
      <c r="K549" s="24" t="str">
        <f t="shared" si="52"/>
        <v>صفر فقط لاغير</v>
      </c>
      <c r="M549" s="18">
        <v>5.46</v>
      </c>
      <c r="N549" s="19" t="s">
        <v>83</v>
      </c>
    </row>
    <row r="550" spans="1:14" ht="17.100000000000001" customHeight="1" x14ac:dyDescent="0.3">
      <c r="A550" s="21">
        <v>34</v>
      </c>
      <c r="B550" s="22"/>
      <c r="C550" s="21"/>
      <c r="D550" s="21"/>
      <c r="E550" s="21"/>
      <c r="F550" s="21"/>
      <c r="G550" s="21"/>
      <c r="H550" s="21"/>
      <c r="I550" s="23">
        <f t="shared" si="50"/>
        <v>0</v>
      </c>
      <c r="J550" s="15">
        <f t="shared" si="51"/>
        <v>0</v>
      </c>
      <c r="K550" s="24" t="str">
        <f t="shared" si="52"/>
        <v>صفر فقط لاغير</v>
      </c>
      <c r="M550" s="10">
        <v>5.47</v>
      </c>
      <c r="N550" s="19" t="s">
        <v>83</v>
      </c>
    </row>
    <row r="551" spans="1:14" ht="17.100000000000001" customHeight="1" x14ac:dyDescent="0.3">
      <c r="A551" s="21">
        <v>35</v>
      </c>
      <c r="B551" s="22"/>
      <c r="C551" s="21"/>
      <c r="D551" s="21"/>
      <c r="E551" s="21"/>
      <c r="F551" s="21"/>
      <c r="G551" s="21"/>
      <c r="H551" s="21"/>
      <c r="I551" s="23">
        <f t="shared" si="50"/>
        <v>0</v>
      </c>
      <c r="J551" s="15">
        <f t="shared" si="51"/>
        <v>0</v>
      </c>
      <c r="K551" s="24" t="str">
        <f t="shared" si="52"/>
        <v>صفر فقط لاغير</v>
      </c>
      <c r="M551" s="18">
        <v>5.48</v>
      </c>
      <c r="N551" s="19" t="s">
        <v>83</v>
      </c>
    </row>
    <row r="552" spans="1:14" ht="17.100000000000001" customHeight="1" x14ac:dyDescent="0.3">
      <c r="A552" s="21">
        <v>36</v>
      </c>
      <c r="B552" s="22"/>
      <c r="C552" s="21"/>
      <c r="D552" s="21"/>
      <c r="E552" s="21"/>
      <c r="F552" s="21"/>
      <c r="G552" s="21"/>
      <c r="H552" s="21"/>
      <c r="I552" s="23">
        <f t="shared" si="50"/>
        <v>0</v>
      </c>
      <c r="J552" s="15">
        <f t="shared" si="51"/>
        <v>0</v>
      </c>
      <c r="K552" s="24" t="str">
        <f t="shared" si="52"/>
        <v>صفر فقط لاغير</v>
      </c>
      <c r="M552" s="10">
        <v>5.49</v>
      </c>
      <c r="N552" s="19" t="s">
        <v>83</v>
      </c>
    </row>
    <row r="553" spans="1:14" ht="17.100000000000001" customHeight="1" x14ac:dyDescent="0.3">
      <c r="A553" s="21">
        <v>37</v>
      </c>
      <c r="B553" s="22"/>
      <c r="C553" s="21"/>
      <c r="D553" s="21"/>
      <c r="E553" s="21"/>
      <c r="F553" s="21"/>
      <c r="G553" s="21"/>
      <c r="H553" s="21"/>
      <c r="I553" s="23">
        <f t="shared" si="50"/>
        <v>0</v>
      </c>
      <c r="J553" s="15">
        <f t="shared" si="51"/>
        <v>0</v>
      </c>
      <c r="K553" s="24" t="str">
        <f t="shared" si="52"/>
        <v>صفر فقط لاغير</v>
      </c>
      <c r="M553" s="18">
        <v>5.5</v>
      </c>
      <c r="N553" s="19" t="s">
        <v>83</v>
      </c>
    </row>
    <row r="554" spans="1:14" ht="17.100000000000001" customHeight="1" x14ac:dyDescent="0.3">
      <c r="A554" s="21">
        <v>38</v>
      </c>
      <c r="B554" s="22"/>
      <c r="C554" s="21"/>
      <c r="D554" s="21"/>
      <c r="E554" s="21"/>
      <c r="F554" s="21"/>
      <c r="G554" s="21"/>
      <c r="H554" s="21"/>
      <c r="I554" s="23">
        <f t="shared" si="50"/>
        <v>0</v>
      </c>
      <c r="J554" s="15">
        <f t="shared" si="51"/>
        <v>0</v>
      </c>
      <c r="K554" s="24" t="str">
        <f t="shared" si="52"/>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3">SUM(C579:H579)/6</f>
        <v>0</v>
      </c>
      <c r="K579" s="16" t="str">
        <f t="shared" ref="K579:K608" si="54">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5">SUM(C580:H580)</f>
        <v>0</v>
      </c>
      <c r="J580" s="15">
        <f t="shared" si="53"/>
        <v>0</v>
      </c>
      <c r="K580" s="24" t="str">
        <f t="shared" si="54"/>
        <v>صفر فقط لاغير</v>
      </c>
      <c r="M580" s="10">
        <v>5.77</v>
      </c>
      <c r="N580" s="19" t="s">
        <v>87</v>
      </c>
    </row>
    <row r="581" spans="1:14" ht="17.100000000000001" customHeight="1" x14ac:dyDescent="0.3">
      <c r="A581" s="21">
        <v>3</v>
      </c>
      <c r="B581" s="22"/>
      <c r="C581" s="21"/>
      <c r="D581" s="21"/>
      <c r="E581" s="21"/>
      <c r="F581" s="21"/>
      <c r="G581" s="21"/>
      <c r="H581" s="21"/>
      <c r="I581" s="23">
        <f t="shared" si="55"/>
        <v>0</v>
      </c>
      <c r="J581" s="15">
        <f t="shared" si="53"/>
        <v>0</v>
      </c>
      <c r="K581" s="24" t="str">
        <f t="shared" si="54"/>
        <v>صفر فقط لاغير</v>
      </c>
      <c r="M581" s="18">
        <v>5.78</v>
      </c>
      <c r="N581" s="19" t="s">
        <v>87</v>
      </c>
    </row>
    <row r="582" spans="1:14" ht="17.100000000000001" customHeight="1" x14ac:dyDescent="0.3">
      <c r="A582" s="21">
        <v>4</v>
      </c>
      <c r="B582" s="22"/>
      <c r="C582" s="21"/>
      <c r="D582" s="21"/>
      <c r="E582" s="21"/>
      <c r="F582" s="21"/>
      <c r="G582" s="21"/>
      <c r="H582" s="21"/>
      <c r="I582" s="23">
        <f t="shared" si="55"/>
        <v>0</v>
      </c>
      <c r="J582" s="15">
        <f t="shared" si="53"/>
        <v>0</v>
      </c>
      <c r="K582" s="24" t="str">
        <f t="shared" si="54"/>
        <v>صفر فقط لاغير</v>
      </c>
      <c r="M582" s="10">
        <v>5.79</v>
      </c>
      <c r="N582" s="19" t="s">
        <v>87</v>
      </c>
    </row>
    <row r="583" spans="1:14" ht="17.100000000000001" customHeight="1" x14ac:dyDescent="0.3">
      <c r="A583" s="21">
        <v>5</v>
      </c>
      <c r="B583" s="22"/>
      <c r="C583" s="21"/>
      <c r="D583" s="21"/>
      <c r="E583" s="21"/>
      <c r="F583" s="21"/>
      <c r="G583" s="21"/>
      <c r="H583" s="21"/>
      <c r="I583" s="23">
        <f t="shared" si="55"/>
        <v>0</v>
      </c>
      <c r="J583" s="15">
        <f t="shared" si="53"/>
        <v>0</v>
      </c>
      <c r="K583" s="24" t="str">
        <f t="shared" si="54"/>
        <v>صفر فقط لاغير</v>
      </c>
      <c r="M583" s="18">
        <v>5.8</v>
      </c>
      <c r="N583" s="19" t="s">
        <v>87</v>
      </c>
    </row>
    <row r="584" spans="1:14" ht="17.100000000000001" customHeight="1" x14ac:dyDescent="0.3">
      <c r="A584" s="21">
        <v>6</v>
      </c>
      <c r="B584" s="22"/>
      <c r="C584" s="21"/>
      <c r="D584" s="21"/>
      <c r="E584" s="21"/>
      <c r="F584" s="21"/>
      <c r="G584" s="21"/>
      <c r="H584" s="21"/>
      <c r="I584" s="23">
        <f t="shared" si="55"/>
        <v>0</v>
      </c>
      <c r="J584" s="15">
        <f t="shared" si="53"/>
        <v>0</v>
      </c>
      <c r="K584" s="24" t="str">
        <f t="shared" si="54"/>
        <v>صفر فقط لاغير</v>
      </c>
      <c r="M584" s="10">
        <v>5.81</v>
      </c>
      <c r="N584" s="19" t="s">
        <v>87</v>
      </c>
    </row>
    <row r="585" spans="1:14" ht="17.100000000000001" customHeight="1" x14ac:dyDescent="0.3">
      <c r="A585" s="21">
        <v>7</v>
      </c>
      <c r="B585" s="22"/>
      <c r="C585" s="21"/>
      <c r="D585" s="21"/>
      <c r="E585" s="21"/>
      <c r="F585" s="21"/>
      <c r="G585" s="21"/>
      <c r="H585" s="21"/>
      <c r="I585" s="23">
        <f t="shared" si="55"/>
        <v>0</v>
      </c>
      <c r="J585" s="15">
        <f t="shared" si="53"/>
        <v>0</v>
      </c>
      <c r="K585" s="24" t="str">
        <f t="shared" si="54"/>
        <v>صفر فقط لاغير</v>
      </c>
      <c r="M585" s="18">
        <v>5.82</v>
      </c>
      <c r="N585" s="19" t="s">
        <v>87</v>
      </c>
    </row>
    <row r="586" spans="1:14" ht="17.100000000000001" customHeight="1" x14ac:dyDescent="0.3">
      <c r="A586" s="21">
        <v>8</v>
      </c>
      <c r="B586" s="22"/>
      <c r="C586" s="21"/>
      <c r="D586" s="21"/>
      <c r="E586" s="21"/>
      <c r="F586" s="21"/>
      <c r="G586" s="21"/>
      <c r="H586" s="21"/>
      <c r="I586" s="23">
        <f t="shared" si="55"/>
        <v>0</v>
      </c>
      <c r="J586" s="15">
        <f t="shared" si="53"/>
        <v>0</v>
      </c>
      <c r="K586" s="24" t="str">
        <f t="shared" si="54"/>
        <v>صفر فقط لاغير</v>
      </c>
      <c r="M586" s="10">
        <v>5.83</v>
      </c>
      <c r="N586" s="19" t="s">
        <v>87</v>
      </c>
    </row>
    <row r="587" spans="1:14" ht="17.100000000000001" customHeight="1" x14ac:dyDescent="0.3">
      <c r="A587" s="21">
        <v>9</v>
      </c>
      <c r="B587" s="22"/>
      <c r="C587" s="21"/>
      <c r="D587" s="21"/>
      <c r="E587" s="21"/>
      <c r="F587" s="21"/>
      <c r="G587" s="21"/>
      <c r="H587" s="21"/>
      <c r="I587" s="23">
        <f t="shared" si="55"/>
        <v>0</v>
      </c>
      <c r="J587" s="15">
        <f t="shared" si="53"/>
        <v>0</v>
      </c>
      <c r="K587" s="24" t="str">
        <f t="shared" si="54"/>
        <v>صفر فقط لاغير</v>
      </c>
      <c r="M587" s="18">
        <v>5.84</v>
      </c>
      <c r="N587" s="19" t="s">
        <v>87</v>
      </c>
    </row>
    <row r="588" spans="1:14" ht="17.100000000000001" customHeight="1" x14ac:dyDescent="0.3">
      <c r="A588" s="21">
        <v>10</v>
      </c>
      <c r="B588" s="22"/>
      <c r="C588" s="21"/>
      <c r="D588" s="21"/>
      <c r="E588" s="21"/>
      <c r="F588" s="21"/>
      <c r="G588" s="21"/>
      <c r="H588" s="21"/>
      <c r="I588" s="23">
        <f t="shared" si="55"/>
        <v>0</v>
      </c>
      <c r="J588" s="15">
        <f t="shared" si="53"/>
        <v>0</v>
      </c>
      <c r="K588" s="24" t="str">
        <f t="shared" si="54"/>
        <v>صفر فقط لاغير</v>
      </c>
      <c r="M588" s="10">
        <v>5.85</v>
      </c>
      <c r="N588" s="19" t="s">
        <v>88</v>
      </c>
    </row>
    <row r="589" spans="1:14" ht="17.100000000000001" customHeight="1" x14ac:dyDescent="0.3">
      <c r="A589" s="21">
        <v>11</v>
      </c>
      <c r="B589" s="22"/>
      <c r="C589" s="21"/>
      <c r="D589" s="21"/>
      <c r="E589" s="21"/>
      <c r="F589" s="21"/>
      <c r="G589" s="21"/>
      <c r="H589" s="21"/>
      <c r="I589" s="23">
        <f t="shared" si="55"/>
        <v>0</v>
      </c>
      <c r="J589" s="15">
        <f t="shared" si="53"/>
        <v>0</v>
      </c>
      <c r="K589" s="24" t="str">
        <f t="shared" si="54"/>
        <v>صفر فقط لاغير</v>
      </c>
      <c r="M589" s="18">
        <v>5.86</v>
      </c>
      <c r="N589" s="19" t="s">
        <v>88</v>
      </c>
    </row>
    <row r="590" spans="1:14" ht="17.100000000000001" customHeight="1" x14ac:dyDescent="0.3">
      <c r="A590" s="21">
        <v>12</v>
      </c>
      <c r="B590" s="22"/>
      <c r="C590" s="21"/>
      <c r="D590" s="21"/>
      <c r="E590" s="21"/>
      <c r="F590" s="21"/>
      <c r="G590" s="21"/>
      <c r="H590" s="21"/>
      <c r="I590" s="23">
        <f t="shared" si="55"/>
        <v>0</v>
      </c>
      <c r="J590" s="15">
        <f t="shared" si="53"/>
        <v>0</v>
      </c>
      <c r="K590" s="24" t="str">
        <f t="shared" si="54"/>
        <v>صفر فقط لاغير</v>
      </c>
      <c r="M590" s="10">
        <v>5.87</v>
      </c>
      <c r="N590" s="19" t="s">
        <v>88</v>
      </c>
    </row>
    <row r="591" spans="1:14" ht="17.100000000000001" customHeight="1" x14ac:dyDescent="0.3">
      <c r="A591" s="21">
        <v>13</v>
      </c>
      <c r="B591" s="22"/>
      <c r="C591" s="21"/>
      <c r="D591" s="21"/>
      <c r="E591" s="21"/>
      <c r="F591" s="21"/>
      <c r="G591" s="21"/>
      <c r="H591" s="21"/>
      <c r="I591" s="23">
        <f t="shared" si="55"/>
        <v>0</v>
      </c>
      <c r="J591" s="15">
        <f t="shared" si="53"/>
        <v>0</v>
      </c>
      <c r="K591" s="24" t="str">
        <f t="shared" si="54"/>
        <v>صفر فقط لاغير</v>
      </c>
      <c r="M591" s="18">
        <v>5.88</v>
      </c>
      <c r="N591" s="19" t="s">
        <v>88</v>
      </c>
    </row>
    <row r="592" spans="1:14" ht="17.100000000000001" customHeight="1" x14ac:dyDescent="0.3">
      <c r="A592" s="21">
        <v>14</v>
      </c>
      <c r="B592" s="22"/>
      <c r="C592" s="21"/>
      <c r="D592" s="21"/>
      <c r="E592" s="21"/>
      <c r="F592" s="21"/>
      <c r="G592" s="21"/>
      <c r="H592" s="21"/>
      <c r="I592" s="23">
        <f t="shared" si="55"/>
        <v>0</v>
      </c>
      <c r="J592" s="15">
        <f t="shared" si="53"/>
        <v>0</v>
      </c>
      <c r="K592" s="24" t="str">
        <f t="shared" si="54"/>
        <v>صفر فقط لاغير</v>
      </c>
      <c r="M592" s="10">
        <v>5.89</v>
      </c>
      <c r="N592" s="19" t="s">
        <v>88</v>
      </c>
    </row>
    <row r="593" spans="1:14" ht="17.100000000000001" customHeight="1" x14ac:dyDescent="0.3">
      <c r="A593" s="21">
        <v>15</v>
      </c>
      <c r="B593" s="22"/>
      <c r="C593" s="21"/>
      <c r="D593" s="21"/>
      <c r="E593" s="21"/>
      <c r="F593" s="21"/>
      <c r="G593" s="21"/>
      <c r="H593" s="21"/>
      <c r="I593" s="23">
        <f t="shared" si="55"/>
        <v>0</v>
      </c>
      <c r="J593" s="15">
        <f t="shared" si="53"/>
        <v>0</v>
      </c>
      <c r="K593" s="24" t="str">
        <f t="shared" si="54"/>
        <v>صفر فقط لاغير</v>
      </c>
      <c r="M593" s="18">
        <v>5.9</v>
      </c>
      <c r="N593" s="19" t="s">
        <v>88</v>
      </c>
    </row>
    <row r="594" spans="1:14" ht="17.100000000000001" customHeight="1" x14ac:dyDescent="0.3">
      <c r="A594" s="21">
        <v>16</v>
      </c>
      <c r="B594" s="22"/>
      <c r="C594" s="21"/>
      <c r="D594" s="21"/>
      <c r="E594" s="21"/>
      <c r="F594" s="21"/>
      <c r="G594" s="21"/>
      <c r="H594" s="21"/>
      <c r="I594" s="23">
        <f t="shared" si="55"/>
        <v>0</v>
      </c>
      <c r="J594" s="15">
        <f t="shared" si="53"/>
        <v>0</v>
      </c>
      <c r="K594" s="24" t="str">
        <f t="shared" si="54"/>
        <v>صفر فقط لاغير</v>
      </c>
      <c r="M594" s="10">
        <v>5.91</v>
      </c>
      <c r="N594" s="19" t="s">
        <v>88</v>
      </c>
    </row>
    <row r="595" spans="1:14" ht="17.100000000000001" customHeight="1" x14ac:dyDescent="0.3">
      <c r="A595" s="21">
        <v>17</v>
      </c>
      <c r="B595" s="22"/>
      <c r="C595" s="21"/>
      <c r="D595" s="21"/>
      <c r="E595" s="21"/>
      <c r="F595" s="21"/>
      <c r="G595" s="21"/>
      <c r="H595" s="21"/>
      <c r="I595" s="23">
        <f t="shared" si="55"/>
        <v>0</v>
      </c>
      <c r="J595" s="15">
        <f t="shared" si="53"/>
        <v>0</v>
      </c>
      <c r="K595" s="24" t="str">
        <f t="shared" si="54"/>
        <v>صفر فقط لاغير</v>
      </c>
      <c r="M595" s="18">
        <v>5.92</v>
      </c>
      <c r="N595" s="19" t="s">
        <v>88</v>
      </c>
    </row>
    <row r="596" spans="1:14" ht="17.100000000000001" customHeight="1" x14ac:dyDescent="0.3">
      <c r="A596" s="21">
        <v>18</v>
      </c>
      <c r="B596" s="22"/>
      <c r="C596" s="21"/>
      <c r="D596" s="21"/>
      <c r="E596" s="21"/>
      <c r="F596" s="21"/>
      <c r="G596" s="21"/>
      <c r="H596" s="21"/>
      <c r="I596" s="23">
        <f t="shared" si="55"/>
        <v>0</v>
      </c>
      <c r="J596" s="15">
        <f t="shared" si="53"/>
        <v>0</v>
      </c>
      <c r="K596" s="24" t="str">
        <f t="shared" si="54"/>
        <v>صفر فقط لاغير</v>
      </c>
      <c r="M596" s="10">
        <v>5.93</v>
      </c>
      <c r="N596" s="19" t="s">
        <v>88</v>
      </c>
    </row>
    <row r="597" spans="1:14" ht="17.100000000000001" customHeight="1" x14ac:dyDescent="0.3">
      <c r="A597" s="21">
        <v>19</v>
      </c>
      <c r="B597" s="22"/>
      <c r="C597" s="21"/>
      <c r="D597" s="21"/>
      <c r="E597" s="21"/>
      <c r="F597" s="21"/>
      <c r="G597" s="21"/>
      <c r="H597" s="21"/>
      <c r="I597" s="23">
        <f t="shared" si="55"/>
        <v>0</v>
      </c>
      <c r="J597" s="15">
        <f t="shared" si="53"/>
        <v>0</v>
      </c>
      <c r="K597" s="24" t="str">
        <f t="shared" si="54"/>
        <v>صفر فقط لاغير</v>
      </c>
      <c r="M597" s="18">
        <v>5.94</v>
      </c>
      <c r="N597" s="19" t="s">
        <v>88</v>
      </c>
    </row>
    <row r="598" spans="1:14" ht="17.100000000000001" customHeight="1" x14ac:dyDescent="0.3">
      <c r="A598" s="21">
        <v>20</v>
      </c>
      <c r="B598" s="22"/>
      <c r="C598" s="21"/>
      <c r="D598" s="21"/>
      <c r="E598" s="21"/>
      <c r="F598" s="21"/>
      <c r="G598" s="21"/>
      <c r="H598" s="21"/>
      <c r="I598" s="23">
        <f t="shared" si="55"/>
        <v>0</v>
      </c>
      <c r="J598" s="15">
        <f t="shared" si="53"/>
        <v>0</v>
      </c>
      <c r="K598" s="24" t="str">
        <f t="shared" si="54"/>
        <v>صفر فقط لاغير</v>
      </c>
      <c r="M598" s="10">
        <v>5.95</v>
      </c>
      <c r="N598" s="19" t="s">
        <v>89</v>
      </c>
    </row>
    <row r="599" spans="1:14" ht="17.100000000000001" customHeight="1" x14ac:dyDescent="0.3">
      <c r="A599" s="21">
        <v>21</v>
      </c>
      <c r="B599" s="22"/>
      <c r="C599" s="21"/>
      <c r="D599" s="21"/>
      <c r="E599" s="21"/>
      <c r="F599" s="21"/>
      <c r="G599" s="21"/>
      <c r="H599" s="21"/>
      <c r="I599" s="23">
        <f t="shared" si="55"/>
        <v>0</v>
      </c>
      <c r="J599" s="15">
        <f t="shared" si="53"/>
        <v>0</v>
      </c>
      <c r="K599" s="24" t="str">
        <f t="shared" si="54"/>
        <v>صفر فقط لاغير</v>
      </c>
      <c r="M599" s="18">
        <v>5.96</v>
      </c>
      <c r="N599" s="19" t="s">
        <v>89</v>
      </c>
    </row>
    <row r="600" spans="1:14" ht="17.100000000000001" customHeight="1" x14ac:dyDescent="0.3">
      <c r="A600" s="21">
        <v>22</v>
      </c>
      <c r="B600" s="22"/>
      <c r="C600" s="21"/>
      <c r="D600" s="21"/>
      <c r="E600" s="21"/>
      <c r="F600" s="21"/>
      <c r="G600" s="21"/>
      <c r="H600" s="21"/>
      <c r="I600" s="23">
        <f t="shared" si="55"/>
        <v>0</v>
      </c>
      <c r="J600" s="15">
        <f t="shared" si="53"/>
        <v>0</v>
      </c>
      <c r="K600" s="24" t="str">
        <f t="shared" si="54"/>
        <v>صفر فقط لاغير</v>
      </c>
      <c r="M600" s="10">
        <v>5.97</v>
      </c>
      <c r="N600" s="19" t="s">
        <v>89</v>
      </c>
    </row>
    <row r="601" spans="1:14" ht="17.100000000000001" customHeight="1" x14ac:dyDescent="0.3">
      <c r="A601" s="21">
        <v>23</v>
      </c>
      <c r="B601" s="22"/>
      <c r="C601" s="21"/>
      <c r="D601" s="21"/>
      <c r="E601" s="21"/>
      <c r="F601" s="21"/>
      <c r="G601" s="21"/>
      <c r="H601" s="21"/>
      <c r="I601" s="23">
        <f t="shared" si="55"/>
        <v>0</v>
      </c>
      <c r="J601" s="15">
        <f t="shared" si="53"/>
        <v>0</v>
      </c>
      <c r="K601" s="24" t="str">
        <f t="shared" si="54"/>
        <v>صفر فقط لاغير</v>
      </c>
      <c r="M601" s="18">
        <v>5.98</v>
      </c>
      <c r="N601" s="19" t="s">
        <v>89</v>
      </c>
    </row>
    <row r="602" spans="1:14" ht="17.100000000000001" customHeight="1" x14ac:dyDescent="0.3">
      <c r="A602" s="21">
        <v>24</v>
      </c>
      <c r="B602" s="22"/>
      <c r="C602" s="21"/>
      <c r="D602" s="21"/>
      <c r="E602" s="21"/>
      <c r="F602" s="21"/>
      <c r="G602" s="21"/>
      <c r="H602" s="21"/>
      <c r="I602" s="23">
        <f t="shared" si="55"/>
        <v>0</v>
      </c>
      <c r="J602" s="15">
        <f t="shared" si="53"/>
        <v>0</v>
      </c>
      <c r="K602" s="24" t="str">
        <f t="shared" si="54"/>
        <v>صفر فقط لاغير</v>
      </c>
      <c r="M602" s="10">
        <v>5.99</v>
      </c>
      <c r="N602" s="19" t="s">
        <v>89</v>
      </c>
    </row>
    <row r="603" spans="1:14" ht="17.100000000000001" customHeight="1" x14ac:dyDescent="0.3">
      <c r="A603" s="21">
        <v>25</v>
      </c>
      <c r="B603" s="22"/>
      <c r="C603" s="21"/>
      <c r="D603" s="21"/>
      <c r="E603" s="21"/>
      <c r="F603" s="21"/>
      <c r="G603" s="21"/>
      <c r="H603" s="21"/>
      <c r="I603" s="23">
        <f t="shared" si="55"/>
        <v>0</v>
      </c>
      <c r="J603" s="15">
        <f t="shared" si="53"/>
        <v>0</v>
      </c>
      <c r="K603" s="24" t="str">
        <f t="shared" si="54"/>
        <v>صفر فقط لاغير</v>
      </c>
      <c r="M603" s="18">
        <v>6</v>
      </c>
      <c r="N603" s="19" t="s">
        <v>89</v>
      </c>
    </row>
    <row r="604" spans="1:14" ht="17.100000000000001" customHeight="1" x14ac:dyDescent="0.3">
      <c r="A604" s="21">
        <v>26</v>
      </c>
      <c r="B604" s="22"/>
      <c r="C604" s="21"/>
      <c r="D604" s="21"/>
      <c r="E604" s="21"/>
      <c r="F604" s="21"/>
      <c r="G604" s="21"/>
      <c r="H604" s="21"/>
      <c r="I604" s="23">
        <f t="shared" si="55"/>
        <v>0</v>
      </c>
      <c r="J604" s="15">
        <f t="shared" si="53"/>
        <v>0</v>
      </c>
      <c r="K604" s="24" t="str">
        <f t="shared" si="54"/>
        <v>صفر فقط لاغير</v>
      </c>
      <c r="M604" s="10">
        <v>6.01</v>
      </c>
      <c r="N604" s="19" t="s">
        <v>89</v>
      </c>
    </row>
    <row r="605" spans="1:14" ht="17.100000000000001" customHeight="1" x14ac:dyDescent="0.3">
      <c r="A605" s="21">
        <v>27</v>
      </c>
      <c r="B605" s="22"/>
      <c r="C605" s="21"/>
      <c r="D605" s="21"/>
      <c r="E605" s="21"/>
      <c r="F605" s="21"/>
      <c r="G605" s="21"/>
      <c r="H605" s="21"/>
      <c r="I605" s="23">
        <f t="shared" si="55"/>
        <v>0</v>
      </c>
      <c r="J605" s="15">
        <f t="shared" si="53"/>
        <v>0</v>
      </c>
      <c r="K605" s="24" t="str">
        <f t="shared" si="54"/>
        <v>صفر فقط لاغير</v>
      </c>
      <c r="M605" s="18">
        <v>6.02</v>
      </c>
      <c r="N605" s="19" t="s">
        <v>89</v>
      </c>
    </row>
    <row r="606" spans="1:14" ht="17.100000000000001" customHeight="1" x14ac:dyDescent="0.3">
      <c r="A606" s="21">
        <v>28</v>
      </c>
      <c r="B606" s="22"/>
      <c r="C606" s="21"/>
      <c r="D606" s="21"/>
      <c r="E606" s="21"/>
      <c r="F606" s="21"/>
      <c r="G606" s="21"/>
      <c r="H606" s="21"/>
      <c r="I606" s="23">
        <f t="shared" si="55"/>
        <v>0</v>
      </c>
      <c r="J606" s="15">
        <f t="shared" si="53"/>
        <v>0</v>
      </c>
      <c r="K606" s="24" t="str">
        <f t="shared" si="54"/>
        <v>صفر فقط لاغير</v>
      </c>
      <c r="M606" s="10">
        <v>6.03</v>
      </c>
      <c r="N606" s="19" t="s">
        <v>89</v>
      </c>
    </row>
    <row r="607" spans="1:14" ht="17.100000000000001" customHeight="1" x14ac:dyDescent="0.3">
      <c r="A607" s="21">
        <v>29</v>
      </c>
      <c r="B607" s="22"/>
      <c r="C607" s="21"/>
      <c r="D607" s="21"/>
      <c r="E607" s="21"/>
      <c r="F607" s="21"/>
      <c r="G607" s="21"/>
      <c r="H607" s="21"/>
      <c r="I607" s="23">
        <f t="shared" si="55"/>
        <v>0</v>
      </c>
      <c r="J607" s="48">
        <f t="shared" si="53"/>
        <v>0</v>
      </c>
      <c r="K607" s="24" t="str">
        <f t="shared" si="54"/>
        <v>صفر فقط لاغير</v>
      </c>
      <c r="M607" s="18">
        <v>6.04</v>
      </c>
      <c r="N607" s="19" t="s">
        <v>89</v>
      </c>
    </row>
    <row r="608" spans="1:14" ht="17.100000000000001" customHeight="1" x14ac:dyDescent="0.3">
      <c r="A608" s="27">
        <v>30</v>
      </c>
      <c r="B608" s="28"/>
      <c r="C608" s="27"/>
      <c r="D608" s="27"/>
      <c r="E608" s="27"/>
      <c r="F608" s="27"/>
      <c r="G608" s="27"/>
      <c r="H608" s="27"/>
      <c r="I608" s="29">
        <f t="shared" si="55"/>
        <v>0</v>
      </c>
      <c r="J608" s="30">
        <f t="shared" si="53"/>
        <v>0</v>
      </c>
      <c r="K608" s="31" t="str">
        <f t="shared" si="54"/>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6">SUM(C611:H611)</f>
        <v>0</v>
      </c>
      <c r="J611" s="15">
        <f t="shared" ref="J611:J619" si="57">SUM(C611:H611)/6</f>
        <v>0</v>
      </c>
      <c r="K611" s="16" t="str">
        <f t="shared" ref="K611:K619" si="58">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6"/>
        <v>0</v>
      </c>
      <c r="J612" s="15">
        <f t="shared" si="57"/>
        <v>0</v>
      </c>
      <c r="K612" s="24" t="str">
        <f t="shared" si="58"/>
        <v>صفر فقط لاغير</v>
      </c>
      <c r="M612" s="10">
        <v>6.09</v>
      </c>
      <c r="N612" s="19" t="s">
        <v>90</v>
      </c>
    </row>
    <row r="613" spans="1:14" ht="17.100000000000001" customHeight="1" x14ac:dyDescent="0.3">
      <c r="A613" s="21">
        <v>33</v>
      </c>
      <c r="B613" s="22"/>
      <c r="C613" s="21"/>
      <c r="D613" s="21"/>
      <c r="E613" s="21"/>
      <c r="F613" s="21"/>
      <c r="G613" s="21"/>
      <c r="H613" s="21"/>
      <c r="I613" s="23">
        <f t="shared" si="56"/>
        <v>0</v>
      </c>
      <c r="J613" s="15">
        <f t="shared" si="57"/>
        <v>0</v>
      </c>
      <c r="K613" s="24" t="str">
        <f t="shared" si="58"/>
        <v>صفر فقط لاغير</v>
      </c>
      <c r="M613" s="18">
        <v>6.1</v>
      </c>
      <c r="N613" s="19" t="s">
        <v>90</v>
      </c>
    </row>
    <row r="614" spans="1:14" ht="17.100000000000001" customHeight="1" x14ac:dyDescent="0.3">
      <c r="A614" s="21">
        <v>34</v>
      </c>
      <c r="B614" s="22"/>
      <c r="C614" s="21"/>
      <c r="D614" s="21"/>
      <c r="E614" s="21"/>
      <c r="F614" s="21"/>
      <c r="G614" s="21"/>
      <c r="H614" s="21"/>
      <c r="I614" s="23">
        <f t="shared" si="56"/>
        <v>0</v>
      </c>
      <c r="J614" s="15">
        <f t="shared" si="57"/>
        <v>0</v>
      </c>
      <c r="K614" s="24" t="str">
        <f t="shared" si="58"/>
        <v>صفر فقط لاغير</v>
      </c>
      <c r="M614" s="10">
        <v>6.11</v>
      </c>
      <c r="N614" s="19" t="s">
        <v>90</v>
      </c>
    </row>
    <row r="615" spans="1:14" ht="17.100000000000001" customHeight="1" x14ac:dyDescent="0.3">
      <c r="A615" s="21">
        <v>35</v>
      </c>
      <c r="B615" s="22"/>
      <c r="C615" s="21"/>
      <c r="D615" s="21"/>
      <c r="E615" s="21"/>
      <c r="F615" s="21"/>
      <c r="G615" s="21"/>
      <c r="H615" s="21"/>
      <c r="I615" s="23">
        <f t="shared" si="56"/>
        <v>0</v>
      </c>
      <c r="J615" s="15">
        <f t="shared" si="57"/>
        <v>0</v>
      </c>
      <c r="K615" s="24" t="str">
        <f t="shared" si="58"/>
        <v>صفر فقط لاغير</v>
      </c>
      <c r="M615" s="18">
        <v>6.12</v>
      </c>
      <c r="N615" s="19" t="s">
        <v>90</v>
      </c>
    </row>
    <row r="616" spans="1:14" ht="17.100000000000001" customHeight="1" x14ac:dyDescent="0.3">
      <c r="A616" s="21">
        <v>36</v>
      </c>
      <c r="B616" s="22"/>
      <c r="C616" s="21"/>
      <c r="D616" s="21"/>
      <c r="E616" s="21"/>
      <c r="F616" s="21"/>
      <c r="G616" s="21"/>
      <c r="H616" s="21"/>
      <c r="I616" s="23">
        <f t="shared" si="56"/>
        <v>0</v>
      </c>
      <c r="J616" s="15">
        <f t="shared" si="57"/>
        <v>0</v>
      </c>
      <c r="K616" s="24" t="str">
        <f t="shared" si="58"/>
        <v>صفر فقط لاغير</v>
      </c>
      <c r="M616" s="10">
        <v>6.13</v>
      </c>
      <c r="N616" s="19" t="s">
        <v>90</v>
      </c>
    </row>
    <row r="617" spans="1:14" ht="17.100000000000001" customHeight="1" x14ac:dyDescent="0.3">
      <c r="A617" s="21">
        <v>37</v>
      </c>
      <c r="B617" s="22"/>
      <c r="C617" s="21"/>
      <c r="D617" s="21"/>
      <c r="E617" s="21"/>
      <c r="F617" s="21"/>
      <c r="G617" s="21"/>
      <c r="H617" s="21"/>
      <c r="I617" s="23">
        <f t="shared" si="56"/>
        <v>0</v>
      </c>
      <c r="J617" s="15">
        <f t="shared" si="57"/>
        <v>0</v>
      </c>
      <c r="K617" s="24" t="str">
        <f t="shared" si="58"/>
        <v>صفر فقط لاغير</v>
      </c>
      <c r="M617" s="18">
        <v>6.14</v>
      </c>
      <c r="N617" s="19" t="s">
        <v>90</v>
      </c>
    </row>
    <row r="618" spans="1:14" ht="17.100000000000001" customHeight="1" x14ac:dyDescent="0.3">
      <c r="A618" s="21">
        <v>38</v>
      </c>
      <c r="B618" s="22"/>
      <c r="C618" s="21"/>
      <c r="D618" s="21"/>
      <c r="E618" s="21"/>
      <c r="F618" s="21"/>
      <c r="G618" s="21"/>
      <c r="H618" s="21"/>
      <c r="I618" s="23">
        <f t="shared" si="56"/>
        <v>0</v>
      </c>
      <c r="J618" s="15">
        <f t="shared" si="57"/>
        <v>0</v>
      </c>
      <c r="K618" s="24" t="str">
        <f t="shared" si="58"/>
        <v>صفر فقط لاغير</v>
      </c>
      <c r="M618" s="10">
        <v>6.15</v>
      </c>
      <c r="N618" s="19" t="s">
        <v>91</v>
      </c>
    </row>
    <row r="619" spans="1:14" ht="17.100000000000001" customHeight="1" x14ac:dyDescent="0.3">
      <c r="A619" s="21">
        <v>39</v>
      </c>
      <c r="B619" s="22"/>
      <c r="C619" s="21"/>
      <c r="D619" s="21"/>
      <c r="E619" s="21"/>
      <c r="F619" s="21"/>
      <c r="G619" s="21"/>
      <c r="H619" s="21"/>
      <c r="I619" s="23">
        <f t="shared" si="56"/>
        <v>0</v>
      </c>
      <c r="J619" s="15">
        <f t="shared" si="57"/>
        <v>0</v>
      </c>
      <c r="K619" s="24" t="str">
        <f t="shared" si="58"/>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5">
    <tabColor indexed="32"/>
  </sheetPr>
  <dimension ref="A1:U2102"/>
  <sheetViews>
    <sheetView rightToLeft="1" view="pageLayout" topLeftCell="C53" zoomScaleSheetLayoutView="75" workbookViewId="0">
      <selection activeCell="C55" sqref="C55:K104"/>
    </sheetView>
  </sheetViews>
  <sheetFormatPr defaultRowHeight="17.100000000000001" customHeight="1" x14ac:dyDescent="0.3"/>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50</v>
      </c>
      <c r="D3" s="69">
        <v>50</v>
      </c>
      <c r="E3" s="69">
        <v>50</v>
      </c>
      <c r="F3" s="69"/>
      <c r="G3" s="69">
        <v>50</v>
      </c>
      <c r="H3" s="69">
        <v>50</v>
      </c>
      <c r="I3" s="70">
        <f>SUM(C3:H3)</f>
        <v>250</v>
      </c>
      <c r="J3" s="70">
        <f>SUM(C3:H3)/25</f>
        <v>10</v>
      </c>
      <c r="K3" s="61" t="str">
        <f t="shared" ref="K3:K52" si="0">LOOKUP(J3,M:M,N:N)</f>
        <v>فقط عشر درجات لا غير</v>
      </c>
      <c r="M3" s="18">
        <v>0</v>
      </c>
      <c r="N3" s="19" t="s">
        <v>12</v>
      </c>
    </row>
    <row r="4" spans="1:21" ht="17.100000000000001" customHeight="1" x14ac:dyDescent="0.3">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x14ac:dyDescent="0.3">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x14ac:dyDescent="0.3">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x14ac:dyDescent="0.3">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x14ac:dyDescent="0.3">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x14ac:dyDescent="0.3">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x14ac:dyDescent="0.3">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x14ac:dyDescent="0.3">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x14ac:dyDescent="0.3">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x14ac:dyDescent="0.3">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x14ac:dyDescent="0.3">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x14ac:dyDescent="0.3">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x14ac:dyDescent="0.3">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x14ac:dyDescent="0.3">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x14ac:dyDescent="0.3">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x14ac:dyDescent="0.3">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x14ac:dyDescent="0.3">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x14ac:dyDescent="0.3">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x14ac:dyDescent="0.3">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x14ac:dyDescent="0.3">
      <c r="A23" s="21">
        <v>21</v>
      </c>
      <c r="B23" s="66" t="s">
        <v>251</v>
      </c>
      <c r="C23" s="69">
        <v>50</v>
      </c>
      <c r="D23" s="69">
        <v>50</v>
      </c>
      <c r="E23" s="69">
        <v>50</v>
      </c>
      <c r="F23" s="69"/>
      <c r="G23" s="69"/>
      <c r="H23" s="69"/>
      <c r="I23" s="70">
        <f>SUM(C23:H23)</f>
        <v>150</v>
      </c>
      <c r="J23" s="70">
        <f t="shared" si="2"/>
        <v>6</v>
      </c>
      <c r="K23" s="61" t="str">
        <f t="shared" si="0"/>
        <v>ست درجات فقط لا غير</v>
      </c>
      <c r="M23" s="18">
        <v>0.2</v>
      </c>
      <c r="N23" s="19" t="s">
        <v>14</v>
      </c>
      <c r="O23" s="26"/>
      <c r="P23" s="26"/>
      <c r="Q23" s="26"/>
      <c r="R23" s="26"/>
      <c r="S23" s="26"/>
      <c r="T23" s="26"/>
      <c r="U23" s="26"/>
    </row>
    <row r="24" spans="1:21" ht="17.100000000000001" customHeight="1" x14ac:dyDescent="0.3">
      <c r="A24" s="21">
        <v>22</v>
      </c>
      <c r="B24" s="67" t="s">
        <v>252</v>
      </c>
      <c r="C24" s="71"/>
      <c r="D24" s="71"/>
      <c r="E24" s="71"/>
      <c r="F24" s="71"/>
      <c r="G24" s="71"/>
      <c r="H24" s="71"/>
      <c r="I24" s="72">
        <f t="shared" ref="I24:I52" si="3">SUM(C24:H24)</f>
        <v>0</v>
      </c>
      <c r="J24" s="70">
        <f t="shared" si="2"/>
        <v>0</v>
      </c>
      <c r="K24" s="61" t="str">
        <f t="shared" si="0"/>
        <v>صفر فقط لاغير</v>
      </c>
      <c r="M24" s="10">
        <v>0.21</v>
      </c>
      <c r="N24" s="19" t="s">
        <v>14</v>
      </c>
      <c r="O24" s="26"/>
      <c r="P24" s="26"/>
      <c r="Q24" s="26"/>
      <c r="R24" s="26"/>
      <c r="S24" s="26"/>
      <c r="T24" s="26"/>
      <c r="U24" s="26"/>
    </row>
    <row r="25" spans="1:21" ht="17.100000000000001" customHeight="1" x14ac:dyDescent="0.3">
      <c r="A25" s="21">
        <v>23</v>
      </c>
      <c r="B25" s="67" t="s">
        <v>253</v>
      </c>
      <c r="C25" s="71"/>
      <c r="D25" s="71"/>
      <c r="E25" s="71"/>
      <c r="F25" s="71"/>
      <c r="G25" s="71"/>
      <c r="H25" s="71"/>
      <c r="I25" s="72">
        <f t="shared" si="3"/>
        <v>0</v>
      </c>
      <c r="J25" s="70">
        <f t="shared" si="2"/>
        <v>0</v>
      </c>
      <c r="K25" s="61" t="str">
        <f t="shared" si="0"/>
        <v>صفر فقط لاغير</v>
      </c>
      <c r="M25" s="18">
        <v>0.22</v>
      </c>
      <c r="N25" s="19" t="s">
        <v>14</v>
      </c>
      <c r="O25" s="26"/>
      <c r="P25" s="26"/>
      <c r="Q25" s="26"/>
      <c r="R25" s="26"/>
      <c r="S25" s="26"/>
      <c r="T25" s="26"/>
      <c r="U25" s="26"/>
    </row>
    <row r="26" spans="1:21" ht="17.100000000000001" customHeight="1" x14ac:dyDescent="0.3">
      <c r="A26" s="21">
        <v>24</v>
      </c>
      <c r="B26" s="67" t="s">
        <v>254</v>
      </c>
      <c r="C26" s="73"/>
      <c r="D26" s="73"/>
      <c r="E26" s="73"/>
      <c r="F26" s="73"/>
      <c r="G26" s="73"/>
      <c r="H26" s="73"/>
      <c r="I26" s="72">
        <f t="shared" si="3"/>
        <v>0</v>
      </c>
      <c r="J26" s="70">
        <f t="shared" si="2"/>
        <v>0</v>
      </c>
      <c r="K26" s="61" t="str">
        <f t="shared" si="0"/>
        <v>صفر فقط لاغير</v>
      </c>
      <c r="M26" s="10">
        <v>0.23</v>
      </c>
      <c r="N26" s="19" t="s">
        <v>14</v>
      </c>
      <c r="O26" s="26"/>
      <c r="P26" s="26"/>
      <c r="Q26" s="26"/>
      <c r="R26" s="26"/>
      <c r="S26" s="26"/>
      <c r="T26" s="26"/>
      <c r="U26" s="26"/>
    </row>
    <row r="27" spans="1:21" ht="17.100000000000001" customHeight="1" x14ac:dyDescent="0.3">
      <c r="A27" s="21">
        <v>25</v>
      </c>
      <c r="B27" s="67" t="s">
        <v>255</v>
      </c>
      <c r="C27" s="71"/>
      <c r="D27" s="71"/>
      <c r="E27" s="71"/>
      <c r="F27" s="71"/>
      <c r="G27" s="71"/>
      <c r="H27" s="71"/>
      <c r="I27" s="72">
        <f t="shared" si="3"/>
        <v>0</v>
      </c>
      <c r="J27" s="70">
        <f t="shared" si="2"/>
        <v>0</v>
      </c>
      <c r="K27" s="61" t="str">
        <f t="shared" si="0"/>
        <v>صفر فقط لاغير</v>
      </c>
      <c r="M27" s="18">
        <v>0.24</v>
      </c>
      <c r="N27" s="19" t="s">
        <v>14</v>
      </c>
      <c r="O27" s="26"/>
      <c r="P27" s="26"/>
      <c r="Q27" s="26"/>
      <c r="R27" s="26"/>
      <c r="S27" s="26"/>
      <c r="T27" s="26"/>
      <c r="U27" s="26"/>
    </row>
    <row r="28" spans="1:21" ht="17.100000000000001" customHeight="1" x14ac:dyDescent="0.3">
      <c r="A28" s="21">
        <v>26</v>
      </c>
      <c r="B28" s="67" t="s">
        <v>256</v>
      </c>
      <c r="C28" s="71"/>
      <c r="D28" s="71"/>
      <c r="E28" s="71"/>
      <c r="F28" s="71"/>
      <c r="G28" s="71"/>
      <c r="H28" s="71"/>
      <c r="I28" s="72">
        <f t="shared" si="3"/>
        <v>0</v>
      </c>
      <c r="J28" s="70">
        <f t="shared" si="2"/>
        <v>0</v>
      </c>
      <c r="K28" s="61" t="str">
        <f t="shared" si="0"/>
        <v>صفر فقط لاغير</v>
      </c>
      <c r="M28" s="10">
        <v>0.25</v>
      </c>
      <c r="N28" s="19" t="s">
        <v>16</v>
      </c>
      <c r="O28" s="26"/>
      <c r="P28" s="26"/>
      <c r="Q28" s="26"/>
      <c r="R28" s="26"/>
      <c r="S28" s="26"/>
      <c r="T28" s="26"/>
      <c r="U28" s="26"/>
    </row>
    <row r="29" spans="1:21" ht="17.100000000000001" customHeight="1" x14ac:dyDescent="0.3">
      <c r="A29" s="21">
        <v>27</v>
      </c>
      <c r="B29" s="67" t="s">
        <v>257</v>
      </c>
      <c r="C29" s="71"/>
      <c r="D29" s="71"/>
      <c r="E29" s="71"/>
      <c r="F29" s="71"/>
      <c r="G29" s="71"/>
      <c r="H29" s="71"/>
      <c r="I29" s="72">
        <f t="shared" si="3"/>
        <v>0</v>
      </c>
      <c r="J29" s="70">
        <f t="shared" si="2"/>
        <v>0</v>
      </c>
      <c r="K29" s="61" t="str">
        <f t="shared" si="0"/>
        <v>صفر فقط لاغير</v>
      </c>
      <c r="M29" s="18">
        <v>0.26</v>
      </c>
      <c r="N29" s="19" t="s">
        <v>16</v>
      </c>
      <c r="O29" s="26"/>
      <c r="P29" s="26"/>
      <c r="Q29" s="26"/>
      <c r="R29" s="26"/>
      <c r="S29" s="26"/>
      <c r="T29" s="26"/>
      <c r="U29" s="26"/>
    </row>
    <row r="30" spans="1:21" ht="17.100000000000001" customHeight="1" x14ac:dyDescent="0.3">
      <c r="A30" s="21">
        <v>28</v>
      </c>
      <c r="B30" s="67" t="s">
        <v>258</v>
      </c>
      <c r="C30" s="71"/>
      <c r="D30" s="71"/>
      <c r="E30" s="71"/>
      <c r="F30" s="71"/>
      <c r="G30" s="71"/>
      <c r="H30" s="71"/>
      <c r="I30" s="72">
        <f t="shared" si="3"/>
        <v>0</v>
      </c>
      <c r="J30" s="70">
        <f t="shared" si="2"/>
        <v>0</v>
      </c>
      <c r="K30" s="61" t="str">
        <f t="shared" si="0"/>
        <v>صفر فقط لاغير</v>
      </c>
      <c r="M30" s="10">
        <v>0.27</v>
      </c>
      <c r="N30" s="19" t="s">
        <v>16</v>
      </c>
      <c r="O30" s="26"/>
      <c r="P30" s="26"/>
      <c r="Q30" s="26"/>
      <c r="R30" s="26"/>
      <c r="S30" s="26"/>
      <c r="T30" s="26"/>
      <c r="U30" s="26"/>
    </row>
    <row r="31" spans="1:21" ht="17.100000000000001" customHeight="1" x14ac:dyDescent="0.3">
      <c r="A31" s="21">
        <v>29</v>
      </c>
      <c r="B31" s="67" t="s">
        <v>259</v>
      </c>
      <c r="C31" s="71"/>
      <c r="D31" s="71"/>
      <c r="E31" s="71"/>
      <c r="F31" s="71"/>
      <c r="G31" s="71"/>
      <c r="H31" s="71"/>
      <c r="I31" s="72">
        <f t="shared" si="3"/>
        <v>0</v>
      </c>
      <c r="J31" s="70">
        <f t="shared" si="2"/>
        <v>0</v>
      </c>
      <c r="K31" s="61" t="str">
        <f t="shared" si="0"/>
        <v>صفر فقط لاغير</v>
      </c>
      <c r="M31" s="18">
        <v>0.28000000000000003</v>
      </c>
      <c r="N31" s="19" t="s">
        <v>16</v>
      </c>
      <c r="O31" s="26"/>
      <c r="P31" s="26"/>
      <c r="Q31" s="26"/>
      <c r="R31" s="26"/>
      <c r="S31" s="26"/>
      <c r="T31" s="26"/>
      <c r="U31" s="26"/>
    </row>
    <row r="32" spans="1:21" ht="17.100000000000001" customHeight="1" x14ac:dyDescent="0.3">
      <c r="A32" s="21">
        <v>30</v>
      </c>
      <c r="B32" s="67" t="s">
        <v>260</v>
      </c>
      <c r="C32" s="71"/>
      <c r="D32" s="71"/>
      <c r="E32" s="71"/>
      <c r="F32" s="71"/>
      <c r="G32" s="71"/>
      <c r="H32" s="71"/>
      <c r="I32" s="72">
        <f t="shared" si="3"/>
        <v>0</v>
      </c>
      <c r="J32" s="70">
        <f t="shared" si="2"/>
        <v>0</v>
      </c>
      <c r="K32" s="61" t="str">
        <f t="shared" si="0"/>
        <v>صفر فقط لاغير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c r="D33" s="71"/>
      <c r="E33" s="71"/>
      <c r="F33" s="71"/>
      <c r="G33" s="71"/>
      <c r="H33" s="71"/>
      <c r="I33" s="72">
        <f t="shared" si="3"/>
        <v>0</v>
      </c>
      <c r="J33" s="70">
        <f t="shared" si="2"/>
        <v>0</v>
      </c>
      <c r="K33" s="61" t="str">
        <f t="shared" si="0"/>
        <v>صفر فقط لاغير</v>
      </c>
      <c r="L33" s="35"/>
      <c r="M33" s="36">
        <v>0.3</v>
      </c>
      <c r="N33" s="37" t="s">
        <v>16</v>
      </c>
    </row>
    <row r="34" spans="1:21" s="12" customFormat="1" ht="17.100000000000001" customHeight="1" x14ac:dyDescent="0.2">
      <c r="A34" s="21">
        <v>32</v>
      </c>
      <c r="B34" s="67" t="s">
        <v>262</v>
      </c>
      <c r="C34" s="71"/>
      <c r="D34" s="71"/>
      <c r="E34" s="71"/>
      <c r="F34" s="71"/>
      <c r="G34" s="71"/>
      <c r="H34" s="71"/>
      <c r="I34" s="72">
        <f t="shared" si="3"/>
        <v>0</v>
      </c>
      <c r="J34" s="70">
        <f t="shared" si="2"/>
        <v>0</v>
      </c>
      <c r="K34" s="61" t="str">
        <f t="shared" si="0"/>
        <v>صفر فقط لاغير</v>
      </c>
      <c r="L34" s="9"/>
      <c r="M34" s="10">
        <v>0.31</v>
      </c>
      <c r="N34" s="19" t="s">
        <v>16</v>
      </c>
    </row>
    <row r="35" spans="1:21" ht="17.100000000000001" customHeight="1" x14ac:dyDescent="0.3">
      <c r="A35" s="21">
        <v>33</v>
      </c>
      <c r="B35" s="67" t="s">
        <v>263</v>
      </c>
      <c r="C35" s="71"/>
      <c r="D35" s="71"/>
      <c r="E35" s="71"/>
      <c r="F35" s="71"/>
      <c r="G35" s="71"/>
      <c r="H35" s="71"/>
      <c r="I35" s="72">
        <f t="shared" si="3"/>
        <v>0</v>
      </c>
      <c r="J35" s="70">
        <f t="shared" si="2"/>
        <v>0</v>
      </c>
      <c r="K35" s="61" t="str">
        <f t="shared" si="0"/>
        <v>صفر فقط لاغير</v>
      </c>
      <c r="M35" s="18">
        <v>0.32</v>
      </c>
      <c r="N35" s="19" t="s">
        <v>16</v>
      </c>
      <c r="O35" s="26"/>
      <c r="P35" s="26"/>
      <c r="Q35" s="26"/>
      <c r="R35" s="26"/>
      <c r="S35" s="26"/>
      <c r="T35" s="26"/>
      <c r="U35" s="26"/>
    </row>
    <row r="36" spans="1:21" ht="17.100000000000001" customHeight="1" x14ac:dyDescent="0.3">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50</v>
      </c>
      <c r="D55" s="69">
        <v>50</v>
      </c>
      <c r="E55" s="69">
        <v>50</v>
      </c>
      <c r="F55" s="69"/>
      <c r="G55" s="69"/>
      <c r="H55" s="69"/>
      <c r="I55" s="70">
        <f>SUM(C55:H55)</f>
        <v>150</v>
      </c>
      <c r="J55" s="70">
        <f>SUM(C55:H55)/25</f>
        <v>6</v>
      </c>
      <c r="K55" s="74" t="str">
        <f t="shared" ref="K55:K104" si="4">LOOKUP(J55,M:M,N:N)</f>
        <v>ست درجات فقط لا غير</v>
      </c>
      <c r="M55" s="18">
        <v>0.52</v>
      </c>
      <c r="N55" s="19" t="s">
        <v>20</v>
      </c>
      <c r="O55" s="26"/>
      <c r="P55" s="26"/>
      <c r="Q55" s="26"/>
      <c r="R55" s="26"/>
      <c r="S55" s="26"/>
      <c r="T55" s="26"/>
      <c r="U55" s="26"/>
    </row>
    <row r="56" spans="1:21" ht="17.100000000000001" customHeight="1" x14ac:dyDescent="0.3">
      <c r="A56" s="21">
        <v>2</v>
      </c>
      <c r="B56" s="67" t="s">
        <v>267</v>
      </c>
      <c r="C56" s="71"/>
      <c r="D56" s="71"/>
      <c r="E56" s="71"/>
      <c r="F56" s="71"/>
      <c r="G56" s="71"/>
      <c r="H56" s="71"/>
      <c r="I56" s="72">
        <f t="shared" ref="I56:I74" si="5">SUM(C56:H56)</f>
        <v>0</v>
      </c>
      <c r="J56" s="70">
        <f t="shared" ref="J56:J104" si="6">SUM(C56:H56)/25</f>
        <v>0</v>
      </c>
      <c r="K56" s="75" t="str">
        <f t="shared" si="4"/>
        <v>صفر فقط لاغير</v>
      </c>
      <c r="M56" s="10">
        <v>0.53</v>
      </c>
      <c r="N56" s="19" t="s">
        <v>20</v>
      </c>
      <c r="O56" s="26"/>
      <c r="P56" s="26"/>
      <c r="Q56" s="26"/>
      <c r="R56" s="26"/>
      <c r="S56" s="26"/>
      <c r="T56" s="26"/>
      <c r="U56" s="26"/>
    </row>
    <row r="57" spans="1:21" ht="17.100000000000001" customHeight="1" x14ac:dyDescent="0.3">
      <c r="A57" s="21">
        <v>3</v>
      </c>
      <c r="B57" s="67" t="s">
        <v>268</v>
      </c>
      <c r="C57" s="71"/>
      <c r="D57" s="71"/>
      <c r="E57" s="71"/>
      <c r="F57" s="71"/>
      <c r="G57" s="71"/>
      <c r="H57" s="71"/>
      <c r="I57" s="72">
        <f t="shared" si="5"/>
        <v>0</v>
      </c>
      <c r="J57" s="70">
        <f t="shared" si="6"/>
        <v>0</v>
      </c>
      <c r="K57" s="75" t="str">
        <f t="shared" si="4"/>
        <v>صفر فقط لاغير</v>
      </c>
      <c r="M57" s="18">
        <v>0.54</v>
      </c>
      <c r="N57" s="19" t="s">
        <v>20</v>
      </c>
      <c r="O57" s="26"/>
      <c r="P57" s="26"/>
      <c r="Q57" s="26"/>
      <c r="R57" s="26"/>
      <c r="S57" s="26"/>
      <c r="T57" s="26"/>
      <c r="U57" s="26"/>
    </row>
    <row r="58" spans="1:21" ht="17.100000000000001" customHeight="1" x14ac:dyDescent="0.3">
      <c r="A58" s="21">
        <v>4</v>
      </c>
      <c r="B58" s="67" t="s">
        <v>269</v>
      </c>
      <c r="C58" s="73"/>
      <c r="D58" s="73"/>
      <c r="E58" s="73"/>
      <c r="F58" s="73"/>
      <c r="G58" s="73"/>
      <c r="H58" s="73"/>
      <c r="I58" s="72">
        <f t="shared" si="5"/>
        <v>0</v>
      </c>
      <c r="J58" s="70">
        <f t="shared" si="6"/>
        <v>0</v>
      </c>
      <c r="K58" s="75" t="str">
        <f t="shared" si="4"/>
        <v>صفر فقط لاغير</v>
      </c>
      <c r="M58" s="10">
        <v>0.55000000000000004</v>
      </c>
      <c r="N58" s="19" t="s">
        <v>21</v>
      </c>
      <c r="O58" s="26"/>
      <c r="P58" s="26"/>
      <c r="Q58" s="26"/>
      <c r="R58" s="26"/>
      <c r="S58" s="26"/>
      <c r="T58" s="26"/>
      <c r="U58" s="26"/>
    </row>
    <row r="59" spans="1:21" ht="17.100000000000001" customHeight="1" x14ac:dyDescent="0.3">
      <c r="A59" s="21">
        <v>5</v>
      </c>
      <c r="B59" s="67" t="s">
        <v>270</v>
      </c>
      <c r="C59" s="71"/>
      <c r="D59" s="71"/>
      <c r="E59" s="71"/>
      <c r="F59" s="71"/>
      <c r="G59" s="71"/>
      <c r="H59" s="71"/>
      <c r="I59" s="72">
        <f t="shared" si="5"/>
        <v>0</v>
      </c>
      <c r="J59" s="70">
        <f t="shared" si="6"/>
        <v>0</v>
      </c>
      <c r="K59" s="75" t="str">
        <f t="shared" si="4"/>
        <v>صفر فقط لاغير</v>
      </c>
      <c r="M59" s="18">
        <v>0.56000000000000005</v>
      </c>
      <c r="N59" s="19" t="s">
        <v>21</v>
      </c>
      <c r="O59" s="26"/>
      <c r="P59" s="26"/>
      <c r="Q59" s="26"/>
      <c r="R59" s="26"/>
      <c r="S59" s="26"/>
      <c r="T59" s="26"/>
      <c r="U59" s="26"/>
    </row>
    <row r="60" spans="1:21" ht="17.100000000000001" customHeight="1" x14ac:dyDescent="0.3">
      <c r="A60" s="21">
        <v>6</v>
      </c>
      <c r="B60" s="67" t="s">
        <v>271</v>
      </c>
      <c r="C60" s="71"/>
      <c r="D60" s="71"/>
      <c r="E60" s="71"/>
      <c r="F60" s="71"/>
      <c r="G60" s="71"/>
      <c r="H60" s="71"/>
      <c r="I60" s="72">
        <f t="shared" si="5"/>
        <v>0</v>
      </c>
      <c r="J60" s="70">
        <f t="shared" si="6"/>
        <v>0</v>
      </c>
      <c r="K60" s="75" t="str">
        <f t="shared" si="4"/>
        <v>صفر فقط لاغير</v>
      </c>
      <c r="M60" s="10">
        <v>0.56999999999999995</v>
      </c>
      <c r="N60" s="19" t="s">
        <v>21</v>
      </c>
      <c r="O60" s="26"/>
      <c r="P60" s="26"/>
      <c r="Q60" s="26"/>
      <c r="R60" s="26"/>
      <c r="S60" s="26"/>
      <c r="T60" s="26"/>
      <c r="U60" s="26"/>
    </row>
    <row r="61" spans="1:21" ht="17.100000000000001" customHeight="1" x14ac:dyDescent="0.3">
      <c r="A61" s="21">
        <v>7</v>
      </c>
      <c r="B61" s="67" t="s">
        <v>272</v>
      </c>
      <c r="C61" s="71"/>
      <c r="D61" s="71"/>
      <c r="E61" s="71"/>
      <c r="F61" s="71"/>
      <c r="G61" s="71"/>
      <c r="H61" s="71"/>
      <c r="I61" s="72">
        <f t="shared" si="5"/>
        <v>0</v>
      </c>
      <c r="J61" s="70">
        <f t="shared" si="6"/>
        <v>0</v>
      </c>
      <c r="K61" s="75" t="str">
        <f t="shared" si="4"/>
        <v>صفر فقط لاغير</v>
      </c>
      <c r="M61" s="18">
        <v>0.57999999999999996</v>
      </c>
      <c r="N61" s="19" t="s">
        <v>21</v>
      </c>
      <c r="O61" s="26"/>
      <c r="P61" s="26"/>
      <c r="Q61" s="26"/>
      <c r="R61" s="26"/>
      <c r="S61" s="26"/>
      <c r="T61" s="26"/>
      <c r="U61" s="26"/>
    </row>
    <row r="62" spans="1:21" ht="17.100000000000001" customHeight="1" x14ac:dyDescent="0.3">
      <c r="A62" s="21">
        <v>8</v>
      </c>
      <c r="B62" s="67" t="s">
        <v>273</v>
      </c>
      <c r="C62" s="71"/>
      <c r="D62" s="71"/>
      <c r="E62" s="71"/>
      <c r="F62" s="71"/>
      <c r="G62" s="71"/>
      <c r="H62" s="71"/>
      <c r="I62" s="72">
        <f t="shared" si="5"/>
        <v>0</v>
      </c>
      <c r="J62" s="70">
        <f t="shared" si="6"/>
        <v>0</v>
      </c>
      <c r="K62" s="75" t="str">
        <f t="shared" si="4"/>
        <v>صفر فقط لاغير</v>
      </c>
      <c r="M62" s="10">
        <v>0.59</v>
      </c>
      <c r="N62" s="19" t="s">
        <v>21</v>
      </c>
      <c r="O62" s="26"/>
      <c r="P62" s="26"/>
      <c r="Q62" s="26"/>
      <c r="R62" s="26"/>
      <c r="S62" s="26"/>
      <c r="T62" s="26"/>
      <c r="U62" s="26"/>
    </row>
    <row r="63" spans="1:21" ht="17.100000000000001" customHeight="1" x14ac:dyDescent="0.3">
      <c r="A63" s="21">
        <v>9</v>
      </c>
      <c r="B63" s="67" t="s">
        <v>274</v>
      </c>
      <c r="C63" s="71"/>
      <c r="D63" s="71"/>
      <c r="E63" s="71"/>
      <c r="F63" s="71"/>
      <c r="G63" s="71"/>
      <c r="H63" s="71"/>
      <c r="I63" s="72">
        <f t="shared" si="5"/>
        <v>0</v>
      </c>
      <c r="J63" s="70">
        <f t="shared" si="6"/>
        <v>0</v>
      </c>
      <c r="K63" s="75" t="str">
        <f t="shared" si="4"/>
        <v>صفر فقط لاغير</v>
      </c>
      <c r="M63" s="18">
        <v>0.6</v>
      </c>
      <c r="N63" s="19" t="s">
        <v>21</v>
      </c>
      <c r="O63" s="26"/>
      <c r="P63" s="26"/>
      <c r="Q63" s="26"/>
      <c r="R63" s="26"/>
      <c r="S63" s="26"/>
      <c r="T63" s="26"/>
      <c r="U63" s="26"/>
    </row>
    <row r="64" spans="1:21" ht="17.100000000000001" customHeight="1" x14ac:dyDescent="0.3">
      <c r="A64" s="21">
        <v>10</v>
      </c>
      <c r="B64" s="67" t="s">
        <v>275</v>
      </c>
      <c r="C64" s="71"/>
      <c r="D64" s="71"/>
      <c r="E64" s="71"/>
      <c r="F64" s="71"/>
      <c r="G64" s="71"/>
      <c r="H64" s="71"/>
      <c r="I64" s="72">
        <f t="shared" si="5"/>
        <v>0</v>
      </c>
      <c r="J64" s="70">
        <f t="shared" si="6"/>
        <v>0</v>
      </c>
      <c r="K64" s="75" t="str">
        <f t="shared" si="4"/>
        <v>صفر فقط لاغير</v>
      </c>
      <c r="M64" s="10">
        <v>0.61</v>
      </c>
      <c r="N64" s="19" t="s">
        <v>21</v>
      </c>
      <c r="O64" s="26"/>
      <c r="P64" s="26"/>
      <c r="Q64" s="26"/>
      <c r="R64" s="26"/>
      <c r="S64" s="26"/>
      <c r="T64" s="26"/>
      <c r="U64" s="26"/>
    </row>
    <row r="65" spans="1:14" s="41" customFormat="1" ht="17.100000000000001" customHeight="1" x14ac:dyDescent="0.3">
      <c r="A65" s="21">
        <v>11</v>
      </c>
      <c r="B65" s="67" t="s">
        <v>276</v>
      </c>
      <c r="C65" s="71"/>
      <c r="D65" s="71"/>
      <c r="E65" s="71"/>
      <c r="F65" s="71"/>
      <c r="G65" s="71"/>
      <c r="H65" s="71"/>
      <c r="I65" s="72">
        <f t="shared" si="5"/>
        <v>0</v>
      </c>
      <c r="J65" s="70">
        <f t="shared" si="6"/>
        <v>0</v>
      </c>
      <c r="K65" s="75" t="str">
        <f t="shared" si="4"/>
        <v>صفر فقط لاغير</v>
      </c>
      <c r="L65" s="40"/>
      <c r="M65" s="36">
        <v>0.62</v>
      </c>
      <c r="N65" s="37" t="s">
        <v>21</v>
      </c>
    </row>
    <row r="66" spans="1:14" ht="17.100000000000001" customHeight="1" x14ac:dyDescent="0.3">
      <c r="A66" s="21">
        <v>12</v>
      </c>
      <c r="B66" s="67" t="s">
        <v>277</v>
      </c>
      <c r="C66" s="71"/>
      <c r="D66" s="71"/>
      <c r="E66" s="71"/>
      <c r="F66" s="71"/>
      <c r="G66" s="71"/>
      <c r="H66" s="71"/>
      <c r="I66" s="72">
        <f t="shared" si="5"/>
        <v>0</v>
      </c>
      <c r="J66" s="70">
        <f t="shared" si="6"/>
        <v>0</v>
      </c>
      <c r="K66" s="75" t="str">
        <f t="shared" si="4"/>
        <v>صفر فقط لاغير</v>
      </c>
      <c r="M66" s="10">
        <v>0.63</v>
      </c>
      <c r="N66" s="19" t="s">
        <v>21</v>
      </c>
    </row>
    <row r="67" spans="1:14" ht="17.100000000000001" customHeight="1" x14ac:dyDescent="0.3">
      <c r="A67" s="21">
        <v>13</v>
      </c>
      <c r="B67" s="67" t="s">
        <v>278</v>
      </c>
      <c r="C67" s="71"/>
      <c r="D67" s="71"/>
      <c r="E67" s="71"/>
      <c r="F67" s="71"/>
      <c r="G67" s="71"/>
      <c r="H67" s="71"/>
      <c r="I67" s="72">
        <f t="shared" si="5"/>
        <v>0</v>
      </c>
      <c r="J67" s="70">
        <f t="shared" si="6"/>
        <v>0</v>
      </c>
      <c r="K67" s="75" t="str">
        <f t="shared" si="4"/>
        <v>صفر فقط لاغير</v>
      </c>
      <c r="M67" s="18">
        <v>0.64</v>
      </c>
      <c r="N67" s="19" t="s">
        <v>21</v>
      </c>
    </row>
    <row r="68" spans="1:14" ht="17.100000000000001" customHeight="1" x14ac:dyDescent="0.3">
      <c r="A68" s="21">
        <v>14</v>
      </c>
      <c r="B68" s="67" t="s">
        <v>279</v>
      </c>
      <c r="C68" s="71"/>
      <c r="D68" s="71"/>
      <c r="E68" s="71"/>
      <c r="F68" s="71"/>
      <c r="G68" s="71"/>
      <c r="H68" s="71"/>
      <c r="I68" s="72">
        <f t="shared" si="5"/>
        <v>0</v>
      </c>
      <c r="J68" s="70">
        <f t="shared" si="6"/>
        <v>0</v>
      </c>
      <c r="K68" s="75" t="str">
        <f t="shared" si="4"/>
        <v>صفر فقط لاغير</v>
      </c>
      <c r="M68" s="10">
        <v>0.65</v>
      </c>
      <c r="N68" s="19" t="s">
        <v>23</v>
      </c>
    </row>
    <row r="69" spans="1:14" ht="17.100000000000001" customHeight="1" x14ac:dyDescent="0.3">
      <c r="A69" s="21">
        <v>15</v>
      </c>
      <c r="B69" s="67" t="s">
        <v>280</v>
      </c>
      <c r="C69" s="71"/>
      <c r="D69" s="71"/>
      <c r="E69" s="71"/>
      <c r="F69" s="71"/>
      <c r="G69" s="71"/>
      <c r="H69" s="71"/>
      <c r="I69" s="72">
        <f t="shared" si="5"/>
        <v>0</v>
      </c>
      <c r="J69" s="70">
        <f t="shared" si="6"/>
        <v>0</v>
      </c>
      <c r="K69" s="75" t="str">
        <f t="shared" si="4"/>
        <v>صفر فقط لاغير</v>
      </c>
      <c r="M69" s="18">
        <v>0.66</v>
      </c>
      <c r="N69" s="19" t="s">
        <v>23</v>
      </c>
    </row>
    <row r="70" spans="1:14" ht="17.100000000000001" customHeight="1" x14ac:dyDescent="0.3">
      <c r="A70" s="21">
        <v>16</v>
      </c>
      <c r="B70" s="67" t="s">
        <v>281</v>
      </c>
      <c r="C70" s="71"/>
      <c r="D70" s="71"/>
      <c r="E70" s="71"/>
      <c r="F70" s="71"/>
      <c r="G70" s="71"/>
      <c r="H70" s="71"/>
      <c r="I70" s="72">
        <f t="shared" si="5"/>
        <v>0</v>
      </c>
      <c r="J70" s="70">
        <f t="shared" si="6"/>
        <v>0</v>
      </c>
      <c r="K70" s="75" t="str">
        <f t="shared" si="4"/>
        <v>صفر فقط لاغير</v>
      </c>
      <c r="M70" s="10">
        <v>0.67</v>
      </c>
      <c r="N70" s="19" t="s">
        <v>23</v>
      </c>
    </row>
    <row r="71" spans="1:14" ht="17.100000000000001" customHeight="1" x14ac:dyDescent="0.3">
      <c r="A71" s="21">
        <v>17</v>
      </c>
      <c r="B71" s="68" t="s">
        <v>282</v>
      </c>
      <c r="C71" s="71"/>
      <c r="D71" s="71"/>
      <c r="E71" s="71"/>
      <c r="F71" s="71"/>
      <c r="G71" s="71"/>
      <c r="H71" s="71"/>
      <c r="I71" s="72">
        <f t="shared" si="5"/>
        <v>0</v>
      </c>
      <c r="J71" s="70">
        <f t="shared" si="6"/>
        <v>0</v>
      </c>
      <c r="K71" s="75" t="str">
        <f t="shared" si="4"/>
        <v>صفر فقط لاغير</v>
      </c>
      <c r="M71" s="18">
        <v>0.68</v>
      </c>
      <c r="N71" s="19" t="s">
        <v>23</v>
      </c>
    </row>
    <row r="72" spans="1:14" ht="17.100000000000001" customHeight="1" x14ac:dyDescent="0.3">
      <c r="A72" s="21">
        <v>18</v>
      </c>
      <c r="B72" s="67" t="s">
        <v>283</v>
      </c>
      <c r="C72" s="71"/>
      <c r="D72" s="71"/>
      <c r="E72" s="71"/>
      <c r="F72" s="71"/>
      <c r="G72" s="71"/>
      <c r="H72" s="71"/>
      <c r="I72" s="72">
        <f t="shared" si="5"/>
        <v>0</v>
      </c>
      <c r="J72" s="70">
        <f t="shared" si="6"/>
        <v>0</v>
      </c>
      <c r="K72" s="75" t="str">
        <f t="shared" si="4"/>
        <v>صفر فقط لاغير</v>
      </c>
      <c r="M72" s="10">
        <v>0.69</v>
      </c>
      <c r="N72" s="19" t="s">
        <v>23</v>
      </c>
    </row>
    <row r="73" spans="1:14" ht="17.100000000000001" customHeight="1" x14ac:dyDescent="0.3">
      <c r="A73" s="21">
        <v>19</v>
      </c>
      <c r="B73" s="68" t="s">
        <v>284</v>
      </c>
      <c r="C73" s="71"/>
      <c r="D73" s="71"/>
      <c r="E73" s="71"/>
      <c r="F73" s="71"/>
      <c r="G73" s="71"/>
      <c r="H73" s="71"/>
      <c r="I73" s="72">
        <f t="shared" si="5"/>
        <v>0</v>
      </c>
      <c r="J73" s="70">
        <f t="shared" si="6"/>
        <v>0</v>
      </c>
      <c r="K73" s="75" t="str">
        <f t="shared" si="4"/>
        <v>صفر فقط لاغير</v>
      </c>
      <c r="M73" s="18">
        <v>0.7</v>
      </c>
      <c r="N73" s="19" t="s">
        <v>23</v>
      </c>
    </row>
    <row r="74" spans="1:14" ht="17.100000000000001" customHeight="1" x14ac:dyDescent="0.3">
      <c r="A74" s="21">
        <v>20</v>
      </c>
      <c r="B74" s="67" t="s">
        <v>285</v>
      </c>
      <c r="C74" s="71"/>
      <c r="D74" s="71"/>
      <c r="E74" s="71"/>
      <c r="F74" s="71"/>
      <c r="G74" s="71"/>
      <c r="H74" s="71"/>
      <c r="I74" s="72">
        <f t="shared" si="5"/>
        <v>0</v>
      </c>
      <c r="J74" s="70">
        <f t="shared" si="6"/>
        <v>0</v>
      </c>
      <c r="K74" s="75" t="str">
        <f t="shared" si="4"/>
        <v>صفر فقط لاغير</v>
      </c>
      <c r="M74" s="10">
        <v>0.71</v>
      </c>
      <c r="N74" s="19" t="s">
        <v>23</v>
      </c>
    </row>
    <row r="75" spans="1:14" ht="17.100000000000001" customHeight="1" x14ac:dyDescent="0.3">
      <c r="A75" s="21">
        <v>21</v>
      </c>
      <c r="B75" s="67" t="s">
        <v>286</v>
      </c>
      <c r="C75" s="69">
        <v>50</v>
      </c>
      <c r="D75" s="69">
        <v>50</v>
      </c>
      <c r="E75" s="69">
        <v>50</v>
      </c>
      <c r="F75" s="69"/>
      <c r="G75" s="69"/>
      <c r="H75" s="69"/>
      <c r="I75" s="70">
        <f>SUM(C75:H75)</f>
        <v>150</v>
      </c>
      <c r="J75" s="70">
        <f t="shared" si="6"/>
        <v>6</v>
      </c>
      <c r="K75" s="74" t="str">
        <f t="shared" si="4"/>
        <v>ست درجات فقط لا غير</v>
      </c>
      <c r="M75" s="18">
        <v>0.72</v>
      </c>
      <c r="N75" s="19" t="s">
        <v>23</v>
      </c>
    </row>
    <row r="76" spans="1:14" ht="17.100000000000001" customHeight="1" x14ac:dyDescent="0.3">
      <c r="A76" s="21">
        <v>22</v>
      </c>
      <c r="B76" s="66" t="s">
        <v>287</v>
      </c>
      <c r="C76" s="71"/>
      <c r="D76" s="71"/>
      <c r="E76" s="71"/>
      <c r="F76" s="71"/>
      <c r="G76" s="71"/>
      <c r="H76" s="71"/>
      <c r="I76" s="72">
        <f t="shared" ref="I76:I104" si="7">SUM(C76:H76)</f>
        <v>0</v>
      </c>
      <c r="J76" s="70">
        <f t="shared" si="6"/>
        <v>0</v>
      </c>
      <c r="K76" s="75" t="str">
        <f t="shared" si="4"/>
        <v>صفر فقط لاغير</v>
      </c>
      <c r="M76" s="10">
        <v>0.73</v>
      </c>
      <c r="N76" s="19" t="s">
        <v>23</v>
      </c>
    </row>
    <row r="77" spans="1:14" ht="17.100000000000001" customHeight="1" x14ac:dyDescent="0.3">
      <c r="A77" s="21">
        <v>23</v>
      </c>
      <c r="B77" s="67" t="s">
        <v>288</v>
      </c>
      <c r="C77" s="71"/>
      <c r="D77" s="71"/>
      <c r="E77" s="71"/>
      <c r="F77" s="71"/>
      <c r="G77" s="71"/>
      <c r="H77" s="71"/>
      <c r="I77" s="72">
        <f t="shared" si="7"/>
        <v>0</v>
      </c>
      <c r="J77" s="70">
        <f t="shared" si="6"/>
        <v>0</v>
      </c>
      <c r="K77" s="75" t="str">
        <f t="shared" si="4"/>
        <v>صفر فقط لاغير</v>
      </c>
      <c r="M77" s="18">
        <v>0.74</v>
      </c>
      <c r="N77" s="19" t="s">
        <v>23</v>
      </c>
    </row>
    <row r="78" spans="1:14" ht="17.100000000000001" customHeight="1" x14ac:dyDescent="0.3">
      <c r="A78" s="21">
        <v>24</v>
      </c>
      <c r="B78" s="67" t="s">
        <v>289</v>
      </c>
      <c r="C78" s="73"/>
      <c r="D78" s="73"/>
      <c r="E78" s="73"/>
      <c r="F78" s="73"/>
      <c r="G78" s="73"/>
      <c r="H78" s="73"/>
      <c r="I78" s="72">
        <f t="shared" si="7"/>
        <v>0</v>
      </c>
      <c r="J78" s="70">
        <f t="shared" si="6"/>
        <v>0</v>
      </c>
      <c r="K78" s="75" t="str">
        <f t="shared" si="4"/>
        <v>صفر فقط لاغير</v>
      </c>
      <c r="M78" s="10">
        <v>0.75</v>
      </c>
      <c r="N78" s="19" t="s">
        <v>24</v>
      </c>
    </row>
    <row r="79" spans="1:14" ht="17.100000000000001" customHeight="1" x14ac:dyDescent="0.3">
      <c r="A79" s="21">
        <v>25</v>
      </c>
      <c r="B79" s="67" t="s">
        <v>290</v>
      </c>
      <c r="C79" s="71"/>
      <c r="D79" s="71"/>
      <c r="E79" s="71"/>
      <c r="F79" s="71"/>
      <c r="G79" s="71"/>
      <c r="H79" s="71"/>
      <c r="I79" s="72">
        <f t="shared" si="7"/>
        <v>0</v>
      </c>
      <c r="J79" s="70">
        <f t="shared" si="6"/>
        <v>0</v>
      </c>
      <c r="K79" s="75" t="str">
        <f t="shared" si="4"/>
        <v>صفر فقط لاغير</v>
      </c>
      <c r="M79" s="18">
        <v>0.76</v>
      </c>
      <c r="N79" s="19" t="s">
        <v>24</v>
      </c>
    </row>
    <row r="80" spans="1:14" ht="17.100000000000001" customHeight="1" x14ac:dyDescent="0.3">
      <c r="A80" s="21">
        <v>26</v>
      </c>
      <c r="B80" s="67" t="s">
        <v>291</v>
      </c>
      <c r="C80" s="71"/>
      <c r="D80" s="71"/>
      <c r="E80" s="71"/>
      <c r="F80" s="71"/>
      <c r="G80" s="71"/>
      <c r="H80" s="71"/>
      <c r="I80" s="72">
        <f t="shared" si="7"/>
        <v>0</v>
      </c>
      <c r="J80" s="70">
        <f t="shared" si="6"/>
        <v>0</v>
      </c>
      <c r="K80" s="75" t="str">
        <f t="shared" si="4"/>
        <v>صفر فقط لاغير</v>
      </c>
      <c r="M80" s="10">
        <v>0.77</v>
      </c>
      <c r="N80" s="19" t="s">
        <v>24</v>
      </c>
    </row>
    <row r="81" spans="1:14" ht="17.100000000000001" customHeight="1" x14ac:dyDescent="0.3">
      <c r="A81" s="21">
        <v>27</v>
      </c>
      <c r="B81" s="67" t="s">
        <v>292</v>
      </c>
      <c r="C81" s="71"/>
      <c r="D81" s="71"/>
      <c r="E81" s="71"/>
      <c r="F81" s="71"/>
      <c r="G81" s="71"/>
      <c r="H81" s="71"/>
      <c r="I81" s="72">
        <f t="shared" si="7"/>
        <v>0</v>
      </c>
      <c r="J81" s="70">
        <f t="shared" si="6"/>
        <v>0</v>
      </c>
      <c r="K81" s="75" t="str">
        <f t="shared" si="4"/>
        <v>صفر فقط لاغير</v>
      </c>
      <c r="M81" s="18">
        <v>0.78</v>
      </c>
      <c r="N81" s="19" t="s">
        <v>24</v>
      </c>
    </row>
    <row r="82" spans="1:14" ht="17.100000000000001" customHeight="1" x14ac:dyDescent="0.3">
      <c r="A82" s="21">
        <v>28</v>
      </c>
      <c r="B82" s="67" t="s">
        <v>293</v>
      </c>
      <c r="C82" s="71"/>
      <c r="D82" s="71"/>
      <c r="E82" s="71"/>
      <c r="F82" s="71"/>
      <c r="G82" s="71"/>
      <c r="H82" s="71"/>
      <c r="I82" s="72">
        <f t="shared" si="7"/>
        <v>0</v>
      </c>
      <c r="J82" s="70">
        <f t="shared" si="6"/>
        <v>0</v>
      </c>
      <c r="K82" s="75" t="str">
        <f t="shared" si="4"/>
        <v>صفر فقط لاغير</v>
      </c>
      <c r="M82" s="10">
        <v>0.79</v>
      </c>
      <c r="N82" s="19" t="s">
        <v>24</v>
      </c>
    </row>
    <row r="83" spans="1:14" ht="17.100000000000001" customHeight="1" x14ac:dyDescent="0.3">
      <c r="A83" s="21">
        <v>29</v>
      </c>
      <c r="B83" s="67" t="s">
        <v>294</v>
      </c>
      <c r="C83" s="71"/>
      <c r="D83" s="71"/>
      <c r="E83" s="71"/>
      <c r="F83" s="71"/>
      <c r="G83" s="71"/>
      <c r="H83" s="71"/>
      <c r="I83" s="72">
        <f t="shared" si="7"/>
        <v>0</v>
      </c>
      <c r="J83" s="70">
        <f t="shared" si="6"/>
        <v>0</v>
      </c>
      <c r="K83" s="75" t="str">
        <f t="shared" si="4"/>
        <v>صفر فقط لاغير</v>
      </c>
      <c r="M83" s="18">
        <v>0.8</v>
      </c>
      <c r="N83" s="19" t="s">
        <v>24</v>
      </c>
    </row>
    <row r="84" spans="1:14" ht="17.100000000000001" customHeight="1" x14ac:dyDescent="0.3">
      <c r="A84" s="21">
        <v>30</v>
      </c>
      <c r="B84" s="67" t="s">
        <v>295</v>
      </c>
      <c r="C84" s="71"/>
      <c r="D84" s="71"/>
      <c r="E84" s="71"/>
      <c r="F84" s="71"/>
      <c r="G84" s="71"/>
      <c r="H84" s="71"/>
      <c r="I84" s="72">
        <f t="shared" si="7"/>
        <v>0</v>
      </c>
      <c r="J84" s="70">
        <f t="shared" si="6"/>
        <v>0</v>
      </c>
      <c r="K84" s="75" t="str">
        <f t="shared" si="4"/>
        <v>صفر فقط لاغير</v>
      </c>
      <c r="M84" s="10">
        <v>0.81</v>
      </c>
      <c r="N84" s="19" t="s">
        <v>24</v>
      </c>
    </row>
    <row r="85" spans="1:14" ht="17.100000000000001" customHeight="1" x14ac:dyDescent="0.3">
      <c r="A85" s="21">
        <v>31</v>
      </c>
      <c r="B85" s="67" t="s">
        <v>296</v>
      </c>
      <c r="C85" s="71"/>
      <c r="D85" s="71"/>
      <c r="E85" s="71"/>
      <c r="F85" s="71"/>
      <c r="G85" s="71"/>
      <c r="H85" s="71"/>
      <c r="I85" s="72">
        <f t="shared" si="7"/>
        <v>0</v>
      </c>
      <c r="J85" s="70">
        <f t="shared" si="6"/>
        <v>0</v>
      </c>
      <c r="K85" s="75" t="str">
        <f t="shared" si="4"/>
        <v>صفر فقط لاغير</v>
      </c>
      <c r="M85" s="18">
        <v>0.82</v>
      </c>
      <c r="N85" s="19" t="s">
        <v>24</v>
      </c>
    </row>
    <row r="86" spans="1:14" ht="17.100000000000001" customHeight="1" x14ac:dyDescent="0.3">
      <c r="A86" s="21">
        <v>32</v>
      </c>
      <c r="B86" s="67" t="s">
        <v>297</v>
      </c>
      <c r="C86" s="71">
        <v>50</v>
      </c>
      <c r="D86" s="71"/>
      <c r="E86" s="71"/>
      <c r="F86" s="71"/>
      <c r="G86" s="71"/>
      <c r="H86" s="71"/>
      <c r="I86" s="72">
        <f t="shared" si="7"/>
        <v>50</v>
      </c>
      <c r="J86" s="70">
        <f t="shared" si="6"/>
        <v>2</v>
      </c>
      <c r="K86" s="75" t="str">
        <f t="shared" si="4"/>
        <v>خمسة أعشار درجة فقط لا غير</v>
      </c>
      <c r="M86" s="10">
        <v>0.83</v>
      </c>
      <c r="N86" s="19" t="s">
        <v>24</v>
      </c>
    </row>
    <row r="87" spans="1:14" ht="17.100000000000001" customHeight="1" x14ac:dyDescent="0.3">
      <c r="A87" s="21">
        <v>33</v>
      </c>
      <c r="B87" s="67" t="s">
        <v>298</v>
      </c>
      <c r="C87" s="71"/>
      <c r="D87" s="71"/>
      <c r="E87" s="71"/>
      <c r="F87" s="71"/>
      <c r="G87" s="71"/>
      <c r="H87" s="71"/>
      <c r="I87" s="72">
        <f t="shared" si="7"/>
        <v>0</v>
      </c>
      <c r="J87" s="70">
        <f t="shared" si="6"/>
        <v>0</v>
      </c>
      <c r="K87" s="75" t="str">
        <f t="shared" si="4"/>
        <v>صفر فقط لاغير</v>
      </c>
      <c r="M87" s="18">
        <v>0.84</v>
      </c>
      <c r="N87" s="19" t="s">
        <v>24</v>
      </c>
    </row>
    <row r="88" spans="1:14" ht="17.100000000000001" customHeight="1" x14ac:dyDescent="0.3">
      <c r="A88" s="21">
        <v>34</v>
      </c>
      <c r="B88" s="67" t="s">
        <v>299</v>
      </c>
      <c r="C88" s="71"/>
      <c r="D88" s="71"/>
      <c r="E88" s="71"/>
      <c r="F88" s="71"/>
      <c r="G88" s="71"/>
      <c r="H88" s="71"/>
      <c r="I88" s="72">
        <f t="shared" si="7"/>
        <v>0</v>
      </c>
      <c r="J88" s="70">
        <f t="shared" si="6"/>
        <v>0</v>
      </c>
      <c r="K88" s="75" t="str">
        <f t="shared" si="4"/>
        <v>صفر فقط لاغير</v>
      </c>
      <c r="M88" s="10">
        <v>0.85</v>
      </c>
      <c r="N88" s="19" t="s">
        <v>25</v>
      </c>
    </row>
    <row r="89" spans="1:14" ht="17.100000000000001" customHeight="1" x14ac:dyDescent="0.3">
      <c r="A89" s="21">
        <v>35</v>
      </c>
      <c r="B89" s="67" t="s">
        <v>300</v>
      </c>
      <c r="C89" s="71"/>
      <c r="D89" s="71"/>
      <c r="E89" s="71"/>
      <c r="F89" s="71"/>
      <c r="G89" s="71"/>
      <c r="H89" s="71"/>
      <c r="I89" s="72">
        <f t="shared" si="7"/>
        <v>0</v>
      </c>
      <c r="J89" s="70">
        <f t="shared" si="6"/>
        <v>0</v>
      </c>
      <c r="K89" s="75" t="str">
        <f t="shared" si="4"/>
        <v>صفر فقط لاغير</v>
      </c>
      <c r="M89" s="18">
        <v>0.86</v>
      </c>
      <c r="N89" s="19" t="s">
        <v>25</v>
      </c>
    </row>
    <row r="90" spans="1:14" ht="17.100000000000001" customHeight="1" x14ac:dyDescent="0.3">
      <c r="A90" s="21">
        <v>36</v>
      </c>
      <c r="B90" s="67" t="s">
        <v>301</v>
      </c>
      <c r="C90" s="71"/>
      <c r="D90" s="71"/>
      <c r="E90" s="71"/>
      <c r="F90" s="71"/>
      <c r="G90" s="71"/>
      <c r="H90" s="71"/>
      <c r="I90" s="72">
        <f t="shared" si="7"/>
        <v>0</v>
      </c>
      <c r="J90" s="70">
        <f t="shared" si="6"/>
        <v>0</v>
      </c>
      <c r="K90" s="75" t="str">
        <f t="shared" si="4"/>
        <v>صفر فقط لاغير</v>
      </c>
      <c r="M90" s="10">
        <v>0.87</v>
      </c>
      <c r="N90" s="19" t="s">
        <v>25</v>
      </c>
    </row>
    <row r="91" spans="1:14" ht="17.100000000000001" customHeight="1" x14ac:dyDescent="0.3">
      <c r="A91" s="21">
        <v>37</v>
      </c>
      <c r="B91" s="67" t="s">
        <v>302</v>
      </c>
      <c r="C91" s="71"/>
      <c r="D91" s="71"/>
      <c r="E91" s="71"/>
      <c r="F91" s="71"/>
      <c r="G91" s="71"/>
      <c r="H91" s="71"/>
      <c r="I91" s="72">
        <f t="shared" si="7"/>
        <v>0</v>
      </c>
      <c r="J91" s="70">
        <f t="shared" si="6"/>
        <v>0</v>
      </c>
      <c r="K91" s="75" t="str">
        <f t="shared" si="4"/>
        <v>صفر فقط لاغير</v>
      </c>
      <c r="M91" s="18">
        <v>0.88</v>
      </c>
      <c r="N91" s="19" t="s">
        <v>25</v>
      </c>
    </row>
    <row r="92" spans="1:14" ht="17.100000000000001" customHeight="1" x14ac:dyDescent="0.3">
      <c r="A92" s="21">
        <v>38</v>
      </c>
      <c r="B92" s="67" t="s">
        <v>303</v>
      </c>
      <c r="C92" s="71"/>
      <c r="D92" s="71"/>
      <c r="E92" s="71"/>
      <c r="F92" s="71"/>
      <c r="G92" s="71"/>
      <c r="H92" s="71"/>
      <c r="I92" s="72">
        <f t="shared" si="7"/>
        <v>0</v>
      </c>
      <c r="J92" s="70">
        <f t="shared" si="6"/>
        <v>0</v>
      </c>
      <c r="K92" s="75" t="str">
        <f t="shared" si="4"/>
        <v>صفر فقط لاغير</v>
      </c>
      <c r="M92" s="10">
        <v>0.89</v>
      </c>
      <c r="N92" s="19" t="s">
        <v>25</v>
      </c>
    </row>
    <row r="93" spans="1:14" ht="17.100000000000001" customHeight="1" x14ac:dyDescent="0.3">
      <c r="A93" s="21">
        <v>39</v>
      </c>
      <c r="B93" s="67" t="s">
        <v>304</v>
      </c>
      <c r="C93" s="71"/>
      <c r="D93" s="71"/>
      <c r="E93" s="71"/>
      <c r="F93" s="71"/>
      <c r="G93" s="71"/>
      <c r="H93" s="71"/>
      <c r="I93" s="72">
        <f t="shared" si="7"/>
        <v>0</v>
      </c>
      <c r="J93" s="70">
        <f t="shared" si="6"/>
        <v>0</v>
      </c>
      <c r="K93" s="75" t="str">
        <f t="shared" si="4"/>
        <v>صفر فقط لاغير</v>
      </c>
      <c r="M93" s="18">
        <v>0.9</v>
      </c>
      <c r="N93" s="19" t="s">
        <v>25</v>
      </c>
    </row>
    <row r="94" spans="1:14" ht="17.100000000000001" customHeight="1" x14ac:dyDescent="0.3">
      <c r="A94" s="21">
        <v>40</v>
      </c>
      <c r="B94" s="67" t="s">
        <v>305</v>
      </c>
      <c r="C94" s="71"/>
      <c r="D94" s="71"/>
      <c r="E94" s="71"/>
      <c r="F94" s="71"/>
      <c r="G94" s="71"/>
      <c r="H94" s="71"/>
      <c r="I94" s="72">
        <f t="shared" si="7"/>
        <v>0</v>
      </c>
      <c r="J94" s="70">
        <f t="shared" si="6"/>
        <v>0</v>
      </c>
      <c r="K94" s="75" t="str">
        <f t="shared" si="4"/>
        <v>صفر فقط لاغير</v>
      </c>
      <c r="M94" s="10">
        <v>0.91</v>
      </c>
      <c r="N94" s="19" t="s">
        <v>25</v>
      </c>
    </row>
    <row r="95" spans="1:14" ht="17.100000000000001" customHeight="1" x14ac:dyDescent="0.3">
      <c r="A95" s="21">
        <v>41</v>
      </c>
      <c r="B95" s="67" t="s">
        <v>306</v>
      </c>
      <c r="C95" s="71"/>
      <c r="D95" s="71"/>
      <c r="E95" s="71"/>
      <c r="F95" s="71"/>
      <c r="G95" s="71"/>
      <c r="H95" s="71"/>
      <c r="I95" s="72">
        <f t="shared" si="7"/>
        <v>0</v>
      </c>
      <c r="J95" s="70">
        <f t="shared" si="6"/>
        <v>0</v>
      </c>
      <c r="K95" s="75" t="str">
        <f t="shared" si="4"/>
        <v>صفر فقط لاغير</v>
      </c>
      <c r="M95" s="18">
        <v>0.92</v>
      </c>
      <c r="N95" s="19" t="s">
        <v>25</v>
      </c>
    </row>
    <row r="96" spans="1:14" ht="17.100000000000001" customHeight="1" x14ac:dyDescent="0.3">
      <c r="A96" s="21">
        <v>42</v>
      </c>
      <c r="B96" s="67" t="s">
        <v>307</v>
      </c>
      <c r="C96" s="71"/>
      <c r="D96" s="71"/>
      <c r="E96" s="71"/>
      <c r="F96" s="71"/>
      <c r="G96" s="71"/>
      <c r="H96" s="71"/>
      <c r="I96" s="72">
        <f t="shared" si="7"/>
        <v>0</v>
      </c>
      <c r="J96" s="70">
        <f t="shared" si="6"/>
        <v>0</v>
      </c>
      <c r="K96" s="75" t="str">
        <f t="shared" si="4"/>
        <v>صفر فقط لاغير</v>
      </c>
      <c r="M96" s="10">
        <v>0.93</v>
      </c>
      <c r="N96" s="19" t="s">
        <v>25</v>
      </c>
    </row>
    <row r="97" spans="1:21" s="41" customFormat="1" ht="17.100000000000001" customHeight="1" x14ac:dyDescent="0.3">
      <c r="A97" s="21">
        <v>43</v>
      </c>
      <c r="B97" s="22"/>
      <c r="C97" s="71"/>
      <c r="D97" s="71"/>
      <c r="E97" s="71"/>
      <c r="F97" s="71"/>
      <c r="G97" s="71"/>
      <c r="H97" s="71"/>
      <c r="I97" s="72">
        <f t="shared" si="7"/>
        <v>0</v>
      </c>
      <c r="J97" s="70">
        <f t="shared" si="6"/>
        <v>0</v>
      </c>
      <c r="K97" s="75" t="str">
        <f t="shared" si="4"/>
        <v>صفر فقط لاغير</v>
      </c>
      <c r="L97" s="40"/>
      <c r="M97" s="36">
        <v>0.94</v>
      </c>
      <c r="N97" s="37" t="s">
        <v>25</v>
      </c>
    </row>
    <row r="98" spans="1:21" ht="17.100000000000001" customHeight="1" x14ac:dyDescent="0.3">
      <c r="A98" s="21">
        <v>44</v>
      </c>
      <c r="B98" s="22"/>
      <c r="C98" s="71">
        <v>50</v>
      </c>
      <c r="D98" s="71">
        <v>50</v>
      </c>
      <c r="E98" s="71">
        <v>50</v>
      </c>
      <c r="F98" s="71"/>
      <c r="G98" s="71"/>
      <c r="H98" s="71"/>
      <c r="I98" s="72">
        <f t="shared" si="7"/>
        <v>150</v>
      </c>
      <c r="J98" s="70">
        <f t="shared" si="6"/>
        <v>6</v>
      </c>
      <c r="K98" s="75" t="str">
        <f t="shared" si="4"/>
        <v>ست درجات فقط لا غير</v>
      </c>
      <c r="M98" s="10">
        <v>0.95</v>
      </c>
      <c r="N98" s="19" t="s">
        <v>27</v>
      </c>
    </row>
    <row r="99" spans="1:21" ht="17.10000000000000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
    <tabColor indexed="32"/>
  </sheetPr>
  <dimension ref="A1:U2102"/>
  <sheetViews>
    <sheetView rightToLeft="1" view="pageLayout" topLeftCell="K32" zoomScaleSheetLayoutView="75" workbookViewId="0">
      <selection activeCell="E1" sqref="E1"/>
    </sheetView>
  </sheetViews>
  <sheetFormatPr defaultRowHeight="17.100000000000001" customHeight="1" x14ac:dyDescent="0.3"/>
  <cols>
    <col min="1" max="1" width="9.7109375"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58</v>
      </c>
      <c r="D3" s="69">
        <v>55</v>
      </c>
      <c r="E3" s="69">
        <v>55</v>
      </c>
      <c r="F3" s="69"/>
      <c r="G3" s="69">
        <v>54</v>
      </c>
      <c r="H3" s="69">
        <v>54</v>
      </c>
      <c r="I3" s="70">
        <f>SUM(C3:H3)</f>
        <v>276</v>
      </c>
      <c r="J3" s="70">
        <f>SUM(C3:H3)/25</f>
        <v>11.04</v>
      </c>
      <c r="K3" s="61" t="str">
        <f t="shared" ref="K3:K52" si="0">LOOKUP(J3,M:M,N:N)</f>
        <v>احدى عشر درجة فقط لا غير</v>
      </c>
      <c r="M3" s="18">
        <v>0</v>
      </c>
      <c r="N3" s="19" t="s">
        <v>12</v>
      </c>
    </row>
    <row r="4" spans="1:21" ht="17.100000000000001" customHeight="1" x14ac:dyDescent="0.3">
      <c r="A4" s="21">
        <v>2</v>
      </c>
      <c r="B4" s="67" t="s">
        <v>232</v>
      </c>
      <c r="C4" s="71">
        <v>58</v>
      </c>
      <c r="D4" s="71">
        <v>55</v>
      </c>
      <c r="E4" s="71">
        <v>54</v>
      </c>
      <c r="F4" s="71"/>
      <c r="G4" s="71">
        <v>49</v>
      </c>
      <c r="H4" s="71">
        <v>49</v>
      </c>
      <c r="I4" s="72">
        <f t="shared" ref="I4:I22" si="1">SUM(C4:H4)</f>
        <v>265</v>
      </c>
      <c r="J4" s="70">
        <f t="shared" ref="J4:J52" si="2">SUM(C4:H4)/25</f>
        <v>10.6</v>
      </c>
      <c r="K4" s="61" t="str">
        <f t="shared" si="0"/>
        <v>فقط عشر درجات و ستة أعشار درجة لا غير</v>
      </c>
      <c r="M4" s="10">
        <v>0.01</v>
      </c>
      <c r="N4" s="19" t="s">
        <v>12</v>
      </c>
    </row>
    <row r="5" spans="1:21" ht="17.100000000000001" customHeight="1" x14ac:dyDescent="0.3">
      <c r="A5" s="21">
        <v>3</v>
      </c>
      <c r="B5" s="67" t="s">
        <v>233</v>
      </c>
      <c r="C5" s="71">
        <v>49</v>
      </c>
      <c r="D5" s="71">
        <v>48</v>
      </c>
      <c r="E5" s="71">
        <v>48</v>
      </c>
      <c r="F5" s="71"/>
      <c r="G5" s="71">
        <v>35</v>
      </c>
      <c r="H5" s="71">
        <v>35</v>
      </c>
      <c r="I5" s="72">
        <f t="shared" si="1"/>
        <v>215</v>
      </c>
      <c r="J5" s="70">
        <f t="shared" si="2"/>
        <v>8.6</v>
      </c>
      <c r="K5" s="61" t="str">
        <f t="shared" si="0"/>
        <v>ثمان درجات و ستة أعشار درجة فقط لا غير</v>
      </c>
      <c r="M5" s="18">
        <v>0.02</v>
      </c>
      <c r="N5" s="19" t="s">
        <v>12</v>
      </c>
    </row>
    <row r="6" spans="1:21" ht="17.100000000000001" customHeight="1" x14ac:dyDescent="0.3">
      <c r="A6" s="21">
        <v>4</v>
      </c>
      <c r="B6" s="67" t="s">
        <v>234</v>
      </c>
      <c r="C6" s="73">
        <v>47</v>
      </c>
      <c r="D6" s="73">
        <v>40</v>
      </c>
      <c r="E6" s="73">
        <v>38</v>
      </c>
      <c r="F6" s="73"/>
      <c r="G6" s="73">
        <v>35</v>
      </c>
      <c r="H6" s="73">
        <v>35</v>
      </c>
      <c r="I6" s="72">
        <f t="shared" si="1"/>
        <v>195</v>
      </c>
      <c r="J6" s="70">
        <f t="shared" si="2"/>
        <v>7.8</v>
      </c>
      <c r="K6" s="61" t="str">
        <f t="shared" si="0"/>
        <v>سبع درجات و ثمانية أعشار درجة فقط لا غير</v>
      </c>
      <c r="M6" s="10">
        <v>0.03</v>
      </c>
      <c r="N6" s="19" t="s">
        <v>12</v>
      </c>
    </row>
    <row r="7" spans="1:21" ht="17.100000000000001" customHeight="1" x14ac:dyDescent="0.3">
      <c r="A7" s="21">
        <v>5</v>
      </c>
      <c r="B7" s="67" t="s">
        <v>235</v>
      </c>
      <c r="C7" s="71">
        <v>56</v>
      </c>
      <c r="D7" s="71">
        <v>56</v>
      </c>
      <c r="E7" s="71">
        <v>50</v>
      </c>
      <c r="F7" s="71"/>
      <c r="G7" s="71">
        <v>35</v>
      </c>
      <c r="H7" s="71">
        <v>35</v>
      </c>
      <c r="I7" s="72">
        <f t="shared" si="1"/>
        <v>232</v>
      </c>
      <c r="J7" s="70">
        <f t="shared" si="2"/>
        <v>9.2799999999999994</v>
      </c>
      <c r="K7" s="61" t="str">
        <f t="shared" si="0"/>
        <v>تسع درجات و ثلاثة أعشار درجة فقط لا غير</v>
      </c>
      <c r="M7" s="18">
        <v>0.04</v>
      </c>
      <c r="N7" s="19" t="s">
        <v>12</v>
      </c>
    </row>
    <row r="8" spans="1:21" ht="17.100000000000001" customHeight="1" x14ac:dyDescent="0.3">
      <c r="A8" s="21">
        <v>6</v>
      </c>
      <c r="B8" s="67" t="s">
        <v>236</v>
      </c>
      <c r="C8" s="71">
        <v>56</v>
      </c>
      <c r="D8" s="71">
        <v>55</v>
      </c>
      <c r="E8" s="71">
        <v>54</v>
      </c>
      <c r="F8" s="71"/>
      <c r="G8" s="71">
        <v>51</v>
      </c>
      <c r="H8" s="71">
        <v>51</v>
      </c>
      <c r="I8" s="72">
        <f t="shared" si="1"/>
        <v>267</v>
      </c>
      <c r="J8" s="70">
        <f t="shared" si="2"/>
        <v>10.68</v>
      </c>
      <c r="K8" s="61" t="str">
        <f t="shared" si="0"/>
        <v>فقط عشر درجات و سبعة أعشار درجة لا غير</v>
      </c>
      <c r="M8" s="10">
        <v>0.05</v>
      </c>
      <c r="N8" s="19" t="s">
        <v>13</v>
      </c>
    </row>
    <row r="9" spans="1:21" ht="17.100000000000001" customHeight="1" x14ac:dyDescent="0.3">
      <c r="A9" s="21">
        <v>7</v>
      </c>
      <c r="B9" s="67" t="s">
        <v>237</v>
      </c>
      <c r="C9" s="71">
        <v>57</v>
      </c>
      <c r="D9" s="71">
        <v>55</v>
      </c>
      <c r="E9" s="71">
        <v>36</v>
      </c>
      <c r="F9" s="71"/>
      <c r="G9" s="71">
        <v>51</v>
      </c>
      <c r="H9" s="71">
        <v>51</v>
      </c>
      <c r="I9" s="72">
        <f t="shared" si="1"/>
        <v>250</v>
      </c>
      <c r="J9" s="70">
        <f t="shared" si="2"/>
        <v>10</v>
      </c>
      <c r="K9" s="61" t="str">
        <f t="shared" si="0"/>
        <v>فقط عشر درجات لا غير</v>
      </c>
      <c r="M9" s="18">
        <v>0.06</v>
      </c>
      <c r="N9" s="19" t="s">
        <v>13</v>
      </c>
    </row>
    <row r="10" spans="1:21" ht="17.100000000000001" customHeight="1" x14ac:dyDescent="0.3">
      <c r="A10" s="21">
        <v>8</v>
      </c>
      <c r="B10" s="67" t="s">
        <v>238</v>
      </c>
      <c r="C10" s="71">
        <v>42</v>
      </c>
      <c r="D10" s="71">
        <v>40</v>
      </c>
      <c r="E10" s="71">
        <v>48</v>
      </c>
      <c r="F10" s="71"/>
      <c r="G10" s="71">
        <v>32</v>
      </c>
      <c r="H10" s="71">
        <v>32</v>
      </c>
      <c r="I10" s="72">
        <f t="shared" si="1"/>
        <v>194</v>
      </c>
      <c r="J10" s="70">
        <f t="shared" si="2"/>
        <v>7.76</v>
      </c>
      <c r="K10" s="61" t="str">
        <f t="shared" si="0"/>
        <v>سبع درجات و ثمانية أعشار درجة فقط لا غير</v>
      </c>
      <c r="M10" s="10">
        <v>7.0000000000000007E-2</v>
      </c>
      <c r="N10" s="19" t="s">
        <v>13</v>
      </c>
      <c r="O10" s="26"/>
      <c r="P10" s="26"/>
    </row>
    <row r="11" spans="1:21" ht="17.100000000000001" customHeight="1" x14ac:dyDescent="0.3">
      <c r="A11" s="21">
        <v>9</v>
      </c>
      <c r="B11" s="67" t="s">
        <v>239</v>
      </c>
      <c r="C11" s="71">
        <v>53</v>
      </c>
      <c r="D11" s="71">
        <v>52</v>
      </c>
      <c r="E11" s="71">
        <v>48</v>
      </c>
      <c r="F11" s="71"/>
      <c r="G11" s="71">
        <v>34</v>
      </c>
      <c r="H11" s="71">
        <v>34</v>
      </c>
      <c r="I11" s="72">
        <f t="shared" si="1"/>
        <v>221</v>
      </c>
      <c r="J11" s="70">
        <f t="shared" si="2"/>
        <v>8.84</v>
      </c>
      <c r="K11" s="61" t="str">
        <f t="shared" si="0"/>
        <v>ثمان درجات و ثمانية أعشار درجة فقط لا غير</v>
      </c>
      <c r="M11" s="18">
        <v>0.08</v>
      </c>
      <c r="N11" s="19" t="s">
        <v>13</v>
      </c>
      <c r="O11" s="26"/>
      <c r="P11" s="26"/>
    </row>
    <row r="12" spans="1:21" ht="17.100000000000001" customHeight="1" x14ac:dyDescent="0.3">
      <c r="A12" s="21">
        <v>10</v>
      </c>
      <c r="B12" s="67" t="s">
        <v>240</v>
      </c>
      <c r="C12" s="71">
        <v>51</v>
      </c>
      <c r="D12" s="71">
        <v>53</v>
      </c>
      <c r="E12" s="71">
        <v>53</v>
      </c>
      <c r="F12" s="71"/>
      <c r="G12" s="71">
        <v>50</v>
      </c>
      <c r="H12" s="71">
        <v>50</v>
      </c>
      <c r="I12" s="72">
        <f t="shared" si="1"/>
        <v>257</v>
      </c>
      <c r="J12" s="70">
        <f t="shared" si="2"/>
        <v>10.28</v>
      </c>
      <c r="K12" s="61" t="str">
        <f t="shared" si="0"/>
        <v>فقط عشر درجات و ثلاثة أعشار درجة لا غير</v>
      </c>
      <c r="M12" s="10">
        <v>0.09</v>
      </c>
      <c r="N12" s="19" t="s">
        <v>13</v>
      </c>
      <c r="O12" s="26"/>
      <c r="P12" s="26"/>
      <c r="Q12" s="26"/>
      <c r="R12" s="26"/>
      <c r="S12" s="26"/>
      <c r="T12" s="26"/>
      <c r="U12" s="26"/>
    </row>
    <row r="13" spans="1:21" ht="17.100000000000001" customHeight="1" x14ac:dyDescent="0.3">
      <c r="A13" s="21">
        <v>11</v>
      </c>
      <c r="B13" s="67" t="s">
        <v>241</v>
      </c>
      <c r="C13" s="71">
        <v>58</v>
      </c>
      <c r="D13" s="71">
        <v>56</v>
      </c>
      <c r="E13" s="71">
        <v>54</v>
      </c>
      <c r="F13" s="71"/>
      <c r="G13" s="71">
        <v>50</v>
      </c>
      <c r="H13" s="71">
        <v>50</v>
      </c>
      <c r="I13" s="72">
        <f t="shared" si="1"/>
        <v>268</v>
      </c>
      <c r="J13" s="70">
        <f t="shared" si="2"/>
        <v>10.72</v>
      </c>
      <c r="K13" s="61" t="str">
        <f t="shared" si="0"/>
        <v>فقط عشر درجات و سبعة أعشار درجة لا غير</v>
      </c>
      <c r="M13" s="18">
        <v>0.1</v>
      </c>
      <c r="N13" s="19" t="s">
        <v>13</v>
      </c>
      <c r="O13" s="26"/>
      <c r="P13" s="26"/>
      <c r="Q13" s="26"/>
      <c r="R13" s="26"/>
      <c r="S13" s="26"/>
      <c r="T13" s="26"/>
      <c r="U13" s="26"/>
    </row>
    <row r="14" spans="1:21" ht="17.100000000000001" customHeight="1" x14ac:dyDescent="0.3">
      <c r="A14" s="21">
        <v>12</v>
      </c>
      <c r="B14" s="67" t="s">
        <v>242</v>
      </c>
      <c r="C14" s="71">
        <v>51</v>
      </c>
      <c r="D14" s="71">
        <v>53</v>
      </c>
      <c r="E14" s="71">
        <v>47</v>
      </c>
      <c r="F14" s="71"/>
      <c r="G14" s="71">
        <v>44</v>
      </c>
      <c r="H14" s="71">
        <v>44</v>
      </c>
      <c r="I14" s="72">
        <f t="shared" si="1"/>
        <v>239</v>
      </c>
      <c r="J14" s="70">
        <f t="shared" si="2"/>
        <v>9.56</v>
      </c>
      <c r="K14" s="61" t="str">
        <f t="shared" si="0"/>
        <v>تسع درجات و ستة أعشار درجة فقط لا غير</v>
      </c>
      <c r="M14" s="10">
        <v>0.11</v>
      </c>
      <c r="N14" s="19" t="s">
        <v>13</v>
      </c>
      <c r="O14" s="26"/>
      <c r="P14" s="26"/>
      <c r="Q14" s="26"/>
      <c r="R14" s="26"/>
      <c r="S14" s="26"/>
      <c r="T14" s="26"/>
      <c r="U14" s="26"/>
    </row>
    <row r="15" spans="1:21" ht="17.100000000000001" customHeight="1" x14ac:dyDescent="0.3">
      <c r="A15" s="21">
        <v>13</v>
      </c>
      <c r="B15" s="67" t="s">
        <v>243</v>
      </c>
      <c r="C15" s="71">
        <v>52</v>
      </c>
      <c r="D15" s="71">
        <v>39</v>
      </c>
      <c r="E15" s="71">
        <v>50</v>
      </c>
      <c r="F15" s="71"/>
      <c r="G15" s="71">
        <v>33</v>
      </c>
      <c r="H15" s="71">
        <v>33</v>
      </c>
      <c r="I15" s="72">
        <f t="shared" si="1"/>
        <v>207</v>
      </c>
      <c r="J15" s="70">
        <f t="shared" si="2"/>
        <v>8.2799999999999994</v>
      </c>
      <c r="K15" s="61" t="str">
        <f t="shared" si="0"/>
        <v>ثمان درجات و ثلاثة أعشار درجة فقط لا غير</v>
      </c>
      <c r="M15" s="18">
        <v>0.12</v>
      </c>
      <c r="N15" s="19" t="s">
        <v>13</v>
      </c>
      <c r="O15" s="26"/>
      <c r="P15" s="26"/>
      <c r="Q15" s="26"/>
      <c r="R15" s="26"/>
      <c r="S15" s="26"/>
      <c r="T15" s="26"/>
      <c r="U15" s="26"/>
    </row>
    <row r="16" spans="1:21" ht="17.100000000000001" customHeight="1" x14ac:dyDescent="0.3">
      <c r="A16" s="21">
        <v>14</v>
      </c>
      <c r="B16" s="67" t="s">
        <v>244</v>
      </c>
      <c r="C16" s="71">
        <v>54</v>
      </c>
      <c r="D16" s="71">
        <v>40</v>
      </c>
      <c r="E16" s="71">
        <v>38</v>
      </c>
      <c r="F16" s="71"/>
      <c r="G16" s="71">
        <v>34</v>
      </c>
      <c r="H16" s="71">
        <v>34</v>
      </c>
      <c r="I16" s="72">
        <f t="shared" si="1"/>
        <v>200</v>
      </c>
      <c r="J16" s="70">
        <f t="shared" si="2"/>
        <v>8</v>
      </c>
      <c r="K16" s="61" t="str">
        <f t="shared" si="0"/>
        <v>ثمان درجات فقط لا غير</v>
      </c>
      <c r="M16" s="10">
        <v>0.13</v>
      </c>
      <c r="N16" s="19" t="s">
        <v>13</v>
      </c>
      <c r="O16" s="26"/>
      <c r="P16" s="26"/>
      <c r="Q16" s="26"/>
      <c r="R16" s="26"/>
      <c r="S16" s="26"/>
      <c r="T16" s="26"/>
      <c r="U16" s="26"/>
    </row>
    <row r="17" spans="1:21" ht="17.100000000000001" customHeight="1" x14ac:dyDescent="0.3">
      <c r="A17" s="21">
        <v>15</v>
      </c>
      <c r="B17" s="67" t="s">
        <v>245</v>
      </c>
      <c r="C17" s="71">
        <v>54</v>
      </c>
      <c r="D17" s="71">
        <v>52</v>
      </c>
      <c r="E17" s="71">
        <v>56</v>
      </c>
      <c r="F17" s="71"/>
      <c r="G17" s="71">
        <v>52</v>
      </c>
      <c r="H17" s="71">
        <v>52</v>
      </c>
      <c r="I17" s="72">
        <f t="shared" si="1"/>
        <v>266</v>
      </c>
      <c r="J17" s="70">
        <f t="shared" si="2"/>
        <v>10.64</v>
      </c>
      <c r="K17" s="61" t="str">
        <f t="shared" si="0"/>
        <v>فقط عشر درجات و ستة أعشار درجة لا غير</v>
      </c>
      <c r="M17" s="18">
        <v>0.14000000000000001</v>
      </c>
      <c r="N17" s="19" t="s">
        <v>13</v>
      </c>
      <c r="O17" s="26"/>
      <c r="P17" s="26"/>
      <c r="Q17" s="26"/>
      <c r="R17" s="26"/>
      <c r="S17" s="26"/>
      <c r="T17" s="26"/>
      <c r="U17" s="26"/>
    </row>
    <row r="18" spans="1:21" ht="17.100000000000001" customHeight="1" x14ac:dyDescent="0.3">
      <c r="A18" s="21">
        <v>16</v>
      </c>
      <c r="B18" s="67" t="s">
        <v>246</v>
      </c>
      <c r="C18" s="71">
        <v>55</v>
      </c>
      <c r="D18" s="71">
        <v>50</v>
      </c>
      <c r="E18" s="71">
        <v>48</v>
      </c>
      <c r="F18" s="71"/>
      <c r="G18" s="71">
        <v>52</v>
      </c>
      <c r="H18" s="71">
        <v>52</v>
      </c>
      <c r="I18" s="72">
        <f t="shared" si="1"/>
        <v>257</v>
      </c>
      <c r="J18" s="70">
        <f t="shared" si="2"/>
        <v>10.28</v>
      </c>
      <c r="K18" s="61" t="str">
        <f t="shared" si="0"/>
        <v>فقط عشر درجات و ثلاثة أعشار درجة لا غير</v>
      </c>
      <c r="M18" s="10">
        <v>0.15</v>
      </c>
      <c r="N18" s="19" t="s">
        <v>14</v>
      </c>
      <c r="O18" s="26"/>
      <c r="P18" s="26"/>
      <c r="Q18" s="26"/>
      <c r="R18" s="26"/>
      <c r="S18" s="26"/>
      <c r="T18" s="26"/>
      <c r="U18" s="26"/>
    </row>
    <row r="19" spans="1:21" ht="17.100000000000001" customHeight="1" x14ac:dyDescent="0.3">
      <c r="A19" s="21">
        <v>17</v>
      </c>
      <c r="B19" s="67" t="s">
        <v>247</v>
      </c>
      <c r="C19" s="71">
        <v>51</v>
      </c>
      <c r="D19" s="71">
        <v>51</v>
      </c>
      <c r="E19" s="71">
        <v>39</v>
      </c>
      <c r="F19" s="71"/>
      <c r="G19" s="71">
        <v>34</v>
      </c>
      <c r="H19" s="71">
        <v>34</v>
      </c>
      <c r="I19" s="72">
        <f t="shared" si="1"/>
        <v>209</v>
      </c>
      <c r="J19" s="70">
        <f t="shared" si="2"/>
        <v>8.36</v>
      </c>
      <c r="K19" s="61" t="str">
        <f t="shared" si="0"/>
        <v>ثمان درجات و أربعة أعشار درجة فقط لا غير</v>
      </c>
      <c r="M19" s="18">
        <v>0.16</v>
      </c>
      <c r="N19" s="19" t="s">
        <v>14</v>
      </c>
      <c r="O19" s="26"/>
      <c r="P19" s="26"/>
      <c r="Q19" s="26"/>
      <c r="R19" s="26"/>
      <c r="S19" s="26"/>
      <c r="T19" s="26"/>
      <c r="U19" s="26"/>
    </row>
    <row r="20" spans="1:21" ht="17.100000000000001" customHeight="1" x14ac:dyDescent="0.3">
      <c r="A20" s="21">
        <v>18</v>
      </c>
      <c r="B20" s="67" t="s">
        <v>248</v>
      </c>
      <c r="C20" s="71">
        <v>57</v>
      </c>
      <c r="D20" s="71">
        <v>50</v>
      </c>
      <c r="E20" s="71">
        <v>39</v>
      </c>
      <c r="F20" s="71"/>
      <c r="G20" s="71">
        <v>34</v>
      </c>
      <c r="H20" s="71">
        <v>34</v>
      </c>
      <c r="I20" s="72">
        <f t="shared" si="1"/>
        <v>214</v>
      </c>
      <c r="J20" s="70">
        <f t="shared" si="2"/>
        <v>8.56</v>
      </c>
      <c r="K20" s="61" t="str">
        <f t="shared" si="0"/>
        <v>ثمان درجات و ستة أعشار درجة فقط لا غير</v>
      </c>
      <c r="M20" s="10">
        <v>0.17</v>
      </c>
      <c r="N20" s="19" t="s">
        <v>14</v>
      </c>
      <c r="O20" s="26"/>
      <c r="P20" s="26"/>
      <c r="Q20" s="26"/>
      <c r="R20" s="26"/>
      <c r="S20" s="26"/>
      <c r="T20" s="26"/>
      <c r="U20" s="26"/>
    </row>
    <row r="21" spans="1:21" ht="17.100000000000001" customHeight="1" x14ac:dyDescent="0.3">
      <c r="A21" s="21">
        <v>19</v>
      </c>
      <c r="B21" s="67" t="s">
        <v>249</v>
      </c>
      <c r="C21" s="71">
        <v>58</v>
      </c>
      <c r="D21" s="71">
        <v>58</v>
      </c>
      <c r="E21" s="71">
        <v>59</v>
      </c>
      <c r="F21" s="71"/>
      <c r="G21" s="71">
        <v>59</v>
      </c>
      <c r="H21" s="71">
        <v>59</v>
      </c>
      <c r="I21" s="72">
        <f t="shared" si="1"/>
        <v>293</v>
      </c>
      <c r="J21" s="70">
        <f t="shared" si="2"/>
        <v>11.72</v>
      </c>
      <c r="K21" s="61" t="str">
        <f t="shared" si="0"/>
        <v>احدى عشر درجة و سبعة أعشار درجة فقط لا غير</v>
      </c>
      <c r="M21" s="18">
        <v>0.18</v>
      </c>
      <c r="N21" s="19" t="s">
        <v>14</v>
      </c>
      <c r="O21" s="26"/>
      <c r="P21" s="26"/>
      <c r="Q21" s="26"/>
      <c r="R21" s="26"/>
      <c r="S21" s="26"/>
      <c r="T21" s="26"/>
      <c r="U21" s="26"/>
    </row>
    <row r="22" spans="1:21" ht="17.100000000000001" customHeight="1" x14ac:dyDescent="0.3">
      <c r="A22" s="21">
        <v>20</v>
      </c>
      <c r="B22" s="67" t="s">
        <v>250</v>
      </c>
      <c r="C22" s="71">
        <v>60</v>
      </c>
      <c r="D22" s="71">
        <v>59</v>
      </c>
      <c r="E22" s="71">
        <v>59</v>
      </c>
      <c r="F22" s="71"/>
      <c r="G22" s="71">
        <v>60</v>
      </c>
      <c r="H22" s="71">
        <v>60</v>
      </c>
      <c r="I22" s="72">
        <f t="shared" si="1"/>
        <v>298</v>
      </c>
      <c r="J22" s="70">
        <f t="shared" si="2"/>
        <v>11.92</v>
      </c>
      <c r="K22" s="61" t="str">
        <f t="shared" si="0"/>
        <v>احدى عشر درجة و تسعة أعشار درجة فقط لا غير</v>
      </c>
      <c r="M22" s="10">
        <v>0.19</v>
      </c>
      <c r="N22" s="19" t="s">
        <v>14</v>
      </c>
      <c r="O22" s="26"/>
      <c r="P22" s="26"/>
      <c r="Q22" s="26"/>
      <c r="R22" s="26"/>
      <c r="S22" s="26"/>
      <c r="T22" s="26"/>
      <c r="U22" s="26"/>
    </row>
    <row r="23" spans="1:21" ht="17.100000000000001" customHeight="1" x14ac:dyDescent="0.3">
      <c r="A23" s="21">
        <v>21</v>
      </c>
      <c r="B23" s="66" t="s">
        <v>251</v>
      </c>
      <c r="C23" s="69">
        <v>49</v>
      </c>
      <c r="D23" s="69">
        <v>40</v>
      </c>
      <c r="E23" s="69">
        <v>39</v>
      </c>
      <c r="F23" s="69"/>
      <c r="G23" s="69">
        <v>34</v>
      </c>
      <c r="H23" s="69">
        <v>34</v>
      </c>
      <c r="I23" s="70">
        <f>SUM(C23:H23)</f>
        <v>196</v>
      </c>
      <c r="J23" s="70">
        <f t="shared" si="2"/>
        <v>7.84</v>
      </c>
      <c r="K23" s="61" t="str">
        <f t="shared" si="0"/>
        <v>سبع درجات و ثمانية أعشار درجة فقط لا غير</v>
      </c>
      <c r="M23" s="18">
        <v>0.2</v>
      </c>
      <c r="N23" s="19" t="s">
        <v>14</v>
      </c>
      <c r="O23" s="26"/>
      <c r="P23" s="26"/>
      <c r="Q23" s="26"/>
      <c r="R23" s="26"/>
      <c r="S23" s="26"/>
      <c r="T23" s="26"/>
      <c r="U23" s="26"/>
    </row>
    <row r="24" spans="1:21" ht="17.100000000000001" customHeight="1" x14ac:dyDescent="0.3">
      <c r="A24" s="21">
        <v>22</v>
      </c>
      <c r="B24" s="67" t="s">
        <v>252</v>
      </c>
      <c r="C24" s="71">
        <v>52</v>
      </c>
      <c r="D24" s="71">
        <v>53</v>
      </c>
      <c r="E24" s="71">
        <v>48</v>
      </c>
      <c r="F24" s="71"/>
      <c r="G24" s="71">
        <v>45</v>
      </c>
      <c r="H24" s="71">
        <v>45</v>
      </c>
      <c r="I24" s="72">
        <f t="shared" ref="I24:I52" si="3">SUM(C24:H24)</f>
        <v>243</v>
      </c>
      <c r="J24" s="70">
        <f t="shared" si="2"/>
        <v>9.7200000000000006</v>
      </c>
      <c r="K24" s="61" t="str">
        <f t="shared" si="0"/>
        <v>تسع درجات و سبعة أعشار درجة فقط لا غير</v>
      </c>
      <c r="M24" s="10">
        <v>0.21</v>
      </c>
      <c r="N24" s="19" t="s">
        <v>14</v>
      </c>
      <c r="O24" s="26"/>
      <c r="P24" s="26"/>
      <c r="Q24" s="26"/>
      <c r="R24" s="26"/>
      <c r="S24" s="26"/>
      <c r="T24" s="26"/>
      <c r="U24" s="26"/>
    </row>
    <row r="25" spans="1:21" ht="17.100000000000001" customHeight="1" x14ac:dyDescent="0.3">
      <c r="A25" s="21">
        <v>23</v>
      </c>
      <c r="B25" s="67" t="s">
        <v>253</v>
      </c>
      <c r="C25" s="71">
        <v>41</v>
      </c>
      <c r="D25" s="71">
        <v>40</v>
      </c>
      <c r="E25" s="71">
        <v>44</v>
      </c>
      <c r="F25" s="71"/>
      <c r="G25" s="71">
        <v>45</v>
      </c>
      <c r="H25" s="71">
        <v>45</v>
      </c>
      <c r="I25" s="72">
        <f t="shared" si="3"/>
        <v>215</v>
      </c>
      <c r="J25" s="70">
        <f t="shared" si="2"/>
        <v>8.6</v>
      </c>
      <c r="K25" s="61" t="str">
        <f t="shared" si="0"/>
        <v>ثمان درجات و ستة أعشار درجة فقط لا غير</v>
      </c>
      <c r="M25" s="18">
        <v>0.22</v>
      </c>
      <c r="N25" s="19" t="s">
        <v>14</v>
      </c>
      <c r="O25" s="26"/>
      <c r="P25" s="26"/>
      <c r="Q25" s="26"/>
      <c r="R25" s="26"/>
      <c r="S25" s="26"/>
      <c r="T25" s="26"/>
      <c r="U25" s="26"/>
    </row>
    <row r="26" spans="1:21" ht="17.100000000000001" customHeight="1" x14ac:dyDescent="0.3">
      <c r="A26" s="21">
        <v>24</v>
      </c>
      <c r="B26" s="67" t="s">
        <v>254</v>
      </c>
      <c r="C26" s="73">
        <v>48</v>
      </c>
      <c r="D26" s="73">
        <v>45</v>
      </c>
      <c r="E26" s="73">
        <v>46</v>
      </c>
      <c r="F26" s="73"/>
      <c r="G26" s="73">
        <v>40</v>
      </c>
      <c r="H26" s="73">
        <v>40</v>
      </c>
      <c r="I26" s="72">
        <f t="shared" si="3"/>
        <v>219</v>
      </c>
      <c r="J26" s="70">
        <f t="shared" si="2"/>
        <v>8.76</v>
      </c>
      <c r="K26" s="61" t="str">
        <f t="shared" si="0"/>
        <v>ثمان درجات و ثمانية أعشار درجة فقط لا غير</v>
      </c>
      <c r="M26" s="10">
        <v>0.23</v>
      </c>
      <c r="N26" s="19" t="s">
        <v>14</v>
      </c>
      <c r="O26" s="26"/>
      <c r="P26" s="26"/>
      <c r="Q26" s="26"/>
      <c r="R26" s="26"/>
      <c r="S26" s="26"/>
      <c r="T26" s="26"/>
      <c r="U26" s="26"/>
    </row>
    <row r="27" spans="1:21" ht="17.100000000000001" customHeight="1" x14ac:dyDescent="0.3">
      <c r="A27" s="21">
        <v>25</v>
      </c>
      <c r="B27" s="67" t="s">
        <v>255</v>
      </c>
      <c r="C27" s="71">
        <v>42</v>
      </c>
      <c r="D27" s="71">
        <v>49</v>
      </c>
      <c r="E27" s="71">
        <v>48</v>
      </c>
      <c r="F27" s="71"/>
      <c r="G27" s="71">
        <v>40</v>
      </c>
      <c r="H27" s="71">
        <v>40</v>
      </c>
      <c r="I27" s="72">
        <f t="shared" si="3"/>
        <v>219</v>
      </c>
      <c r="J27" s="70">
        <f t="shared" si="2"/>
        <v>8.76</v>
      </c>
      <c r="K27" s="61" t="str">
        <f t="shared" si="0"/>
        <v>ثمان درجات و ثمانية أعشار درجة فقط لا غير</v>
      </c>
      <c r="M27" s="18">
        <v>0.24</v>
      </c>
      <c r="N27" s="19" t="s">
        <v>14</v>
      </c>
      <c r="O27" s="26"/>
      <c r="P27" s="26"/>
      <c r="Q27" s="26"/>
      <c r="R27" s="26"/>
      <c r="S27" s="26"/>
      <c r="T27" s="26"/>
      <c r="U27" s="26"/>
    </row>
    <row r="28" spans="1:21" ht="17.100000000000001" customHeight="1" x14ac:dyDescent="0.3">
      <c r="A28" s="21">
        <v>26</v>
      </c>
      <c r="B28" s="67" t="s">
        <v>256</v>
      </c>
      <c r="C28" s="71">
        <v>57</v>
      </c>
      <c r="D28" s="71">
        <v>44</v>
      </c>
      <c r="E28" s="71">
        <v>45</v>
      </c>
      <c r="F28" s="71"/>
      <c r="G28" s="71">
        <v>34</v>
      </c>
      <c r="H28" s="71">
        <v>34</v>
      </c>
      <c r="I28" s="72">
        <f t="shared" si="3"/>
        <v>214</v>
      </c>
      <c r="J28" s="70">
        <f t="shared" si="2"/>
        <v>8.56</v>
      </c>
      <c r="K28" s="61" t="str">
        <f t="shared" si="0"/>
        <v>ثمان درجات و ستة أعشار درجة فقط لا غير</v>
      </c>
      <c r="M28" s="10">
        <v>0.25</v>
      </c>
      <c r="N28" s="19" t="s">
        <v>16</v>
      </c>
      <c r="O28" s="26"/>
      <c r="P28" s="26"/>
      <c r="Q28" s="26"/>
      <c r="R28" s="26"/>
      <c r="S28" s="26"/>
      <c r="T28" s="26"/>
      <c r="U28" s="26"/>
    </row>
    <row r="29" spans="1:21" ht="17.100000000000001" customHeight="1" x14ac:dyDescent="0.3">
      <c r="A29" s="21">
        <v>27</v>
      </c>
      <c r="B29" s="67" t="s">
        <v>257</v>
      </c>
      <c r="C29" s="71">
        <v>51</v>
      </c>
      <c r="D29" s="71">
        <v>49</v>
      </c>
      <c r="E29" s="71">
        <v>43</v>
      </c>
      <c r="F29" s="71"/>
      <c r="G29" s="71">
        <v>33</v>
      </c>
      <c r="H29" s="71">
        <v>33</v>
      </c>
      <c r="I29" s="72">
        <f t="shared" si="3"/>
        <v>209</v>
      </c>
      <c r="J29" s="70">
        <f t="shared" si="2"/>
        <v>8.36</v>
      </c>
      <c r="K29" s="61" t="str">
        <f t="shared" si="0"/>
        <v>ثمان درجات و أربعة أعشار درجة فقط لا غير</v>
      </c>
      <c r="M29" s="18">
        <v>0.26</v>
      </c>
      <c r="N29" s="19" t="s">
        <v>16</v>
      </c>
      <c r="O29" s="26"/>
      <c r="P29" s="26"/>
      <c r="Q29" s="26"/>
      <c r="R29" s="26"/>
      <c r="S29" s="26"/>
      <c r="T29" s="26"/>
      <c r="U29" s="26"/>
    </row>
    <row r="30" spans="1:21" ht="17.100000000000001" customHeight="1" x14ac:dyDescent="0.3">
      <c r="A30" s="21">
        <v>28</v>
      </c>
      <c r="B30" s="67" t="s">
        <v>258</v>
      </c>
      <c r="C30" s="71">
        <v>56</v>
      </c>
      <c r="D30" s="71">
        <v>43</v>
      </c>
      <c r="E30" s="71">
        <v>42</v>
      </c>
      <c r="F30" s="71"/>
      <c r="G30" s="71">
        <v>33</v>
      </c>
      <c r="H30" s="71">
        <v>33</v>
      </c>
      <c r="I30" s="72">
        <f t="shared" si="3"/>
        <v>207</v>
      </c>
      <c r="J30" s="70">
        <f t="shared" si="2"/>
        <v>8.2799999999999994</v>
      </c>
      <c r="K30" s="61" t="str">
        <f t="shared" si="0"/>
        <v>ثمان درجات و ثلاثة أعشار درجة فقط لا غير</v>
      </c>
      <c r="M30" s="10">
        <v>0.27</v>
      </c>
      <c r="N30" s="19" t="s">
        <v>16</v>
      </c>
      <c r="O30" s="26"/>
      <c r="P30" s="26"/>
      <c r="Q30" s="26"/>
      <c r="R30" s="26"/>
      <c r="S30" s="26"/>
      <c r="T30" s="26"/>
      <c r="U30" s="26"/>
    </row>
    <row r="31" spans="1:21" ht="17.100000000000001" customHeight="1" x14ac:dyDescent="0.3">
      <c r="A31" s="21">
        <v>29</v>
      </c>
      <c r="B31" s="67" t="s">
        <v>259</v>
      </c>
      <c r="C31" s="71">
        <v>50</v>
      </c>
      <c r="D31" s="71">
        <v>42</v>
      </c>
      <c r="E31" s="71">
        <v>38</v>
      </c>
      <c r="F31" s="71"/>
      <c r="G31" s="71">
        <v>34</v>
      </c>
      <c r="H31" s="71">
        <v>34</v>
      </c>
      <c r="I31" s="72">
        <f t="shared" si="3"/>
        <v>198</v>
      </c>
      <c r="J31" s="70">
        <f t="shared" si="2"/>
        <v>7.92</v>
      </c>
      <c r="K31" s="61"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x14ac:dyDescent="0.3">
      <c r="A32" s="21">
        <v>30</v>
      </c>
      <c r="B32" s="67" t="s">
        <v>260</v>
      </c>
      <c r="C32" s="71">
        <v>49</v>
      </c>
      <c r="D32" s="71">
        <v>42</v>
      </c>
      <c r="E32" s="71">
        <v>45</v>
      </c>
      <c r="F32" s="71"/>
      <c r="G32" s="71">
        <v>34</v>
      </c>
      <c r="H32" s="71">
        <v>34</v>
      </c>
      <c r="I32" s="72">
        <f t="shared" si="3"/>
        <v>204</v>
      </c>
      <c r="J32" s="70">
        <f t="shared" si="2"/>
        <v>8.16</v>
      </c>
      <c r="K32" s="61"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v>56</v>
      </c>
      <c r="D33" s="71">
        <v>51</v>
      </c>
      <c r="E33" s="71">
        <v>54</v>
      </c>
      <c r="F33" s="71"/>
      <c r="G33" s="71">
        <v>46</v>
      </c>
      <c r="H33" s="71">
        <v>46</v>
      </c>
      <c r="I33" s="72">
        <f t="shared" si="3"/>
        <v>253</v>
      </c>
      <c r="J33" s="70">
        <f t="shared" si="2"/>
        <v>10.119999999999999</v>
      </c>
      <c r="K33" s="61" t="str">
        <f t="shared" si="0"/>
        <v>فقط عشر درجات و عشر درجة فقط لا غير</v>
      </c>
      <c r="L33" s="35"/>
      <c r="M33" s="36">
        <v>0.3</v>
      </c>
      <c r="N33" s="37" t="s">
        <v>16</v>
      </c>
    </row>
    <row r="34" spans="1:21" s="12" customFormat="1" ht="17.100000000000001" customHeight="1" x14ac:dyDescent="0.2">
      <c r="A34" s="21">
        <v>32</v>
      </c>
      <c r="B34" s="67" t="s">
        <v>262</v>
      </c>
      <c r="C34" s="71">
        <v>57</v>
      </c>
      <c r="D34" s="71">
        <v>58</v>
      </c>
      <c r="E34" s="71">
        <v>56</v>
      </c>
      <c r="F34" s="71"/>
      <c r="G34" s="71">
        <v>54</v>
      </c>
      <c r="H34" s="71">
        <v>54</v>
      </c>
      <c r="I34" s="72">
        <f t="shared" si="3"/>
        <v>279</v>
      </c>
      <c r="J34" s="70">
        <f t="shared" si="2"/>
        <v>11.16</v>
      </c>
      <c r="K34" s="61" t="str">
        <f t="shared" si="0"/>
        <v>احدى عشر درجة و عشرا درجة فقط لا غير</v>
      </c>
      <c r="L34" s="9"/>
      <c r="M34" s="10">
        <v>0.31</v>
      </c>
      <c r="N34" s="19" t="s">
        <v>16</v>
      </c>
    </row>
    <row r="35" spans="1:21" ht="17.100000000000001" customHeight="1" x14ac:dyDescent="0.3">
      <c r="A35" s="21">
        <v>33</v>
      </c>
      <c r="B35" s="67" t="s">
        <v>263</v>
      </c>
      <c r="C35" s="71">
        <v>44</v>
      </c>
      <c r="D35" s="71">
        <v>40</v>
      </c>
      <c r="E35" s="71">
        <v>47</v>
      </c>
      <c r="F35" s="71"/>
      <c r="G35" s="71">
        <v>34</v>
      </c>
      <c r="H35" s="71">
        <v>34</v>
      </c>
      <c r="I35" s="72">
        <f t="shared" si="3"/>
        <v>199</v>
      </c>
      <c r="J35" s="70">
        <f t="shared" si="2"/>
        <v>7.96</v>
      </c>
      <c r="K35" s="61" t="str">
        <f t="shared" si="0"/>
        <v>ثمان درجات فقط لا غير</v>
      </c>
      <c r="M35" s="18">
        <v>0.32</v>
      </c>
      <c r="N35" s="19" t="s">
        <v>16</v>
      </c>
      <c r="O35" s="26"/>
      <c r="P35" s="26"/>
      <c r="Q35" s="26"/>
      <c r="R35" s="26"/>
      <c r="S35" s="26"/>
      <c r="T35" s="26"/>
      <c r="U35" s="26"/>
    </row>
    <row r="36" spans="1:21" ht="17.100000000000001" hidden="1" customHeight="1" x14ac:dyDescent="0.3">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hidden="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51</v>
      </c>
      <c r="D55" s="69">
        <v>45</v>
      </c>
      <c r="E55" s="69">
        <v>45</v>
      </c>
      <c r="F55" s="69"/>
      <c r="G55" s="69">
        <v>40</v>
      </c>
      <c r="H55" s="69">
        <v>40</v>
      </c>
      <c r="I55" s="70">
        <f>SUM(C55:H55)</f>
        <v>221</v>
      </c>
      <c r="J55" s="70">
        <f>SUM(C55:H55)/25</f>
        <v>8.84</v>
      </c>
      <c r="K55" s="74"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x14ac:dyDescent="0.3">
      <c r="A56" s="21">
        <v>2</v>
      </c>
      <c r="B56" s="67" t="s">
        <v>267</v>
      </c>
      <c r="C56" s="71">
        <v>58</v>
      </c>
      <c r="D56" s="71">
        <v>52</v>
      </c>
      <c r="E56" s="71">
        <v>52</v>
      </c>
      <c r="F56" s="71"/>
      <c r="G56" s="71">
        <v>50</v>
      </c>
      <c r="H56" s="71">
        <v>50</v>
      </c>
      <c r="I56" s="72">
        <f t="shared" ref="I56:I74" si="5">SUM(C56:H56)</f>
        <v>262</v>
      </c>
      <c r="J56" s="70">
        <f t="shared" ref="J56:J104" si="6">SUM(C56:H56)/25</f>
        <v>10.48</v>
      </c>
      <c r="K56" s="75" t="str">
        <f t="shared" si="4"/>
        <v>فقط عشر درجات و خمسة أعشار درجة لا غير</v>
      </c>
      <c r="M56" s="10">
        <v>0.53</v>
      </c>
      <c r="N56" s="19" t="s">
        <v>20</v>
      </c>
      <c r="O56" s="26"/>
      <c r="P56" s="26"/>
      <c r="Q56" s="26"/>
      <c r="R56" s="26"/>
      <c r="S56" s="26"/>
      <c r="T56" s="26"/>
      <c r="U56" s="26"/>
    </row>
    <row r="57" spans="1:21" ht="17.100000000000001" customHeight="1" x14ac:dyDescent="0.3">
      <c r="A57" s="21">
        <v>3</v>
      </c>
      <c r="B57" s="67" t="s">
        <v>268</v>
      </c>
      <c r="C57" s="71">
        <v>60</v>
      </c>
      <c r="D57" s="71">
        <v>55</v>
      </c>
      <c r="E57" s="71">
        <v>55</v>
      </c>
      <c r="F57" s="71"/>
      <c r="G57" s="71">
        <v>55</v>
      </c>
      <c r="H57" s="71">
        <v>55</v>
      </c>
      <c r="I57" s="72">
        <f t="shared" si="5"/>
        <v>280</v>
      </c>
      <c r="J57" s="70">
        <f t="shared" si="6"/>
        <v>11.2</v>
      </c>
      <c r="K57" s="75" t="str">
        <f t="shared" si="4"/>
        <v>احدى عشر درجة و عشرا درجة فقط لا غير</v>
      </c>
      <c r="M57" s="18">
        <v>0.54</v>
      </c>
      <c r="N57" s="19" t="s">
        <v>20</v>
      </c>
      <c r="O57" s="26"/>
      <c r="P57" s="26"/>
      <c r="Q57" s="26"/>
      <c r="R57" s="26"/>
      <c r="S57" s="26"/>
      <c r="T57" s="26"/>
      <c r="U57" s="26"/>
    </row>
    <row r="58" spans="1:21" ht="17.100000000000001" customHeight="1" x14ac:dyDescent="0.3">
      <c r="A58" s="21">
        <v>4</v>
      </c>
      <c r="B58" s="67" t="s">
        <v>269</v>
      </c>
      <c r="C58" s="73">
        <v>59</v>
      </c>
      <c r="D58" s="73">
        <v>55</v>
      </c>
      <c r="E58" s="73">
        <v>55</v>
      </c>
      <c r="F58" s="73"/>
      <c r="G58" s="73">
        <v>55</v>
      </c>
      <c r="H58" s="73">
        <v>55</v>
      </c>
      <c r="I58" s="72">
        <f t="shared" si="5"/>
        <v>279</v>
      </c>
      <c r="J58" s="70">
        <f t="shared" si="6"/>
        <v>11.16</v>
      </c>
      <c r="K58" s="75" t="str">
        <f t="shared" si="4"/>
        <v>احدى عشر درجة و عشرا درجة فقط لا غير</v>
      </c>
      <c r="M58" s="10">
        <v>0.55000000000000004</v>
      </c>
      <c r="N58" s="19" t="s">
        <v>21</v>
      </c>
      <c r="O58" s="26"/>
      <c r="P58" s="26"/>
      <c r="Q58" s="26"/>
      <c r="R58" s="26"/>
      <c r="S58" s="26"/>
      <c r="T58" s="26"/>
      <c r="U58" s="26"/>
    </row>
    <row r="59" spans="1:21" ht="17.100000000000001" customHeight="1" x14ac:dyDescent="0.3">
      <c r="A59" s="21">
        <v>5</v>
      </c>
      <c r="B59" s="67" t="s">
        <v>270</v>
      </c>
      <c r="C59" s="71">
        <v>52</v>
      </c>
      <c r="D59" s="71">
        <v>51</v>
      </c>
      <c r="E59" s="71">
        <v>51</v>
      </c>
      <c r="F59" s="71"/>
      <c r="G59" s="71">
        <v>45</v>
      </c>
      <c r="H59" s="71">
        <v>45</v>
      </c>
      <c r="I59" s="72">
        <f t="shared" si="5"/>
        <v>244</v>
      </c>
      <c r="J59" s="70">
        <f t="shared" si="6"/>
        <v>9.76</v>
      </c>
      <c r="K59" s="75"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x14ac:dyDescent="0.3">
      <c r="A60" s="21">
        <v>6</v>
      </c>
      <c r="B60" s="67" t="s">
        <v>271</v>
      </c>
      <c r="C60" s="71">
        <v>50</v>
      </c>
      <c r="D60" s="71">
        <v>51</v>
      </c>
      <c r="E60" s="71">
        <v>51</v>
      </c>
      <c r="F60" s="71"/>
      <c r="G60" s="71">
        <v>50</v>
      </c>
      <c r="H60" s="71">
        <v>50</v>
      </c>
      <c r="I60" s="72">
        <f t="shared" si="5"/>
        <v>252</v>
      </c>
      <c r="J60" s="70">
        <f t="shared" si="6"/>
        <v>10.08</v>
      </c>
      <c r="K60" s="75" t="str">
        <f t="shared" si="4"/>
        <v>فقط عشر درجات و عشر درجة فقط لا غير</v>
      </c>
      <c r="M60" s="10">
        <v>0.56999999999999995</v>
      </c>
      <c r="N60" s="19" t="s">
        <v>21</v>
      </c>
      <c r="O60" s="26"/>
      <c r="P60" s="26"/>
      <c r="Q60" s="26"/>
      <c r="R60" s="26"/>
      <c r="S60" s="26"/>
      <c r="T60" s="26"/>
      <c r="U60" s="26"/>
    </row>
    <row r="61" spans="1:21" ht="17.100000000000001" customHeight="1" x14ac:dyDescent="0.3">
      <c r="A61" s="21">
        <v>7</v>
      </c>
      <c r="B61" s="67" t="s">
        <v>272</v>
      </c>
      <c r="C61" s="71">
        <v>52</v>
      </c>
      <c r="D61" s="71">
        <v>50</v>
      </c>
      <c r="E61" s="71">
        <v>50</v>
      </c>
      <c r="F61" s="71"/>
      <c r="G61" s="71">
        <v>50</v>
      </c>
      <c r="H61" s="71">
        <v>50</v>
      </c>
      <c r="I61" s="72">
        <f t="shared" si="5"/>
        <v>252</v>
      </c>
      <c r="J61" s="70">
        <f t="shared" si="6"/>
        <v>10.08</v>
      </c>
      <c r="K61" s="75" t="str">
        <f t="shared" si="4"/>
        <v>فقط عشر درجات و عشر درجة فقط لا غير</v>
      </c>
      <c r="M61" s="18">
        <v>0.57999999999999996</v>
      </c>
      <c r="N61" s="19" t="s">
        <v>21</v>
      </c>
      <c r="O61" s="26"/>
      <c r="P61" s="26"/>
      <c r="Q61" s="26"/>
      <c r="R61" s="26"/>
      <c r="S61" s="26"/>
      <c r="T61" s="26"/>
      <c r="U61" s="26"/>
    </row>
    <row r="62" spans="1:21" ht="17.100000000000001" customHeight="1" x14ac:dyDescent="0.3">
      <c r="A62" s="21">
        <v>8</v>
      </c>
      <c r="B62" s="67" t="s">
        <v>273</v>
      </c>
      <c r="C62" s="71">
        <v>59</v>
      </c>
      <c r="D62" s="71">
        <v>54</v>
      </c>
      <c r="E62" s="71">
        <v>52</v>
      </c>
      <c r="F62" s="71"/>
      <c r="G62" s="71">
        <v>50</v>
      </c>
      <c r="H62" s="71">
        <v>50</v>
      </c>
      <c r="I62" s="72">
        <f t="shared" si="5"/>
        <v>265</v>
      </c>
      <c r="J62" s="70">
        <f t="shared" si="6"/>
        <v>10.6</v>
      </c>
      <c r="K62" s="75" t="str">
        <f t="shared" si="4"/>
        <v>فقط عشر درجات و ستة أعشار درجة لا غير</v>
      </c>
      <c r="M62" s="10">
        <v>0.59</v>
      </c>
      <c r="N62" s="19" t="s">
        <v>21</v>
      </c>
      <c r="O62" s="26"/>
      <c r="P62" s="26"/>
      <c r="Q62" s="26"/>
      <c r="R62" s="26"/>
      <c r="S62" s="26"/>
      <c r="T62" s="26"/>
      <c r="U62" s="26"/>
    </row>
    <row r="63" spans="1:21" ht="17.100000000000001" customHeight="1" x14ac:dyDescent="0.3">
      <c r="A63" s="21">
        <v>9</v>
      </c>
      <c r="B63" s="67" t="s">
        <v>274</v>
      </c>
      <c r="C63" s="71">
        <v>57</v>
      </c>
      <c r="D63" s="71">
        <v>50</v>
      </c>
      <c r="E63" s="71">
        <v>52</v>
      </c>
      <c r="F63" s="71"/>
      <c r="G63" s="71">
        <v>50</v>
      </c>
      <c r="H63" s="71">
        <v>50</v>
      </c>
      <c r="I63" s="72">
        <f t="shared" si="5"/>
        <v>259</v>
      </c>
      <c r="J63" s="70">
        <f t="shared" si="6"/>
        <v>10.36</v>
      </c>
      <c r="K63" s="75" t="str">
        <f t="shared" si="4"/>
        <v>فقط عشر درجات و أربعة أعشار درجة لا غير</v>
      </c>
      <c r="M63" s="18">
        <v>0.6</v>
      </c>
      <c r="N63" s="19" t="s">
        <v>21</v>
      </c>
      <c r="O63" s="26"/>
      <c r="P63" s="26"/>
      <c r="Q63" s="26"/>
      <c r="R63" s="26"/>
      <c r="S63" s="26"/>
      <c r="T63" s="26"/>
      <c r="U63" s="26"/>
    </row>
    <row r="64" spans="1:21" ht="17.100000000000001" customHeight="1" x14ac:dyDescent="0.3">
      <c r="A64" s="21">
        <v>10</v>
      </c>
      <c r="B64" s="67" t="s">
        <v>275</v>
      </c>
      <c r="C64" s="71">
        <v>52</v>
      </c>
      <c r="D64" s="71">
        <v>50</v>
      </c>
      <c r="E64" s="71">
        <v>54</v>
      </c>
      <c r="F64" s="71"/>
      <c r="G64" s="71">
        <v>50</v>
      </c>
      <c r="H64" s="71">
        <v>50</v>
      </c>
      <c r="I64" s="72">
        <f t="shared" si="5"/>
        <v>256</v>
      </c>
      <c r="J64" s="70">
        <f t="shared" si="6"/>
        <v>10.24</v>
      </c>
      <c r="K64" s="75" t="str">
        <f t="shared" si="4"/>
        <v>فقط عشر درجات و عشرا درجة لا غير</v>
      </c>
      <c r="M64" s="10">
        <v>0.61</v>
      </c>
      <c r="N64" s="19" t="s">
        <v>21</v>
      </c>
      <c r="O64" s="26"/>
      <c r="P64" s="26"/>
      <c r="Q64" s="26"/>
      <c r="R64" s="26"/>
      <c r="S64" s="26"/>
      <c r="T64" s="26"/>
      <c r="U64" s="26"/>
    </row>
    <row r="65" spans="1:14" s="41" customFormat="1" ht="17.100000000000001" customHeight="1" x14ac:dyDescent="0.3">
      <c r="A65" s="21">
        <v>11</v>
      </c>
      <c r="B65" s="67" t="s">
        <v>276</v>
      </c>
      <c r="C65" s="71">
        <v>52</v>
      </c>
      <c r="D65" s="71">
        <v>48</v>
      </c>
      <c r="E65" s="71">
        <v>50</v>
      </c>
      <c r="F65" s="71"/>
      <c r="G65" s="71">
        <v>40</v>
      </c>
      <c r="H65" s="71">
        <v>40</v>
      </c>
      <c r="I65" s="72">
        <f t="shared" si="5"/>
        <v>230</v>
      </c>
      <c r="J65" s="70">
        <f t="shared" si="6"/>
        <v>9.1999999999999993</v>
      </c>
      <c r="K65" s="75" t="str">
        <f t="shared" si="4"/>
        <v>تسع درجات و عشرا درجة فقط لا غير</v>
      </c>
      <c r="L65" s="40"/>
      <c r="M65" s="36">
        <v>0.62</v>
      </c>
      <c r="N65" s="37" t="s">
        <v>21</v>
      </c>
    </row>
    <row r="66" spans="1:14" ht="17.100000000000001" customHeight="1" x14ac:dyDescent="0.3">
      <c r="A66" s="21">
        <v>12</v>
      </c>
      <c r="B66" s="67" t="s">
        <v>277</v>
      </c>
      <c r="C66" s="71">
        <v>55</v>
      </c>
      <c r="D66" s="71">
        <v>52</v>
      </c>
      <c r="E66" s="71">
        <v>50</v>
      </c>
      <c r="F66" s="71"/>
      <c r="G66" s="71">
        <v>50</v>
      </c>
      <c r="H66" s="71">
        <v>50</v>
      </c>
      <c r="I66" s="72">
        <f t="shared" si="5"/>
        <v>257</v>
      </c>
      <c r="J66" s="70">
        <f t="shared" si="6"/>
        <v>10.28</v>
      </c>
      <c r="K66" s="75" t="str">
        <f t="shared" si="4"/>
        <v>فقط عشر درجات و ثلاثة أعشار درجة لا غير</v>
      </c>
      <c r="M66" s="10">
        <v>0.63</v>
      </c>
      <c r="N66" s="19" t="s">
        <v>21</v>
      </c>
    </row>
    <row r="67" spans="1:14" ht="17.100000000000001" customHeight="1" x14ac:dyDescent="0.3">
      <c r="A67" s="21">
        <v>13</v>
      </c>
      <c r="B67" s="67" t="s">
        <v>278</v>
      </c>
      <c r="C67" s="71">
        <v>54</v>
      </c>
      <c r="D67" s="71">
        <v>53</v>
      </c>
      <c r="E67" s="71">
        <v>51</v>
      </c>
      <c r="F67" s="71"/>
      <c r="G67" s="71">
        <v>50</v>
      </c>
      <c r="H67" s="71">
        <v>50</v>
      </c>
      <c r="I67" s="72">
        <f t="shared" si="5"/>
        <v>258</v>
      </c>
      <c r="J67" s="70">
        <f t="shared" si="6"/>
        <v>10.32</v>
      </c>
      <c r="K67" s="75" t="str">
        <f t="shared" si="4"/>
        <v>فقط عشر درجات و ثلاثة أعشار درجة لا غير</v>
      </c>
      <c r="M67" s="18">
        <v>0.64</v>
      </c>
      <c r="N67" s="19" t="s">
        <v>21</v>
      </c>
    </row>
    <row r="68" spans="1:14" ht="17.100000000000001" customHeight="1" x14ac:dyDescent="0.3">
      <c r="A68" s="21">
        <v>14</v>
      </c>
      <c r="B68" s="67" t="s">
        <v>279</v>
      </c>
      <c r="C68" s="71">
        <v>57</v>
      </c>
      <c r="D68" s="71">
        <v>53</v>
      </c>
      <c r="E68" s="71">
        <v>53</v>
      </c>
      <c r="F68" s="71"/>
      <c r="G68" s="71">
        <v>50</v>
      </c>
      <c r="H68" s="71">
        <v>50</v>
      </c>
      <c r="I68" s="72">
        <f t="shared" si="5"/>
        <v>263</v>
      </c>
      <c r="J68" s="70">
        <f t="shared" si="6"/>
        <v>10.52</v>
      </c>
      <c r="K68" s="75" t="str">
        <f t="shared" si="4"/>
        <v>فقط عشر درجات و خمسة أعشار درجة لا غير</v>
      </c>
      <c r="M68" s="10">
        <v>0.65</v>
      </c>
      <c r="N68" s="19" t="s">
        <v>23</v>
      </c>
    </row>
    <row r="69" spans="1:14" ht="17.100000000000001" customHeight="1" x14ac:dyDescent="0.3">
      <c r="A69" s="21">
        <v>15</v>
      </c>
      <c r="B69" s="67" t="s">
        <v>280</v>
      </c>
      <c r="C69" s="71">
        <v>56</v>
      </c>
      <c r="D69" s="71">
        <v>53</v>
      </c>
      <c r="E69" s="71">
        <v>52</v>
      </c>
      <c r="F69" s="71"/>
      <c r="G69" s="71">
        <v>50</v>
      </c>
      <c r="H69" s="71">
        <v>50</v>
      </c>
      <c r="I69" s="72">
        <f t="shared" si="5"/>
        <v>261</v>
      </c>
      <c r="J69" s="70">
        <f t="shared" si="6"/>
        <v>10.44</v>
      </c>
      <c r="K69" s="75" t="str">
        <f t="shared" si="4"/>
        <v>فقط عشر درجات و أربعة أعشار درجة لا غير</v>
      </c>
      <c r="M69" s="18">
        <v>0.66</v>
      </c>
      <c r="N69" s="19" t="s">
        <v>23</v>
      </c>
    </row>
    <row r="70" spans="1:14" ht="17.100000000000001" customHeight="1" x14ac:dyDescent="0.3">
      <c r="A70" s="21">
        <v>16</v>
      </c>
      <c r="B70" s="67" t="s">
        <v>281</v>
      </c>
      <c r="C70" s="71">
        <v>58</v>
      </c>
      <c r="D70" s="71">
        <v>52</v>
      </c>
      <c r="E70" s="71">
        <v>53</v>
      </c>
      <c r="F70" s="71"/>
      <c r="G70" s="71">
        <v>50</v>
      </c>
      <c r="H70" s="71">
        <v>50</v>
      </c>
      <c r="I70" s="72">
        <f t="shared" si="5"/>
        <v>263</v>
      </c>
      <c r="J70" s="70">
        <f t="shared" si="6"/>
        <v>10.52</v>
      </c>
      <c r="K70" s="75" t="str">
        <f t="shared" si="4"/>
        <v>فقط عشر درجات و خمسة أعشار درجة لا غير</v>
      </c>
      <c r="M70" s="10">
        <v>0.67</v>
      </c>
      <c r="N70" s="19" t="s">
        <v>23</v>
      </c>
    </row>
    <row r="71" spans="1:14" ht="17.100000000000001" customHeight="1" x14ac:dyDescent="0.3">
      <c r="A71" s="21">
        <v>17</v>
      </c>
      <c r="B71" s="68" t="s">
        <v>282</v>
      </c>
      <c r="C71" s="71">
        <v>58</v>
      </c>
      <c r="D71" s="71">
        <v>51</v>
      </c>
      <c r="E71" s="71">
        <v>51</v>
      </c>
      <c r="F71" s="71"/>
      <c r="G71" s="71">
        <v>40</v>
      </c>
      <c r="H71" s="71">
        <v>40</v>
      </c>
      <c r="I71" s="72">
        <f t="shared" si="5"/>
        <v>240</v>
      </c>
      <c r="J71" s="70">
        <f t="shared" si="6"/>
        <v>9.6</v>
      </c>
      <c r="K71" s="75" t="str">
        <f t="shared" si="4"/>
        <v>تسع درجات و ستة أعشار درجة فقط لا غير</v>
      </c>
      <c r="M71" s="18">
        <v>0.68</v>
      </c>
      <c r="N71" s="19" t="s">
        <v>23</v>
      </c>
    </row>
    <row r="72" spans="1:14" ht="17.100000000000001" customHeight="1" x14ac:dyDescent="0.3">
      <c r="A72" s="21">
        <v>18</v>
      </c>
      <c r="B72" s="67" t="s">
        <v>283</v>
      </c>
      <c r="C72" s="71">
        <v>54</v>
      </c>
      <c r="D72" s="71">
        <v>51</v>
      </c>
      <c r="E72" s="71">
        <v>52</v>
      </c>
      <c r="F72" s="71"/>
      <c r="G72" s="71">
        <v>48</v>
      </c>
      <c r="H72" s="71">
        <v>48</v>
      </c>
      <c r="I72" s="72">
        <f t="shared" si="5"/>
        <v>253</v>
      </c>
      <c r="J72" s="70">
        <f t="shared" si="6"/>
        <v>10.119999999999999</v>
      </c>
      <c r="K72" s="75" t="str">
        <f t="shared" si="4"/>
        <v>فقط عشر درجات و عشر درجة فقط لا غير</v>
      </c>
      <c r="M72" s="10">
        <v>0.69</v>
      </c>
      <c r="N72" s="19" t="s">
        <v>23</v>
      </c>
    </row>
    <row r="73" spans="1:14" ht="17.100000000000001" customHeight="1" x14ac:dyDescent="0.3">
      <c r="A73" s="21">
        <v>19</v>
      </c>
      <c r="B73" s="68" t="s">
        <v>284</v>
      </c>
      <c r="C73" s="71">
        <v>57</v>
      </c>
      <c r="D73" s="71">
        <v>52</v>
      </c>
      <c r="E73" s="71">
        <v>54</v>
      </c>
      <c r="F73" s="71"/>
      <c r="G73" s="71">
        <v>48</v>
      </c>
      <c r="H73" s="71">
        <v>48</v>
      </c>
      <c r="I73" s="72">
        <f t="shared" si="5"/>
        <v>259</v>
      </c>
      <c r="J73" s="70">
        <f t="shared" si="6"/>
        <v>10.36</v>
      </c>
      <c r="K73" s="75" t="str">
        <f t="shared" si="4"/>
        <v>فقط عشر درجات و أربعة أعشار درجة لا غير</v>
      </c>
      <c r="M73" s="18">
        <v>0.7</v>
      </c>
      <c r="N73" s="19" t="s">
        <v>23</v>
      </c>
    </row>
    <row r="74" spans="1:14" ht="17.100000000000001" customHeight="1" x14ac:dyDescent="0.3">
      <c r="A74" s="21">
        <v>20</v>
      </c>
      <c r="B74" s="67" t="s">
        <v>285</v>
      </c>
      <c r="C74" s="71">
        <v>58</v>
      </c>
      <c r="D74" s="71">
        <v>57</v>
      </c>
      <c r="E74" s="71">
        <v>51</v>
      </c>
      <c r="F74" s="71"/>
      <c r="G74" s="71">
        <v>50</v>
      </c>
      <c r="H74" s="71">
        <v>50</v>
      </c>
      <c r="I74" s="72">
        <f t="shared" si="5"/>
        <v>266</v>
      </c>
      <c r="J74" s="70">
        <f t="shared" si="6"/>
        <v>10.64</v>
      </c>
      <c r="K74" s="75" t="str">
        <f t="shared" si="4"/>
        <v>فقط عشر درجات و ستة أعشار درجة لا غير</v>
      </c>
      <c r="M74" s="10">
        <v>0.71</v>
      </c>
      <c r="N74" s="19" t="s">
        <v>23</v>
      </c>
    </row>
    <row r="75" spans="1:14" ht="17.100000000000001" customHeight="1" x14ac:dyDescent="0.3">
      <c r="A75" s="21">
        <v>21</v>
      </c>
      <c r="B75" s="67" t="s">
        <v>286</v>
      </c>
      <c r="C75" s="69">
        <v>54</v>
      </c>
      <c r="D75" s="69">
        <v>53</v>
      </c>
      <c r="E75" s="69">
        <v>57</v>
      </c>
      <c r="F75" s="69"/>
      <c r="G75" s="69">
        <v>55</v>
      </c>
      <c r="H75" s="69">
        <v>55</v>
      </c>
      <c r="I75" s="70">
        <f>SUM(C75:H75)</f>
        <v>274</v>
      </c>
      <c r="J75" s="70">
        <f t="shared" si="6"/>
        <v>10.96</v>
      </c>
      <c r="K75" s="74" t="str">
        <f t="shared" si="4"/>
        <v>احدى عشر درجة فقط لا غير</v>
      </c>
      <c r="M75" s="18">
        <v>0.72</v>
      </c>
      <c r="N75" s="19" t="s">
        <v>23</v>
      </c>
    </row>
    <row r="76" spans="1:14" ht="17.100000000000001" customHeight="1" x14ac:dyDescent="0.3">
      <c r="A76" s="21">
        <v>22</v>
      </c>
      <c r="B76" s="66" t="s">
        <v>287</v>
      </c>
      <c r="C76" s="71">
        <v>57</v>
      </c>
      <c r="D76" s="71">
        <v>53</v>
      </c>
      <c r="E76" s="71">
        <v>54</v>
      </c>
      <c r="F76" s="71"/>
      <c r="G76" s="71">
        <v>50</v>
      </c>
      <c r="H76" s="71">
        <v>50</v>
      </c>
      <c r="I76" s="72">
        <f t="shared" ref="I76:I104" si="7">SUM(C76:H76)</f>
        <v>264</v>
      </c>
      <c r="J76" s="70">
        <f t="shared" si="6"/>
        <v>10.56</v>
      </c>
      <c r="K76" s="75" t="str">
        <f t="shared" si="4"/>
        <v>فقط عشر درجات و ستة أعشار درجة لا غير</v>
      </c>
      <c r="M76" s="10">
        <v>0.73</v>
      </c>
      <c r="N76" s="19" t="s">
        <v>23</v>
      </c>
    </row>
    <row r="77" spans="1:14" ht="17.100000000000001" customHeight="1" x14ac:dyDescent="0.3">
      <c r="A77" s="21">
        <v>23</v>
      </c>
      <c r="B77" s="67" t="s">
        <v>288</v>
      </c>
      <c r="C77" s="71">
        <v>57</v>
      </c>
      <c r="D77" s="71">
        <v>56</v>
      </c>
      <c r="E77" s="71">
        <v>54</v>
      </c>
      <c r="F77" s="71"/>
      <c r="G77" s="71">
        <v>55</v>
      </c>
      <c r="H77" s="71">
        <v>55</v>
      </c>
      <c r="I77" s="72">
        <f t="shared" si="7"/>
        <v>277</v>
      </c>
      <c r="J77" s="70">
        <f t="shared" si="6"/>
        <v>11.08</v>
      </c>
      <c r="K77" s="75" t="str">
        <f t="shared" si="4"/>
        <v>احدى عشر درجة و عشر درجة فقط لا غير</v>
      </c>
      <c r="M77" s="18">
        <v>0.74</v>
      </c>
      <c r="N77" s="19" t="s">
        <v>23</v>
      </c>
    </row>
    <row r="78" spans="1:14" ht="17.100000000000001" customHeight="1" x14ac:dyDescent="0.3">
      <c r="A78" s="21">
        <v>24</v>
      </c>
      <c r="B78" s="67" t="s">
        <v>289</v>
      </c>
      <c r="C78" s="73">
        <v>57</v>
      </c>
      <c r="D78" s="73">
        <v>55</v>
      </c>
      <c r="E78" s="73">
        <v>51</v>
      </c>
      <c r="F78" s="73"/>
      <c r="G78" s="73">
        <v>50</v>
      </c>
      <c r="H78" s="73">
        <v>50</v>
      </c>
      <c r="I78" s="72">
        <f t="shared" si="7"/>
        <v>263</v>
      </c>
      <c r="J78" s="70">
        <f t="shared" si="6"/>
        <v>10.52</v>
      </c>
      <c r="K78" s="75" t="str">
        <f t="shared" si="4"/>
        <v>فقط عشر درجات و خمسة أعشار درجة لا غير</v>
      </c>
      <c r="M78" s="10">
        <v>0.75</v>
      </c>
      <c r="N78" s="19" t="s">
        <v>24</v>
      </c>
    </row>
    <row r="79" spans="1:14" ht="17.100000000000001" customHeight="1" x14ac:dyDescent="0.3">
      <c r="A79" s="21">
        <v>25</v>
      </c>
      <c r="B79" s="67" t="s">
        <v>290</v>
      </c>
      <c r="C79" s="71">
        <v>57</v>
      </c>
      <c r="D79" s="71">
        <v>51</v>
      </c>
      <c r="E79" s="71">
        <v>52</v>
      </c>
      <c r="F79" s="71"/>
      <c r="G79" s="71">
        <v>50</v>
      </c>
      <c r="H79" s="71">
        <v>50</v>
      </c>
      <c r="I79" s="72">
        <f t="shared" si="7"/>
        <v>260</v>
      </c>
      <c r="J79" s="70">
        <f t="shared" si="6"/>
        <v>10.4</v>
      </c>
      <c r="K79" s="75" t="str">
        <f t="shared" si="4"/>
        <v>فقط عشر درجات و أربعة أعشار درجة لا غير</v>
      </c>
      <c r="M79" s="18">
        <v>0.76</v>
      </c>
      <c r="N79" s="19" t="s">
        <v>24</v>
      </c>
    </row>
    <row r="80" spans="1:14" ht="17.100000000000001" customHeight="1" x14ac:dyDescent="0.3">
      <c r="A80" s="21">
        <v>26</v>
      </c>
      <c r="B80" s="67" t="s">
        <v>291</v>
      </c>
      <c r="C80" s="71">
        <v>56</v>
      </c>
      <c r="D80" s="71">
        <v>53</v>
      </c>
      <c r="E80" s="71">
        <v>52</v>
      </c>
      <c r="F80" s="71"/>
      <c r="G80" s="71">
        <v>50</v>
      </c>
      <c r="H80" s="71">
        <v>50</v>
      </c>
      <c r="I80" s="72">
        <f t="shared" si="7"/>
        <v>261</v>
      </c>
      <c r="J80" s="70">
        <f t="shared" si="6"/>
        <v>10.44</v>
      </c>
      <c r="K80" s="75" t="str">
        <f t="shared" si="4"/>
        <v>فقط عشر درجات و أربعة أعشار درجة لا غير</v>
      </c>
      <c r="M80" s="10">
        <v>0.77</v>
      </c>
      <c r="N80" s="19" t="s">
        <v>24</v>
      </c>
    </row>
    <row r="81" spans="1:14" ht="17.100000000000001" customHeight="1" x14ac:dyDescent="0.3">
      <c r="A81" s="21">
        <v>27</v>
      </c>
      <c r="B81" s="67" t="s">
        <v>292</v>
      </c>
      <c r="C81" s="71">
        <v>54</v>
      </c>
      <c r="D81" s="71">
        <v>51</v>
      </c>
      <c r="E81" s="71">
        <v>53</v>
      </c>
      <c r="F81" s="71"/>
      <c r="G81" s="71">
        <v>50</v>
      </c>
      <c r="H81" s="71">
        <v>50</v>
      </c>
      <c r="I81" s="72">
        <f t="shared" si="7"/>
        <v>258</v>
      </c>
      <c r="J81" s="70">
        <f t="shared" si="6"/>
        <v>10.32</v>
      </c>
      <c r="K81" s="75" t="str">
        <f t="shared" si="4"/>
        <v>فقط عشر درجات و ثلاثة أعشار درجة لا غير</v>
      </c>
      <c r="M81" s="18">
        <v>0.78</v>
      </c>
      <c r="N81" s="19" t="s">
        <v>24</v>
      </c>
    </row>
    <row r="82" spans="1:14" ht="17.100000000000001" customHeight="1" x14ac:dyDescent="0.3">
      <c r="A82" s="21">
        <v>28</v>
      </c>
      <c r="B82" s="67" t="s">
        <v>293</v>
      </c>
      <c r="C82" s="71">
        <v>51</v>
      </c>
      <c r="D82" s="71">
        <v>53</v>
      </c>
      <c r="E82" s="71">
        <v>42</v>
      </c>
      <c r="F82" s="71"/>
      <c r="G82" s="71">
        <v>50</v>
      </c>
      <c r="H82" s="71">
        <v>50</v>
      </c>
      <c r="I82" s="72">
        <f t="shared" si="7"/>
        <v>246</v>
      </c>
      <c r="J82" s="70">
        <f t="shared" si="6"/>
        <v>9.84</v>
      </c>
      <c r="K82" s="75" t="str">
        <f t="shared" si="4"/>
        <v>تسع درجات و ثمانية أعشار درجة فقط لا غير</v>
      </c>
      <c r="M82" s="10">
        <v>0.79</v>
      </c>
      <c r="N82" s="19" t="s">
        <v>24</v>
      </c>
    </row>
    <row r="83" spans="1:14" ht="17.100000000000001" customHeight="1" x14ac:dyDescent="0.3">
      <c r="A83" s="21">
        <v>29</v>
      </c>
      <c r="B83" s="67" t="s">
        <v>294</v>
      </c>
      <c r="C83" s="71">
        <v>42</v>
      </c>
      <c r="D83" s="71">
        <v>42</v>
      </c>
      <c r="E83" s="71">
        <v>52</v>
      </c>
      <c r="F83" s="71"/>
      <c r="G83" s="71">
        <v>45</v>
      </c>
      <c r="H83" s="71">
        <v>45</v>
      </c>
      <c r="I83" s="72">
        <f t="shared" si="7"/>
        <v>226</v>
      </c>
      <c r="J83" s="70">
        <f t="shared" si="6"/>
        <v>9.0399999999999991</v>
      </c>
      <c r="K83" s="75" t="str">
        <f t="shared" si="4"/>
        <v>تسع درجات فقط لا غير</v>
      </c>
      <c r="M83" s="18">
        <v>0.8</v>
      </c>
      <c r="N83" s="19" t="s">
        <v>24</v>
      </c>
    </row>
    <row r="84" spans="1:14" ht="17.100000000000001" customHeight="1" x14ac:dyDescent="0.3">
      <c r="A84" s="21">
        <v>30</v>
      </c>
      <c r="B84" s="67" t="s">
        <v>295</v>
      </c>
      <c r="C84" s="71">
        <v>57</v>
      </c>
      <c r="D84" s="71">
        <v>52</v>
      </c>
      <c r="E84" s="71">
        <v>53</v>
      </c>
      <c r="F84" s="71"/>
      <c r="G84" s="71">
        <v>40</v>
      </c>
      <c r="H84" s="71">
        <v>40</v>
      </c>
      <c r="I84" s="72">
        <f t="shared" si="7"/>
        <v>242</v>
      </c>
      <c r="J84" s="70">
        <f t="shared" si="6"/>
        <v>9.68</v>
      </c>
      <c r="K84" s="75" t="str">
        <f t="shared" si="4"/>
        <v>تسع درجات و سبعة أعشار درجة فقط لا غير</v>
      </c>
      <c r="M84" s="10">
        <v>0.81</v>
      </c>
      <c r="N84" s="19" t="s">
        <v>24</v>
      </c>
    </row>
    <row r="85" spans="1:14" ht="17.100000000000001" customHeight="1" x14ac:dyDescent="0.3">
      <c r="A85" s="21">
        <v>31</v>
      </c>
      <c r="B85" s="67" t="s">
        <v>296</v>
      </c>
      <c r="C85" s="71">
        <v>55</v>
      </c>
      <c r="D85" s="71">
        <v>51</v>
      </c>
      <c r="E85" s="71">
        <v>54</v>
      </c>
      <c r="F85" s="71"/>
      <c r="G85" s="71">
        <v>40</v>
      </c>
      <c r="H85" s="71">
        <v>40</v>
      </c>
      <c r="I85" s="72">
        <f t="shared" si="7"/>
        <v>240</v>
      </c>
      <c r="J85" s="70">
        <f t="shared" si="6"/>
        <v>9.6</v>
      </c>
      <c r="K85" s="75" t="str">
        <f t="shared" si="4"/>
        <v>تسع درجات و ستة أعشار درجة فقط لا غير</v>
      </c>
      <c r="M85" s="18">
        <v>0.82</v>
      </c>
      <c r="N85" s="19" t="s">
        <v>24</v>
      </c>
    </row>
    <row r="86" spans="1:14" ht="17.100000000000001" customHeight="1" x14ac:dyDescent="0.3">
      <c r="A86" s="21">
        <v>32</v>
      </c>
      <c r="B86" s="67" t="s">
        <v>297</v>
      </c>
      <c r="C86" s="71">
        <v>60</v>
      </c>
      <c r="D86" s="71">
        <v>56</v>
      </c>
      <c r="E86" s="71">
        <v>53</v>
      </c>
      <c r="F86" s="71"/>
      <c r="G86" s="71">
        <v>56</v>
      </c>
      <c r="H86" s="71">
        <v>56</v>
      </c>
      <c r="I86" s="72">
        <f t="shared" si="7"/>
        <v>281</v>
      </c>
      <c r="J86" s="70">
        <f t="shared" si="6"/>
        <v>11.24</v>
      </c>
      <c r="K86" s="75" t="str">
        <f t="shared" si="4"/>
        <v>احدى عشر درجة و عشرا درجة فقط لا غير</v>
      </c>
      <c r="M86" s="10">
        <v>0.83</v>
      </c>
      <c r="N86" s="19" t="s">
        <v>24</v>
      </c>
    </row>
    <row r="87" spans="1:14" ht="17.100000000000001" customHeight="1" x14ac:dyDescent="0.3">
      <c r="A87" s="21">
        <v>33</v>
      </c>
      <c r="B87" s="67" t="s">
        <v>298</v>
      </c>
      <c r="C87" s="71">
        <v>57</v>
      </c>
      <c r="D87" s="71">
        <v>52</v>
      </c>
      <c r="E87" s="71">
        <v>51</v>
      </c>
      <c r="F87" s="71"/>
      <c r="G87" s="71">
        <v>50</v>
      </c>
      <c r="H87" s="71">
        <v>50</v>
      </c>
      <c r="I87" s="72">
        <f t="shared" si="7"/>
        <v>260</v>
      </c>
      <c r="J87" s="70">
        <f t="shared" si="6"/>
        <v>10.4</v>
      </c>
      <c r="K87" s="75" t="str">
        <f t="shared" si="4"/>
        <v>فقط عشر درجات و أربعة أعشار درجة لا غير</v>
      </c>
      <c r="M87" s="18">
        <v>0.84</v>
      </c>
      <c r="N87" s="19" t="s">
        <v>24</v>
      </c>
    </row>
    <row r="88" spans="1:14" ht="17.100000000000001" customHeight="1" x14ac:dyDescent="0.3">
      <c r="A88" s="21">
        <v>34</v>
      </c>
      <c r="B88" s="67" t="s">
        <v>299</v>
      </c>
      <c r="C88" s="71">
        <v>56</v>
      </c>
      <c r="D88" s="71">
        <v>54</v>
      </c>
      <c r="E88" s="71">
        <v>53</v>
      </c>
      <c r="F88" s="71"/>
      <c r="G88" s="71">
        <v>50</v>
      </c>
      <c r="H88" s="71">
        <v>50</v>
      </c>
      <c r="I88" s="72">
        <f t="shared" si="7"/>
        <v>263</v>
      </c>
      <c r="J88" s="70">
        <f t="shared" si="6"/>
        <v>10.52</v>
      </c>
      <c r="K88" s="75" t="str">
        <f t="shared" si="4"/>
        <v>فقط عشر درجات و خمسة أعشار درجة لا غير</v>
      </c>
      <c r="M88" s="10">
        <v>0.85</v>
      </c>
      <c r="N88" s="19" t="s">
        <v>25</v>
      </c>
    </row>
    <row r="89" spans="1:14" ht="17.100000000000001" customHeight="1" x14ac:dyDescent="0.3">
      <c r="A89" s="21">
        <v>35</v>
      </c>
      <c r="B89" s="67" t="s">
        <v>300</v>
      </c>
      <c r="C89" s="71">
        <v>55</v>
      </c>
      <c r="D89" s="71">
        <v>52</v>
      </c>
      <c r="E89" s="71">
        <v>50</v>
      </c>
      <c r="F89" s="71"/>
      <c r="G89" s="71">
        <v>40</v>
      </c>
      <c r="H89" s="71">
        <v>40</v>
      </c>
      <c r="I89" s="72">
        <f t="shared" si="7"/>
        <v>237</v>
      </c>
      <c r="J89" s="70">
        <f t="shared" si="6"/>
        <v>9.48</v>
      </c>
      <c r="K89" s="75" t="str">
        <f t="shared" si="4"/>
        <v>تسع درجات و خمسة أعشار درجة فقط لا غير</v>
      </c>
      <c r="M89" s="18">
        <v>0.86</v>
      </c>
      <c r="N89" s="19" t="s">
        <v>25</v>
      </c>
    </row>
    <row r="90" spans="1:14" ht="17.100000000000001" customHeight="1" x14ac:dyDescent="0.3">
      <c r="A90" s="21">
        <v>36</v>
      </c>
      <c r="B90" s="67" t="s">
        <v>301</v>
      </c>
      <c r="C90" s="71">
        <v>54</v>
      </c>
      <c r="D90" s="71">
        <v>48</v>
      </c>
      <c r="E90" s="71">
        <v>45</v>
      </c>
      <c r="F90" s="71"/>
      <c r="G90" s="71">
        <v>50</v>
      </c>
      <c r="H90" s="71">
        <v>50</v>
      </c>
      <c r="I90" s="72">
        <f t="shared" si="7"/>
        <v>247</v>
      </c>
      <c r="J90" s="70">
        <f t="shared" si="6"/>
        <v>9.8800000000000008</v>
      </c>
      <c r="K90" s="75" t="str">
        <f t="shared" si="4"/>
        <v>تسع درجات و تسعة أعشار درجة فقط لا غير</v>
      </c>
      <c r="M90" s="10">
        <v>0.87</v>
      </c>
      <c r="N90" s="19" t="s">
        <v>25</v>
      </c>
    </row>
    <row r="91" spans="1:14" ht="17.100000000000001" customHeight="1" x14ac:dyDescent="0.3">
      <c r="A91" s="21">
        <v>37</v>
      </c>
      <c r="B91" s="67" t="s">
        <v>302</v>
      </c>
      <c r="C91" s="71">
        <v>59</v>
      </c>
      <c r="D91" s="71">
        <v>55</v>
      </c>
      <c r="E91" s="71">
        <v>56</v>
      </c>
      <c r="F91" s="71"/>
      <c r="G91" s="71">
        <v>50</v>
      </c>
      <c r="H91" s="71">
        <v>50</v>
      </c>
      <c r="I91" s="72">
        <f t="shared" si="7"/>
        <v>270</v>
      </c>
      <c r="J91" s="70">
        <f t="shared" si="6"/>
        <v>10.8</v>
      </c>
      <c r="K91" s="75" t="str">
        <f t="shared" si="4"/>
        <v>فقط عشر درجات و ثمانية أعشار درجة لا غير</v>
      </c>
      <c r="M91" s="18">
        <v>0.88</v>
      </c>
      <c r="N91" s="19" t="s">
        <v>25</v>
      </c>
    </row>
    <row r="92" spans="1:14" ht="17.100000000000001" customHeight="1" x14ac:dyDescent="0.3">
      <c r="A92" s="21">
        <v>38</v>
      </c>
      <c r="B92" s="67" t="s">
        <v>303</v>
      </c>
      <c r="C92" s="71">
        <v>58</v>
      </c>
      <c r="D92" s="71">
        <v>47</v>
      </c>
      <c r="E92" s="71">
        <v>52</v>
      </c>
      <c r="F92" s="71"/>
      <c r="G92" s="71">
        <v>50</v>
      </c>
      <c r="H92" s="71">
        <v>50</v>
      </c>
      <c r="I92" s="72">
        <f t="shared" si="7"/>
        <v>257</v>
      </c>
      <c r="J92" s="70">
        <f t="shared" si="6"/>
        <v>10.28</v>
      </c>
      <c r="K92" s="75" t="str">
        <f t="shared" si="4"/>
        <v>فقط عشر درجات و ثلاثة أعشار درجة لا غير</v>
      </c>
      <c r="M92" s="10">
        <v>0.89</v>
      </c>
      <c r="N92" s="19" t="s">
        <v>25</v>
      </c>
    </row>
    <row r="93" spans="1:14" ht="17.100000000000001" customHeight="1" x14ac:dyDescent="0.3">
      <c r="A93" s="21">
        <v>39</v>
      </c>
      <c r="B93" s="67" t="s">
        <v>304</v>
      </c>
      <c r="C93" s="71">
        <v>56</v>
      </c>
      <c r="D93" s="71">
        <v>54</v>
      </c>
      <c r="E93" s="71">
        <v>53</v>
      </c>
      <c r="F93" s="71"/>
      <c r="G93" s="71">
        <v>45</v>
      </c>
      <c r="H93" s="71">
        <v>45</v>
      </c>
      <c r="I93" s="72">
        <f t="shared" si="7"/>
        <v>253</v>
      </c>
      <c r="J93" s="70">
        <f t="shared" si="6"/>
        <v>10.119999999999999</v>
      </c>
      <c r="K93" s="75" t="str">
        <f t="shared" si="4"/>
        <v>فقط عشر درجات و عشر درجة فقط لا غير</v>
      </c>
      <c r="M93" s="18">
        <v>0.9</v>
      </c>
      <c r="N93" s="19" t="s">
        <v>25</v>
      </c>
    </row>
    <row r="94" spans="1:14" ht="17.100000000000001" customHeight="1" x14ac:dyDescent="0.3">
      <c r="A94" s="21">
        <v>40</v>
      </c>
      <c r="B94" s="67" t="s">
        <v>305</v>
      </c>
      <c r="C94" s="71">
        <v>54</v>
      </c>
      <c r="D94" s="71">
        <v>50</v>
      </c>
      <c r="E94" s="71">
        <v>50</v>
      </c>
      <c r="F94" s="71"/>
      <c r="G94" s="71">
        <v>42</v>
      </c>
      <c r="H94" s="71">
        <v>42</v>
      </c>
      <c r="I94" s="72">
        <f t="shared" si="7"/>
        <v>238</v>
      </c>
      <c r="J94" s="70">
        <f t="shared" si="6"/>
        <v>9.52</v>
      </c>
      <c r="K94" s="75" t="str">
        <f t="shared" si="4"/>
        <v>تسع درجات و خمسة أعشار درجة فقط لا غير</v>
      </c>
      <c r="M94" s="10">
        <v>0.91</v>
      </c>
      <c r="N94" s="19" t="s">
        <v>25</v>
      </c>
    </row>
    <row r="95" spans="1:14" ht="17.100000000000001" customHeight="1" x14ac:dyDescent="0.3">
      <c r="A95" s="21">
        <v>41</v>
      </c>
      <c r="B95" s="67" t="s">
        <v>306</v>
      </c>
      <c r="C95" s="71">
        <v>52</v>
      </c>
      <c r="D95" s="71">
        <v>48</v>
      </c>
      <c r="E95" s="71">
        <v>48</v>
      </c>
      <c r="F95" s="71"/>
      <c r="G95" s="71">
        <v>40</v>
      </c>
      <c r="H95" s="71">
        <v>40</v>
      </c>
      <c r="I95" s="72">
        <f t="shared" si="7"/>
        <v>228</v>
      </c>
      <c r="J95" s="70">
        <f t="shared" si="6"/>
        <v>9.1199999999999992</v>
      </c>
      <c r="K95" s="75" t="str">
        <f t="shared" si="4"/>
        <v>تسع درجات و عشر درجة فقط لا غير</v>
      </c>
      <c r="M95" s="18">
        <v>0.92</v>
      </c>
      <c r="N95" s="19" t="s">
        <v>25</v>
      </c>
    </row>
    <row r="96" spans="1:14" ht="17.100000000000001" customHeight="1" x14ac:dyDescent="0.3">
      <c r="A96" s="21">
        <v>42</v>
      </c>
      <c r="B96" s="67" t="s">
        <v>307</v>
      </c>
      <c r="C96" s="71">
        <v>53</v>
      </c>
      <c r="D96" s="71">
        <v>55</v>
      </c>
      <c r="E96" s="71">
        <v>55</v>
      </c>
      <c r="F96" s="71"/>
      <c r="G96" s="71">
        <v>40</v>
      </c>
      <c r="H96" s="71">
        <v>40</v>
      </c>
      <c r="I96" s="72">
        <f t="shared" si="7"/>
        <v>243</v>
      </c>
      <c r="J96" s="70">
        <f t="shared" si="6"/>
        <v>9.7200000000000006</v>
      </c>
      <c r="K96" s="75" t="str">
        <f t="shared" si="4"/>
        <v>تسع درجات و سبعة أعشار درجة فقط لا غير</v>
      </c>
      <c r="M96" s="10">
        <v>0.93</v>
      </c>
      <c r="N96" s="19" t="s">
        <v>25</v>
      </c>
    </row>
    <row r="97" spans="1:21" s="41" customFormat="1" ht="17.100000000000001" customHeight="1" x14ac:dyDescent="0.3">
      <c r="A97" s="21">
        <v>43</v>
      </c>
      <c r="B97" s="22"/>
      <c r="C97" s="80"/>
      <c r="D97" s="80"/>
      <c r="E97" s="80"/>
      <c r="F97" s="80"/>
      <c r="G97" s="80"/>
      <c r="H97" s="80"/>
      <c r="I97" s="81"/>
      <c r="J97" s="82"/>
      <c r="K97" s="83"/>
      <c r="L97" s="40"/>
      <c r="M97" s="36">
        <v>0.94</v>
      </c>
      <c r="N97" s="37" t="s">
        <v>25</v>
      </c>
    </row>
    <row r="98" spans="1:21" ht="17.100000000000001" customHeight="1" x14ac:dyDescent="0.3">
      <c r="A98" s="21">
        <v>44</v>
      </c>
      <c r="B98" s="22"/>
      <c r="C98" s="80"/>
      <c r="D98" s="80"/>
      <c r="E98" s="80"/>
      <c r="F98" s="80"/>
      <c r="G98" s="80"/>
      <c r="H98" s="80"/>
      <c r="I98" s="81"/>
      <c r="J98" s="82"/>
      <c r="K98" s="83"/>
      <c r="M98" s="10">
        <v>0.95</v>
      </c>
      <c r="N98" s="19" t="s">
        <v>27</v>
      </c>
    </row>
    <row r="99" spans="1:21" ht="17.100000000000001" hidden="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8" right="0.72" top="1.06" bottom="1.37" header="0.51181102362204722" footer="0.82"/>
  <pageSetup paperSize="9" scale="55" orientation="landscape" horizontalDpi="300" verticalDpi="300" r:id="rId1"/>
  <headerFooter alignWithMargins="0">
    <oddHeader>&amp;R&amp;"Arial,غامق"&amp;18إدارة غرب طنطا التعليمية
مدرسة صناديد الثانوية المشتركة</oddHeader>
    <oddFooter xml:space="preserve">&amp;L&amp;"Arial,غامق"&amp;18مدير المدرسة&amp;C&amp;"Arial,غامق"&amp;18المدرس الأول &amp;R&amp;"Arabic Transparent,عادي"&amp;14 &amp;"Arial,غامق"      &amp;18مدرس الفصل &amp;14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7">
    <tabColor indexed="32"/>
  </sheetPr>
  <dimension ref="A1:U2102"/>
  <sheetViews>
    <sheetView rightToLeft="1" view="pageBreakPreview" topLeftCell="A20" zoomScale="75" zoomScaleSheetLayoutView="75" workbookViewId="0">
      <selection activeCell="A97" sqref="A97:IV98"/>
    </sheetView>
  </sheetViews>
  <sheetFormatPr defaultRowHeight="17.100000000000001" customHeight="1" x14ac:dyDescent="0.3"/>
  <cols>
    <col min="1" max="1" width="7"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36"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thickBot="1" x14ac:dyDescent="0.25">
      <c r="A2" s="84" t="s">
        <v>1</v>
      </c>
      <c r="B2" s="84" t="s">
        <v>2</v>
      </c>
      <c r="C2" s="84" t="s">
        <v>3</v>
      </c>
      <c r="D2" s="84" t="s">
        <v>4</v>
      </c>
      <c r="E2" s="84" t="s">
        <v>5</v>
      </c>
      <c r="F2" s="84" t="s">
        <v>6</v>
      </c>
      <c r="G2" s="84" t="s">
        <v>7</v>
      </c>
      <c r="H2" s="84" t="s">
        <v>8</v>
      </c>
      <c r="I2" s="84" t="s">
        <v>9</v>
      </c>
      <c r="J2" s="85" t="s">
        <v>10</v>
      </c>
      <c r="K2" s="84" t="s">
        <v>11</v>
      </c>
      <c r="L2" s="58"/>
      <c r="M2" s="59"/>
      <c r="N2" s="60"/>
    </row>
    <row r="3" spans="1:21" ht="17.100000000000001" customHeight="1" thickTop="1" thickBot="1" x14ac:dyDescent="0.35">
      <c r="A3" s="89">
        <v>1</v>
      </c>
      <c r="B3" s="90" t="s">
        <v>231</v>
      </c>
      <c r="C3" s="91">
        <v>58</v>
      </c>
      <c r="D3" s="91">
        <v>55</v>
      </c>
      <c r="E3" s="91">
        <v>55</v>
      </c>
      <c r="F3" s="91"/>
      <c r="G3" s="91">
        <v>54</v>
      </c>
      <c r="H3" s="91">
        <v>54</v>
      </c>
      <c r="I3" s="92">
        <f>SUM(C3:H3)</f>
        <v>276</v>
      </c>
      <c r="J3" s="92">
        <f>SUM(C3:H3)/25</f>
        <v>11.04</v>
      </c>
      <c r="K3" s="93" t="str">
        <f t="shared" ref="K3:K52" si="0">LOOKUP(J3,M:M,N:N)</f>
        <v>احدى عشر درجة فقط لا غير</v>
      </c>
      <c r="M3" s="18">
        <v>0</v>
      </c>
      <c r="N3" s="19" t="s">
        <v>12</v>
      </c>
    </row>
    <row r="4" spans="1:21" ht="17.100000000000001" customHeight="1" thickTop="1" thickBot="1" x14ac:dyDescent="0.35">
      <c r="A4" s="89">
        <v>2</v>
      </c>
      <c r="B4" s="90" t="s">
        <v>232</v>
      </c>
      <c r="C4" s="91">
        <v>58</v>
      </c>
      <c r="D4" s="91">
        <v>55</v>
      </c>
      <c r="E4" s="91">
        <v>54</v>
      </c>
      <c r="F4" s="91"/>
      <c r="G4" s="91">
        <v>49</v>
      </c>
      <c r="H4" s="91">
        <v>49</v>
      </c>
      <c r="I4" s="92">
        <f t="shared" ref="I4:I22" si="1">SUM(C4:H4)</f>
        <v>265</v>
      </c>
      <c r="J4" s="92">
        <f t="shared" ref="J4:J52" si="2">SUM(C4:H4)/25</f>
        <v>10.6</v>
      </c>
      <c r="K4" s="93" t="str">
        <f t="shared" si="0"/>
        <v>فقط عشر درجات و ستة أعشار درجة لا غير</v>
      </c>
      <c r="M4" s="10">
        <v>0.01</v>
      </c>
      <c r="N4" s="19" t="s">
        <v>12</v>
      </c>
    </row>
    <row r="5" spans="1:21" ht="17.100000000000001" customHeight="1" thickTop="1" thickBot="1" x14ac:dyDescent="0.35">
      <c r="A5" s="89">
        <v>3</v>
      </c>
      <c r="B5" s="90" t="s">
        <v>233</v>
      </c>
      <c r="C5" s="91">
        <v>49</v>
      </c>
      <c r="D5" s="91">
        <v>48</v>
      </c>
      <c r="E5" s="91">
        <v>48</v>
      </c>
      <c r="F5" s="91"/>
      <c r="G5" s="91">
        <v>35</v>
      </c>
      <c r="H5" s="91">
        <v>35</v>
      </c>
      <c r="I5" s="92">
        <f t="shared" si="1"/>
        <v>215</v>
      </c>
      <c r="J5" s="92">
        <f t="shared" si="2"/>
        <v>8.6</v>
      </c>
      <c r="K5" s="93" t="str">
        <f t="shared" si="0"/>
        <v>ثمان درجات و ستة أعشار درجة فقط لا غير</v>
      </c>
      <c r="M5" s="18">
        <v>0.02</v>
      </c>
      <c r="N5" s="19" t="s">
        <v>12</v>
      </c>
    </row>
    <row r="6" spans="1:21" ht="17.100000000000001" customHeight="1" thickTop="1" thickBot="1" x14ac:dyDescent="0.35">
      <c r="A6" s="89">
        <v>4</v>
      </c>
      <c r="B6" s="90" t="s">
        <v>234</v>
      </c>
      <c r="C6" s="94">
        <v>47</v>
      </c>
      <c r="D6" s="94">
        <v>40</v>
      </c>
      <c r="E6" s="94">
        <v>38</v>
      </c>
      <c r="F6" s="94"/>
      <c r="G6" s="94">
        <v>35</v>
      </c>
      <c r="H6" s="94">
        <v>35</v>
      </c>
      <c r="I6" s="92">
        <f t="shared" si="1"/>
        <v>195</v>
      </c>
      <c r="J6" s="92">
        <f t="shared" si="2"/>
        <v>7.8</v>
      </c>
      <c r="K6" s="93" t="str">
        <f t="shared" si="0"/>
        <v>سبع درجات و ثمانية أعشار درجة فقط لا غير</v>
      </c>
      <c r="M6" s="10">
        <v>0.03</v>
      </c>
      <c r="N6" s="19" t="s">
        <v>12</v>
      </c>
    </row>
    <row r="7" spans="1:21" ht="17.100000000000001" customHeight="1" thickTop="1" thickBot="1" x14ac:dyDescent="0.35">
      <c r="A7" s="89">
        <v>5</v>
      </c>
      <c r="B7" s="90" t="s">
        <v>235</v>
      </c>
      <c r="C7" s="91">
        <v>56</v>
      </c>
      <c r="D7" s="91">
        <v>56</v>
      </c>
      <c r="E7" s="91">
        <v>50</v>
      </c>
      <c r="F7" s="91"/>
      <c r="G7" s="91">
        <v>35</v>
      </c>
      <c r="H7" s="91">
        <v>35</v>
      </c>
      <c r="I7" s="92">
        <f t="shared" si="1"/>
        <v>232</v>
      </c>
      <c r="J7" s="92">
        <f t="shared" si="2"/>
        <v>9.2799999999999994</v>
      </c>
      <c r="K7" s="93" t="str">
        <f t="shared" si="0"/>
        <v>تسع درجات و ثلاثة أعشار درجة فقط لا غير</v>
      </c>
      <c r="M7" s="18">
        <v>0.04</v>
      </c>
      <c r="N7" s="19" t="s">
        <v>12</v>
      </c>
    </row>
    <row r="8" spans="1:21" ht="17.100000000000001" customHeight="1" thickTop="1" thickBot="1" x14ac:dyDescent="0.35">
      <c r="A8" s="89">
        <v>6</v>
      </c>
      <c r="B8" s="90" t="s">
        <v>236</v>
      </c>
      <c r="C8" s="91">
        <v>56</v>
      </c>
      <c r="D8" s="91">
        <v>55</v>
      </c>
      <c r="E8" s="91">
        <v>54</v>
      </c>
      <c r="F8" s="91"/>
      <c r="G8" s="91">
        <v>51</v>
      </c>
      <c r="H8" s="91">
        <v>51</v>
      </c>
      <c r="I8" s="92">
        <f t="shared" si="1"/>
        <v>267</v>
      </c>
      <c r="J8" s="92">
        <f t="shared" si="2"/>
        <v>10.68</v>
      </c>
      <c r="K8" s="93" t="str">
        <f t="shared" si="0"/>
        <v>فقط عشر درجات و سبعة أعشار درجة لا غير</v>
      </c>
      <c r="M8" s="10">
        <v>0.05</v>
      </c>
      <c r="N8" s="19" t="s">
        <v>13</v>
      </c>
    </row>
    <row r="9" spans="1:21" ht="17.100000000000001" customHeight="1" thickTop="1" thickBot="1" x14ac:dyDescent="0.35">
      <c r="A9" s="89">
        <v>7</v>
      </c>
      <c r="B9" s="90" t="s">
        <v>237</v>
      </c>
      <c r="C9" s="91">
        <v>57</v>
      </c>
      <c r="D9" s="91">
        <v>55</v>
      </c>
      <c r="E9" s="91">
        <v>36</v>
      </c>
      <c r="F9" s="91"/>
      <c r="G9" s="91">
        <v>51</v>
      </c>
      <c r="H9" s="91">
        <v>51</v>
      </c>
      <c r="I9" s="92">
        <f t="shared" si="1"/>
        <v>250</v>
      </c>
      <c r="J9" s="92">
        <f t="shared" si="2"/>
        <v>10</v>
      </c>
      <c r="K9" s="93" t="str">
        <f t="shared" si="0"/>
        <v>فقط عشر درجات لا غير</v>
      </c>
      <c r="M9" s="18">
        <v>0.06</v>
      </c>
      <c r="N9" s="19" t="s">
        <v>13</v>
      </c>
    </row>
    <row r="10" spans="1:21" ht="17.100000000000001" customHeight="1" thickTop="1" thickBot="1" x14ac:dyDescent="0.35">
      <c r="A10" s="89">
        <v>8</v>
      </c>
      <c r="B10" s="90" t="s">
        <v>238</v>
      </c>
      <c r="C10" s="91">
        <v>42</v>
      </c>
      <c r="D10" s="91">
        <v>40</v>
      </c>
      <c r="E10" s="91">
        <v>48</v>
      </c>
      <c r="F10" s="91"/>
      <c r="G10" s="91">
        <v>32</v>
      </c>
      <c r="H10" s="91">
        <v>32</v>
      </c>
      <c r="I10" s="92">
        <f t="shared" si="1"/>
        <v>194</v>
      </c>
      <c r="J10" s="92">
        <f t="shared" si="2"/>
        <v>7.76</v>
      </c>
      <c r="K10" s="93" t="str">
        <f t="shared" si="0"/>
        <v>سبع درجات و ثمانية أعشار درجة فقط لا غير</v>
      </c>
      <c r="M10" s="10">
        <v>7.0000000000000007E-2</v>
      </c>
      <c r="N10" s="19" t="s">
        <v>13</v>
      </c>
      <c r="O10" s="26"/>
      <c r="P10" s="26"/>
    </row>
    <row r="11" spans="1:21" ht="17.100000000000001" customHeight="1" thickTop="1" thickBot="1" x14ac:dyDescent="0.35">
      <c r="A11" s="89">
        <v>9</v>
      </c>
      <c r="B11" s="90" t="s">
        <v>239</v>
      </c>
      <c r="C11" s="91">
        <v>53</v>
      </c>
      <c r="D11" s="91">
        <v>52</v>
      </c>
      <c r="E11" s="91">
        <v>48</v>
      </c>
      <c r="F11" s="91"/>
      <c r="G11" s="91">
        <v>34</v>
      </c>
      <c r="H11" s="91">
        <v>34</v>
      </c>
      <c r="I11" s="92">
        <f t="shared" si="1"/>
        <v>221</v>
      </c>
      <c r="J11" s="92">
        <f t="shared" si="2"/>
        <v>8.84</v>
      </c>
      <c r="K11" s="93" t="str">
        <f t="shared" si="0"/>
        <v>ثمان درجات و ثمانية أعشار درجة فقط لا غير</v>
      </c>
      <c r="M11" s="18">
        <v>0.08</v>
      </c>
      <c r="N11" s="19" t="s">
        <v>13</v>
      </c>
      <c r="O11" s="26"/>
      <c r="P11" s="26"/>
    </row>
    <row r="12" spans="1:21" ht="17.100000000000001" customHeight="1" thickTop="1" thickBot="1" x14ac:dyDescent="0.35">
      <c r="A12" s="89">
        <v>10</v>
      </c>
      <c r="B12" s="90" t="s">
        <v>240</v>
      </c>
      <c r="C12" s="91">
        <v>51</v>
      </c>
      <c r="D12" s="91">
        <v>53</v>
      </c>
      <c r="E12" s="91">
        <v>53</v>
      </c>
      <c r="F12" s="91"/>
      <c r="G12" s="91">
        <v>50</v>
      </c>
      <c r="H12" s="91">
        <v>50</v>
      </c>
      <c r="I12" s="92">
        <f t="shared" si="1"/>
        <v>257</v>
      </c>
      <c r="J12" s="92">
        <f t="shared" si="2"/>
        <v>10.28</v>
      </c>
      <c r="K12" s="93" t="str">
        <f t="shared" si="0"/>
        <v>فقط عشر درجات و ثلاثة أعشار درجة لا غير</v>
      </c>
      <c r="M12" s="10">
        <v>0.09</v>
      </c>
      <c r="N12" s="19" t="s">
        <v>13</v>
      </c>
      <c r="O12" s="26"/>
      <c r="P12" s="26"/>
      <c r="Q12" s="26"/>
      <c r="R12" s="26"/>
      <c r="S12" s="26"/>
      <c r="T12" s="26"/>
      <c r="U12" s="26"/>
    </row>
    <row r="13" spans="1:21" ht="17.100000000000001" customHeight="1" thickTop="1" thickBot="1" x14ac:dyDescent="0.35">
      <c r="A13" s="89">
        <v>11</v>
      </c>
      <c r="B13" s="90" t="s">
        <v>241</v>
      </c>
      <c r="C13" s="91">
        <v>58</v>
      </c>
      <c r="D13" s="91">
        <v>56</v>
      </c>
      <c r="E13" s="91">
        <v>54</v>
      </c>
      <c r="F13" s="91"/>
      <c r="G13" s="91">
        <v>50</v>
      </c>
      <c r="H13" s="91">
        <v>50</v>
      </c>
      <c r="I13" s="92">
        <f t="shared" si="1"/>
        <v>268</v>
      </c>
      <c r="J13" s="92">
        <f t="shared" si="2"/>
        <v>10.72</v>
      </c>
      <c r="K13" s="93" t="str">
        <f t="shared" si="0"/>
        <v>فقط عشر درجات و سبعة أعشار درجة لا غير</v>
      </c>
      <c r="M13" s="18">
        <v>0.1</v>
      </c>
      <c r="N13" s="19" t="s">
        <v>13</v>
      </c>
      <c r="O13" s="26"/>
      <c r="P13" s="26"/>
      <c r="Q13" s="26"/>
      <c r="R13" s="26"/>
      <c r="S13" s="26"/>
      <c r="T13" s="26"/>
      <c r="U13" s="26"/>
    </row>
    <row r="14" spans="1:21" ht="17.100000000000001" customHeight="1" thickTop="1" thickBot="1" x14ac:dyDescent="0.35">
      <c r="A14" s="89">
        <v>12</v>
      </c>
      <c r="B14" s="90" t="s">
        <v>242</v>
      </c>
      <c r="C14" s="91">
        <v>51</v>
      </c>
      <c r="D14" s="91">
        <v>53</v>
      </c>
      <c r="E14" s="91">
        <v>47</v>
      </c>
      <c r="F14" s="91"/>
      <c r="G14" s="91">
        <v>44</v>
      </c>
      <c r="H14" s="91">
        <v>44</v>
      </c>
      <c r="I14" s="92">
        <f t="shared" si="1"/>
        <v>239</v>
      </c>
      <c r="J14" s="92">
        <f t="shared" si="2"/>
        <v>9.56</v>
      </c>
      <c r="K14" s="93" t="str">
        <f t="shared" si="0"/>
        <v>تسع درجات و ستة أعشار درجة فقط لا غير</v>
      </c>
      <c r="M14" s="10">
        <v>0.11</v>
      </c>
      <c r="N14" s="19" t="s">
        <v>13</v>
      </c>
      <c r="O14" s="26"/>
      <c r="P14" s="26"/>
      <c r="Q14" s="26"/>
      <c r="R14" s="26"/>
      <c r="S14" s="26"/>
      <c r="T14" s="26"/>
      <c r="U14" s="26"/>
    </row>
    <row r="15" spans="1:21" ht="17.100000000000001" customHeight="1" thickTop="1" thickBot="1" x14ac:dyDescent="0.35">
      <c r="A15" s="89">
        <v>13</v>
      </c>
      <c r="B15" s="90" t="s">
        <v>243</v>
      </c>
      <c r="C15" s="91">
        <v>52</v>
      </c>
      <c r="D15" s="91">
        <v>39</v>
      </c>
      <c r="E15" s="91">
        <v>50</v>
      </c>
      <c r="F15" s="91"/>
      <c r="G15" s="91">
        <v>33</v>
      </c>
      <c r="H15" s="91">
        <v>33</v>
      </c>
      <c r="I15" s="92">
        <f t="shared" si="1"/>
        <v>207</v>
      </c>
      <c r="J15" s="92">
        <f t="shared" si="2"/>
        <v>8.2799999999999994</v>
      </c>
      <c r="K15" s="93" t="str">
        <f t="shared" si="0"/>
        <v>ثمان درجات و ثلاثة أعشار درجة فقط لا غير</v>
      </c>
      <c r="M15" s="18">
        <v>0.12</v>
      </c>
      <c r="N15" s="19" t="s">
        <v>13</v>
      </c>
      <c r="O15" s="26"/>
      <c r="P15" s="26"/>
      <c r="Q15" s="26"/>
      <c r="R15" s="26"/>
      <c r="S15" s="26"/>
      <c r="T15" s="26"/>
      <c r="U15" s="26"/>
    </row>
    <row r="16" spans="1:21" ht="17.100000000000001" customHeight="1" thickTop="1" thickBot="1" x14ac:dyDescent="0.35">
      <c r="A16" s="89">
        <v>14</v>
      </c>
      <c r="B16" s="90" t="s">
        <v>244</v>
      </c>
      <c r="C16" s="91">
        <v>54</v>
      </c>
      <c r="D16" s="91">
        <v>40</v>
      </c>
      <c r="E16" s="91">
        <v>38</v>
      </c>
      <c r="F16" s="91"/>
      <c r="G16" s="91">
        <v>34</v>
      </c>
      <c r="H16" s="91">
        <v>34</v>
      </c>
      <c r="I16" s="92">
        <f t="shared" si="1"/>
        <v>200</v>
      </c>
      <c r="J16" s="92">
        <f t="shared" si="2"/>
        <v>8</v>
      </c>
      <c r="K16" s="93" t="str">
        <f t="shared" si="0"/>
        <v>ثمان درجات فقط لا غير</v>
      </c>
      <c r="M16" s="10">
        <v>0.13</v>
      </c>
      <c r="N16" s="19" t="s">
        <v>13</v>
      </c>
      <c r="O16" s="26"/>
      <c r="P16" s="26"/>
      <c r="Q16" s="26"/>
      <c r="R16" s="26"/>
      <c r="S16" s="26"/>
      <c r="T16" s="26"/>
      <c r="U16" s="26"/>
    </row>
    <row r="17" spans="1:21" ht="17.100000000000001" customHeight="1" thickTop="1" thickBot="1" x14ac:dyDescent="0.35">
      <c r="A17" s="89">
        <v>15</v>
      </c>
      <c r="B17" s="90" t="s">
        <v>245</v>
      </c>
      <c r="C17" s="91">
        <v>54</v>
      </c>
      <c r="D17" s="91">
        <v>52</v>
      </c>
      <c r="E17" s="91">
        <v>56</v>
      </c>
      <c r="F17" s="91"/>
      <c r="G17" s="91">
        <v>52</v>
      </c>
      <c r="H17" s="91">
        <v>52</v>
      </c>
      <c r="I17" s="92">
        <f t="shared" si="1"/>
        <v>266</v>
      </c>
      <c r="J17" s="92">
        <f t="shared" si="2"/>
        <v>10.64</v>
      </c>
      <c r="K17" s="93" t="str">
        <f t="shared" si="0"/>
        <v>فقط عشر درجات و ستة أعشار درجة لا غير</v>
      </c>
      <c r="M17" s="18">
        <v>0.14000000000000001</v>
      </c>
      <c r="N17" s="19" t="s">
        <v>13</v>
      </c>
      <c r="O17" s="26"/>
      <c r="P17" s="26"/>
      <c r="Q17" s="26"/>
      <c r="R17" s="26"/>
      <c r="S17" s="26"/>
      <c r="T17" s="26"/>
      <c r="U17" s="26"/>
    </row>
    <row r="18" spans="1:21" ht="17.100000000000001" customHeight="1" thickTop="1" thickBot="1" x14ac:dyDescent="0.35">
      <c r="A18" s="89">
        <v>16</v>
      </c>
      <c r="B18" s="90" t="s">
        <v>246</v>
      </c>
      <c r="C18" s="91">
        <v>55</v>
      </c>
      <c r="D18" s="91">
        <v>50</v>
      </c>
      <c r="E18" s="91">
        <v>48</v>
      </c>
      <c r="F18" s="91"/>
      <c r="G18" s="91">
        <v>52</v>
      </c>
      <c r="H18" s="91">
        <v>52</v>
      </c>
      <c r="I18" s="92">
        <f t="shared" si="1"/>
        <v>257</v>
      </c>
      <c r="J18" s="92">
        <f t="shared" si="2"/>
        <v>10.28</v>
      </c>
      <c r="K18" s="93" t="str">
        <f t="shared" si="0"/>
        <v>فقط عشر درجات و ثلاثة أعشار درجة لا غير</v>
      </c>
      <c r="M18" s="10">
        <v>0.15</v>
      </c>
      <c r="N18" s="19" t="s">
        <v>14</v>
      </c>
      <c r="O18" s="26"/>
      <c r="P18" s="26"/>
      <c r="Q18" s="26"/>
      <c r="R18" s="26"/>
      <c r="S18" s="26"/>
      <c r="T18" s="26"/>
      <c r="U18" s="26"/>
    </row>
    <row r="19" spans="1:21" ht="17.100000000000001" customHeight="1" thickTop="1" thickBot="1" x14ac:dyDescent="0.35">
      <c r="A19" s="89">
        <v>17</v>
      </c>
      <c r="B19" s="90" t="s">
        <v>247</v>
      </c>
      <c r="C19" s="91">
        <v>51</v>
      </c>
      <c r="D19" s="91">
        <v>51</v>
      </c>
      <c r="E19" s="91">
        <v>39</v>
      </c>
      <c r="F19" s="91"/>
      <c r="G19" s="91">
        <v>34</v>
      </c>
      <c r="H19" s="91">
        <v>34</v>
      </c>
      <c r="I19" s="92">
        <f t="shared" si="1"/>
        <v>209</v>
      </c>
      <c r="J19" s="92">
        <f t="shared" si="2"/>
        <v>8.36</v>
      </c>
      <c r="K19" s="93" t="str">
        <f t="shared" si="0"/>
        <v>ثمان درجات و أربعة أعشار درجة فقط لا غير</v>
      </c>
      <c r="M19" s="18">
        <v>0.16</v>
      </c>
      <c r="N19" s="19" t="s">
        <v>14</v>
      </c>
      <c r="O19" s="26"/>
      <c r="P19" s="26"/>
      <c r="Q19" s="26"/>
      <c r="R19" s="26"/>
      <c r="S19" s="26"/>
      <c r="T19" s="26"/>
      <c r="U19" s="26"/>
    </row>
    <row r="20" spans="1:21" ht="17.100000000000001" customHeight="1" thickTop="1" thickBot="1" x14ac:dyDescent="0.35">
      <c r="A20" s="89">
        <v>18</v>
      </c>
      <c r="B20" s="90" t="s">
        <v>248</v>
      </c>
      <c r="C20" s="91">
        <v>57</v>
      </c>
      <c r="D20" s="91">
        <v>50</v>
      </c>
      <c r="E20" s="91">
        <v>39</v>
      </c>
      <c r="F20" s="91"/>
      <c r="G20" s="91">
        <v>34</v>
      </c>
      <c r="H20" s="91">
        <v>34</v>
      </c>
      <c r="I20" s="92">
        <f t="shared" si="1"/>
        <v>214</v>
      </c>
      <c r="J20" s="92">
        <f t="shared" si="2"/>
        <v>8.56</v>
      </c>
      <c r="K20" s="93" t="str">
        <f t="shared" si="0"/>
        <v>ثمان درجات و ستة أعشار درجة فقط لا غير</v>
      </c>
      <c r="M20" s="10">
        <v>0.17</v>
      </c>
      <c r="N20" s="19" t="s">
        <v>14</v>
      </c>
      <c r="O20" s="26"/>
      <c r="P20" s="26"/>
      <c r="Q20" s="26"/>
      <c r="R20" s="26"/>
      <c r="S20" s="26"/>
      <c r="T20" s="26"/>
      <c r="U20" s="26"/>
    </row>
    <row r="21" spans="1:21" ht="17.100000000000001" customHeight="1" thickTop="1" thickBot="1" x14ac:dyDescent="0.35">
      <c r="A21" s="89">
        <v>19</v>
      </c>
      <c r="B21" s="90" t="s">
        <v>249</v>
      </c>
      <c r="C21" s="91">
        <v>58</v>
      </c>
      <c r="D21" s="91">
        <v>58</v>
      </c>
      <c r="E21" s="91">
        <v>59</v>
      </c>
      <c r="F21" s="91"/>
      <c r="G21" s="91">
        <v>59</v>
      </c>
      <c r="H21" s="91">
        <v>59</v>
      </c>
      <c r="I21" s="92">
        <f t="shared" si="1"/>
        <v>293</v>
      </c>
      <c r="J21" s="92">
        <f t="shared" si="2"/>
        <v>11.72</v>
      </c>
      <c r="K21" s="93" t="str">
        <f t="shared" si="0"/>
        <v>احدى عشر درجة و سبعة أعشار درجة فقط لا غير</v>
      </c>
      <c r="M21" s="18">
        <v>0.18</v>
      </c>
      <c r="N21" s="19" t="s">
        <v>14</v>
      </c>
      <c r="O21" s="26"/>
      <c r="P21" s="26"/>
      <c r="Q21" s="26"/>
      <c r="R21" s="26"/>
      <c r="S21" s="26"/>
      <c r="T21" s="26"/>
      <c r="U21" s="26"/>
    </row>
    <row r="22" spans="1:21" ht="17.100000000000001" customHeight="1" thickTop="1" thickBot="1" x14ac:dyDescent="0.35">
      <c r="A22" s="89">
        <v>20</v>
      </c>
      <c r="B22" s="90" t="s">
        <v>250</v>
      </c>
      <c r="C22" s="91">
        <v>60</v>
      </c>
      <c r="D22" s="91">
        <v>59</v>
      </c>
      <c r="E22" s="91">
        <v>59</v>
      </c>
      <c r="F22" s="91"/>
      <c r="G22" s="91">
        <v>60</v>
      </c>
      <c r="H22" s="91">
        <v>60</v>
      </c>
      <c r="I22" s="92">
        <f t="shared" si="1"/>
        <v>298</v>
      </c>
      <c r="J22" s="92">
        <f t="shared" si="2"/>
        <v>11.92</v>
      </c>
      <c r="K22" s="93" t="str">
        <f t="shared" si="0"/>
        <v>احدى عشر درجة و تسعة أعشار درجة فقط لا غير</v>
      </c>
      <c r="M22" s="10">
        <v>0.19</v>
      </c>
      <c r="N22" s="19" t="s">
        <v>14</v>
      </c>
      <c r="O22" s="26"/>
      <c r="P22" s="26"/>
      <c r="Q22" s="26"/>
      <c r="R22" s="26"/>
      <c r="S22" s="26"/>
      <c r="T22" s="26"/>
      <c r="U22" s="26"/>
    </row>
    <row r="23" spans="1:21" ht="17.100000000000001" customHeight="1" thickTop="1" thickBot="1" x14ac:dyDescent="0.35">
      <c r="A23" s="89">
        <v>21</v>
      </c>
      <c r="B23" s="90" t="s">
        <v>251</v>
      </c>
      <c r="C23" s="91">
        <v>49</v>
      </c>
      <c r="D23" s="91">
        <v>40</v>
      </c>
      <c r="E23" s="91">
        <v>39</v>
      </c>
      <c r="F23" s="91"/>
      <c r="G23" s="91">
        <v>34</v>
      </c>
      <c r="H23" s="91">
        <v>34</v>
      </c>
      <c r="I23" s="92">
        <f>SUM(C23:H23)</f>
        <v>196</v>
      </c>
      <c r="J23" s="92">
        <f t="shared" si="2"/>
        <v>7.84</v>
      </c>
      <c r="K23" s="93" t="str">
        <f t="shared" si="0"/>
        <v>سبع درجات و ثمانية أعشار درجة فقط لا غير</v>
      </c>
      <c r="M23" s="18">
        <v>0.2</v>
      </c>
      <c r="N23" s="19" t="s">
        <v>14</v>
      </c>
      <c r="O23" s="26"/>
      <c r="P23" s="26"/>
      <c r="Q23" s="26"/>
      <c r="R23" s="26"/>
      <c r="S23" s="26"/>
      <c r="T23" s="26"/>
      <c r="U23" s="26"/>
    </row>
    <row r="24" spans="1:21" ht="17.100000000000001" customHeight="1" thickTop="1" thickBot="1" x14ac:dyDescent="0.35">
      <c r="A24" s="89">
        <v>22</v>
      </c>
      <c r="B24" s="90" t="s">
        <v>252</v>
      </c>
      <c r="C24" s="91">
        <v>52</v>
      </c>
      <c r="D24" s="91">
        <v>53</v>
      </c>
      <c r="E24" s="91">
        <v>48</v>
      </c>
      <c r="F24" s="91"/>
      <c r="G24" s="91">
        <v>45</v>
      </c>
      <c r="H24" s="91">
        <v>45</v>
      </c>
      <c r="I24" s="92">
        <f t="shared" ref="I24:I52" si="3">SUM(C24:H24)</f>
        <v>243</v>
      </c>
      <c r="J24" s="92">
        <f t="shared" si="2"/>
        <v>9.7200000000000006</v>
      </c>
      <c r="K24" s="93" t="str">
        <f t="shared" si="0"/>
        <v>تسع درجات و سبعة أعشار درجة فقط لا غير</v>
      </c>
      <c r="M24" s="10">
        <v>0.21</v>
      </c>
      <c r="N24" s="19" t="s">
        <v>14</v>
      </c>
      <c r="O24" s="26"/>
      <c r="P24" s="26"/>
      <c r="Q24" s="26"/>
      <c r="R24" s="26"/>
      <c r="S24" s="26"/>
      <c r="T24" s="26"/>
      <c r="U24" s="26"/>
    </row>
    <row r="25" spans="1:21" ht="17.100000000000001" customHeight="1" thickTop="1" thickBot="1" x14ac:dyDescent="0.35">
      <c r="A25" s="89">
        <v>23</v>
      </c>
      <c r="B25" s="90" t="s">
        <v>253</v>
      </c>
      <c r="C25" s="91">
        <v>41</v>
      </c>
      <c r="D25" s="91">
        <v>40</v>
      </c>
      <c r="E25" s="91">
        <v>44</v>
      </c>
      <c r="F25" s="91"/>
      <c r="G25" s="91">
        <v>45</v>
      </c>
      <c r="H25" s="91">
        <v>45</v>
      </c>
      <c r="I25" s="92">
        <f t="shared" si="3"/>
        <v>215</v>
      </c>
      <c r="J25" s="92">
        <f t="shared" si="2"/>
        <v>8.6</v>
      </c>
      <c r="K25" s="93" t="str">
        <f t="shared" si="0"/>
        <v>ثمان درجات و ستة أعشار درجة فقط لا غير</v>
      </c>
      <c r="M25" s="18">
        <v>0.22</v>
      </c>
      <c r="N25" s="19" t="s">
        <v>14</v>
      </c>
      <c r="O25" s="26"/>
      <c r="P25" s="26"/>
      <c r="Q25" s="26"/>
      <c r="R25" s="26"/>
      <c r="S25" s="26"/>
      <c r="T25" s="26"/>
      <c r="U25" s="26"/>
    </row>
    <row r="26" spans="1:21" ht="17.100000000000001" customHeight="1" thickTop="1" thickBot="1" x14ac:dyDescent="0.35">
      <c r="A26" s="89">
        <v>24</v>
      </c>
      <c r="B26" s="90" t="s">
        <v>254</v>
      </c>
      <c r="C26" s="94">
        <v>48</v>
      </c>
      <c r="D26" s="94">
        <v>45</v>
      </c>
      <c r="E26" s="94">
        <v>46</v>
      </c>
      <c r="F26" s="94"/>
      <c r="G26" s="94">
        <v>40</v>
      </c>
      <c r="H26" s="94">
        <v>40</v>
      </c>
      <c r="I26" s="92">
        <f t="shared" si="3"/>
        <v>219</v>
      </c>
      <c r="J26" s="92">
        <f t="shared" si="2"/>
        <v>8.76</v>
      </c>
      <c r="K26" s="93" t="str">
        <f t="shared" si="0"/>
        <v>ثمان درجات و ثمانية أعشار درجة فقط لا غير</v>
      </c>
      <c r="M26" s="10">
        <v>0.23</v>
      </c>
      <c r="N26" s="19" t="s">
        <v>14</v>
      </c>
      <c r="O26" s="26"/>
      <c r="P26" s="26"/>
      <c r="Q26" s="26"/>
      <c r="R26" s="26"/>
      <c r="S26" s="26"/>
      <c r="T26" s="26"/>
      <c r="U26" s="26"/>
    </row>
    <row r="27" spans="1:21" ht="17.100000000000001" customHeight="1" thickTop="1" thickBot="1" x14ac:dyDescent="0.35">
      <c r="A27" s="89">
        <v>25</v>
      </c>
      <c r="B27" s="90" t="s">
        <v>255</v>
      </c>
      <c r="C27" s="91">
        <v>42</v>
      </c>
      <c r="D27" s="91">
        <v>49</v>
      </c>
      <c r="E27" s="91">
        <v>48</v>
      </c>
      <c r="F27" s="91"/>
      <c r="G27" s="91">
        <v>40</v>
      </c>
      <c r="H27" s="91">
        <v>40</v>
      </c>
      <c r="I27" s="92">
        <f t="shared" si="3"/>
        <v>219</v>
      </c>
      <c r="J27" s="92">
        <f t="shared" si="2"/>
        <v>8.76</v>
      </c>
      <c r="K27" s="93" t="str">
        <f t="shared" si="0"/>
        <v>ثمان درجات و ثمانية أعشار درجة فقط لا غير</v>
      </c>
      <c r="M27" s="18">
        <v>0.24</v>
      </c>
      <c r="N27" s="19" t="s">
        <v>14</v>
      </c>
      <c r="O27" s="26"/>
      <c r="P27" s="26"/>
      <c r="Q27" s="26"/>
      <c r="R27" s="26"/>
      <c r="S27" s="26"/>
      <c r="T27" s="26"/>
      <c r="U27" s="26"/>
    </row>
    <row r="28" spans="1:21" ht="17.100000000000001" customHeight="1" thickTop="1" thickBot="1" x14ac:dyDescent="0.35">
      <c r="A28" s="89">
        <v>26</v>
      </c>
      <c r="B28" s="90" t="s">
        <v>256</v>
      </c>
      <c r="C28" s="91">
        <v>57</v>
      </c>
      <c r="D28" s="91">
        <v>44</v>
      </c>
      <c r="E28" s="91">
        <v>45</v>
      </c>
      <c r="F28" s="91"/>
      <c r="G28" s="91">
        <v>34</v>
      </c>
      <c r="H28" s="91">
        <v>34</v>
      </c>
      <c r="I28" s="92">
        <f t="shared" si="3"/>
        <v>214</v>
      </c>
      <c r="J28" s="92">
        <f t="shared" si="2"/>
        <v>8.56</v>
      </c>
      <c r="K28" s="93" t="str">
        <f t="shared" si="0"/>
        <v>ثمان درجات و ستة أعشار درجة فقط لا غير</v>
      </c>
      <c r="M28" s="10">
        <v>0.25</v>
      </c>
      <c r="N28" s="19" t="s">
        <v>16</v>
      </c>
      <c r="O28" s="26"/>
      <c r="P28" s="26"/>
      <c r="Q28" s="26"/>
      <c r="R28" s="26"/>
      <c r="S28" s="26"/>
      <c r="T28" s="26"/>
      <c r="U28" s="26"/>
    </row>
    <row r="29" spans="1:21" ht="17.100000000000001" customHeight="1" thickTop="1" thickBot="1" x14ac:dyDescent="0.35">
      <c r="A29" s="89">
        <v>27</v>
      </c>
      <c r="B29" s="90" t="s">
        <v>257</v>
      </c>
      <c r="C29" s="91">
        <v>51</v>
      </c>
      <c r="D29" s="91">
        <v>49</v>
      </c>
      <c r="E29" s="91">
        <v>43</v>
      </c>
      <c r="F29" s="91"/>
      <c r="G29" s="91">
        <v>33</v>
      </c>
      <c r="H29" s="91">
        <v>33</v>
      </c>
      <c r="I29" s="92">
        <f t="shared" si="3"/>
        <v>209</v>
      </c>
      <c r="J29" s="92">
        <f t="shared" si="2"/>
        <v>8.36</v>
      </c>
      <c r="K29" s="93" t="str">
        <f t="shared" si="0"/>
        <v>ثمان درجات و أربعة أعشار درجة فقط لا غير</v>
      </c>
      <c r="M29" s="18">
        <v>0.26</v>
      </c>
      <c r="N29" s="19" t="s">
        <v>16</v>
      </c>
      <c r="O29" s="26"/>
      <c r="P29" s="26"/>
      <c r="Q29" s="26"/>
      <c r="R29" s="26"/>
      <c r="S29" s="26"/>
      <c r="T29" s="26"/>
      <c r="U29" s="26"/>
    </row>
    <row r="30" spans="1:21" ht="17.100000000000001" customHeight="1" thickTop="1" thickBot="1" x14ac:dyDescent="0.35">
      <c r="A30" s="89">
        <v>28</v>
      </c>
      <c r="B30" s="90" t="s">
        <v>258</v>
      </c>
      <c r="C30" s="91">
        <v>56</v>
      </c>
      <c r="D30" s="91">
        <v>43</v>
      </c>
      <c r="E30" s="91">
        <v>42</v>
      </c>
      <c r="F30" s="91"/>
      <c r="G30" s="91">
        <v>33</v>
      </c>
      <c r="H30" s="91">
        <v>33</v>
      </c>
      <c r="I30" s="92">
        <f t="shared" si="3"/>
        <v>207</v>
      </c>
      <c r="J30" s="92">
        <f t="shared" si="2"/>
        <v>8.2799999999999994</v>
      </c>
      <c r="K30" s="93" t="str">
        <f t="shared" si="0"/>
        <v>ثمان درجات و ثلاثة أعشار درجة فقط لا غير</v>
      </c>
      <c r="M30" s="10">
        <v>0.27</v>
      </c>
      <c r="N30" s="19" t="s">
        <v>16</v>
      </c>
      <c r="O30" s="26"/>
      <c r="P30" s="26"/>
      <c r="Q30" s="26"/>
      <c r="R30" s="26"/>
      <c r="S30" s="26"/>
      <c r="T30" s="26"/>
      <c r="U30" s="26"/>
    </row>
    <row r="31" spans="1:21" ht="17.100000000000001" customHeight="1" thickTop="1" thickBot="1" x14ac:dyDescent="0.35">
      <c r="A31" s="89">
        <v>29</v>
      </c>
      <c r="B31" s="90" t="s">
        <v>259</v>
      </c>
      <c r="C31" s="91">
        <v>50</v>
      </c>
      <c r="D31" s="91">
        <v>42</v>
      </c>
      <c r="E31" s="91">
        <v>38</v>
      </c>
      <c r="F31" s="91"/>
      <c r="G31" s="91">
        <v>34</v>
      </c>
      <c r="H31" s="91">
        <v>34</v>
      </c>
      <c r="I31" s="92">
        <f t="shared" si="3"/>
        <v>198</v>
      </c>
      <c r="J31" s="92">
        <f t="shared" si="2"/>
        <v>7.92</v>
      </c>
      <c r="K31" s="93"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thickTop="1" thickBot="1" x14ac:dyDescent="0.35">
      <c r="A32" s="89">
        <v>30</v>
      </c>
      <c r="B32" s="90" t="s">
        <v>260</v>
      </c>
      <c r="C32" s="91">
        <v>49</v>
      </c>
      <c r="D32" s="91">
        <v>42</v>
      </c>
      <c r="E32" s="91">
        <v>45</v>
      </c>
      <c r="F32" s="91"/>
      <c r="G32" s="91">
        <v>34</v>
      </c>
      <c r="H32" s="91">
        <v>34</v>
      </c>
      <c r="I32" s="92">
        <f t="shared" si="3"/>
        <v>204</v>
      </c>
      <c r="J32" s="92">
        <f t="shared" si="2"/>
        <v>8.16</v>
      </c>
      <c r="K32" s="93"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thickTop="1" thickBot="1" x14ac:dyDescent="0.35">
      <c r="A33" s="89">
        <v>31</v>
      </c>
      <c r="B33" s="90" t="s">
        <v>261</v>
      </c>
      <c r="C33" s="91">
        <v>56</v>
      </c>
      <c r="D33" s="91">
        <v>51</v>
      </c>
      <c r="E33" s="91">
        <v>54</v>
      </c>
      <c r="F33" s="91"/>
      <c r="G33" s="91">
        <v>46</v>
      </c>
      <c r="H33" s="91">
        <v>46</v>
      </c>
      <c r="I33" s="92">
        <f t="shared" si="3"/>
        <v>253</v>
      </c>
      <c r="J33" s="92">
        <f t="shared" si="2"/>
        <v>10.119999999999999</v>
      </c>
      <c r="K33" s="93" t="str">
        <f t="shared" si="0"/>
        <v>فقط عشر درجات و عشر درجة فقط لا غير</v>
      </c>
      <c r="L33" s="35"/>
      <c r="M33" s="36">
        <v>0.3</v>
      </c>
      <c r="N33" s="37" t="s">
        <v>16</v>
      </c>
    </row>
    <row r="34" spans="1:21" s="12" customFormat="1" ht="17.100000000000001" customHeight="1" thickTop="1" thickBot="1" x14ac:dyDescent="0.25">
      <c r="A34" s="89">
        <v>32</v>
      </c>
      <c r="B34" s="90" t="s">
        <v>262</v>
      </c>
      <c r="C34" s="91">
        <v>57</v>
      </c>
      <c r="D34" s="91">
        <v>58</v>
      </c>
      <c r="E34" s="91">
        <v>56</v>
      </c>
      <c r="F34" s="91"/>
      <c r="G34" s="91">
        <v>54</v>
      </c>
      <c r="H34" s="91">
        <v>54</v>
      </c>
      <c r="I34" s="92">
        <f t="shared" si="3"/>
        <v>279</v>
      </c>
      <c r="J34" s="92">
        <f t="shared" si="2"/>
        <v>11.16</v>
      </c>
      <c r="K34" s="93" t="str">
        <f t="shared" si="0"/>
        <v>احدى عشر درجة و عشرا درجة فقط لا غير</v>
      </c>
      <c r="L34" s="9"/>
      <c r="M34" s="10">
        <v>0.31</v>
      </c>
      <c r="N34" s="19" t="s">
        <v>16</v>
      </c>
    </row>
    <row r="35" spans="1:21" ht="17.100000000000001" customHeight="1" thickTop="1" thickBot="1" x14ac:dyDescent="0.35">
      <c r="A35" s="89">
        <v>33</v>
      </c>
      <c r="B35" s="90" t="s">
        <v>263</v>
      </c>
      <c r="C35" s="91">
        <v>44</v>
      </c>
      <c r="D35" s="91">
        <v>40</v>
      </c>
      <c r="E35" s="91">
        <v>47</v>
      </c>
      <c r="F35" s="91"/>
      <c r="G35" s="91">
        <v>34</v>
      </c>
      <c r="H35" s="91">
        <v>34</v>
      </c>
      <c r="I35" s="92">
        <f t="shared" si="3"/>
        <v>199</v>
      </c>
      <c r="J35" s="92">
        <f t="shared" si="2"/>
        <v>7.96</v>
      </c>
      <c r="K35" s="93" t="str">
        <f t="shared" si="0"/>
        <v>ثمان درجات فقط لا غير</v>
      </c>
      <c r="M35" s="18">
        <v>0.32</v>
      </c>
      <c r="N35" s="19" t="s">
        <v>16</v>
      </c>
      <c r="O35" s="26"/>
      <c r="P35" s="26"/>
      <c r="Q35" s="26"/>
      <c r="R35" s="26"/>
      <c r="S35" s="26"/>
      <c r="T35" s="26"/>
      <c r="U35" s="26"/>
    </row>
    <row r="36" spans="1:21" ht="17.100000000000001" hidden="1" customHeight="1" x14ac:dyDescent="0.3">
      <c r="A36" s="13">
        <v>34</v>
      </c>
      <c r="B36" s="86"/>
      <c r="C36" s="13"/>
      <c r="D36" s="13"/>
      <c r="E36" s="13"/>
      <c r="F36" s="13"/>
      <c r="G36" s="13"/>
      <c r="H36" s="13"/>
      <c r="I36" s="87">
        <f t="shared" si="3"/>
        <v>0</v>
      </c>
      <c r="J36" s="15">
        <f t="shared" si="2"/>
        <v>0</v>
      </c>
      <c r="K36" s="88" t="str">
        <f t="shared" si="0"/>
        <v>صفر فقط لاغير</v>
      </c>
      <c r="M36" s="10">
        <v>0.33</v>
      </c>
      <c r="N36" s="19" t="s">
        <v>16</v>
      </c>
      <c r="O36" s="26"/>
      <c r="P36" s="26"/>
      <c r="Q36" s="26"/>
      <c r="R36" s="26"/>
      <c r="S36" s="26"/>
      <c r="T36" s="26"/>
      <c r="U36" s="26"/>
    </row>
    <row r="37" spans="1:21" ht="17.100000000000001" hidden="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Top="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thickBot="1" x14ac:dyDescent="0.35">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thickTop="1" thickBot="1" x14ac:dyDescent="0.35">
      <c r="A55" s="89">
        <v>1</v>
      </c>
      <c r="B55" s="90" t="s">
        <v>265</v>
      </c>
      <c r="C55" s="91">
        <v>51</v>
      </c>
      <c r="D55" s="91">
        <v>45</v>
      </c>
      <c r="E55" s="91">
        <v>45</v>
      </c>
      <c r="F55" s="91"/>
      <c r="G55" s="91">
        <v>40</v>
      </c>
      <c r="H55" s="91">
        <v>40</v>
      </c>
      <c r="I55" s="92">
        <f>SUM(C55:H55)</f>
        <v>221</v>
      </c>
      <c r="J55" s="92">
        <f>SUM(C55:H55)/25</f>
        <v>8.84</v>
      </c>
      <c r="K55" s="93"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thickTop="1" thickBot="1" x14ac:dyDescent="0.35">
      <c r="A56" s="89">
        <v>2</v>
      </c>
      <c r="B56" s="90" t="s">
        <v>267</v>
      </c>
      <c r="C56" s="91">
        <v>58</v>
      </c>
      <c r="D56" s="91">
        <v>52</v>
      </c>
      <c r="E56" s="91">
        <v>52</v>
      </c>
      <c r="F56" s="91"/>
      <c r="G56" s="91">
        <v>50</v>
      </c>
      <c r="H56" s="91">
        <v>50</v>
      </c>
      <c r="I56" s="92">
        <f t="shared" ref="I56:I74" si="5">SUM(C56:H56)</f>
        <v>262</v>
      </c>
      <c r="J56" s="92">
        <f t="shared" ref="J56:J104" si="6">SUM(C56:H56)/25</f>
        <v>10.48</v>
      </c>
      <c r="K56" s="93" t="str">
        <f t="shared" si="4"/>
        <v>فقط عشر درجات و خمسة أعشار درجة لا غير</v>
      </c>
      <c r="M56" s="10">
        <v>0.53</v>
      </c>
      <c r="N56" s="19" t="s">
        <v>20</v>
      </c>
      <c r="O56" s="26"/>
      <c r="P56" s="26"/>
      <c r="Q56" s="26"/>
      <c r="R56" s="26"/>
      <c r="S56" s="26"/>
      <c r="T56" s="26"/>
      <c r="U56" s="26"/>
    </row>
    <row r="57" spans="1:21" ht="17.100000000000001" customHeight="1" thickTop="1" thickBot="1" x14ac:dyDescent="0.35">
      <c r="A57" s="89">
        <v>3</v>
      </c>
      <c r="B57" s="90" t="s">
        <v>268</v>
      </c>
      <c r="C57" s="91">
        <v>60</v>
      </c>
      <c r="D57" s="91">
        <v>55</v>
      </c>
      <c r="E57" s="91">
        <v>55</v>
      </c>
      <c r="F57" s="91"/>
      <c r="G57" s="91">
        <v>55</v>
      </c>
      <c r="H57" s="91">
        <v>55</v>
      </c>
      <c r="I57" s="92">
        <f t="shared" si="5"/>
        <v>280</v>
      </c>
      <c r="J57" s="92">
        <f t="shared" si="6"/>
        <v>11.2</v>
      </c>
      <c r="K57" s="93" t="str">
        <f t="shared" si="4"/>
        <v>احدى عشر درجة و عشرا درجة فقط لا غير</v>
      </c>
      <c r="M57" s="18">
        <v>0.54</v>
      </c>
      <c r="N57" s="19" t="s">
        <v>20</v>
      </c>
      <c r="O57" s="26"/>
      <c r="P57" s="26"/>
      <c r="Q57" s="26"/>
      <c r="R57" s="26"/>
      <c r="S57" s="26"/>
      <c r="T57" s="26"/>
      <c r="U57" s="26"/>
    </row>
    <row r="58" spans="1:21" ht="17.100000000000001" customHeight="1" thickTop="1" thickBot="1" x14ac:dyDescent="0.35">
      <c r="A58" s="89">
        <v>4</v>
      </c>
      <c r="B58" s="90" t="s">
        <v>269</v>
      </c>
      <c r="C58" s="94">
        <v>59</v>
      </c>
      <c r="D58" s="94">
        <v>55</v>
      </c>
      <c r="E58" s="94">
        <v>55</v>
      </c>
      <c r="F58" s="94"/>
      <c r="G58" s="94">
        <v>55</v>
      </c>
      <c r="H58" s="94">
        <v>55</v>
      </c>
      <c r="I58" s="92">
        <f t="shared" si="5"/>
        <v>279</v>
      </c>
      <c r="J58" s="92">
        <f t="shared" si="6"/>
        <v>11.16</v>
      </c>
      <c r="K58" s="93" t="str">
        <f t="shared" si="4"/>
        <v>احدى عشر درجة و عشرا درجة فقط لا غير</v>
      </c>
      <c r="M58" s="10">
        <v>0.55000000000000004</v>
      </c>
      <c r="N58" s="19" t="s">
        <v>21</v>
      </c>
      <c r="O58" s="26"/>
      <c r="P58" s="26"/>
      <c r="Q58" s="26"/>
      <c r="R58" s="26"/>
      <c r="S58" s="26"/>
      <c r="T58" s="26"/>
      <c r="U58" s="26"/>
    </row>
    <row r="59" spans="1:21" ht="17.100000000000001" customHeight="1" thickTop="1" thickBot="1" x14ac:dyDescent="0.35">
      <c r="A59" s="89">
        <v>5</v>
      </c>
      <c r="B59" s="90" t="s">
        <v>270</v>
      </c>
      <c r="C59" s="91">
        <v>52</v>
      </c>
      <c r="D59" s="91">
        <v>51</v>
      </c>
      <c r="E59" s="91">
        <v>51</v>
      </c>
      <c r="F59" s="91"/>
      <c r="G59" s="91">
        <v>45</v>
      </c>
      <c r="H59" s="91">
        <v>45</v>
      </c>
      <c r="I59" s="92">
        <f t="shared" si="5"/>
        <v>244</v>
      </c>
      <c r="J59" s="92">
        <f t="shared" si="6"/>
        <v>9.76</v>
      </c>
      <c r="K59" s="93"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thickTop="1" thickBot="1" x14ac:dyDescent="0.35">
      <c r="A60" s="89">
        <v>6</v>
      </c>
      <c r="B60" s="90" t="s">
        <v>271</v>
      </c>
      <c r="C60" s="91">
        <v>50</v>
      </c>
      <c r="D60" s="91">
        <v>51</v>
      </c>
      <c r="E60" s="91">
        <v>51</v>
      </c>
      <c r="F60" s="91"/>
      <c r="G60" s="91">
        <v>50</v>
      </c>
      <c r="H60" s="91">
        <v>50</v>
      </c>
      <c r="I60" s="92">
        <f t="shared" si="5"/>
        <v>252</v>
      </c>
      <c r="J60" s="92">
        <f t="shared" si="6"/>
        <v>10.08</v>
      </c>
      <c r="K60" s="93" t="str">
        <f t="shared" si="4"/>
        <v>فقط عشر درجات و عشر درجة فقط لا غير</v>
      </c>
      <c r="M60" s="10">
        <v>0.56999999999999995</v>
      </c>
      <c r="N60" s="19" t="s">
        <v>21</v>
      </c>
      <c r="O60" s="26"/>
      <c r="P60" s="26"/>
      <c r="Q60" s="26"/>
      <c r="R60" s="26"/>
      <c r="S60" s="26"/>
      <c r="T60" s="26"/>
      <c r="U60" s="26"/>
    </row>
    <row r="61" spans="1:21" ht="17.100000000000001" customHeight="1" thickTop="1" thickBot="1" x14ac:dyDescent="0.35">
      <c r="A61" s="89">
        <v>7</v>
      </c>
      <c r="B61" s="90" t="s">
        <v>272</v>
      </c>
      <c r="C61" s="91">
        <v>52</v>
      </c>
      <c r="D61" s="91">
        <v>50</v>
      </c>
      <c r="E61" s="91">
        <v>50</v>
      </c>
      <c r="F61" s="91"/>
      <c r="G61" s="91">
        <v>50</v>
      </c>
      <c r="H61" s="91">
        <v>50</v>
      </c>
      <c r="I61" s="92">
        <f t="shared" si="5"/>
        <v>252</v>
      </c>
      <c r="J61" s="92">
        <f t="shared" si="6"/>
        <v>10.08</v>
      </c>
      <c r="K61" s="93" t="str">
        <f t="shared" si="4"/>
        <v>فقط عشر درجات و عشر درجة فقط لا غير</v>
      </c>
      <c r="M61" s="18">
        <v>0.57999999999999996</v>
      </c>
      <c r="N61" s="19" t="s">
        <v>21</v>
      </c>
      <c r="O61" s="26"/>
      <c r="P61" s="26"/>
      <c r="Q61" s="26"/>
      <c r="R61" s="26"/>
      <c r="S61" s="26"/>
      <c r="T61" s="26"/>
      <c r="U61" s="26"/>
    </row>
    <row r="62" spans="1:21" ht="17.100000000000001" customHeight="1" thickTop="1" thickBot="1" x14ac:dyDescent="0.35">
      <c r="A62" s="89">
        <v>8</v>
      </c>
      <c r="B62" s="90" t="s">
        <v>273</v>
      </c>
      <c r="C62" s="91">
        <v>59</v>
      </c>
      <c r="D62" s="91">
        <v>54</v>
      </c>
      <c r="E62" s="91">
        <v>52</v>
      </c>
      <c r="F62" s="91"/>
      <c r="G62" s="91">
        <v>50</v>
      </c>
      <c r="H62" s="91">
        <v>50</v>
      </c>
      <c r="I62" s="92">
        <f t="shared" si="5"/>
        <v>265</v>
      </c>
      <c r="J62" s="92">
        <f t="shared" si="6"/>
        <v>10.6</v>
      </c>
      <c r="K62" s="93" t="str">
        <f t="shared" si="4"/>
        <v>فقط عشر درجات و ستة أعشار درجة لا غير</v>
      </c>
      <c r="M62" s="10">
        <v>0.59</v>
      </c>
      <c r="N62" s="19" t="s">
        <v>21</v>
      </c>
      <c r="O62" s="26"/>
      <c r="P62" s="26"/>
      <c r="Q62" s="26"/>
      <c r="R62" s="26"/>
      <c r="S62" s="26"/>
      <c r="T62" s="26"/>
      <c r="U62" s="26"/>
    </row>
    <row r="63" spans="1:21" ht="17.100000000000001" customHeight="1" thickTop="1" thickBot="1" x14ac:dyDescent="0.35">
      <c r="A63" s="89">
        <v>9</v>
      </c>
      <c r="B63" s="90" t="s">
        <v>274</v>
      </c>
      <c r="C63" s="91">
        <v>57</v>
      </c>
      <c r="D63" s="91">
        <v>50</v>
      </c>
      <c r="E63" s="91">
        <v>52</v>
      </c>
      <c r="F63" s="91"/>
      <c r="G63" s="91">
        <v>50</v>
      </c>
      <c r="H63" s="91">
        <v>50</v>
      </c>
      <c r="I63" s="92">
        <f t="shared" si="5"/>
        <v>259</v>
      </c>
      <c r="J63" s="92">
        <f t="shared" si="6"/>
        <v>10.36</v>
      </c>
      <c r="K63" s="93" t="str">
        <f t="shared" si="4"/>
        <v>فقط عشر درجات و أربعة أعشار درجة لا غير</v>
      </c>
      <c r="M63" s="18">
        <v>0.6</v>
      </c>
      <c r="N63" s="19" t="s">
        <v>21</v>
      </c>
      <c r="O63" s="26"/>
      <c r="P63" s="26"/>
      <c r="Q63" s="26"/>
      <c r="R63" s="26"/>
      <c r="S63" s="26"/>
      <c r="T63" s="26"/>
      <c r="U63" s="26"/>
    </row>
    <row r="64" spans="1:21" ht="17.100000000000001" customHeight="1" thickTop="1" thickBot="1" x14ac:dyDescent="0.35">
      <c r="A64" s="89">
        <v>10</v>
      </c>
      <c r="B64" s="90" t="s">
        <v>275</v>
      </c>
      <c r="C64" s="91">
        <v>52</v>
      </c>
      <c r="D64" s="91">
        <v>50</v>
      </c>
      <c r="E64" s="91">
        <v>54</v>
      </c>
      <c r="F64" s="91"/>
      <c r="G64" s="91">
        <v>50</v>
      </c>
      <c r="H64" s="91">
        <v>50</v>
      </c>
      <c r="I64" s="92">
        <f t="shared" si="5"/>
        <v>256</v>
      </c>
      <c r="J64" s="92">
        <f t="shared" si="6"/>
        <v>10.24</v>
      </c>
      <c r="K64" s="93" t="str">
        <f t="shared" si="4"/>
        <v>فقط عشر درجات و عشرا درجة لا غير</v>
      </c>
      <c r="M64" s="10">
        <v>0.61</v>
      </c>
      <c r="N64" s="19" t="s">
        <v>21</v>
      </c>
      <c r="O64" s="26"/>
      <c r="P64" s="26"/>
      <c r="Q64" s="26"/>
      <c r="R64" s="26"/>
      <c r="S64" s="26"/>
      <c r="T64" s="26"/>
      <c r="U64" s="26"/>
    </row>
    <row r="65" spans="1:14" s="41" customFormat="1" ht="17.100000000000001" customHeight="1" thickTop="1" thickBot="1" x14ac:dyDescent="0.35">
      <c r="A65" s="89">
        <v>11</v>
      </c>
      <c r="B65" s="90" t="s">
        <v>276</v>
      </c>
      <c r="C65" s="91">
        <v>52</v>
      </c>
      <c r="D65" s="91">
        <v>48</v>
      </c>
      <c r="E65" s="91">
        <v>50</v>
      </c>
      <c r="F65" s="91"/>
      <c r="G65" s="91">
        <v>40</v>
      </c>
      <c r="H65" s="91">
        <v>40</v>
      </c>
      <c r="I65" s="92">
        <f t="shared" si="5"/>
        <v>230</v>
      </c>
      <c r="J65" s="92">
        <f t="shared" si="6"/>
        <v>9.1999999999999993</v>
      </c>
      <c r="K65" s="93" t="str">
        <f t="shared" si="4"/>
        <v>تسع درجات و عشرا درجة فقط لا غير</v>
      </c>
      <c r="L65" s="40"/>
      <c r="M65" s="36">
        <v>0.62</v>
      </c>
      <c r="N65" s="37" t="s">
        <v>21</v>
      </c>
    </row>
    <row r="66" spans="1:14" ht="17.100000000000001" customHeight="1" thickTop="1" thickBot="1" x14ac:dyDescent="0.35">
      <c r="A66" s="89">
        <v>12</v>
      </c>
      <c r="B66" s="90" t="s">
        <v>277</v>
      </c>
      <c r="C66" s="91">
        <v>55</v>
      </c>
      <c r="D66" s="91">
        <v>52</v>
      </c>
      <c r="E66" s="91">
        <v>50</v>
      </c>
      <c r="F66" s="91"/>
      <c r="G66" s="91">
        <v>50</v>
      </c>
      <c r="H66" s="91">
        <v>50</v>
      </c>
      <c r="I66" s="92">
        <f t="shared" si="5"/>
        <v>257</v>
      </c>
      <c r="J66" s="92">
        <f t="shared" si="6"/>
        <v>10.28</v>
      </c>
      <c r="K66" s="93" t="str">
        <f t="shared" si="4"/>
        <v>فقط عشر درجات و ثلاثة أعشار درجة لا غير</v>
      </c>
      <c r="M66" s="10">
        <v>0.63</v>
      </c>
      <c r="N66" s="19" t="s">
        <v>21</v>
      </c>
    </row>
    <row r="67" spans="1:14" ht="17.100000000000001" customHeight="1" thickTop="1" thickBot="1" x14ac:dyDescent="0.35">
      <c r="A67" s="89">
        <v>13</v>
      </c>
      <c r="B67" s="90" t="s">
        <v>278</v>
      </c>
      <c r="C67" s="91">
        <v>54</v>
      </c>
      <c r="D67" s="91">
        <v>53</v>
      </c>
      <c r="E67" s="91">
        <v>51</v>
      </c>
      <c r="F67" s="91"/>
      <c r="G67" s="91">
        <v>50</v>
      </c>
      <c r="H67" s="91">
        <v>50</v>
      </c>
      <c r="I67" s="92">
        <f t="shared" si="5"/>
        <v>258</v>
      </c>
      <c r="J67" s="92">
        <f t="shared" si="6"/>
        <v>10.32</v>
      </c>
      <c r="K67" s="93" t="str">
        <f t="shared" si="4"/>
        <v>فقط عشر درجات و ثلاثة أعشار درجة لا غير</v>
      </c>
      <c r="M67" s="18">
        <v>0.64</v>
      </c>
      <c r="N67" s="19" t="s">
        <v>21</v>
      </c>
    </row>
    <row r="68" spans="1:14" ht="17.100000000000001" customHeight="1" thickTop="1" thickBot="1" x14ac:dyDescent="0.35">
      <c r="A68" s="89">
        <v>14</v>
      </c>
      <c r="B68" s="90" t="s">
        <v>279</v>
      </c>
      <c r="C68" s="91">
        <v>57</v>
      </c>
      <c r="D68" s="91">
        <v>53</v>
      </c>
      <c r="E68" s="91">
        <v>53</v>
      </c>
      <c r="F68" s="91"/>
      <c r="G68" s="91">
        <v>50</v>
      </c>
      <c r="H68" s="91">
        <v>50</v>
      </c>
      <c r="I68" s="92">
        <f t="shared" si="5"/>
        <v>263</v>
      </c>
      <c r="J68" s="92">
        <f t="shared" si="6"/>
        <v>10.52</v>
      </c>
      <c r="K68" s="93" t="str">
        <f t="shared" si="4"/>
        <v>فقط عشر درجات و خمسة أعشار درجة لا غير</v>
      </c>
      <c r="M68" s="10">
        <v>0.65</v>
      </c>
      <c r="N68" s="19" t="s">
        <v>23</v>
      </c>
    </row>
    <row r="69" spans="1:14" ht="17.100000000000001" customHeight="1" thickTop="1" thickBot="1" x14ac:dyDescent="0.35">
      <c r="A69" s="89">
        <v>15</v>
      </c>
      <c r="B69" s="90" t="s">
        <v>280</v>
      </c>
      <c r="C69" s="91">
        <v>56</v>
      </c>
      <c r="D69" s="91">
        <v>53</v>
      </c>
      <c r="E69" s="91">
        <v>52</v>
      </c>
      <c r="F69" s="91"/>
      <c r="G69" s="91">
        <v>50</v>
      </c>
      <c r="H69" s="91">
        <v>50</v>
      </c>
      <c r="I69" s="92">
        <f t="shared" si="5"/>
        <v>261</v>
      </c>
      <c r="J69" s="92">
        <f t="shared" si="6"/>
        <v>10.44</v>
      </c>
      <c r="K69" s="93" t="str">
        <f t="shared" si="4"/>
        <v>فقط عشر درجات و أربعة أعشار درجة لا غير</v>
      </c>
      <c r="M69" s="18">
        <v>0.66</v>
      </c>
      <c r="N69" s="19" t="s">
        <v>23</v>
      </c>
    </row>
    <row r="70" spans="1:14" ht="17.100000000000001" customHeight="1" thickTop="1" thickBot="1" x14ac:dyDescent="0.35">
      <c r="A70" s="89">
        <v>16</v>
      </c>
      <c r="B70" s="90" t="s">
        <v>281</v>
      </c>
      <c r="C70" s="91">
        <v>58</v>
      </c>
      <c r="D70" s="91">
        <v>52</v>
      </c>
      <c r="E70" s="91">
        <v>53</v>
      </c>
      <c r="F70" s="91"/>
      <c r="G70" s="91">
        <v>50</v>
      </c>
      <c r="H70" s="91">
        <v>50</v>
      </c>
      <c r="I70" s="92">
        <f t="shared" si="5"/>
        <v>263</v>
      </c>
      <c r="J70" s="92">
        <f t="shared" si="6"/>
        <v>10.52</v>
      </c>
      <c r="K70" s="93" t="str">
        <f t="shared" si="4"/>
        <v>فقط عشر درجات و خمسة أعشار درجة لا غير</v>
      </c>
      <c r="M70" s="10">
        <v>0.67</v>
      </c>
      <c r="N70" s="19" t="s">
        <v>23</v>
      </c>
    </row>
    <row r="71" spans="1:14" ht="17.100000000000001" customHeight="1" thickTop="1" thickBot="1" x14ac:dyDescent="0.35">
      <c r="A71" s="89">
        <v>17</v>
      </c>
      <c r="B71" s="90" t="s">
        <v>282</v>
      </c>
      <c r="C71" s="91">
        <v>58</v>
      </c>
      <c r="D71" s="91">
        <v>51</v>
      </c>
      <c r="E71" s="91">
        <v>51</v>
      </c>
      <c r="F71" s="91"/>
      <c r="G71" s="91">
        <v>40</v>
      </c>
      <c r="H71" s="91">
        <v>40</v>
      </c>
      <c r="I71" s="92">
        <f t="shared" si="5"/>
        <v>240</v>
      </c>
      <c r="J71" s="92">
        <f t="shared" si="6"/>
        <v>9.6</v>
      </c>
      <c r="K71" s="93" t="str">
        <f t="shared" si="4"/>
        <v>تسع درجات و ستة أعشار درجة فقط لا غير</v>
      </c>
      <c r="M71" s="18">
        <v>0.68</v>
      </c>
      <c r="N71" s="19" t="s">
        <v>23</v>
      </c>
    </row>
    <row r="72" spans="1:14" ht="17.100000000000001" customHeight="1" thickTop="1" thickBot="1" x14ac:dyDescent="0.35">
      <c r="A72" s="89">
        <v>18</v>
      </c>
      <c r="B72" s="90" t="s">
        <v>283</v>
      </c>
      <c r="C72" s="91">
        <v>54</v>
      </c>
      <c r="D72" s="91">
        <v>51</v>
      </c>
      <c r="E72" s="91">
        <v>52</v>
      </c>
      <c r="F72" s="91"/>
      <c r="G72" s="91">
        <v>48</v>
      </c>
      <c r="H72" s="91">
        <v>48</v>
      </c>
      <c r="I72" s="92">
        <f t="shared" si="5"/>
        <v>253</v>
      </c>
      <c r="J72" s="92">
        <f t="shared" si="6"/>
        <v>10.119999999999999</v>
      </c>
      <c r="K72" s="93" t="str">
        <f t="shared" si="4"/>
        <v>فقط عشر درجات و عشر درجة فقط لا غير</v>
      </c>
      <c r="M72" s="10">
        <v>0.69</v>
      </c>
      <c r="N72" s="19" t="s">
        <v>23</v>
      </c>
    </row>
    <row r="73" spans="1:14" ht="17.100000000000001" customHeight="1" thickTop="1" thickBot="1" x14ac:dyDescent="0.35">
      <c r="A73" s="89">
        <v>19</v>
      </c>
      <c r="B73" s="90" t="s">
        <v>284</v>
      </c>
      <c r="C73" s="91">
        <v>57</v>
      </c>
      <c r="D73" s="91">
        <v>52</v>
      </c>
      <c r="E73" s="91">
        <v>54</v>
      </c>
      <c r="F73" s="91"/>
      <c r="G73" s="91">
        <v>48</v>
      </c>
      <c r="H73" s="91">
        <v>48</v>
      </c>
      <c r="I73" s="92">
        <f t="shared" si="5"/>
        <v>259</v>
      </c>
      <c r="J73" s="92">
        <f t="shared" si="6"/>
        <v>10.36</v>
      </c>
      <c r="K73" s="93" t="str">
        <f t="shared" si="4"/>
        <v>فقط عشر درجات و أربعة أعشار درجة لا غير</v>
      </c>
      <c r="M73" s="18">
        <v>0.7</v>
      </c>
      <c r="N73" s="19" t="s">
        <v>23</v>
      </c>
    </row>
    <row r="74" spans="1:14" ht="17.100000000000001" customHeight="1" thickTop="1" thickBot="1" x14ac:dyDescent="0.35">
      <c r="A74" s="89">
        <v>20</v>
      </c>
      <c r="B74" s="90" t="s">
        <v>285</v>
      </c>
      <c r="C74" s="91">
        <v>58</v>
      </c>
      <c r="D74" s="91">
        <v>57</v>
      </c>
      <c r="E74" s="91">
        <v>51</v>
      </c>
      <c r="F74" s="91"/>
      <c r="G74" s="91">
        <v>50</v>
      </c>
      <c r="H74" s="91">
        <v>50</v>
      </c>
      <c r="I74" s="92">
        <f t="shared" si="5"/>
        <v>266</v>
      </c>
      <c r="J74" s="92">
        <f t="shared" si="6"/>
        <v>10.64</v>
      </c>
      <c r="K74" s="93" t="str">
        <f t="shared" si="4"/>
        <v>فقط عشر درجات و ستة أعشار درجة لا غير</v>
      </c>
      <c r="M74" s="10">
        <v>0.71</v>
      </c>
      <c r="N74" s="19" t="s">
        <v>23</v>
      </c>
    </row>
    <row r="75" spans="1:14" ht="17.100000000000001" customHeight="1" thickTop="1" thickBot="1" x14ac:dyDescent="0.35">
      <c r="A75" s="89">
        <v>21</v>
      </c>
      <c r="B75" s="90" t="s">
        <v>286</v>
      </c>
      <c r="C75" s="91">
        <v>54</v>
      </c>
      <c r="D75" s="91">
        <v>53</v>
      </c>
      <c r="E75" s="91">
        <v>57</v>
      </c>
      <c r="F75" s="91"/>
      <c r="G75" s="91">
        <v>55</v>
      </c>
      <c r="H75" s="91">
        <v>55</v>
      </c>
      <c r="I75" s="92">
        <f>SUM(C75:H75)</f>
        <v>274</v>
      </c>
      <c r="J75" s="92">
        <f t="shared" si="6"/>
        <v>10.96</v>
      </c>
      <c r="K75" s="93" t="str">
        <f t="shared" si="4"/>
        <v>احدى عشر درجة فقط لا غير</v>
      </c>
      <c r="M75" s="18">
        <v>0.72</v>
      </c>
      <c r="N75" s="19" t="s">
        <v>23</v>
      </c>
    </row>
    <row r="76" spans="1:14" ht="17.100000000000001" customHeight="1" thickTop="1" thickBot="1" x14ac:dyDescent="0.35">
      <c r="A76" s="89">
        <v>22</v>
      </c>
      <c r="B76" s="90" t="s">
        <v>287</v>
      </c>
      <c r="C76" s="91">
        <v>57</v>
      </c>
      <c r="D76" s="91">
        <v>53</v>
      </c>
      <c r="E76" s="91">
        <v>54</v>
      </c>
      <c r="F76" s="91"/>
      <c r="G76" s="91">
        <v>50</v>
      </c>
      <c r="H76" s="91">
        <v>50</v>
      </c>
      <c r="I76" s="92">
        <f t="shared" ref="I76:I104" si="7">SUM(C76:H76)</f>
        <v>264</v>
      </c>
      <c r="J76" s="92">
        <f t="shared" si="6"/>
        <v>10.56</v>
      </c>
      <c r="K76" s="93" t="str">
        <f t="shared" si="4"/>
        <v>فقط عشر درجات و ستة أعشار درجة لا غير</v>
      </c>
      <c r="M76" s="10">
        <v>0.73</v>
      </c>
      <c r="N76" s="19" t="s">
        <v>23</v>
      </c>
    </row>
    <row r="77" spans="1:14" ht="17.100000000000001" customHeight="1" thickTop="1" thickBot="1" x14ac:dyDescent="0.35">
      <c r="A77" s="89">
        <v>23</v>
      </c>
      <c r="B77" s="90" t="s">
        <v>288</v>
      </c>
      <c r="C77" s="91">
        <v>57</v>
      </c>
      <c r="D77" s="91">
        <v>56</v>
      </c>
      <c r="E77" s="91">
        <v>54</v>
      </c>
      <c r="F77" s="91"/>
      <c r="G77" s="91">
        <v>55</v>
      </c>
      <c r="H77" s="91">
        <v>55</v>
      </c>
      <c r="I77" s="92">
        <f t="shared" si="7"/>
        <v>277</v>
      </c>
      <c r="J77" s="92">
        <f t="shared" si="6"/>
        <v>11.08</v>
      </c>
      <c r="K77" s="93" t="str">
        <f t="shared" si="4"/>
        <v>احدى عشر درجة و عشر درجة فقط لا غير</v>
      </c>
      <c r="M77" s="18">
        <v>0.74</v>
      </c>
      <c r="N77" s="19" t="s">
        <v>23</v>
      </c>
    </row>
    <row r="78" spans="1:14" ht="17.100000000000001" customHeight="1" thickTop="1" thickBot="1" x14ac:dyDescent="0.35">
      <c r="A78" s="89">
        <v>24</v>
      </c>
      <c r="B78" s="90" t="s">
        <v>289</v>
      </c>
      <c r="C78" s="94">
        <v>57</v>
      </c>
      <c r="D78" s="94">
        <v>55</v>
      </c>
      <c r="E78" s="94">
        <v>51</v>
      </c>
      <c r="F78" s="94"/>
      <c r="G78" s="94">
        <v>50</v>
      </c>
      <c r="H78" s="94">
        <v>50</v>
      </c>
      <c r="I78" s="92">
        <f t="shared" si="7"/>
        <v>263</v>
      </c>
      <c r="J78" s="92">
        <f t="shared" si="6"/>
        <v>10.52</v>
      </c>
      <c r="K78" s="93" t="str">
        <f t="shared" si="4"/>
        <v>فقط عشر درجات و خمسة أعشار درجة لا غير</v>
      </c>
      <c r="M78" s="10">
        <v>0.75</v>
      </c>
      <c r="N78" s="19" t="s">
        <v>24</v>
      </c>
    </row>
    <row r="79" spans="1:14" ht="17.100000000000001" customHeight="1" thickTop="1" thickBot="1" x14ac:dyDescent="0.35">
      <c r="A79" s="89">
        <v>25</v>
      </c>
      <c r="B79" s="90" t="s">
        <v>290</v>
      </c>
      <c r="C79" s="91">
        <v>57</v>
      </c>
      <c r="D79" s="91">
        <v>51</v>
      </c>
      <c r="E79" s="91">
        <v>52</v>
      </c>
      <c r="F79" s="91"/>
      <c r="G79" s="91">
        <v>50</v>
      </c>
      <c r="H79" s="91">
        <v>50</v>
      </c>
      <c r="I79" s="92">
        <f t="shared" si="7"/>
        <v>260</v>
      </c>
      <c r="J79" s="92">
        <f t="shared" si="6"/>
        <v>10.4</v>
      </c>
      <c r="K79" s="93" t="str">
        <f t="shared" si="4"/>
        <v>فقط عشر درجات و أربعة أعشار درجة لا غير</v>
      </c>
      <c r="M79" s="18">
        <v>0.76</v>
      </c>
      <c r="N79" s="19" t="s">
        <v>24</v>
      </c>
    </row>
    <row r="80" spans="1:14" ht="17.100000000000001" customHeight="1" thickTop="1" thickBot="1" x14ac:dyDescent="0.35">
      <c r="A80" s="89">
        <v>26</v>
      </c>
      <c r="B80" s="90" t="s">
        <v>291</v>
      </c>
      <c r="C80" s="91">
        <v>56</v>
      </c>
      <c r="D80" s="91">
        <v>53</v>
      </c>
      <c r="E80" s="91">
        <v>52</v>
      </c>
      <c r="F80" s="91"/>
      <c r="G80" s="91">
        <v>50</v>
      </c>
      <c r="H80" s="91">
        <v>50</v>
      </c>
      <c r="I80" s="92">
        <f t="shared" si="7"/>
        <v>261</v>
      </c>
      <c r="J80" s="92">
        <f t="shared" si="6"/>
        <v>10.44</v>
      </c>
      <c r="K80" s="93" t="str">
        <f t="shared" si="4"/>
        <v>فقط عشر درجات و أربعة أعشار درجة لا غير</v>
      </c>
      <c r="M80" s="10">
        <v>0.77</v>
      </c>
      <c r="N80" s="19" t="s">
        <v>24</v>
      </c>
    </row>
    <row r="81" spans="1:14" ht="17.100000000000001" customHeight="1" thickTop="1" thickBot="1" x14ac:dyDescent="0.35">
      <c r="A81" s="89">
        <v>27</v>
      </c>
      <c r="B81" s="90" t="s">
        <v>292</v>
      </c>
      <c r="C81" s="91">
        <v>54</v>
      </c>
      <c r="D81" s="91">
        <v>51</v>
      </c>
      <c r="E81" s="91">
        <v>53</v>
      </c>
      <c r="F81" s="91"/>
      <c r="G81" s="91">
        <v>50</v>
      </c>
      <c r="H81" s="91">
        <v>50</v>
      </c>
      <c r="I81" s="92">
        <f t="shared" si="7"/>
        <v>258</v>
      </c>
      <c r="J81" s="92">
        <f t="shared" si="6"/>
        <v>10.32</v>
      </c>
      <c r="K81" s="93" t="str">
        <f t="shared" si="4"/>
        <v>فقط عشر درجات و ثلاثة أعشار درجة لا غير</v>
      </c>
      <c r="M81" s="18">
        <v>0.78</v>
      </c>
      <c r="N81" s="19" t="s">
        <v>24</v>
      </c>
    </row>
    <row r="82" spans="1:14" ht="17.100000000000001" customHeight="1" thickTop="1" thickBot="1" x14ac:dyDescent="0.35">
      <c r="A82" s="89">
        <v>28</v>
      </c>
      <c r="B82" s="90" t="s">
        <v>293</v>
      </c>
      <c r="C82" s="91">
        <v>51</v>
      </c>
      <c r="D82" s="91">
        <v>53</v>
      </c>
      <c r="E82" s="91">
        <v>42</v>
      </c>
      <c r="F82" s="91"/>
      <c r="G82" s="91">
        <v>50</v>
      </c>
      <c r="H82" s="91">
        <v>50</v>
      </c>
      <c r="I82" s="92">
        <f t="shared" si="7"/>
        <v>246</v>
      </c>
      <c r="J82" s="92">
        <f t="shared" si="6"/>
        <v>9.84</v>
      </c>
      <c r="K82" s="93" t="str">
        <f t="shared" si="4"/>
        <v>تسع درجات و ثمانية أعشار درجة فقط لا غير</v>
      </c>
      <c r="M82" s="10">
        <v>0.79</v>
      </c>
      <c r="N82" s="19" t="s">
        <v>24</v>
      </c>
    </row>
    <row r="83" spans="1:14" ht="17.100000000000001" customHeight="1" thickTop="1" thickBot="1" x14ac:dyDescent="0.35">
      <c r="A83" s="89">
        <v>29</v>
      </c>
      <c r="B83" s="90" t="s">
        <v>294</v>
      </c>
      <c r="C83" s="91">
        <v>42</v>
      </c>
      <c r="D83" s="91">
        <v>42</v>
      </c>
      <c r="E83" s="91">
        <v>52</v>
      </c>
      <c r="F83" s="91"/>
      <c r="G83" s="91">
        <v>45</v>
      </c>
      <c r="H83" s="91">
        <v>45</v>
      </c>
      <c r="I83" s="92">
        <f t="shared" si="7"/>
        <v>226</v>
      </c>
      <c r="J83" s="92">
        <f t="shared" si="6"/>
        <v>9.0399999999999991</v>
      </c>
      <c r="K83" s="93" t="str">
        <f t="shared" si="4"/>
        <v>تسع درجات فقط لا غير</v>
      </c>
      <c r="M83" s="18">
        <v>0.8</v>
      </c>
      <c r="N83" s="19" t="s">
        <v>24</v>
      </c>
    </row>
    <row r="84" spans="1:14" ht="17.100000000000001" customHeight="1" thickTop="1" thickBot="1" x14ac:dyDescent="0.35">
      <c r="A84" s="89">
        <v>30</v>
      </c>
      <c r="B84" s="90" t="s">
        <v>295</v>
      </c>
      <c r="C84" s="91">
        <v>57</v>
      </c>
      <c r="D84" s="91">
        <v>52</v>
      </c>
      <c r="E84" s="91">
        <v>53</v>
      </c>
      <c r="F84" s="91"/>
      <c r="G84" s="91">
        <v>40</v>
      </c>
      <c r="H84" s="91">
        <v>40</v>
      </c>
      <c r="I84" s="92">
        <f t="shared" si="7"/>
        <v>242</v>
      </c>
      <c r="J84" s="92">
        <f t="shared" si="6"/>
        <v>9.68</v>
      </c>
      <c r="K84" s="93" t="str">
        <f t="shared" si="4"/>
        <v>تسع درجات و سبعة أعشار درجة فقط لا غير</v>
      </c>
      <c r="M84" s="10">
        <v>0.81</v>
      </c>
      <c r="N84" s="19" t="s">
        <v>24</v>
      </c>
    </row>
    <row r="85" spans="1:14" ht="17.100000000000001" customHeight="1" thickTop="1" thickBot="1" x14ac:dyDescent="0.35">
      <c r="A85" s="89">
        <v>31</v>
      </c>
      <c r="B85" s="90" t="s">
        <v>296</v>
      </c>
      <c r="C85" s="91">
        <v>55</v>
      </c>
      <c r="D85" s="91">
        <v>51</v>
      </c>
      <c r="E85" s="91">
        <v>54</v>
      </c>
      <c r="F85" s="91"/>
      <c r="G85" s="91">
        <v>40</v>
      </c>
      <c r="H85" s="91">
        <v>40</v>
      </c>
      <c r="I85" s="92">
        <f t="shared" si="7"/>
        <v>240</v>
      </c>
      <c r="J85" s="92">
        <f t="shared" si="6"/>
        <v>9.6</v>
      </c>
      <c r="K85" s="93" t="str">
        <f t="shared" si="4"/>
        <v>تسع درجات و ستة أعشار درجة فقط لا غير</v>
      </c>
      <c r="M85" s="18">
        <v>0.82</v>
      </c>
      <c r="N85" s="19" t="s">
        <v>24</v>
      </c>
    </row>
    <row r="86" spans="1:14" ht="17.100000000000001" customHeight="1" thickTop="1" thickBot="1" x14ac:dyDescent="0.35">
      <c r="A86" s="89">
        <v>32</v>
      </c>
      <c r="B86" s="90" t="s">
        <v>297</v>
      </c>
      <c r="C86" s="91">
        <v>60</v>
      </c>
      <c r="D86" s="91">
        <v>56</v>
      </c>
      <c r="E86" s="91">
        <v>53</v>
      </c>
      <c r="F86" s="91"/>
      <c r="G86" s="91">
        <v>56</v>
      </c>
      <c r="H86" s="91">
        <v>56</v>
      </c>
      <c r="I86" s="92">
        <f t="shared" si="7"/>
        <v>281</v>
      </c>
      <c r="J86" s="92">
        <f t="shared" si="6"/>
        <v>11.24</v>
      </c>
      <c r="K86" s="93" t="str">
        <f t="shared" si="4"/>
        <v>احدى عشر درجة و عشرا درجة فقط لا غير</v>
      </c>
      <c r="M86" s="10">
        <v>0.83</v>
      </c>
      <c r="N86" s="19" t="s">
        <v>24</v>
      </c>
    </row>
    <row r="87" spans="1:14" ht="17.100000000000001" customHeight="1" thickTop="1" thickBot="1" x14ac:dyDescent="0.35">
      <c r="A87" s="89">
        <v>33</v>
      </c>
      <c r="B87" s="90" t="s">
        <v>298</v>
      </c>
      <c r="C87" s="91">
        <v>57</v>
      </c>
      <c r="D87" s="91">
        <v>52</v>
      </c>
      <c r="E87" s="91">
        <v>51</v>
      </c>
      <c r="F87" s="91"/>
      <c r="G87" s="91">
        <v>50</v>
      </c>
      <c r="H87" s="91">
        <v>50</v>
      </c>
      <c r="I87" s="92">
        <f t="shared" si="7"/>
        <v>260</v>
      </c>
      <c r="J87" s="92">
        <f t="shared" si="6"/>
        <v>10.4</v>
      </c>
      <c r="K87" s="93" t="str">
        <f t="shared" si="4"/>
        <v>فقط عشر درجات و أربعة أعشار درجة لا غير</v>
      </c>
      <c r="M87" s="18">
        <v>0.84</v>
      </c>
      <c r="N87" s="19" t="s">
        <v>24</v>
      </c>
    </row>
    <row r="88" spans="1:14" ht="17.100000000000001" customHeight="1" thickTop="1" thickBot="1" x14ac:dyDescent="0.35">
      <c r="A88" s="89">
        <v>34</v>
      </c>
      <c r="B88" s="90" t="s">
        <v>299</v>
      </c>
      <c r="C88" s="91">
        <v>56</v>
      </c>
      <c r="D88" s="91">
        <v>54</v>
      </c>
      <c r="E88" s="91">
        <v>53</v>
      </c>
      <c r="F88" s="91"/>
      <c r="G88" s="91">
        <v>50</v>
      </c>
      <c r="H88" s="91">
        <v>50</v>
      </c>
      <c r="I88" s="92">
        <f t="shared" si="7"/>
        <v>263</v>
      </c>
      <c r="J88" s="92">
        <f t="shared" si="6"/>
        <v>10.52</v>
      </c>
      <c r="K88" s="93" t="str">
        <f t="shared" si="4"/>
        <v>فقط عشر درجات و خمسة أعشار درجة لا غير</v>
      </c>
      <c r="M88" s="10">
        <v>0.85</v>
      </c>
      <c r="N88" s="19" t="s">
        <v>25</v>
      </c>
    </row>
    <row r="89" spans="1:14" ht="17.100000000000001" customHeight="1" thickTop="1" thickBot="1" x14ac:dyDescent="0.35">
      <c r="A89" s="89">
        <v>35</v>
      </c>
      <c r="B89" s="90" t="s">
        <v>300</v>
      </c>
      <c r="C89" s="91">
        <v>55</v>
      </c>
      <c r="D89" s="91">
        <v>52</v>
      </c>
      <c r="E89" s="91">
        <v>50</v>
      </c>
      <c r="F89" s="91"/>
      <c r="G89" s="91">
        <v>40</v>
      </c>
      <c r="H89" s="91">
        <v>40</v>
      </c>
      <c r="I89" s="92">
        <f t="shared" si="7"/>
        <v>237</v>
      </c>
      <c r="J89" s="92">
        <f t="shared" si="6"/>
        <v>9.48</v>
      </c>
      <c r="K89" s="93" t="str">
        <f t="shared" si="4"/>
        <v>تسع درجات و خمسة أعشار درجة فقط لا غير</v>
      </c>
      <c r="M89" s="18">
        <v>0.86</v>
      </c>
      <c r="N89" s="19" t="s">
        <v>25</v>
      </c>
    </row>
    <row r="90" spans="1:14" ht="17.100000000000001" customHeight="1" thickTop="1" thickBot="1" x14ac:dyDescent="0.35">
      <c r="A90" s="89">
        <v>36</v>
      </c>
      <c r="B90" s="90" t="s">
        <v>301</v>
      </c>
      <c r="C90" s="91">
        <v>54</v>
      </c>
      <c r="D90" s="91">
        <v>48</v>
      </c>
      <c r="E90" s="91">
        <v>45</v>
      </c>
      <c r="F90" s="91"/>
      <c r="G90" s="91">
        <v>50</v>
      </c>
      <c r="H90" s="91">
        <v>50</v>
      </c>
      <c r="I90" s="92">
        <f t="shared" si="7"/>
        <v>247</v>
      </c>
      <c r="J90" s="92">
        <f t="shared" si="6"/>
        <v>9.8800000000000008</v>
      </c>
      <c r="K90" s="93" t="str">
        <f t="shared" si="4"/>
        <v>تسع درجات و تسعة أعشار درجة فقط لا غير</v>
      </c>
      <c r="M90" s="10">
        <v>0.87</v>
      </c>
      <c r="N90" s="19" t="s">
        <v>25</v>
      </c>
    </row>
    <row r="91" spans="1:14" ht="17.100000000000001" customHeight="1" thickTop="1" thickBot="1" x14ac:dyDescent="0.35">
      <c r="A91" s="89">
        <v>37</v>
      </c>
      <c r="B91" s="90" t="s">
        <v>302</v>
      </c>
      <c r="C91" s="94">
        <v>59</v>
      </c>
      <c r="D91" s="94">
        <v>55</v>
      </c>
      <c r="E91" s="94">
        <v>56</v>
      </c>
      <c r="F91" s="94"/>
      <c r="G91" s="94">
        <v>50</v>
      </c>
      <c r="H91" s="94">
        <v>50</v>
      </c>
      <c r="I91" s="92">
        <f t="shared" si="7"/>
        <v>270</v>
      </c>
      <c r="J91" s="92">
        <f t="shared" si="6"/>
        <v>10.8</v>
      </c>
      <c r="K91" s="93" t="str">
        <f t="shared" si="4"/>
        <v>فقط عشر درجات و ثمانية أعشار درجة لا غير</v>
      </c>
      <c r="M91" s="18">
        <v>0.88</v>
      </c>
      <c r="N91" s="19" t="s">
        <v>25</v>
      </c>
    </row>
    <row r="92" spans="1:14" ht="17.100000000000001" customHeight="1" thickTop="1" thickBot="1" x14ac:dyDescent="0.35">
      <c r="A92" s="89">
        <v>38</v>
      </c>
      <c r="B92" s="90" t="s">
        <v>303</v>
      </c>
      <c r="C92" s="91">
        <v>58</v>
      </c>
      <c r="D92" s="91">
        <v>47</v>
      </c>
      <c r="E92" s="91">
        <v>52</v>
      </c>
      <c r="F92" s="91"/>
      <c r="G92" s="91">
        <v>50</v>
      </c>
      <c r="H92" s="91">
        <v>50</v>
      </c>
      <c r="I92" s="92">
        <f t="shared" si="7"/>
        <v>257</v>
      </c>
      <c r="J92" s="92">
        <f t="shared" si="6"/>
        <v>10.28</v>
      </c>
      <c r="K92" s="93" t="str">
        <f t="shared" si="4"/>
        <v>فقط عشر درجات و ثلاثة أعشار درجة لا غير</v>
      </c>
      <c r="M92" s="10">
        <v>0.89</v>
      </c>
      <c r="N92" s="19" t="s">
        <v>25</v>
      </c>
    </row>
    <row r="93" spans="1:14" ht="17.100000000000001" customHeight="1" thickTop="1" thickBot="1" x14ac:dyDescent="0.35">
      <c r="A93" s="89">
        <v>39</v>
      </c>
      <c r="B93" s="90" t="s">
        <v>304</v>
      </c>
      <c r="C93" s="91">
        <v>56</v>
      </c>
      <c r="D93" s="91">
        <v>54</v>
      </c>
      <c r="E93" s="91">
        <v>53</v>
      </c>
      <c r="F93" s="91"/>
      <c r="G93" s="91">
        <v>45</v>
      </c>
      <c r="H93" s="91">
        <v>45</v>
      </c>
      <c r="I93" s="92">
        <f t="shared" si="7"/>
        <v>253</v>
      </c>
      <c r="J93" s="92">
        <f t="shared" si="6"/>
        <v>10.119999999999999</v>
      </c>
      <c r="K93" s="93" t="str">
        <f t="shared" si="4"/>
        <v>فقط عشر درجات و عشر درجة فقط لا غير</v>
      </c>
      <c r="M93" s="18">
        <v>0.9</v>
      </c>
      <c r="N93" s="19" t="s">
        <v>25</v>
      </c>
    </row>
    <row r="94" spans="1:14" ht="17.100000000000001" customHeight="1" thickTop="1" thickBot="1" x14ac:dyDescent="0.35">
      <c r="A94" s="89">
        <v>40</v>
      </c>
      <c r="B94" s="90" t="s">
        <v>305</v>
      </c>
      <c r="C94" s="91">
        <v>54</v>
      </c>
      <c r="D94" s="91">
        <v>50</v>
      </c>
      <c r="E94" s="91">
        <v>50</v>
      </c>
      <c r="F94" s="91"/>
      <c r="G94" s="91">
        <v>42</v>
      </c>
      <c r="H94" s="91">
        <v>42</v>
      </c>
      <c r="I94" s="92">
        <f t="shared" si="7"/>
        <v>238</v>
      </c>
      <c r="J94" s="92">
        <f t="shared" si="6"/>
        <v>9.52</v>
      </c>
      <c r="K94" s="93" t="str">
        <f t="shared" si="4"/>
        <v>تسع درجات و خمسة أعشار درجة فقط لا غير</v>
      </c>
      <c r="M94" s="10">
        <v>0.91</v>
      </c>
      <c r="N94" s="19" t="s">
        <v>25</v>
      </c>
    </row>
    <row r="95" spans="1:14" ht="17.100000000000001" customHeight="1" thickTop="1" thickBot="1" x14ac:dyDescent="0.35">
      <c r="A95" s="89">
        <v>41</v>
      </c>
      <c r="B95" s="90" t="s">
        <v>306</v>
      </c>
      <c r="C95" s="91">
        <v>52</v>
      </c>
      <c r="D95" s="91">
        <v>48</v>
      </c>
      <c r="E95" s="91">
        <v>48</v>
      </c>
      <c r="F95" s="91"/>
      <c r="G95" s="91">
        <v>40</v>
      </c>
      <c r="H95" s="91">
        <v>40</v>
      </c>
      <c r="I95" s="92">
        <f t="shared" si="7"/>
        <v>228</v>
      </c>
      <c r="J95" s="92">
        <f t="shared" si="6"/>
        <v>9.1199999999999992</v>
      </c>
      <c r="K95" s="93" t="str">
        <f t="shared" si="4"/>
        <v>تسع درجات و عشر درجة فقط لا غير</v>
      </c>
      <c r="M95" s="18">
        <v>0.92</v>
      </c>
      <c r="N95" s="19" t="s">
        <v>25</v>
      </c>
    </row>
    <row r="96" spans="1:14" ht="17.100000000000001" customHeight="1" thickTop="1" thickBot="1" x14ac:dyDescent="0.35">
      <c r="A96" s="89">
        <v>42</v>
      </c>
      <c r="B96" s="90" t="s">
        <v>307</v>
      </c>
      <c r="C96" s="91">
        <v>53</v>
      </c>
      <c r="D96" s="91">
        <v>55</v>
      </c>
      <c r="E96" s="91">
        <v>55</v>
      </c>
      <c r="F96" s="91"/>
      <c r="G96" s="91">
        <v>40</v>
      </c>
      <c r="H96" s="91">
        <v>40</v>
      </c>
      <c r="I96" s="92">
        <f t="shared" si="7"/>
        <v>243</v>
      </c>
      <c r="J96" s="92">
        <f t="shared" si="6"/>
        <v>9.7200000000000006</v>
      </c>
      <c r="K96" s="93" t="str">
        <f t="shared" si="4"/>
        <v>تسع درجات و سبعة أعشار درجة فقط لا غير</v>
      </c>
      <c r="M96" s="10">
        <v>0.93</v>
      </c>
      <c r="N96" s="19" t="s">
        <v>25</v>
      </c>
    </row>
    <row r="97" spans="1:21" s="41" customFormat="1" ht="17.100000000000001" hidden="1" customHeight="1" thickTop="1" thickBot="1" x14ac:dyDescent="0.35">
      <c r="A97" s="89">
        <v>43</v>
      </c>
      <c r="B97" s="90"/>
      <c r="C97" s="91"/>
      <c r="D97" s="91"/>
      <c r="E97" s="91"/>
      <c r="F97" s="91"/>
      <c r="G97" s="91"/>
      <c r="H97" s="91"/>
      <c r="I97" s="92"/>
      <c r="J97" s="92"/>
      <c r="K97" s="93"/>
      <c r="L97" s="40"/>
      <c r="M97" s="36">
        <v>0.94</v>
      </c>
      <c r="N97" s="37" t="s">
        <v>25</v>
      </c>
    </row>
    <row r="98" spans="1:21" ht="17.100000000000001" hidden="1" customHeight="1" thickTop="1" thickBot="1" x14ac:dyDescent="0.35">
      <c r="A98" s="89">
        <v>44</v>
      </c>
      <c r="B98" s="90"/>
      <c r="C98" s="91"/>
      <c r="D98" s="91"/>
      <c r="E98" s="91"/>
      <c r="F98" s="91"/>
      <c r="G98" s="91"/>
      <c r="H98" s="91"/>
      <c r="I98" s="92"/>
      <c r="J98" s="92"/>
      <c r="K98" s="93"/>
      <c r="M98" s="10">
        <v>0.95</v>
      </c>
      <c r="N98" s="19" t="s">
        <v>27</v>
      </c>
    </row>
    <row r="99" spans="1:21" ht="17.100000000000001" hidden="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Top="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692913385826772" right="0.5" top="0.31" bottom="0.70866141732283472" header="3.937007874015748E-2" footer="0.14000000000000001"/>
  <pageSetup paperSize="9" scale="68" orientation="landscape" horizontalDpi="300" verticalDpi="300" r:id="rId1"/>
  <headerFooter alignWithMargins="0">
    <oddHeader xml:space="preserve">&amp;C&amp;"Arial,غامق"&amp;18مدرسة صناديد الثانوية المشتركة&amp;R&amp;"Arial,غامق"&amp;18إدارة غرب طنطا التعليمية
</oddHeader>
    <oddFooter xml:space="preserve">&amp;L&amp;"Arial,غامق"&amp;18مدير المدرسة&amp;C&amp;"Arial,غامق"&amp;18المدرس الأول &amp;R&amp;"Arabic Transparent,عادي"&amp;14 &amp;"Arial,غامق"      &amp;18مدرس الفصل &amp;14   
                                                                                       </oddFooter>
  </headerFooter>
  <rowBreaks count="18" manualBreakCount="18">
    <brk id="52" max="10" man="1"/>
    <brk id="96"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8"/>
  <dimension ref="A1"/>
  <sheetViews>
    <sheetView rightToLeft="1"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مكتبة 1</vt:lpstr>
      <vt:lpstr>نشاط اعدادى</vt:lpstr>
      <vt:lpstr>مكتبة 1 (3)</vt:lpstr>
      <vt:lpstr>مكتبة 1 (4)</vt:lpstr>
      <vt:lpstr>مكتبة 1 (5)</vt:lpstr>
      <vt:lpstr>2-1</vt:lpstr>
      <vt:lpstr>2-6</vt:lpstr>
      <vt:lpstr>Sheet1</vt:lpstr>
      <vt:lpstr>'2-1'!Print_Area</vt:lpstr>
      <vt:lpstr>'2-6'!Print_Area</vt:lpstr>
      <vt:lpstr>'مكتبة 1'!Print_Area</vt:lpstr>
      <vt:lpstr>'مكتبة 1 (3)'!Print_Area</vt:lpstr>
      <vt:lpstr>'مكتبة 1 (4)'!Print_Area</vt:lpstr>
      <vt:lpstr>'مكتبة 1 (5)'!Print_Area</vt:lpstr>
      <vt:lpstr>'نشاط اعدادى'!Print_Area</vt:lpstr>
      <vt:lpstr>'نشاط اعدادى'!Print_Titles</vt:lpstr>
    </vt:vector>
  </TitlesOfParts>
  <Company>vortex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abass reda</cp:lastModifiedBy>
  <cp:lastPrinted>2020-01-06T10:51:16Z</cp:lastPrinted>
  <dcterms:created xsi:type="dcterms:W3CDTF">2008-05-10T10:10:48Z</dcterms:created>
  <dcterms:modified xsi:type="dcterms:W3CDTF">2020-01-06T10:51:35Z</dcterms:modified>
</cp:coreProperties>
</file>