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8855" windowHeight="10995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B234" i="1" l="1"/>
  <c r="B236" i="1"/>
  <c r="B204" i="1"/>
  <c r="B206" i="1"/>
  <c r="B174" i="1"/>
  <c r="B176" i="1"/>
  <c r="B144" i="1"/>
  <c r="B146" i="1"/>
  <c r="B114" i="1"/>
  <c r="B116" i="1"/>
  <c r="B84" i="1"/>
  <c r="B86" i="1"/>
  <c r="B54" i="1"/>
  <c r="B56" i="1"/>
  <c r="B24" i="1"/>
  <c r="B26" i="1"/>
</calcChain>
</file>

<file path=xl/sharedStrings.xml><?xml version="1.0" encoding="utf-8"?>
<sst xmlns="http://schemas.openxmlformats.org/spreadsheetml/2006/main" count="156" uniqueCount="34">
  <si>
    <t>تفصيل الإعتمادات</t>
  </si>
  <si>
    <t>المبلغ</t>
  </si>
  <si>
    <t>بيانات الإلتزام</t>
  </si>
  <si>
    <t xml:space="preserve"> أخـــــذ بالحســاب للميزانية الأولية  لسنة 2019</t>
  </si>
  <si>
    <t>المجموع</t>
  </si>
  <si>
    <t>المجمـــوع بالأحــرف:</t>
  </si>
  <si>
    <t>CCP</t>
  </si>
  <si>
    <t xml:space="preserve"> إلتزام الجدول الأصلي التكميلي لسنة 2019</t>
  </si>
  <si>
    <t xml:space="preserve"> خدمات ذات طابع عائلي</t>
  </si>
  <si>
    <t xml:space="preserve"> إلتزام الجدول الأصلي الأولي  لسنة 2019</t>
  </si>
  <si>
    <t>الممارسين الطبيين العامين</t>
  </si>
  <si>
    <t>BDL</t>
  </si>
  <si>
    <t>CNEP</t>
  </si>
  <si>
    <t>CPA</t>
  </si>
  <si>
    <t>BNA</t>
  </si>
  <si>
    <t>BADR</t>
  </si>
  <si>
    <t>الممارسين الطبيين المتخصصين</t>
  </si>
  <si>
    <t>المتصرفين</t>
  </si>
  <si>
    <t>أسلاك مشتركة</t>
  </si>
  <si>
    <t>TRESOR</t>
  </si>
  <si>
    <t>العمال المهنيين</t>
  </si>
  <si>
    <t>سائقي السيارات</t>
  </si>
  <si>
    <t>القابلات</t>
  </si>
  <si>
    <t>الممرضين للصحة العمومية</t>
  </si>
  <si>
    <t>الممرضين المؤهلين و مساعدي التمريض للصحة العمومية</t>
  </si>
  <si>
    <t>النفسانيين للصحة العمومية</t>
  </si>
  <si>
    <t>الاعوان الطبيين للتخذير و الإنعاش</t>
  </si>
  <si>
    <t>البيولوجيين للصحة العمومية</t>
  </si>
  <si>
    <t xml:space="preserve"> أخـــــذ بالحســاب للميزانية المعدلة رقم 02  لسنة 2019</t>
  </si>
  <si>
    <t xml:space="preserve"> إلتزام الجدول التعديلي الأولي  لسنة 2019</t>
  </si>
  <si>
    <t xml:space="preserve">الممارسيين الطبيين العاميين </t>
  </si>
  <si>
    <t>أسلاك مشتركة مكرر</t>
  </si>
  <si>
    <t xml:space="preserve">منحة التمدرس  لسنة 2019 </t>
  </si>
  <si>
    <t>العمال المهنيين مكرر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</si>
</sst>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ndalus"/>
      <family val="1"/>
    </font>
    <font>
      <b/>
      <sz val="12"/>
      <name val="Arabic Transparent"/>
      <charset val="178"/>
    </font>
    <font>
      <sz val="12"/>
      <name val="Andalus"/>
      <family val="1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164" fontId="1" fillId="0" borderId="5" xfId="0" applyNumberFormat="1" applyFont="1" applyBorder="1" applyAlignment="1"/>
    <xf numFmtId="164" fontId="1" fillId="0" borderId="6" xfId="0" applyNumberFormat="1" applyFont="1" applyBorder="1" applyAlignment="1"/>
    <xf numFmtId="0" fontId="5" fillId="0" borderId="0" xfId="0" applyFont="1"/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1" fillId="0" borderId="3" xfId="0" applyNumberFormat="1" applyFont="1" applyBorder="1" applyAlignment="1"/>
    <xf numFmtId="0" fontId="1" fillId="0" borderId="3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1" fillId="0" borderId="0" xfId="0" applyNumberFormat="1" applyFont="1" applyBorder="1" applyAlignme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abSelected="1" topLeftCell="A226" zoomScale="86" zoomScaleNormal="86" workbookViewId="0">
      <selection activeCell="B235" sqref="B235:C235"/>
    </sheetView>
  </sheetViews>
  <sheetFormatPr defaultColWidth="11.42578125" defaultRowHeight="15.75" x14ac:dyDescent="0.25"/>
  <cols>
    <col min="1" max="9" width="11.42578125" style="10"/>
  </cols>
  <sheetData>
    <row r="1" spans="1:9" ht="22.5" x14ac:dyDescent="0.55000000000000004">
      <c r="A1" s="1"/>
      <c r="B1" s="32" t="s">
        <v>0</v>
      </c>
      <c r="C1" s="32"/>
      <c r="D1" s="32"/>
      <c r="E1" s="32"/>
      <c r="F1" s="32"/>
      <c r="G1" s="32"/>
      <c r="H1" s="32"/>
      <c r="I1" s="32"/>
    </row>
    <row r="2" spans="1:9" ht="15" customHeight="1" x14ac:dyDescent="0.25">
      <c r="A2" s="1"/>
      <c r="B2" s="33" t="s">
        <v>1</v>
      </c>
      <c r="C2" s="34"/>
      <c r="D2" s="33" t="s">
        <v>2</v>
      </c>
      <c r="E2" s="34"/>
      <c r="F2" s="34"/>
      <c r="G2" s="34"/>
      <c r="H2" s="34"/>
      <c r="I2" s="37"/>
    </row>
    <row r="3" spans="1:9" ht="15" customHeight="1" x14ac:dyDescent="0.55000000000000004">
      <c r="A3" s="2"/>
      <c r="B3" s="56"/>
      <c r="C3" s="57"/>
      <c r="D3" s="38"/>
      <c r="E3" s="39"/>
      <c r="F3" s="39"/>
      <c r="G3" s="39"/>
      <c r="H3" s="39"/>
      <c r="I3" s="40"/>
    </row>
    <row r="4" spans="1:9" x14ac:dyDescent="0.25">
      <c r="A4" s="1"/>
      <c r="B4" s="51"/>
      <c r="C4" s="58"/>
      <c r="D4" s="53" t="s">
        <v>3</v>
      </c>
      <c r="E4" s="54"/>
      <c r="F4" s="54"/>
      <c r="G4" s="54"/>
      <c r="H4" s="54"/>
      <c r="I4" s="55"/>
    </row>
    <row r="5" spans="1:9" x14ac:dyDescent="0.25">
      <c r="A5" s="1"/>
      <c r="B5" s="59">
        <v>4500000</v>
      </c>
      <c r="C5" s="60"/>
      <c r="D5" s="61" t="s">
        <v>8</v>
      </c>
      <c r="E5" s="62"/>
      <c r="F5" s="62"/>
      <c r="G5" s="62"/>
      <c r="H5" s="62"/>
      <c r="I5" s="63"/>
    </row>
    <row r="6" spans="1:9" x14ac:dyDescent="0.25">
      <c r="A6" s="1"/>
      <c r="B6" s="11"/>
      <c r="C6" s="12"/>
      <c r="D6" s="13"/>
      <c r="E6" s="14"/>
      <c r="F6" s="14"/>
      <c r="G6" s="14"/>
      <c r="H6" s="14"/>
      <c r="I6" s="15"/>
    </row>
    <row r="7" spans="1:9" x14ac:dyDescent="0.25">
      <c r="A7" s="1"/>
      <c r="B7" s="11"/>
      <c r="C7" s="12"/>
      <c r="D7" s="13"/>
      <c r="E7" s="14"/>
      <c r="F7" s="14"/>
      <c r="G7" s="14"/>
      <c r="H7" s="14"/>
      <c r="I7" s="15"/>
    </row>
    <row r="8" spans="1:9" x14ac:dyDescent="0.25">
      <c r="A8" s="1"/>
      <c r="B8" s="11"/>
      <c r="C8" s="12"/>
      <c r="D8" s="13"/>
      <c r="E8" s="14"/>
      <c r="F8" s="14"/>
      <c r="G8" s="14"/>
      <c r="H8" s="14"/>
      <c r="I8" s="15"/>
    </row>
    <row r="9" spans="1:9" x14ac:dyDescent="0.25">
      <c r="A9" s="1"/>
      <c r="B9" s="11"/>
      <c r="C9" s="12"/>
      <c r="D9" s="13"/>
      <c r="E9" s="14"/>
      <c r="F9" s="14"/>
      <c r="G9" s="14"/>
      <c r="H9" s="14"/>
      <c r="I9" s="15"/>
    </row>
    <row r="10" spans="1:9" x14ac:dyDescent="0.25">
      <c r="A10" s="1"/>
      <c r="B10" s="11"/>
      <c r="C10" s="12"/>
      <c r="D10" s="13"/>
      <c r="E10" s="14"/>
      <c r="F10" s="14"/>
      <c r="G10" s="14"/>
      <c r="H10" s="14"/>
      <c r="I10" s="15"/>
    </row>
    <row r="11" spans="1:9" x14ac:dyDescent="0.25">
      <c r="A11" s="1"/>
      <c r="B11" s="11"/>
      <c r="C11" s="12"/>
      <c r="D11" s="13"/>
      <c r="E11" s="14"/>
      <c r="F11" s="14"/>
      <c r="G11" s="14"/>
      <c r="H11" s="14"/>
      <c r="I11" s="15"/>
    </row>
    <row r="12" spans="1:9" x14ac:dyDescent="0.25">
      <c r="A12" s="1"/>
      <c r="B12" s="11"/>
      <c r="C12" s="12"/>
      <c r="D12" s="13"/>
      <c r="E12" s="14"/>
      <c r="F12" s="14"/>
      <c r="G12" s="14"/>
      <c r="H12" s="14"/>
      <c r="I12" s="15"/>
    </row>
    <row r="13" spans="1:9" x14ac:dyDescent="0.25">
      <c r="A13" s="1"/>
      <c r="B13" s="11"/>
      <c r="C13" s="12"/>
      <c r="D13" s="13"/>
      <c r="E13" s="14"/>
      <c r="F13" s="14"/>
      <c r="G13" s="14"/>
      <c r="H13" s="14"/>
      <c r="I13" s="15"/>
    </row>
    <row r="14" spans="1:9" x14ac:dyDescent="0.25">
      <c r="A14" s="1"/>
      <c r="B14" s="11"/>
      <c r="C14" s="12"/>
      <c r="D14" s="13"/>
      <c r="E14" s="14"/>
      <c r="F14" s="14"/>
      <c r="G14" s="14"/>
      <c r="H14" s="14"/>
      <c r="I14" s="15"/>
    </row>
    <row r="15" spans="1:9" x14ac:dyDescent="0.25">
      <c r="A15" s="1"/>
      <c r="B15" s="11"/>
      <c r="C15" s="12"/>
      <c r="D15" s="13"/>
      <c r="E15" s="14"/>
      <c r="F15" s="14"/>
      <c r="G15" s="14"/>
      <c r="H15" s="14"/>
      <c r="I15" s="15"/>
    </row>
    <row r="16" spans="1:9" x14ac:dyDescent="0.25">
      <c r="A16" s="1"/>
      <c r="B16" s="11"/>
      <c r="C16" s="12"/>
      <c r="D16" s="13"/>
      <c r="E16" s="14"/>
      <c r="F16" s="14"/>
      <c r="G16" s="14"/>
      <c r="H16" s="14"/>
      <c r="I16" s="15"/>
    </row>
    <row r="17" spans="1:9" x14ac:dyDescent="0.25">
      <c r="A17" s="1"/>
      <c r="B17" s="11"/>
      <c r="C17" s="12"/>
      <c r="D17" s="13"/>
      <c r="E17" s="14"/>
      <c r="F17" s="14"/>
      <c r="G17" s="14"/>
      <c r="H17" s="14"/>
      <c r="I17" s="15"/>
    </row>
    <row r="18" spans="1:9" x14ac:dyDescent="0.25">
      <c r="A18" s="1"/>
      <c r="B18" s="11"/>
      <c r="C18" s="12"/>
      <c r="D18" s="13"/>
      <c r="E18" s="14"/>
      <c r="F18" s="14"/>
      <c r="G18" s="14"/>
      <c r="H18" s="14"/>
      <c r="I18" s="15"/>
    </row>
    <row r="19" spans="1:9" x14ac:dyDescent="0.25">
      <c r="A19" s="1"/>
      <c r="B19" s="11"/>
      <c r="C19" s="12"/>
      <c r="D19" s="13"/>
      <c r="E19" s="14"/>
      <c r="F19" s="14"/>
      <c r="G19" s="14"/>
      <c r="H19" s="14"/>
      <c r="I19" s="15"/>
    </row>
    <row r="20" spans="1:9" x14ac:dyDescent="0.25">
      <c r="A20" s="1"/>
      <c r="B20" s="11"/>
      <c r="C20" s="12"/>
      <c r="D20" s="13"/>
      <c r="E20" s="14"/>
      <c r="F20" s="14"/>
      <c r="G20" s="14"/>
      <c r="H20" s="14"/>
      <c r="I20" s="15"/>
    </row>
    <row r="21" spans="1:9" x14ac:dyDescent="0.25">
      <c r="A21" s="1"/>
      <c r="B21" s="11"/>
      <c r="C21" s="12"/>
      <c r="D21" s="13"/>
      <c r="E21" s="14"/>
      <c r="F21" s="14"/>
      <c r="G21" s="14"/>
      <c r="H21" s="14"/>
      <c r="I21" s="15"/>
    </row>
    <row r="22" spans="1:9" x14ac:dyDescent="0.25">
      <c r="A22" s="1"/>
      <c r="B22" s="11"/>
      <c r="C22" s="12"/>
      <c r="D22" s="13"/>
      <c r="E22" s="14"/>
      <c r="F22" s="14"/>
      <c r="G22" s="14"/>
      <c r="H22" s="14"/>
      <c r="I22" s="15"/>
    </row>
    <row r="23" spans="1:9" x14ac:dyDescent="0.25">
      <c r="A23" s="1"/>
      <c r="B23" s="11"/>
      <c r="C23" s="12"/>
      <c r="D23" s="23"/>
      <c r="E23" s="24"/>
      <c r="F23" s="24"/>
      <c r="G23" s="24"/>
      <c r="H23" s="24"/>
      <c r="I23" s="25"/>
    </row>
    <row r="24" spans="1:9" x14ac:dyDescent="0.25">
      <c r="A24" s="1"/>
      <c r="B24" s="16">
        <f>SUM(B5:C23)</f>
        <v>4500000</v>
      </c>
      <c r="C24" s="17"/>
      <c r="D24" s="18" t="s">
        <v>4</v>
      </c>
      <c r="E24" s="19"/>
      <c r="F24" s="19"/>
      <c r="G24" s="19"/>
      <c r="H24" s="19"/>
      <c r="I24" s="20"/>
    </row>
    <row r="25" spans="1:9" x14ac:dyDescent="0.25">
      <c r="A25" s="1"/>
      <c r="B25" s="21"/>
      <c r="C25" s="21"/>
      <c r="D25" s="22"/>
      <c r="E25" s="22"/>
      <c r="F25" s="22"/>
      <c r="G25" s="22"/>
      <c r="H25" s="22"/>
      <c r="I25" s="22"/>
    </row>
    <row r="26" spans="1:9" x14ac:dyDescent="0.25">
      <c r="A26" s="1"/>
      <c r="B26" s="89">
        <f ca="1">SUMIF($D$5:$I$14,"CCP",$B$5:$C$14)</f>
        <v>0</v>
      </c>
      <c r="C26" s="89"/>
      <c r="D26" s="14" t="s">
        <v>5</v>
      </c>
      <c r="E26" s="14"/>
      <c r="F26" s="14"/>
      <c r="G26" s="14"/>
      <c r="H26" s="14"/>
      <c r="I26" s="14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1"/>
      <c r="B28" s="41"/>
      <c r="C28" s="41"/>
      <c r="D28" s="14"/>
      <c r="E28" s="14"/>
      <c r="F28" s="14"/>
      <c r="G28" s="14"/>
      <c r="H28" s="14"/>
      <c r="I28" s="14"/>
    </row>
    <row r="29" spans="1:9" x14ac:dyDescent="0.25">
      <c r="A29" s="1"/>
      <c r="B29" s="41"/>
      <c r="C29" s="41"/>
      <c r="D29" s="14"/>
      <c r="E29" s="14"/>
      <c r="F29" s="14"/>
      <c r="G29" s="14"/>
      <c r="H29" s="14"/>
      <c r="I29" s="14"/>
    </row>
    <row r="30" spans="1:9" x14ac:dyDescent="0.25">
      <c r="A30" s="1"/>
      <c r="B30" s="41"/>
      <c r="C30" s="41"/>
      <c r="D30" s="14"/>
      <c r="E30" s="14"/>
      <c r="F30" s="14"/>
      <c r="G30" s="14"/>
      <c r="H30" s="14"/>
      <c r="I30" s="14"/>
    </row>
    <row r="31" spans="1:9" ht="22.5" x14ac:dyDescent="0.55000000000000004">
      <c r="A31" s="1"/>
      <c r="B31" s="32" t="s">
        <v>0</v>
      </c>
      <c r="C31" s="32"/>
      <c r="D31" s="32"/>
      <c r="E31" s="32"/>
      <c r="F31" s="32"/>
      <c r="G31" s="32"/>
      <c r="H31" s="32"/>
      <c r="I31" s="32"/>
    </row>
    <row r="32" spans="1:9" ht="15" customHeight="1" x14ac:dyDescent="0.25">
      <c r="A32" s="1"/>
      <c r="B32" s="33" t="s">
        <v>1</v>
      </c>
      <c r="C32" s="34"/>
      <c r="D32" s="33" t="s">
        <v>2</v>
      </c>
      <c r="E32" s="34"/>
      <c r="F32" s="34"/>
      <c r="G32" s="34"/>
      <c r="H32" s="34"/>
      <c r="I32" s="37"/>
    </row>
    <row r="33" spans="1:9" ht="15" customHeight="1" x14ac:dyDescent="0.55000000000000004">
      <c r="A33" s="2"/>
      <c r="B33" s="35"/>
      <c r="C33" s="36"/>
      <c r="D33" s="38"/>
      <c r="E33" s="39"/>
      <c r="F33" s="39"/>
      <c r="G33" s="39"/>
      <c r="H33" s="39"/>
      <c r="I33" s="40"/>
    </row>
    <row r="34" spans="1:9" x14ac:dyDescent="0.25">
      <c r="A34" s="1"/>
      <c r="B34" s="51"/>
      <c r="C34" s="58"/>
      <c r="D34" s="53" t="s">
        <v>9</v>
      </c>
      <c r="E34" s="54"/>
      <c r="F34" s="54"/>
      <c r="G34" s="54"/>
      <c r="H34" s="54"/>
      <c r="I34" s="55"/>
    </row>
    <row r="35" spans="1:9" x14ac:dyDescent="0.25">
      <c r="A35" s="1"/>
      <c r="B35" s="11"/>
      <c r="C35" s="12"/>
      <c r="D35" s="53" t="s">
        <v>8</v>
      </c>
      <c r="E35" s="54"/>
      <c r="F35" s="54"/>
      <c r="G35" s="54"/>
      <c r="H35" s="54"/>
      <c r="I35" s="55"/>
    </row>
    <row r="36" spans="1:9" ht="18" customHeight="1" x14ac:dyDescent="0.25">
      <c r="A36" s="1"/>
      <c r="B36" s="26">
        <v>324810</v>
      </c>
      <c r="C36" s="27"/>
      <c r="D36" s="64" t="s">
        <v>6</v>
      </c>
      <c r="E36" s="64"/>
      <c r="F36" s="4">
        <v>1</v>
      </c>
      <c r="G36" s="30" t="s">
        <v>10</v>
      </c>
      <c r="H36" s="31"/>
      <c r="I36" s="31"/>
    </row>
    <row r="37" spans="1:9" x14ac:dyDescent="0.25">
      <c r="A37" s="1"/>
      <c r="B37" s="26">
        <v>25605</v>
      </c>
      <c r="C37" s="27"/>
      <c r="D37" s="28" t="s">
        <v>11</v>
      </c>
      <c r="E37" s="29"/>
      <c r="F37" s="4">
        <v>1</v>
      </c>
      <c r="G37" s="30" t="s">
        <v>10</v>
      </c>
      <c r="H37" s="31"/>
      <c r="I37" s="31"/>
    </row>
    <row r="38" spans="1:9" x14ac:dyDescent="0.25">
      <c r="A38" s="1"/>
      <c r="B38" s="26">
        <v>7470</v>
      </c>
      <c r="C38" s="27"/>
      <c r="D38" s="64" t="s">
        <v>12</v>
      </c>
      <c r="E38" s="64"/>
      <c r="F38" s="4">
        <v>1</v>
      </c>
      <c r="G38" s="30" t="s">
        <v>10</v>
      </c>
      <c r="H38" s="31"/>
      <c r="I38" s="31"/>
    </row>
    <row r="39" spans="1:9" x14ac:dyDescent="0.25">
      <c r="A39" s="1"/>
      <c r="B39" s="26">
        <v>52800</v>
      </c>
      <c r="C39" s="27"/>
      <c r="D39" s="64" t="s">
        <v>13</v>
      </c>
      <c r="E39" s="64"/>
      <c r="F39" s="4">
        <v>1</v>
      </c>
      <c r="G39" s="30" t="s">
        <v>10</v>
      </c>
      <c r="H39" s="31"/>
      <c r="I39" s="31"/>
    </row>
    <row r="40" spans="1:9" x14ac:dyDescent="0.25">
      <c r="A40" s="1"/>
      <c r="B40" s="26">
        <v>0</v>
      </c>
      <c r="C40" s="27"/>
      <c r="D40" s="64" t="s">
        <v>14</v>
      </c>
      <c r="E40" s="64"/>
      <c r="F40" s="4">
        <v>1</v>
      </c>
      <c r="G40" s="30" t="s">
        <v>10</v>
      </c>
      <c r="H40" s="31"/>
      <c r="I40" s="31"/>
    </row>
    <row r="41" spans="1:9" x14ac:dyDescent="0.25">
      <c r="A41" s="1"/>
      <c r="B41" s="26">
        <v>0</v>
      </c>
      <c r="C41" s="27"/>
      <c r="D41" s="64" t="s">
        <v>15</v>
      </c>
      <c r="E41" s="64"/>
      <c r="F41" s="4">
        <v>1</v>
      </c>
      <c r="G41" s="30" t="s">
        <v>10</v>
      </c>
      <c r="H41" s="31"/>
      <c r="I41" s="31"/>
    </row>
    <row r="42" spans="1:9" x14ac:dyDescent="0.25">
      <c r="A42" s="1"/>
      <c r="B42" s="26">
        <v>24135</v>
      </c>
      <c r="C42" s="27"/>
      <c r="D42" s="28" t="s">
        <v>6</v>
      </c>
      <c r="E42" s="29"/>
      <c r="F42" s="4">
        <v>3</v>
      </c>
      <c r="G42" s="30" t="s">
        <v>16</v>
      </c>
      <c r="H42" s="31"/>
      <c r="I42" s="31"/>
    </row>
    <row r="43" spans="1:9" x14ac:dyDescent="0.25">
      <c r="A43" s="1"/>
      <c r="B43" s="26">
        <v>0</v>
      </c>
      <c r="C43" s="27"/>
      <c r="D43" s="64" t="s">
        <v>13</v>
      </c>
      <c r="E43" s="64"/>
      <c r="F43" s="4">
        <v>3</v>
      </c>
      <c r="G43" s="30" t="s">
        <v>16</v>
      </c>
      <c r="H43" s="31"/>
      <c r="I43" s="31"/>
    </row>
    <row r="44" spans="1:9" x14ac:dyDescent="0.25">
      <c r="A44" s="1"/>
      <c r="B44" s="26"/>
      <c r="C44" s="27"/>
      <c r="D44" s="65"/>
      <c r="E44" s="66"/>
      <c r="F44" s="66"/>
      <c r="G44" s="66"/>
      <c r="H44" s="66"/>
      <c r="I44" s="67"/>
    </row>
    <row r="45" spans="1:9" x14ac:dyDescent="0.25">
      <c r="A45" s="1"/>
      <c r="B45" s="26"/>
      <c r="C45" s="27"/>
      <c r="D45" s="68"/>
      <c r="E45" s="69"/>
      <c r="F45" s="69"/>
      <c r="G45" s="69"/>
      <c r="H45" s="69"/>
      <c r="I45" s="70"/>
    </row>
    <row r="46" spans="1:9" x14ac:dyDescent="0.25">
      <c r="A46" s="1"/>
      <c r="B46" s="26"/>
      <c r="C46" s="27"/>
      <c r="D46" s="68"/>
      <c r="E46" s="69"/>
      <c r="F46" s="69"/>
      <c r="G46" s="69"/>
      <c r="H46" s="69"/>
      <c r="I46" s="70"/>
    </row>
    <row r="47" spans="1:9" x14ac:dyDescent="0.25">
      <c r="A47" s="1"/>
      <c r="B47" s="26"/>
      <c r="C47" s="27"/>
      <c r="D47" s="68"/>
      <c r="E47" s="69"/>
      <c r="F47" s="69"/>
      <c r="G47" s="69"/>
      <c r="H47" s="69"/>
      <c r="I47" s="70"/>
    </row>
    <row r="48" spans="1:9" x14ac:dyDescent="0.25">
      <c r="A48" s="1"/>
      <c r="B48" s="26"/>
      <c r="C48" s="27"/>
      <c r="D48" s="68"/>
      <c r="E48" s="69"/>
      <c r="F48" s="69"/>
      <c r="G48" s="69"/>
      <c r="H48" s="69"/>
      <c r="I48" s="70"/>
    </row>
    <row r="49" spans="1:9" x14ac:dyDescent="0.25">
      <c r="A49" s="1"/>
      <c r="B49" s="26"/>
      <c r="C49" s="27"/>
      <c r="D49" s="68"/>
      <c r="E49" s="69"/>
      <c r="F49" s="69"/>
      <c r="G49" s="69"/>
      <c r="H49" s="69"/>
      <c r="I49" s="70"/>
    </row>
    <row r="50" spans="1:9" x14ac:dyDescent="0.25">
      <c r="A50" s="1"/>
      <c r="B50" s="26"/>
      <c r="C50" s="27"/>
      <c r="D50" s="68"/>
      <c r="E50" s="69"/>
      <c r="F50" s="69"/>
      <c r="G50" s="69"/>
      <c r="H50" s="69"/>
      <c r="I50" s="70"/>
    </row>
    <row r="51" spans="1:9" x14ac:dyDescent="0.25">
      <c r="A51" s="1"/>
      <c r="B51" s="11"/>
      <c r="C51" s="12"/>
      <c r="D51" s="68"/>
      <c r="E51" s="69"/>
      <c r="F51" s="69"/>
      <c r="G51" s="69"/>
      <c r="H51" s="69"/>
      <c r="I51" s="70"/>
    </row>
    <row r="52" spans="1:9" x14ac:dyDescent="0.25">
      <c r="A52" s="1"/>
      <c r="B52" s="11"/>
      <c r="C52" s="12"/>
      <c r="D52" s="68"/>
      <c r="E52" s="69"/>
      <c r="F52" s="69"/>
      <c r="G52" s="69"/>
      <c r="H52" s="69"/>
      <c r="I52" s="70"/>
    </row>
    <row r="53" spans="1:9" x14ac:dyDescent="0.25">
      <c r="A53" s="1"/>
      <c r="B53" s="11"/>
      <c r="C53" s="12"/>
      <c r="D53" s="35"/>
      <c r="E53" s="36"/>
      <c r="F53" s="36"/>
      <c r="G53" s="36"/>
      <c r="H53" s="36"/>
      <c r="I53" s="71"/>
    </row>
    <row r="54" spans="1:9" x14ac:dyDescent="0.25">
      <c r="A54" s="1"/>
      <c r="B54" s="16">
        <f>SUM(B36:C53)</f>
        <v>434820</v>
      </c>
      <c r="C54" s="17"/>
      <c r="D54" s="18" t="s">
        <v>4</v>
      </c>
      <c r="E54" s="19"/>
      <c r="F54" s="19"/>
      <c r="G54" s="19"/>
      <c r="H54" s="19"/>
      <c r="I54" s="20"/>
    </row>
    <row r="55" spans="1:9" x14ac:dyDescent="0.25">
      <c r="A55" s="1"/>
      <c r="B55" s="21"/>
      <c r="C55" s="21"/>
      <c r="D55" s="22"/>
      <c r="E55" s="22"/>
      <c r="F55" s="22"/>
      <c r="G55" s="22"/>
      <c r="H55" s="22"/>
      <c r="I55" s="22"/>
    </row>
    <row r="56" spans="1:9" x14ac:dyDescent="0.25">
      <c r="A56" s="1"/>
      <c r="B56" s="89">
        <f>SUMIF($D$36:$E$43,"CCP",$B$36:$C$43)</f>
        <v>348945</v>
      </c>
      <c r="C56" s="89"/>
      <c r="D56" s="14" t="s">
        <v>5</v>
      </c>
      <c r="E56" s="14"/>
      <c r="F56" s="14"/>
      <c r="G56" s="14"/>
      <c r="H56" s="14"/>
      <c r="I56" s="14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1"/>
      <c r="B58" s="41"/>
      <c r="C58" s="41"/>
      <c r="D58" s="14"/>
      <c r="E58" s="14"/>
      <c r="F58" s="14"/>
      <c r="G58" s="14"/>
      <c r="H58" s="14"/>
      <c r="I58" s="14"/>
    </row>
    <row r="59" spans="1:9" x14ac:dyDescent="0.25">
      <c r="A59" s="1"/>
      <c r="B59" s="41"/>
      <c r="C59" s="41"/>
      <c r="D59" s="14"/>
      <c r="E59" s="14"/>
      <c r="F59" s="14"/>
      <c r="G59" s="14"/>
      <c r="H59" s="14"/>
      <c r="I59" s="14"/>
    </row>
    <row r="60" spans="1:9" x14ac:dyDescent="0.25">
      <c r="A60" s="1"/>
      <c r="B60" s="41"/>
      <c r="C60" s="41"/>
      <c r="D60" s="14"/>
      <c r="E60" s="14"/>
      <c r="F60" s="14"/>
      <c r="G60" s="14"/>
      <c r="H60" s="14"/>
      <c r="I60" s="14"/>
    </row>
    <row r="61" spans="1:9" ht="22.5" x14ac:dyDescent="0.55000000000000004">
      <c r="A61" s="1"/>
      <c r="B61" s="32" t="s">
        <v>0</v>
      </c>
      <c r="C61" s="32"/>
      <c r="D61" s="32"/>
      <c r="E61" s="32"/>
      <c r="F61" s="32"/>
      <c r="G61" s="32"/>
      <c r="H61" s="32"/>
      <c r="I61" s="32"/>
    </row>
    <row r="62" spans="1:9" ht="15" customHeight="1" x14ac:dyDescent="0.25">
      <c r="A62" s="1"/>
      <c r="B62" s="33" t="s">
        <v>1</v>
      </c>
      <c r="C62" s="34"/>
      <c r="D62" s="33" t="s">
        <v>2</v>
      </c>
      <c r="E62" s="34"/>
      <c r="F62" s="34"/>
      <c r="G62" s="34"/>
      <c r="H62" s="34"/>
      <c r="I62" s="37"/>
    </row>
    <row r="63" spans="1:9" ht="15" customHeight="1" x14ac:dyDescent="0.55000000000000004">
      <c r="A63" s="2"/>
      <c r="B63" s="35"/>
      <c r="C63" s="36"/>
      <c r="D63" s="38"/>
      <c r="E63" s="39"/>
      <c r="F63" s="39"/>
      <c r="G63" s="39"/>
      <c r="H63" s="39"/>
      <c r="I63" s="40"/>
    </row>
    <row r="64" spans="1:9" x14ac:dyDescent="0.25">
      <c r="A64" s="1"/>
      <c r="B64" s="51"/>
      <c r="C64" s="58"/>
      <c r="D64" s="53" t="s">
        <v>9</v>
      </c>
      <c r="E64" s="54"/>
      <c r="F64" s="54"/>
      <c r="G64" s="54"/>
      <c r="H64" s="54"/>
      <c r="I64" s="55"/>
    </row>
    <row r="65" spans="1:9" x14ac:dyDescent="0.25">
      <c r="A65" s="1"/>
      <c r="B65" s="11"/>
      <c r="C65" s="12"/>
      <c r="D65" s="53" t="s">
        <v>8</v>
      </c>
      <c r="E65" s="54"/>
      <c r="F65" s="54"/>
      <c r="G65" s="54"/>
      <c r="H65" s="54"/>
      <c r="I65" s="55"/>
    </row>
    <row r="66" spans="1:9" ht="18" customHeight="1" x14ac:dyDescent="0.25">
      <c r="A66" s="1"/>
      <c r="B66" s="26">
        <v>27600</v>
      </c>
      <c r="C66" s="27"/>
      <c r="D66" s="28" t="s">
        <v>6</v>
      </c>
      <c r="E66" s="29"/>
      <c r="F66" s="4">
        <v>1</v>
      </c>
      <c r="G66" s="30" t="s">
        <v>17</v>
      </c>
      <c r="H66" s="31"/>
      <c r="I66" s="31"/>
    </row>
    <row r="67" spans="1:9" ht="18" customHeight="1" x14ac:dyDescent="0.25">
      <c r="A67" s="1"/>
      <c r="B67" s="26">
        <v>265470</v>
      </c>
      <c r="C67" s="27"/>
      <c r="D67" s="28" t="s">
        <v>6</v>
      </c>
      <c r="E67" s="29"/>
      <c r="F67" s="4">
        <v>2</v>
      </c>
      <c r="G67" s="30" t="s">
        <v>18</v>
      </c>
      <c r="H67" s="31"/>
      <c r="I67" s="31"/>
    </row>
    <row r="68" spans="1:9" x14ac:dyDescent="0.25">
      <c r="A68" s="1"/>
      <c r="B68" s="26">
        <v>28800</v>
      </c>
      <c r="C68" s="27"/>
      <c r="D68" s="28" t="s">
        <v>19</v>
      </c>
      <c r="E68" s="29"/>
      <c r="F68" s="4">
        <v>2</v>
      </c>
      <c r="G68" s="30" t="s">
        <v>18</v>
      </c>
      <c r="H68" s="31"/>
      <c r="I68" s="31"/>
    </row>
    <row r="69" spans="1:9" x14ac:dyDescent="0.25">
      <c r="A69" s="1"/>
      <c r="B69" s="26">
        <v>31605</v>
      </c>
      <c r="C69" s="27"/>
      <c r="D69" s="28" t="s">
        <v>13</v>
      </c>
      <c r="E69" s="29"/>
      <c r="F69" s="4">
        <v>2</v>
      </c>
      <c r="G69" s="30" t="s">
        <v>18</v>
      </c>
      <c r="H69" s="31"/>
      <c r="I69" s="31"/>
    </row>
    <row r="70" spans="1:9" x14ac:dyDescent="0.25">
      <c r="A70" s="1"/>
      <c r="B70" s="26">
        <v>132270</v>
      </c>
      <c r="C70" s="27"/>
      <c r="D70" s="28" t="s">
        <v>6</v>
      </c>
      <c r="E70" s="29"/>
      <c r="F70" s="4">
        <v>3</v>
      </c>
      <c r="G70" s="30" t="s">
        <v>20</v>
      </c>
      <c r="H70" s="31"/>
      <c r="I70" s="31"/>
    </row>
    <row r="71" spans="1:9" x14ac:dyDescent="0.25">
      <c r="A71" s="1"/>
      <c r="B71" s="26">
        <v>55740</v>
      </c>
      <c r="C71" s="27"/>
      <c r="D71" s="28" t="s">
        <v>13</v>
      </c>
      <c r="E71" s="29"/>
      <c r="F71" s="4">
        <v>3</v>
      </c>
      <c r="G71" s="30" t="s">
        <v>20</v>
      </c>
      <c r="H71" s="31"/>
      <c r="I71" s="31"/>
    </row>
    <row r="72" spans="1:9" x14ac:dyDescent="0.25">
      <c r="A72" s="1"/>
      <c r="B72" s="26">
        <v>16935</v>
      </c>
      <c r="C72" s="27"/>
      <c r="D72" s="64" t="s">
        <v>6</v>
      </c>
      <c r="E72" s="64"/>
      <c r="F72" s="4">
        <v>4</v>
      </c>
      <c r="G72" s="30" t="s">
        <v>21</v>
      </c>
      <c r="H72" s="31"/>
      <c r="I72" s="31"/>
    </row>
    <row r="73" spans="1:9" x14ac:dyDescent="0.25">
      <c r="A73" s="1"/>
      <c r="B73" s="26">
        <v>21600</v>
      </c>
      <c r="C73" s="27"/>
      <c r="D73" s="64" t="s">
        <v>12</v>
      </c>
      <c r="E73" s="64"/>
      <c r="F73" s="4">
        <v>4</v>
      </c>
      <c r="G73" s="30" t="s">
        <v>21</v>
      </c>
      <c r="H73" s="31"/>
      <c r="I73" s="31"/>
    </row>
    <row r="74" spans="1:9" x14ac:dyDescent="0.25">
      <c r="A74" s="1"/>
      <c r="B74" s="26"/>
      <c r="C74" s="27"/>
      <c r="D74" s="72"/>
      <c r="E74" s="73"/>
      <c r="F74" s="73"/>
      <c r="G74" s="73"/>
      <c r="H74" s="73"/>
      <c r="I74" s="74"/>
    </row>
    <row r="75" spans="1:9" x14ac:dyDescent="0.25">
      <c r="A75" s="1"/>
      <c r="B75" s="26"/>
      <c r="C75" s="27"/>
      <c r="D75" s="46"/>
      <c r="E75" s="47"/>
      <c r="F75" s="47"/>
      <c r="G75" s="47"/>
      <c r="H75" s="47"/>
      <c r="I75" s="75"/>
    </row>
    <row r="76" spans="1:9" x14ac:dyDescent="0.25">
      <c r="A76" s="1"/>
      <c r="B76" s="26"/>
      <c r="C76" s="27"/>
      <c r="D76" s="46"/>
      <c r="E76" s="47"/>
      <c r="F76" s="47"/>
      <c r="G76" s="47"/>
      <c r="H76" s="47"/>
      <c r="I76" s="75"/>
    </row>
    <row r="77" spans="1:9" x14ac:dyDescent="0.25">
      <c r="A77" s="1"/>
      <c r="B77" s="26"/>
      <c r="C77" s="27"/>
      <c r="D77" s="46"/>
      <c r="E77" s="47"/>
      <c r="F77" s="47"/>
      <c r="G77" s="47"/>
      <c r="H77" s="47"/>
      <c r="I77" s="75"/>
    </row>
    <row r="78" spans="1:9" x14ac:dyDescent="0.25">
      <c r="A78" s="1"/>
      <c r="B78" s="26"/>
      <c r="C78" s="27"/>
      <c r="D78" s="46"/>
      <c r="E78" s="47"/>
      <c r="F78" s="47"/>
      <c r="G78" s="47"/>
      <c r="H78" s="47"/>
      <c r="I78" s="75"/>
    </row>
    <row r="79" spans="1:9" x14ac:dyDescent="0.25">
      <c r="A79" s="1"/>
      <c r="B79" s="26"/>
      <c r="C79" s="27"/>
      <c r="D79" s="46"/>
      <c r="E79" s="47"/>
      <c r="F79" s="47"/>
      <c r="G79" s="47"/>
      <c r="H79" s="47"/>
      <c r="I79" s="75"/>
    </row>
    <row r="80" spans="1:9" x14ac:dyDescent="0.25">
      <c r="A80" s="1"/>
      <c r="B80" s="26"/>
      <c r="C80" s="27"/>
      <c r="D80" s="46"/>
      <c r="E80" s="47"/>
      <c r="F80" s="47"/>
      <c r="G80" s="47"/>
      <c r="H80" s="47"/>
      <c r="I80" s="75"/>
    </row>
    <row r="81" spans="1:9" x14ac:dyDescent="0.25">
      <c r="A81" s="1"/>
      <c r="B81" s="11"/>
      <c r="C81" s="12"/>
      <c r="D81" s="46"/>
      <c r="E81" s="47"/>
      <c r="F81" s="47"/>
      <c r="G81" s="47"/>
      <c r="H81" s="47"/>
      <c r="I81" s="75"/>
    </row>
    <row r="82" spans="1:9" x14ac:dyDescent="0.25">
      <c r="A82" s="1"/>
      <c r="B82" s="11"/>
      <c r="C82" s="12"/>
      <c r="D82" s="46"/>
      <c r="E82" s="47"/>
      <c r="F82" s="47"/>
      <c r="G82" s="47"/>
      <c r="H82" s="47"/>
      <c r="I82" s="75"/>
    </row>
    <row r="83" spans="1:9" x14ac:dyDescent="0.25">
      <c r="A83" s="1"/>
      <c r="B83" s="11"/>
      <c r="C83" s="12"/>
      <c r="D83" s="76"/>
      <c r="E83" s="77"/>
      <c r="F83" s="77"/>
      <c r="G83" s="77"/>
      <c r="H83" s="77"/>
      <c r="I83" s="78"/>
    </row>
    <row r="84" spans="1:9" x14ac:dyDescent="0.25">
      <c r="A84" s="1"/>
      <c r="B84" s="16">
        <f>SUM(B66:C83)</f>
        <v>580020</v>
      </c>
      <c r="C84" s="17"/>
      <c r="D84" s="18" t="s">
        <v>4</v>
      </c>
      <c r="E84" s="19"/>
      <c r="F84" s="19"/>
      <c r="G84" s="19"/>
      <c r="H84" s="19"/>
      <c r="I84" s="20"/>
    </row>
    <row r="85" spans="1:9" x14ac:dyDescent="0.25">
      <c r="A85" s="1"/>
      <c r="B85" s="21"/>
      <c r="C85" s="21"/>
      <c r="D85" s="22"/>
      <c r="E85" s="22"/>
      <c r="F85" s="22"/>
      <c r="G85" s="22"/>
      <c r="H85" s="22"/>
      <c r="I85" s="22"/>
    </row>
    <row r="86" spans="1:9" x14ac:dyDescent="0.25">
      <c r="A86" s="1"/>
      <c r="B86" s="89">
        <f>SUMIF($D$66:$E$73,"CCP",$B$66:$C$73)</f>
        <v>442275</v>
      </c>
      <c r="C86" s="89"/>
      <c r="D86" s="14" t="s">
        <v>5</v>
      </c>
      <c r="E86" s="14"/>
      <c r="F86" s="14"/>
      <c r="G86" s="14"/>
      <c r="H86" s="14"/>
      <c r="I86" s="14"/>
    </row>
    <row r="87" spans="1:9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1"/>
      <c r="B88" s="41"/>
      <c r="C88" s="41"/>
      <c r="D88" s="14"/>
      <c r="E88" s="14"/>
      <c r="F88" s="14"/>
      <c r="G88" s="14"/>
      <c r="H88" s="14"/>
      <c r="I88" s="14"/>
    </row>
    <row r="89" spans="1:9" x14ac:dyDescent="0.25">
      <c r="A89" s="1"/>
      <c r="B89" s="41"/>
      <c r="C89" s="41"/>
      <c r="D89" s="14"/>
      <c r="E89" s="14"/>
      <c r="F89" s="14"/>
      <c r="G89" s="14"/>
      <c r="H89" s="14"/>
      <c r="I89" s="14"/>
    </row>
    <row r="90" spans="1:9" x14ac:dyDescent="0.25">
      <c r="A90" s="1"/>
      <c r="B90" s="41"/>
      <c r="C90" s="41"/>
      <c r="D90" s="14"/>
      <c r="E90" s="14"/>
      <c r="F90" s="14"/>
      <c r="G90" s="14"/>
      <c r="H90" s="14"/>
      <c r="I90" s="14"/>
    </row>
    <row r="91" spans="1:9" ht="22.5" x14ac:dyDescent="0.55000000000000004">
      <c r="A91" s="1"/>
      <c r="B91" s="32" t="s">
        <v>0</v>
      </c>
      <c r="C91" s="32"/>
      <c r="D91" s="32"/>
      <c r="E91" s="32"/>
      <c r="F91" s="32"/>
      <c r="G91" s="32"/>
      <c r="H91" s="32"/>
      <c r="I91" s="32"/>
    </row>
    <row r="92" spans="1:9" ht="15" customHeight="1" x14ac:dyDescent="0.25">
      <c r="A92" s="1"/>
      <c r="B92" s="33" t="s">
        <v>1</v>
      </c>
      <c r="C92" s="34"/>
      <c r="D92" s="33" t="s">
        <v>2</v>
      </c>
      <c r="E92" s="34"/>
      <c r="F92" s="34"/>
      <c r="G92" s="34"/>
      <c r="H92" s="34"/>
      <c r="I92" s="37"/>
    </row>
    <row r="93" spans="1:9" ht="15" customHeight="1" x14ac:dyDescent="0.55000000000000004">
      <c r="A93" s="2"/>
      <c r="B93" s="56"/>
      <c r="C93" s="57"/>
      <c r="D93" s="38"/>
      <c r="E93" s="39"/>
      <c r="F93" s="39"/>
      <c r="G93" s="39"/>
      <c r="H93" s="39"/>
      <c r="I93" s="40"/>
    </row>
    <row r="94" spans="1:9" x14ac:dyDescent="0.25">
      <c r="A94" s="1"/>
      <c r="B94" s="51"/>
      <c r="C94" s="58"/>
      <c r="D94" s="53" t="s">
        <v>9</v>
      </c>
      <c r="E94" s="54"/>
      <c r="F94" s="54"/>
      <c r="G94" s="54"/>
      <c r="H94" s="54"/>
      <c r="I94" s="55"/>
    </row>
    <row r="95" spans="1:9" x14ac:dyDescent="0.25">
      <c r="A95" s="1"/>
      <c r="B95" s="11"/>
      <c r="C95" s="12"/>
      <c r="D95" s="53" t="s">
        <v>8</v>
      </c>
      <c r="E95" s="54"/>
      <c r="F95" s="54"/>
      <c r="G95" s="54"/>
      <c r="H95" s="54"/>
      <c r="I95" s="55"/>
    </row>
    <row r="96" spans="1:9" ht="18" customHeight="1" x14ac:dyDescent="0.25">
      <c r="A96" s="1"/>
      <c r="B96" s="26">
        <v>68400</v>
      </c>
      <c r="C96" s="27"/>
      <c r="D96" s="42" t="s">
        <v>6</v>
      </c>
      <c r="E96" s="43"/>
      <c r="F96" s="5">
        <v>1</v>
      </c>
      <c r="G96" s="30" t="s">
        <v>22</v>
      </c>
      <c r="H96" s="31"/>
      <c r="I96" s="44"/>
    </row>
    <row r="97" spans="1:9" ht="18" customHeight="1" x14ac:dyDescent="0.25">
      <c r="A97" s="1"/>
      <c r="B97" s="26">
        <v>384570</v>
      </c>
      <c r="C97" s="27"/>
      <c r="D97" s="42" t="s">
        <v>6</v>
      </c>
      <c r="E97" s="43"/>
      <c r="F97" s="5">
        <v>2</v>
      </c>
      <c r="G97" s="30" t="s">
        <v>23</v>
      </c>
      <c r="H97" s="31"/>
      <c r="I97" s="44"/>
    </row>
    <row r="98" spans="1:9" ht="15" customHeight="1" x14ac:dyDescent="0.25">
      <c r="A98" s="1"/>
      <c r="B98" s="26">
        <v>31740</v>
      </c>
      <c r="C98" s="27"/>
      <c r="D98" s="42" t="s">
        <v>11</v>
      </c>
      <c r="E98" s="43"/>
      <c r="F98" s="5">
        <v>2</v>
      </c>
      <c r="G98" s="30" t="s">
        <v>23</v>
      </c>
      <c r="H98" s="31"/>
      <c r="I98" s="44"/>
    </row>
    <row r="99" spans="1:9" ht="15" customHeight="1" x14ac:dyDescent="0.25">
      <c r="A99" s="1"/>
      <c r="B99" s="26">
        <v>28005</v>
      </c>
      <c r="C99" s="27"/>
      <c r="D99" s="42" t="s">
        <v>12</v>
      </c>
      <c r="E99" s="43"/>
      <c r="F99" s="5">
        <v>2</v>
      </c>
      <c r="G99" s="30" t="s">
        <v>23</v>
      </c>
      <c r="H99" s="31"/>
      <c r="I99" s="44"/>
    </row>
    <row r="100" spans="1:9" ht="15" customHeight="1" x14ac:dyDescent="0.25">
      <c r="A100" s="1"/>
      <c r="B100" s="26">
        <v>27870</v>
      </c>
      <c r="C100" s="27"/>
      <c r="D100" s="42" t="s">
        <v>13</v>
      </c>
      <c r="E100" s="43"/>
      <c r="F100" s="5">
        <v>2</v>
      </c>
      <c r="G100" s="30" t="s">
        <v>23</v>
      </c>
      <c r="H100" s="31"/>
      <c r="I100" s="44"/>
    </row>
    <row r="101" spans="1:9" x14ac:dyDescent="0.25">
      <c r="A101" s="1"/>
      <c r="B101" s="26">
        <v>1312320</v>
      </c>
      <c r="C101" s="27"/>
      <c r="D101" s="42" t="s">
        <v>6</v>
      </c>
      <c r="E101" s="43"/>
      <c r="F101" s="5">
        <v>3</v>
      </c>
      <c r="G101" s="30" t="s">
        <v>24</v>
      </c>
      <c r="H101" s="31"/>
      <c r="I101" s="44"/>
    </row>
    <row r="102" spans="1:9" x14ac:dyDescent="0.25">
      <c r="A102" s="1"/>
      <c r="B102" s="26">
        <v>14670</v>
      </c>
      <c r="C102" s="27"/>
      <c r="D102" s="42" t="s">
        <v>11</v>
      </c>
      <c r="E102" s="43"/>
      <c r="F102" s="5">
        <v>3</v>
      </c>
      <c r="G102" s="30" t="s">
        <v>24</v>
      </c>
      <c r="H102" s="31"/>
      <c r="I102" s="44"/>
    </row>
    <row r="103" spans="1:9" x14ac:dyDescent="0.25">
      <c r="A103" s="1"/>
      <c r="B103" s="26">
        <v>101070</v>
      </c>
      <c r="C103" s="27"/>
      <c r="D103" s="42" t="s">
        <v>12</v>
      </c>
      <c r="E103" s="43"/>
      <c r="F103" s="5">
        <v>3</v>
      </c>
      <c r="G103" s="30" t="s">
        <v>24</v>
      </c>
      <c r="H103" s="31"/>
      <c r="I103" s="44"/>
    </row>
    <row r="104" spans="1:9" x14ac:dyDescent="0.25">
      <c r="A104" s="1"/>
      <c r="B104" s="26">
        <v>24135</v>
      </c>
      <c r="C104" s="27"/>
      <c r="D104" s="42" t="s">
        <v>13</v>
      </c>
      <c r="E104" s="43"/>
      <c r="F104" s="5">
        <v>3</v>
      </c>
      <c r="G104" s="30" t="s">
        <v>24</v>
      </c>
      <c r="H104" s="31"/>
      <c r="I104" s="44"/>
    </row>
    <row r="105" spans="1:9" x14ac:dyDescent="0.25">
      <c r="A105" s="1"/>
      <c r="B105" s="26">
        <v>31200</v>
      </c>
      <c r="C105" s="27"/>
      <c r="D105" s="42" t="s">
        <v>6</v>
      </c>
      <c r="E105" s="43"/>
      <c r="F105" s="5">
        <v>4</v>
      </c>
      <c r="G105" s="30" t="s">
        <v>25</v>
      </c>
      <c r="H105" s="31"/>
      <c r="I105" s="44"/>
    </row>
    <row r="106" spans="1:9" x14ac:dyDescent="0.25">
      <c r="A106" s="1"/>
      <c r="B106" s="26">
        <v>0</v>
      </c>
      <c r="C106" s="27"/>
      <c r="D106" s="42" t="s">
        <v>11</v>
      </c>
      <c r="E106" s="43"/>
      <c r="F106" s="5">
        <v>4</v>
      </c>
      <c r="G106" s="30" t="s">
        <v>25</v>
      </c>
      <c r="H106" s="31"/>
      <c r="I106" s="44"/>
    </row>
    <row r="107" spans="1:9" x14ac:dyDescent="0.25">
      <c r="A107" s="1"/>
      <c r="B107" s="26">
        <v>0</v>
      </c>
      <c r="C107" s="27"/>
      <c r="D107" s="42" t="s">
        <v>13</v>
      </c>
      <c r="E107" s="43"/>
      <c r="F107" s="5">
        <v>4</v>
      </c>
      <c r="G107" s="30" t="s">
        <v>25</v>
      </c>
      <c r="H107" s="31"/>
      <c r="I107" s="44"/>
    </row>
    <row r="108" spans="1:9" x14ac:dyDescent="0.25">
      <c r="A108" s="1"/>
      <c r="B108" s="26">
        <v>24000</v>
      </c>
      <c r="C108" s="27"/>
      <c r="D108" s="42" t="s">
        <v>6</v>
      </c>
      <c r="E108" s="43"/>
      <c r="F108" s="5">
        <v>5</v>
      </c>
      <c r="G108" s="30" t="s">
        <v>26</v>
      </c>
      <c r="H108" s="31"/>
      <c r="I108" s="44"/>
    </row>
    <row r="109" spans="1:9" x14ac:dyDescent="0.25">
      <c r="A109" s="1"/>
      <c r="B109" s="26">
        <v>68400</v>
      </c>
      <c r="C109" s="27"/>
      <c r="D109" s="42" t="s">
        <v>6</v>
      </c>
      <c r="E109" s="43"/>
      <c r="F109" s="5">
        <v>6</v>
      </c>
      <c r="G109" s="30" t="s">
        <v>27</v>
      </c>
      <c r="H109" s="31"/>
      <c r="I109" s="44"/>
    </row>
    <row r="110" spans="1:9" x14ac:dyDescent="0.25">
      <c r="A110" s="1"/>
      <c r="B110" s="26"/>
      <c r="C110" s="27"/>
      <c r="D110" s="79"/>
      <c r="E110" s="80"/>
      <c r="F110" s="80"/>
      <c r="G110" s="80"/>
      <c r="H110" s="80"/>
      <c r="I110" s="81"/>
    </row>
    <row r="111" spans="1:9" x14ac:dyDescent="0.25">
      <c r="A111" s="1"/>
      <c r="B111" s="26"/>
      <c r="C111" s="27"/>
      <c r="D111" s="82"/>
      <c r="E111" s="83"/>
      <c r="F111" s="83"/>
      <c r="G111" s="83"/>
      <c r="H111" s="83"/>
      <c r="I111" s="84"/>
    </row>
    <row r="112" spans="1:9" x14ac:dyDescent="0.25">
      <c r="A112" s="1"/>
      <c r="B112" s="26"/>
      <c r="C112" s="27"/>
      <c r="D112" s="82"/>
      <c r="E112" s="83"/>
      <c r="F112" s="83"/>
      <c r="G112" s="83"/>
      <c r="H112" s="83"/>
      <c r="I112" s="84"/>
    </row>
    <row r="113" spans="1:9" x14ac:dyDescent="0.25">
      <c r="A113" s="1"/>
      <c r="B113" s="11"/>
      <c r="C113" s="12"/>
      <c r="D113" s="85"/>
      <c r="E113" s="86"/>
      <c r="F113" s="86"/>
      <c r="G113" s="86"/>
      <c r="H113" s="86"/>
      <c r="I113" s="87"/>
    </row>
    <row r="114" spans="1:9" x14ac:dyDescent="0.25">
      <c r="A114" s="1"/>
      <c r="B114" s="16">
        <f>SUM(B96:C113)</f>
        <v>2116380</v>
      </c>
      <c r="C114" s="17"/>
      <c r="D114" s="18" t="s">
        <v>4</v>
      </c>
      <c r="E114" s="19"/>
      <c r="F114" s="19"/>
      <c r="G114" s="19"/>
      <c r="H114" s="19"/>
      <c r="I114" s="20"/>
    </row>
    <row r="115" spans="1:9" x14ac:dyDescent="0.25">
      <c r="A115" s="1"/>
      <c r="B115" s="21"/>
      <c r="C115" s="21"/>
      <c r="D115" s="22"/>
      <c r="E115" s="22"/>
      <c r="F115" s="22"/>
      <c r="G115" s="22"/>
      <c r="H115" s="22"/>
      <c r="I115" s="22"/>
    </row>
    <row r="116" spans="1:9" x14ac:dyDescent="0.25">
      <c r="A116" s="1"/>
      <c r="B116" s="89">
        <f>SUMIF($D$96:$E$109,"CCP",$B$96:$C$109)</f>
        <v>1888890</v>
      </c>
      <c r="C116" s="89"/>
      <c r="D116" s="14" t="s">
        <v>5</v>
      </c>
      <c r="E116" s="14"/>
      <c r="F116" s="14"/>
      <c r="G116" s="14"/>
      <c r="H116" s="14"/>
      <c r="I116" s="14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1"/>
      <c r="B118" s="41"/>
      <c r="C118" s="41"/>
      <c r="D118" s="14"/>
      <c r="E118" s="14"/>
      <c r="F118" s="14"/>
      <c r="G118" s="14"/>
      <c r="H118" s="14"/>
      <c r="I118" s="14"/>
    </row>
    <row r="119" spans="1:9" x14ac:dyDescent="0.25">
      <c r="A119" s="1"/>
      <c r="B119" s="41"/>
      <c r="C119" s="41"/>
      <c r="D119" s="14"/>
      <c r="E119" s="14"/>
      <c r="F119" s="14"/>
      <c r="G119" s="14"/>
      <c r="H119" s="14"/>
      <c r="I119" s="14"/>
    </row>
    <row r="120" spans="1:9" x14ac:dyDescent="0.25">
      <c r="A120" s="1"/>
      <c r="B120" s="41"/>
      <c r="C120" s="41"/>
      <c r="D120" s="14"/>
      <c r="E120" s="14"/>
      <c r="F120" s="14"/>
      <c r="G120" s="14"/>
      <c r="H120" s="14"/>
      <c r="I120" s="14"/>
    </row>
    <row r="121" spans="1:9" ht="22.5" x14ac:dyDescent="0.55000000000000004">
      <c r="A121" s="1"/>
      <c r="B121" s="32" t="s">
        <v>0</v>
      </c>
      <c r="C121" s="32"/>
      <c r="D121" s="32"/>
      <c r="E121" s="32"/>
      <c r="F121" s="32"/>
      <c r="G121" s="32"/>
      <c r="H121" s="32"/>
      <c r="I121" s="32"/>
    </row>
    <row r="122" spans="1:9" ht="15" customHeight="1" x14ac:dyDescent="0.25">
      <c r="A122" s="1"/>
      <c r="B122" s="33" t="s">
        <v>1</v>
      </c>
      <c r="C122" s="34"/>
      <c r="D122" s="33" t="s">
        <v>2</v>
      </c>
      <c r="E122" s="34"/>
      <c r="F122" s="34"/>
      <c r="G122" s="34"/>
      <c r="H122" s="34"/>
      <c r="I122" s="37"/>
    </row>
    <row r="123" spans="1:9" ht="15" customHeight="1" x14ac:dyDescent="0.55000000000000004">
      <c r="A123" s="2"/>
      <c r="B123" s="35"/>
      <c r="C123" s="36"/>
      <c r="D123" s="38"/>
      <c r="E123" s="39"/>
      <c r="F123" s="39"/>
      <c r="G123" s="39"/>
      <c r="H123" s="39"/>
      <c r="I123" s="40"/>
    </row>
    <row r="124" spans="1:9" x14ac:dyDescent="0.25">
      <c r="A124" s="1"/>
      <c r="B124" s="51"/>
      <c r="C124" s="52"/>
      <c r="D124" s="53" t="s">
        <v>7</v>
      </c>
      <c r="E124" s="54"/>
      <c r="F124" s="54"/>
      <c r="G124" s="54"/>
      <c r="H124" s="54"/>
      <c r="I124" s="55"/>
    </row>
    <row r="125" spans="1:9" x14ac:dyDescent="0.25">
      <c r="A125" s="1"/>
      <c r="B125" s="11"/>
      <c r="C125" s="50"/>
      <c r="D125" s="53" t="s">
        <v>8</v>
      </c>
      <c r="E125" s="54"/>
      <c r="F125" s="54"/>
      <c r="G125" s="54"/>
      <c r="H125" s="54"/>
      <c r="I125" s="55"/>
    </row>
    <row r="126" spans="1:9" ht="18" customHeight="1" x14ac:dyDescent="0.25">
      <c r="A126" s="1"/>
      <c r="B126" s="26">
        <v>0</v>
      </c>
      <c r="C126" s="45"/>
      <c r="D126" s="28" t="s">
        <v>6</v>
      </c>
      <c r="E126" s="29"/>
      <c r="F126" s="4">
        <v>1</v>
      </c>
      <c r="G126" s="30" t="s">
        <v>17</v>
      </c>
      <c r="H126" s="31"/>
      <c r="I126" s="44"/>
    </row>
    <row r="127" spans="1:9" x14ac:dyDescent="0.25">
      <c r="A127" s="1"/>
      <c r="B127" s="26">
        <v>11843.33</v>
      </c>
      <c r="C127" s="45"/>
      <c r="D127" s="28" t="s">
        <v>6</v>
      </c>
      <c r="E127" s="29"/>
      <c r="F127" s="4">
        <v>2</v>
      </c>
      <c r="G127" s="30" t="s">
        <v>18</v>
      </c>
      <c r="H127" s="31"/>
      <c r="I127" s="44"/>
    </row>
    <row r="128" spans="1:9" x14ac:dyDescent="0.25">
      <c r="A128" s="1"/>
      <c r="B128" s="26"/>
      <c r="C128" s="45"/>
      <c r="D128" s="46"/>
      <c r="E128" s="47"/>
      <c r="F128" s="6"/>
      <c r="G128" s="48"/>
      <c r="H128" s="48"/>
      <c r="I128" s="49"/>
    </row>
    <row r="129" spans="1:9" x14ac:dyDescent="0.25">
      <c r="A129" s="1"/>
      <c r="B129" s="26"/>
      <c r="C129" s="45"/>
      <c r="D129" s="46"/>
      <c r="E129" s="47"/>
      <c r="F129" s="6"/>
      <c r="G129" s="48"/>
      <c r="H129" s="48"/>
      <c r="I129" s="49"/>
    </row>
    <row r="130" spans="1:9" x14ac:dyDescent="0.25">
      <c r="A130" s="1"/>
      <c r="B130" s="26"/>
      <c r="C130" s="45"/>
      <c r="D130" s="46"/>
      <c r="E130" s="47"/>
      <c r="F130" s="6"/>
      <c r="G130" s="48"/>
      <c r="H130" s="48"/>
      <c r="I130" s="49"/>
    </row>
    <row r="131" spans="1:9" x14ac:dyDescent="0.25">
      <c r="A131" s="1"/>
      <c r="B131" s="26"/>
      <c r="C131" s="45"/>
      <c r="D131" s="46"/>
      <c r="E131" s="47"/>
      <c r="F131" s="6"/>
      <c r="G131" s="48"/>
      <c r="H131" s="48"/>
      <c r="I131" s="49"/>
    </row>
    <row r="132" spans="1:9" x14ac:dyDescent="0.25">
      <c r="A132" s="1"/>
      <c r="B132" s="26"/>
      <c r="C132" s="45"/>
      <c r="D132" s="46"/>
      <c r="E132" s="47"/>
      <c r="F132" s="6"/>
      <c r="G132" s="48"/>
      <c r="H132" s="48"/>
      <c r="I132" s="49"/>
    </row>
    <row r="133" spans="1:9" x14ac:dyDescent="0.25">
      <c r="A133" s="1"/>
      <c r="B133" s="26"/>
      <c r="C133" s="45"/>
      <c r="D133" s="46"/>
      <c r="E133" s="47"/>
      <c r="F133" s="6"/>
      <c r="G133" s="48"/>
      <c r="H133" s="48"/>
      <c r="I133" s="49"/>
    </row>
    <row r="134" spans="1:9" x14ac:dyDescent="0.25">
      <c r="A134" s="1"/>
      <c r="B134" s="26"/>
      <c r="C134" s="45"/>
      <c r="D134" s="46"/>
      <c r="E134" s="47"/>
      <c r="F134" s="47"/>
      <c r="G134" s="47"/>
      <c r="H134" s="47"/>
      <c r="I134" s="75"/>
    </row>
    <row r="135" spans="1:9" x14ac:dyDescent="0.25">
      <c r="A135" s="1"/>
      <c r="B135" s="26"/>
      <c r="C135" s="45"/>
      <c r="D135" s="46"/>
      <c r="E135" s="47"/>
      <c r="F135" s="47"/>
      <c r="G135" s="47"/>
      <c r="H135" s="47"/>
      <c r="I135" s="75"/>
    </row>
    <row r="136" spans="1:9" x14ac:dyDescent="0.25">
      <c r="A136" s="1"/>
      <c r="B136" s="26"/>
      <c r="C136" s="45"/>
      <c r="D136" s="46"/>
      <c r="E136" s="47"/>
      <c r="F136" s="47"/>
      <c r="G136" s="47"/>
      <c r="H136" s="47"/>
      <c r="I136" s="75"/>
    </row>
    <row r="137" spans="1:9" x14ac:dyDescent="0.25">
      <c r="A137" s="1"/>
      <c r="B137" s="26"/>
      <c r="C137" s="45"/>
      <c r="D137" s="46"/>
      <c r="E137" s="47"/>
      <c r="F137" s="47"/>
      <c r="G137" s="47"/>
      <c r="H137" s="47"/>
      <c r="I137" s="75"/>
    </row>
    <row r="138" spans="1:9" x14ac:dyDescent="0.25">
      <c r="A138" s="1"/>
      <c r="B138" s="26"/>
      <c r="C138" s="45"/>
      <c r="D138" s="46"/>
      <c r="E138" s="47"/>
      <c r="F138" s="47"/>
      <c r="G138" s="47"/>
      <c r="H138" s="47"/>
      <c r="I138" s="75"/>
    </row>
    <row r="139" spans="1:9" x14ac:dyDescent="0.25">
      <c r="A139" s="1"/>
      <c r="B139" s="26"/>
      <c r="C139" s="45"/>
      <c r="D139" s="46"/>
      <c r="E139" s="47"/>
      <c r="F139" s="47"/>
      <c r="G139" s="47"/>
      <c r="H139" s="47"/>
      <c r="I139" s="75"/>
    </row>
    <row r="140" spans="1:9" x14ac:dyDescent="0.25">
      <c r="A140" s="1"/>
      <c r="B140" s="26"/>
      <c r="C140" s="45"/>
      <c r="D140" s="46"/>
      <c r="E140" s="47"/>
      <c r="F140" s="47"/>
      <c r="G140" s="47"/>
      <c r="H140" s="47"/>
      <c r="I140" s="75"/>
    </row>
    <row r="141" spans="1:9" x14ac:dyDescent="0.25">
      <c r="A141" s="1"/>
      <c r="B141" s="11"/>
      <c r="C141" s="50"/>
      <c r="D141" s="46"/>
      <c r="E141" s="47"/>
      <c r="F141" s="47"/>
      <c r="G141" s="47"/>
      <c r="H141" s="47"/>
      <c r="I141" s="75"/>
    </row>
    <row r="142" spans="1:9" x14ac:dyDescent="0.25">
      <c r="A142" s="1"/>
      <c r="B142" s="11"/>
      <c r="C142" s="50"/>
      <c r="D142" s="46"/>
      <c r="E142" s="47"/>
      <c r="F142" s="47"/>
      <c r="G142" s="47"/>
      <c r="H142" s="47"/>
      <c r="I142" s="75"/>
    </row>
    <row r="143" spans="1:9" x14ac:dyDescent="0.25">
      <c r="A143" s="1"/>
      <c r="B143" s="11"/>
      <c r="C143" s="50"/>
      <c r="D143" s="76"/>
      <c r="E143" s="77"/>
      <c r="F143" s="77"/>
      <c r="G143" s="77"/>
      <c r="H143" s="77"/>
      <c r="I143" s="78"/>
    </row>
    <row r="144" spans="1:9" x14ac:dyDescent="0.25">
      <c r="A144" s="1"/>
      <c r="B144" s="16">
        <f>SUM(B126:C143)</f>
        <v>11843.33</v>
      </c>
      <c r="C144" s="17"/>
      <c r="D144" s="18" t="s">
        <v>4</v>
      </c>
      <c r="E144" s="19"/>
      <c r="F144" s="19"/>
      <c r="G144" s="19"/>
      <c r="H144" s="19"/>
      <c r="I144" s="20"/>
    </row>
    <row r="145" spans="1:9" x14ac:dyDescent="0.25">
      <c r="A145" s="1"/>
      <c r="B145" s="21"/>
      <c r="C145" s="21"/>
      <c r="D145" s="22"/>
      <c r="E145" s="22"/>
      <c r="F145" s="22"/>
      <c r="G145" s="22"/>
      <c r="H145" s="22"/>
      <c r="I145" s="22"/>
    </row>
    <row r="146" spans="1:9" x14ac:dyDescent="0.25">
      <c r="A146" s="1"/>
      <c r="B146" s="89">
        <f>SUMIF($D$126:$E$131,"CCP",$B$126:$C$131)</f>
        <v>11843.33</v>
      </c>
      <c r="C146" s="89"/>
      <c r="D146" s="14" t="s">
        <v>5</v>
      </c>
      <c r="E146" s="14"/>
      <c r="F146" s="14"/>
      <c r="G146" s="14"/>
      <c r="H146" s="14"/>
      <c r="I146" s="14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1"/>
      <c r="B148" s="41"/>
      <c r="C148" s="41"/>
      <c r="D148" s="14"/>
      <c r="E148" s="14"/>
      <c r="F148" s="14"/>
      <c r="G148" s="14"/>
      <c r="H148" s="14"/>
      <c r="I148" s="14"/>
    </row>
    <row r="149" spans="1:9" x14ac:dyDescent="0.25">
      <c r="A149" s="1"/>
      <c r="B149" s="41"/>
      <c r="C149" s="41"/>
      <c r="D149" s="14"/>
      <c r="E149" s="14"/>
      <c r="F149" s="14"/>
      <c r="G149" s="14"/>
      <c r="H149" s="14"/>
      <c r="I149" s="14"/>
    </row>
    <row r="150" spans="1:9" x14ac:dyDescent="0.25">
      <c r="A150" s="1"/>
      <c r="B150" s="41"/>
      <c r="C150" s="41"/>
      <c r="D150" s="14"/>
      <c r="E150" s="14"/>
      <c r="F150" s="14"/>
      <c r="G150" s="14"/>
      <c r="H150" s="14"/>
      <c r="I150" s="14"/>
    </row>
    <row r="151" spans="1:9" ht="22.5" x14ac:dyDescent="0.55000000000000004">
      <c r="A151" s="1"/>
      <c r="B151" s="32" t="s">
        <v>0</v>
      </c>
      <c r="C151" s="32"/>
      <c r="D151" s="32"/>
      <c r="E151" s="32"/>
      <c r="F151" s="32"/>
      <c r="G151" s="32"/>
      <c r="H151" s="32"/>
      <c r="I151" s="32"/>
    </row>
    <row r="152" spans="1:9" ht="15" customHeight="1" x14ac:dyDescent="0.25">
      <c r="A152" s="1"/>
      <c r="B152" s="33" t="s">
        <v>1</v>
      </c>
      <c r="C152" s="34"/>
      <c r="D152" s="33" t="s">
        <v>2</v>
      </c>
      <c r="E152" s="34"/>
      <c r="F152" s="34"/>
      <c r="G152" s="34"/>
      <c r="H152" s="34"/>
      <c r="I152" s="37"/>
    </row>
    <row r="153" spans="1:9" ht="15" customHeight="1" x14ac:dyDescent="0.55000000000000004">
      <c r="A153" s="2"/>
      <c r="B153" s="56"/>
      <c r="C153" s="57"/>
      <c r="D153" s="38"/>
      <c r="E153" s="39"/>
      <c r="F153" s="39"/>
      <c r="G153" s="39"/>
      <c r="H153" s="39"/>
      <c r="I153" s="40"/>
    </row>
    <row r="154" spans="1:9" x14ac:dyDescent="0.25">
      <c r="A154" s="1"/>
      <c r="B154" s="51"/>
      <c r="C154" s="58"/>
      <c r="D154" s="53" t="s">
        <v>28</v>
      </c>
      <c r="E154" s="54"/>
      <c r="F154" s="54"/>
      <c r="G154" s="54"/>
      <c r="H154" s="54"/>
      <c r="I154" s="55"/>
    </row>
    <row r="155" spans="1:9" x14ac:dyDescent="0.25">
      <c r="A155" s="1"/>
      <c r="B155" s="59">
        <v>1000000</v>
      </c>
      <c r="C155" s="60"/>
      <c r="D155" s="61" t="s">
        <v>8</v>
      </c>
      <c r="E155" s="62"/>
      <c r="F155" s="62"/>
      <c r="G155" s="62"/>
      <c r="H155" s="62"/>
      <c r="I155" s="63"/>
    </row>
    <row r="156" spans="1:9" ht="18" customHeight="1" x14ac:dyDescent="0.25">
      <c r="A156" s="1"/>
      <c r="B156" s="11"/>
      <c r="C156" s="12"/>
      <c r="D156" s="13"/>
      <c r="E156" s="14"/>
      <c r="F156" s="14"/>
      <c r="G156" s="14"/>
      <c r="H156" s="14"/>
      <c r="I156" s="15"/>
    </row>
    <row r="157" spans="1:9" x14ac:dyDescent="0.25">
      <c r="A157" s="1"/>
      <c r="B157" s="11"/>
      <c r="C157" s="12"/>
      <c r="D157" s="13"/>
      <c r="E157" s="14"/>
      <c r="F157" s="14"/>
      <c r="G157" s="14"/>
      <c r="H157" s="14"/>
      <c r="I157" s="15"/>
    </row>
    <row r="158" spans="1:9" x14ac:dyDescent="0.25">
      <c r="A158" s="1"/>
      <c r="B158" s="11"/>
      <c r="C158" s="12"/>
      <c r="D158" s="13"/>
      <c r="E158" s="14"/>
      <c r="F158" s="14"/>
      <c r="G158" s="14"/>
      <c r="H158" s="14"/>
      <c r="I158" s="15"/>
    </row>
    <row r="159" spans="1:9" x14ac:dyDescent="0.25">
      <c r="A159" s="1"/>
      <c r="B159" s="11"/>
      <c r="C159" s="12"/>
      <c r="D159" s="13"/>
      <c r="E159" s="14"/>
      <c r="F159" s="14"/>
      <c r="G159" s="14"/>
      <c r="H159" s="14"/>
      <c r="I159" s="15"/>
    </row>
    <row r="160" spans="1:9" x14ac:dyDescent="0.25">
      <c r="A160" s="1"/>
      <c r="B160" s="11"/>
      <c r="C160" s="12"/>
      <c r="D160" s="13"/>
      <c r="E160" s="14"/>
      <c r="F160" s="14"/>
      <c r="G160" s="14"/>
      <c r="H160" s="14"/>
      <c r="I160" s="15"/>
    </row>
    <row r="161" spans="1:9" x14ac:dyDescent="0.25">
      <c r="A161" s="1"/>
      <c r="B161" s="11"/>
      <c r="C161" s="12"/>
      <c r="D161" s="13"/>
      <c r="E161" s="14"/>
      <c r="F161" s="14"/>
      <c r="G161" s="14"/>
      <c r="H161" s="14"/>
      <c r="I161" s="15"/>
    </row>
    <row r="162" spans="1:9" x14ac:dyDescent="0.25">
      <c r="A162" s="1"/>
      <c r="B162" s="11"/>
      <c r="C162" s="12"/>
      <c r="D162" s="13"/>
      <c r="E162" s="14"/>
      <c r="F162" s="14"/>
      <c r="G162" s="14"/>
      <c r="H162" s="14"/>
      <c r="I162" s="15"/>
    </row>
    <row r="163" spans="1:9" x14ac:dyDescent="0.25">
      <c r="A163" s="1"/>
      <c r="B163" s="11"/>
      <c r="C163" s="12"/>
      <c r="D163" s="13"/>
      <c r="E163" s="14"/>
      <c r="F163" s="14"/>
      <c r="G163" s="14"/>
      <c r="H163" s="14"/>
      <c r="I163" s="15"/>
    </row>
    <row r="164" spans="1:9" x14ac:dyDescent="0.25">
      <c r="A164" s="1"/>
      <c r="B164" s="11"/>
      <c r="C164" s="12"/>
      <c r="D164" s="13"/>
      <c r="E164" s="14"/>
      <c r="F164" s="14"/>
      <c r="G164" s="14"/>
      <c r="H164" s="14"/>
      <c r="I164" s="15"/>
    </row>
    <row r="165" spans="1:9" x14ac:dyDescent="0.25">
      <c r="A165" s="1"/>
      <c r="B165" s="11"/>
      <c r="C165" s="12"/>
      <c r="D165" s="13"/>
      <c r="E165" s="14"/>
      <c r="F165" s="14"/>
      <c r="G165" s="14"/>
      <c r="H165" s="14"/>
      <c r="I165" s="15"/>
    </row>
    <row r="166" spans="1:9" x14ac:dyDescent="0.25">
      <c r="A166" s="1"/>
      <c r="B166" s="11"/>
      <c r="C166" s="12"/>
      <c r="D166" s="13"/>
      <c r="E166" s="14"/>
      <c r="F166" s="14"/>
      <c r="G166" s="14"/>
      <c r="H166" s="14"/>
      <c r="I166" s="15"/>
    </row>
    <row r="167" spans="1:9" x14ac:dyDescent="0.25">
      <c r="A167" s="1"/>
      <c r="B167" s="11"/>
      <c r="C167" s="12"/>
      <c r="D167" s="13"/>
      <c r="E167" s="14"/>
      <c r="F167" s="14"/>
      <c r="G167" s="14"/>
      <c r="H167" s="14"/>
      <c r="I167" s="15"/>
    </row>
    <row r="168" spans="1:9" x14ac:dyDescent="0.25">
      <c r="A168" s="1"/>
      <c r="B168" s="11"/>
      <c r="C168" s="12"/>
      <c r="D168" s="13"/>
      <c r="E168" s="14"/>
      <c r="F168" s="14"/>
      <c r="G168" s="14"/>
      <c r="H168" s="14"/>
      <c r="I168" s="15"/>
    </row>
    <row r="169" spans="1:9" x14ac:dyDescent="0.25">
      <c r="A169" s="1"/>
      <c r="B169" s="11"/>
      <c r="C169" s="12"/>
      <c r="D169" s="13"/>
      <c r="E169" s="14"/>
      <c r="F169" s="14"/>
      <c r="G169" s="14"/>
      <c r="H169" s="14"/>
      <c r="I169" s="15"/>
    </row>
    <row r="170" spans="1:9" x14ac:dyDescent="0.25">
      <c r="A170" s="1"/>
      <c r="B170" s="11"/>
      <c r="C170" s="12"/>
      <c r="D170" s="13"/>
      <c r="E170" s="14"/>
      <c r="F170" s="14"/>
      <c r="G170" s="14"/>
      <c r="H170" s="14"/>
      <c r="I170" s="15"/>
    </row>
    <row r="171" spans="1:9" x14ac:dyDescent="0.25">
      <c r="A171" s="1"/>
      <c r="B171" s="11"/>
      <c r="C171" s="12"/>
      <c r="D171" s="13"/>
      <c r="E171" s="14"/>
      <c r="F171" s="14"/>
      <c r="G171" s="14"/>
      <c r="H171" s="14"/>
      <c r="I171" s="15"/>
    </row>
    <row r="172" spans="1:9" x14ac:dyDescent="0.25">
      <c r="A172" s="1"/>
      <c r="B172" s="11"/>
      <c r="C172" s="12"/>
      <c r="D172" s="13"/>
      <c r="E172" s="14"/>
      <c r="F172" s="14"/>
      <c r="G172" s="14"/>
      <c r="H172" s="14"/>
      <c r="I172" s="15"/>
    </row>
    <row r="173" spans="1:9" x14ac:dyDescent="0.25">
      <c r="A173" s="1"/>
      <c r="B173" s="11"/>
      <c r="C173" s="12"/>
      <c r="D173" s="23"/>
      <c r="E173" s="24"/>
      <c r="F173" s="24"/>
      <c r="G173" s="24"/>
      <c r="H173" s="24"/>
      <c r="I173" s="25"/>
    </row>
    <row r="174" spans="1:9" x14ac:dyDescent="0.25">
      <c r="A174" s="1"/>
      <c r="B174" s="16">
        <f>SUM(B155:C173)</f>
        <v>1000000</v>
      </c>
      <c r="C174" s="17"/>
      <c r="D174" s="18" t="s">
        <v>4</v>
      </c>
      <c r="E174" s="19"/>
      <c r="F174" s="19"/>
      <c r="G174" s="19"/>
      <c r="H174" s="19"/>
      <c r="I174" s="20"/>
    </row>
    <row r="175" spans="1:9" x14ac:dyDescent="0.25">
      <c r="A175" s="1"/>
      <c r="B175" s="21"/>
      <c r="C175" s="21"/>
      <c r="D175" s="22"/>
      <c r="E175" s="22"/>
      <c r="F175" s="22"/>
      <c r="G175" s="22"/>
      <c r="H175" s="22"/>
      <c r="I175" s="22"/>
    </row>
    <row r="176" spans="1:9" x14ac:dyDescent="0.25">
      <c r="A176" s="1"/>
      <c r="B176" s="89">
        <f ca="1">SUMIF($D$155:$I$163,"CCP",$B$155:$C$163)</f>
        <v>0</v>
      </c>
      <c r="C176" s="89"/>
      <c r="D176" s="14" t="s">
        <v>5</v>
      </c>
      <c r="E176" s="14"/>
      <c r="F176" s="14"/>
      <c r="G176" s="14"/>
      <c r="H176" s="14"/>
      <c r="I176" s="14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1"/>
      <c r="B178" s="41"/>
      <c r="C178" s="41"/>
      <c r="D178" s="14"/>
      <c r="E178" s="14"/>
      <c r="F178" s="14"/>
      <c r="G178" s="14"/>
      <c r="H178" s="14"/>
      <c r="I178" s="14"/>
    </row>
    <row r="179" spans="1:9" x14ac:dyDescent="0.25">
      <c r="A179" s="1"/>
      <c r="B179" s="41"/>
      <c r="C179" s="41"/>
      <c r="D179" s="14"/>
      <c r="E179" s="14"/>
      <c r="F179" s="14"/>
      <c r="G179" s="14"/>
      <c r="H179" s="14"/>
      <c r="I179" s="14"/>
    </row>
    <row r="180" spans="1:9" x14ac:dyDescent="0.25">
      <c r="A180" s="1"/>
      <c r="B180" s="41"/>
      <c r="C180" s="41"/>
      <c r="D180" s="14"/>
      <c r="E180" s="14"/>
      <c r="F180" s="14"/>
      <c r="G180" s="14"/>
      <c r="H180" s="14"/>
      <c r="I180" s="14"/>
    </row>
    <row r="181" spans="1:9" ht="22.5" x14ac:dyDescent="0.55000000000000004">
      <c r="A181" s="1"/>
      <c r="B181" s="32" t="s">
        <v>0</v>
      </c>
      <c r="C181" s="32"/>
      <c r="D181" s="32"/>
      <c r="E181" s="32"/>
      <c r="F181" s="32"/>
      <c r="G181" s="32"/>
      <c r="H181" s="32"/>
      <c r="I181" s="32"/>
    </row>
    <row r="182" spans="1:9" x14ac:dyDescent="0.25">
      <c r="A182" s="1"/>
      <c r="B182" s="33" t="s">
        <v>1</v>
      </c>
      <c r="C182" s="34"/>
      <c r="D182" s="33" t="s">
        <v>2</v>
      </c>
      <c r="E182" s="34"/>
      <c r="F182" s="34"/>
      <c r="G182" s="34"/>
      <c r="H182" s="34"/>
      <c r="I182" s="37"/>
    </row>
    <row r="183" spans="1:9" ht="22.5" x14ac:dyDescent="0.55000000000000004">
      <c r="A183" s="2"/>
      <c r="B183" s="56"/>
      <c r="C183" s="57"/>
      <c r="D183" s="38"/>
      <c r="E183" s="39"/>
      <c r="F183" s="39"/>
      <c r="G183" s="39"/>
      <c r="H183" s="39"/>
      <c r="I183" s="40"/>
    </row>
    <row r="184" spans="1:9" x14ac:dyDescent="0.25">
      <c r="A184" s="1"/>
      <c r="B184" s="51"/>
      <c r="C184" s="58"/>
      <c r="D184" s="53" t="s">
        <v>29</v>
      </c>
      <c r="E184" s="54"/>
      <c r="F184" s="54"/>
      <c r="G184" s="54"/>
      <c r="H184" s="54"/>
      <c r="I184" s="55"/>
    </row>
    <row r="185" spans="1:9" x14ac:dyDescent="0.25">
      <c r="A185" s="1"/>
      <c r="B185" s="11"/>
      <c r="C185" s="12"/>
      <c r="D185" s="53" t="s">
        <v>8</v>
      </c>
      <c r="E185" s="54"/>
      <c r="F185" s="54"/>
      <c r="G185" s="54"/>
      <c r="H185" s="54"/>
      <c r="I185" s="55"/>
    </row>
    <row r="186" spans="1:9" x14ac:dyDescent="0.25">
      <c r="A186" s="1"/>
      <c r="B186" s="26">
        <v>37500</v>
      </c>
      <c r="C186" s="27"/>
      <c r="D186" s="42" t="s">
        <v>6</v>
      </c>
      <c r="E186" s="43"/>
      <c r="F186" s="5">
        <v>1</v>
      </c>
      <c r="G186" s="30" t="s">
        <v>22</v>
      </c>
      <c r="H186" s="31"/>
      <c r="I186" s="44"/>
    </row>
    <row r="187" spans="1:9" x14ac:dyDescent="0.25">
      <c r="A187" s="1"/>
      <c r="B187" s="26">
        <v>48200</v>
      </c>
      <c r="C187" s="27"/>
      <c r="D187" s="42" t="s">
        <v>6</v>
      </c>
      <c r="E187" s="43"/>
      <c r="F187" s="5">
        <v>2</v>
      </c>
      <c r="G187" s="30" t="s">
        <v>23</v>
      </c>
      <c r="H187" s="31"/>
      <c r="I187" s="44"/>
    </row>
    <row r="188" spans="1:9" x14ac:dyDescent="0.25">
      <c r="A188" s="1"/>
      <c r="B188" s="26">
        <v>65400</v>
      </c>
      <c r="C188" s="27"/>
      <c r="D188" s="42" t="s">
        <v>6</v>
      </c>
      <c r="E188" s="43"/>
      <c r="F188" s="5">
        <v>3</v>
      </c>
      <c r="G188" s="30" t="s">
        <v>24</v>
      </c>
      <c r="H188" s="31"/>
      <c r="I188" s="44"/>
    </row>
    <row r="189" spans="1:9" x14ac:dyDescent="0.25">
      <c r="A189" s="1"/>
      <c r="B189" s="26">
        <v>8000</v>
      </c>
      <c r="C189" s="27"/>
      <c r="D189" s="42" t="s">
        <v>6</v>
      </c>
      <c r="E189" s="43"/>
      <c r="F189" s="7">
        <v>6</v>
      </c>
      <c r="G189" s="30" t="s">
        <v>27</v>
      </c>
      <c r="H189" s="31"/>
      <c r="I189" s="44"/>
    </row>
    <row r="190" spans="1:9" x14ac:dyDescent="0.25">
      <c r="A190" s="1"/>
      <c r="B190" s="26">
        <v>2700</v>
      </c>
      <c r="C190" s="27"/>
      <c r="D190" s="42" t="s">
        <v>6</v>
      </c>
      <c r="E190" s="88"/>
      <c r="F190" s="7">
        <v>1</v>
      </c>
      <c r="G190" s="31" t="s">
        <v>30</v>
      </c>
      <c r="H190" s="31"/>
      <c r="I190" s="44"/>
    </row>
    <row r="191" spans="1:9" x14ac:dyDescent="0.25">
      <c r="A191" s="1"/>
      <c r="B191" s="26">
        <v>7200</v>
      </c>
      <c r="C191" s="27"/>
      <c r="D191" s="28" t="s">
        <v>6</v>
      </c>
      <c r="E191" s="29"/>
      <c r="F191" s="4">
        <v>1</v>
      </c>
      <c r="G191" s="30" t="s">
        <v>17</v>
      </c>
      <c r="H191" s="31"/>
      <c r="I191" s="31"/>
    </row>
    <row r="192" spans="1:9" x14ac:dyDescent="0.25">
      <c r="A192" s="1"/>
      <c r="B192" s="26">
        <v>22000</v>
      </c>
      <c r="C192" s="27"/>
      <c r="D192" s="28" t="s">
        <v>6</v>
      </c>
      <c r="E192" s="29"/>
      <c r="F192" s="4">
        <v>2</v>
      </c>
      <c r="G192" s="30" t="s">
        <v>18</v>
      </c>
      <c r="H192" s="31"/>
      <c r="I192" s="31"/>
    </row>
    <row r="193" spans="1:9" x14ac:dyDescent="0.25">
      <c r="A193" s="1"/>
      <c r="B193" s="26">
        <v>8800</v>
      </c>
      <c r="C193" s="27"/>
      <c r="D193" s="28" t="s">
        <v>6</v>
      </c>
      <c r="E193" s="29"/>
      <c r="F193" s="4">
        <v>2</v>
      </c>
      <c r="G193" s="30" t="s">
        <v>31</v>
      </c>
      <c r="H193" s="31"/>
      <c r="I193" s="31"/>
    </row>
    <row r="194" spans="1:9" x14ac:dyDescent="0.25">
      <c r="A194" s="1"/>
      <c r="B194" s="26"/>
      <c r="C194" s="27"/>
      <c r="D194" s="79"/>
      <c r="E194" s="80"/>
      <c r="F194" s="80"/>
      <c r="G194" s="80"/>
      <c r="H194" s="80"/>
      <c r="I194" s="81"/>
    </row>
    <row r="195" spans="1:9" x14ac:dyDescent="0.25">
      <c r="A195" s="1"/>
      <c r="B195" s="26"/>
      <c r="C195" s="27"/>
      <c r="D195" s="82"/>
      <c r="E195" s="83"/>
      <c r="F195" s="83"/>
      <c r="G195" s="83"/>
      <c r="H195" s="83"/>
      <c r="I195" s="84"/>
    </row>
    <row r="196" spans="1:9" x14ac:dyDescent="0.25">
      <c r="A196" s="1"/>
      <c r="B196" s="26"/>
      <c r="C196" s="27"/>
      <c r="D196" s="82"/>
      <c r="E196" s="83"/>
      <c r="F196" s="83"/>
      <c r="G196" s="83"/>
      <c r="H196" s="83"/>
      <c r="I196" s="84"/>
    </row>
    <row r="197" spans="1:9" x14ac:dyDescent="0.25">
      <c r="A197" s="1"/>
      <c r="B197" s="26"/>
      <c r="C197" s="27"/>
      <c r="D197" s="82"/>
      <c r="E197" s="83"/>
      <c r="F197" s="83"/>
      <c r="G197" s="83"/>
      <c r="H197" s="83"/>
      <c r="I197" s="84"/>
    </row>
    <row r="198" spans="1:9" x14ac:dyDescent="0.25">
      <c r="A198" s="1"/>
      <c r="B198" s="26"/>
      <c r="C198" s="27"/>
      <c r="D198" s="82"/>
      <c r="E198" s="83"/>
      <c r="F198" s="83"/>
      <c r="G198" s="83"/>
      <c r="H198" s="83"/>
      <c r="I198" s="84"/>
    </row>
    <row r="199" spans="1:9" x14ac:dyDescent="0.25">
      <c r="A199" s="1"/>
      <c r="B199" s="26"/>
      <c r="C199" s="27"/>
      <c r="D199" s="82"/>
      <c r="E199" s="83"/>
      <c r="F199" s="83"/>
      <c r="G199" s="83"/>
      <c r="H199" s="83"/>
      <c r="I199" s="84"/>
    </row>
    <row r="200" spans="1:9" x14ac:dyDescent="0.25">
      <c r="A200" s="1"/>
      <c r="B200" s="26"/>
      <c r="C200" s="27"/>
      <c r="D200" s="82"/>
      <c r="E200" s="83"/>
      <c r="F200" s="83"/>
      <c r="G200" s="83"/>
      <c r="H200" s="83"/>
      <c r="I200" s="84"/>
    </row>
    <row r="201" spans="1:9" x14ac:dyDescent="0.25">
      <c r="A201" s="1"/>
      <c r="B201" s="26"/>
      <c r="C201" s="27"/>
      <c r="D201" s="82"/>
      <c r="E201" s="83"/>
      <c r="F201" s="83"/>
      <c r="G201" s="83"/>
      <c r="H201" s="83"/>
      <c r="I201" s="84"/>
    </row>
    <row r="202" spans="1:9" x14ac:dyDescent="0.25">
      <c r="A202" s="1"/>
      <c r="B202" s="26"/>
      <c r="C202" s="27"/>
      <c r="D202" s="82"/>
      <c r="E202" s="83"/>
      <c r="F202" s="83"/>
      <c r="G202" s="83"/>
      <c r="H202" s="83"/>
      <c r="I202" s="84"/>
    </row>
    <row r="203" spans="1:9" x14ac:dyDescent="0.25">
      <c r="A203" s="1"/>
      <c r="B203" s="8"/>
      <c r="C203" s="9"/>
      <c r="D203" s="85"/>
      <c r="E203" s="86"/>
      <c r="F203" s="86"/>
      <c r="G203" s="86"/>
      <c r="H203" s="86"/>
      <c r="I203" s="87"/>
    </row>
    <row r="204" spans="1:9" x14ac:dyDescent="0.25">
      <c r="A204" s="1"/>
      <c r="B204" s="16">
        <f>SUM(B186:C203)</f>
        <v>199800</v>
      </c>
      <c r="C204" s="17"/>
      <c r="D204" s="18" t="s">
        <v>4</v>
      </c>
      <c r="E204" s="19"/>
      <c r="F204" s="19"/>
      <c r="G204" s="19"/>
      <c r="H204" s="19"/>
      <c r="I204" s="20"/>
    </row>
    <row r="205" spans="1:9" x14ac:dyDescent="0.25">
      <c r="A205" s="1"/>
      <c r="B205" s="21"/>
      <c r="C205" s="21"/>
      <c r="D205" s="22"/>
      <c r="E205" s="22"/>
      <c r="F205" s="22"/>
      <c r="G205" s="22"/>
      <c r="H205" s="22"/>
      <c r="I205" s="22"/>
    </row>
    <row r="206" spans="1:9" x14ac:dyDescent="0.25">
      <c r="A206" s="1"/>
      <c r="B206" s="89">
        <f>SUMIF($D$186:$E$193,"CCP",$B$186:$C$193)</f>
        <v>199800</v>
      </c>
      <c r="C206" s="89"/>
      <c r="D206" s="14" t="s">
        <v>5</v>
      </c>
      <c r="E206" s="14"/>
      <c r="F206" s="14"/>
      <c r="G206" s="14"/>
      <c r="H206" s="14"/>
      <c r="I206" s="14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1"/>
      <c r="B208" s="41"/>
      <c r="C208" s="41"/>
      <c r="D208" s="14"/>
      <c r="E208" s="14"/>
      <c r="F208" s="14"/>
      <c r="G208" s="14"/>
      <c r="H208" s="14"/>
      <c r="I208" s="14"/>
    </row>
    <row r="209" spans="1:9" x14ac:dyDescent="0.25">
      <c r="A209" s="1"/>
      <c r="B209" s="41"/>
      <c r="C209" s="41"/>
      <c r="D209" s="14"/>
      <c r="E209" s="14"/>
      <c r="F209" s="14"/>
      <c r="G209" s="14"/>
      <c r="H209" s="14"/>
      <c r="I209" s="14"/>
    </row>
    <row r="210" spans="1:9" x14ac:dyDescent="0.25">
      <c r="A210" s="1"/>
      <c r="B210" s="41"/>
      <c r="C210" s="41"/>
      <c r="D210" s="14"/>
      <c r="E210" s="14"/>
      <c r="F210" s="14"/>
      <c r="G210" s="14"/>
      <c r="H210" s="14"/>
      <c r="I210" s="14"/>
    </row>
    <row r="211" spans="1:9" ht="22.5" x14ac:dyDescent="0.55000000000000004">
      <c r="A211" s="1"/>
      <c r="B211" s="32" t="s">
        <v>0</v>
      </c>
      <c r="C211" s="32"/>
      <c r="D211" s="32"/>
      <c r="E211" s="32"/>
      <c r="F211" s="32"/>
      <c r="G211" s="32"/>
      <c r="H211" s="32"/>
      <c r="I211" s="32"/>
    </row>
    <row r="212" spans="1:9" x14ac:dyDescent="0.25">
      <c r="A212" s="1"/>
      <c r="B212" s="33" t="s">
        <v>1</v>
      </c>
      <c r="C212" s="34"/>
      <c r="D212" s="33" t="s">
        <v>2</v>
      </c>
      <c r="E212" s="34"/>
      <c r="F212" s="34"/>
      <c r="G212" s="34"/>
      <c r="H212" s="34"/>
      <c r="I212" s="37"/>
    </row>
    <row r="213" spans="1:9" ht="22.5" x14ac:dyDescent="0.55000000000000004">
      <c r="A213" s="2"/>
      <c r="B213" s="56"/>
      <c r="C213" s="57"/>
      <c r="D213" s="38"/>
      <c r="E213" s="39"/>
      <c r="F213" s="39"/>
      <c r="G213" s="39"/>
      <c r="H213" s="39"/>
      <c r="I213" s="40"/>
    </row>
    <row r="214" spans="1:9" x14ac:dyDescent="0.25">
      <c r="A214" s="1"/>
      <c r="B214" s="51"/>
      <c r="C214" s="58"/>
      <c r="D214" s="53" t="s">
        <v>8</v>
      </c>
      <c r="E214" s="54"/>
      <c r="F214" s="54"/>
      <c r="G214" s="54"/>
      <c r="H214" s="54"/>
      <c r="I214" s="55"/>
    </row>
    <row r="215" spans="1:9" x14ac:dyDescent="0.25">
      <c r="A215" s="1"/>
      <c r="B215" s="59"/>
      <c r="C215" s="60"/>
      <c r="D215" s="61" t="s">
        <v>32</v>
      </c>
      <c r="E215" s="62"/>
      <c r="F215" s="62"/>
      <c r="G215" s="62"/>
      <c r="H215" s="62"/>
      <c r="I215" s="63"/>
    </row>
    <row r="216" spans="1:9" x14ac:dyDescent="0.25">
      <c r="A216" s="1"/>
      <c r="B216" s="11"/>
      <c r="C216" s="50"/>
      <c r="D216" s="53"/>
      <c r="E216" s="54"/>
      <c r="F216" s="54"/>
      <c r="G216" s="54"/>
      <c r="H216" s="54"/>
      <c r="I216" s="55"/>
    </row>
    <row r="217" spans="1:9" x14ac:dyDescent="0.25">
      <c r="A217" s="1"/>
      <c r="B217" s="26">
        <v>3000</v>
      </c>
      <c r="C217" s="45"/>
      <c r="D217" s="28" t="s">
        <v>6</v>
      </c>
      <c r="E217" s="29"/>
      <c r="F217" s="4">
        <v>1</v>
      </c>
      <c r="G217" s="30" t="s">
        <v>17</v>
      </c>
      <c r="H217" s="31"/>
      <c r="I217" s="31"/>
    </row>
    <row r="218" spans="1:9" x14ac:dyDescent="0.25">
      <c r="A218" s="1"/>
      <c r="B218" s="26">
        <v>51000</v>
      </c>
      <c r="C218" s="45"/>
      <c r="D218" s="28" t="s">
        <v>6</v>
      </c>
      <c r="E218" s="29"/>
      <c r="F218" s="4">
        <v>2</v>
      </c>
      <c r="G218" s="30" t="s">
        <v>18</v>
      </c>
      <c r="H218" s="31"/>
      <c r="I218" s="31"/>
    </row>
    <row r="219" spans="1:9" x14ac:dyDescent="0.25">
      <c r="A219" s="1"/>
      <c r="B219" s="26">
        <v>12000</v>
      </c>
      <c r="C219" s="45"/>
      <c r="D219" s="28" t="s">
        <v>19</v>
      </c>
      <c r="E219" s="29"/>
      <c r="F219" s="4">
        <v>2</v>
      </c>
      <c r="G219" s="30" t="s">
        <v>18</v>
      </c>
      <c r="H219" s="31"/>
      <c r="I219" s="31"/>
    </row>
    <row r="220" spans="1:9" x14ac:dyDescent="0.25">
      <c r="A220" s="1"/>
      <c r="B220" s="26">
        <v>0</v>
      </c>
      <c r="C220" s="45"/>
      <c r="D220" s="28" t="s">
        <v>13</v>
      </c>
      <c r="E220" s="29"/>
      <c r="F220" s="4">
        <v>2</v>
      </c>
      <c r="G220" s="30" t="s">
        <v>18</v>
      </c>
      <c r="H220" s="31"/>
      <c r="I220" s="31"/>
    </row>
    <row r="221" spans="1:9" x14ac:dyDescent="0.25">
      <c r="A221" s="1"/>
      <c r="B221" s="26">
        <v>27000</v>
      </c>
      <c r="C221" s="45"/>
      <c r="D221" s="28" t="s">
        <v>6</v>
      </c>
      <c r="E221" s="29"/>
      <c r="F221" s="4">
        <v>3</v>
      </c>
      <c r="G221" s="30" t="s">
        <v>20</v>
      </c>
      <c r="H221" s="31"/>
      <c r="I221" s="31"/>
    </row>
    <row r="222" spans="1:9" x14ac:dyDescent="0.25">
      <c r="A222" s="1"/>
      <c r="B222" s="26">
        <v>9000</v>
      </c>
      <c r="C222" s="45"/>
      <c r="D222" s="28" t="s">
        <v>13</v>
      </c>
      <c r="E222" s="29"/>
      <c r="F222" s="4">
        <v>3</v>
      </c>
      <c r="G222" s="30" t="s">
        <v>20</v>
      </c>
      <c r="H222" s="31"/>
      <c r="I222" s="31"/>
    </row>
    <row r="223" spans="1:9" x14ac:dyDescent="0.25">
      <c r="A223" s="1"/>
      <c r="B223" s="26">
        <v>3000</v>
      </c>
      <c r="C223" s="45"/>
      <c r="D223" s="64" t="s">
        <v>6</v>
      </c>
      <c r="E223" s="64"/>
      <c r="F223" s="4">
        <v>5</v>
      </c>
      <c r="G223" s="30" t="s">
        <v>21</v>
      </c>
      <c r="H223" s="31"/>
      <c r="I223" s="31"/>
    </row>
    <row r="224" spans="1:9" x14ac:dyDescent="0.25">
      <c r="A224" s="1"/>
      <c r="B224" s="26">
        <v>6000</v>
      </c>
      <c r="C224" s="45"/>
      <c r="D224" s="64" t="s">
        <v>12</v>
      </c>
      <c r="E224" s="64"/>
      <c r="F224" s="4">
        <v>5</v>
      </c>
      <c r="G224" s="30" t="s">
        <v>21</v>
      </c>
      <c r="H224" s="31"/>
      <c r="I224" s="31"/>
    </row>
    <row r="225" spans="1:9" x14ac:dyDescent="0.25">
      <c r="A225" s="1"/>
      <c r="B225" s="26">
        <v>12000</v>
      </c>
      <c r="C225" s="45"/>
      <c r="D225" s="28" t="s">
        <v>6</v>
      </c>
      <c r="E225" s="29"/>
      <c r="F225" s="4">
        <v>2</v>
      </c>
      <c r="G225" s="30" t="s">
        <v>31</v>
      </c>
      <c r="H225" s="31"/>
      <c r="I225" s="31"/>
    </row>
    <row r="226" spans="1:9" x14ac:dyDescent="0.25">
      <c r="A226" s="1"/>
      <c r="B226" s="26">
        <v>6000</v>
      </c>
      <c r="C226" s="45"/>
      <c r="D226" s="28" t="s">
        <v>6</v>
      </c>
      <c r="E226" s="29"/>
      <c r="F226" s="4">
        <v>3</v>
      </c>
      <c r="G226" s="30" t="s">
        <v>33</v>
      </c>
      <c r="H226" s="31"/>
      <c r="I226" s="31"/>
    </row>
    <row r="227" spans="1:9" x14ac:dyDescent="0.25">
      <c r="A227" s="1"/>
      <c r="B227" s="26"/>
      <c r="C227" s="45"/>
      <c r="D227" s="28"/>
      <c r="E227" s="29"/>
      <c r="F227" s="4"/>
      <c r="G227" s="30"/>
      <c r="H227" s="31"/>
      <c r="I227" s="31"/>
    </row>
    <row r="228" spans="1:9" x14ac:dyDescent="0.25">
      <c r="A228" s="1"/>
      <c r="B228" s="11"/>
      <c r="C228" s="12"/>
      <c r="D228" s="13"/>
      <c r="E228" s="14"/>
      <c r="F228" s="14"/>
      <c r="G228" s="14"/>
      <c r="H228" s="14"/>
      <c r="I228" s="15"/>
    </row>
    <row r="229" spans="1:9" x14ac:dyDescent="0.25">
      <c r="A229" s="1"/>
      <c r="B229" s="11"/>
      <c r="C229" s="12"/>
      <c r="D229" s="13"/>
      <c r="E229" s="14"/>
      <c r="F229" s="14"/>
      <c r="G229" s="14"/>
      <c r="H229" s="14"/>
      <c r="I229" s="15"/>
    </row>
    <row r="230" spans="1:9" x14ac:dyDescent="0.25">
      <c r="A230" s="1"/>
      <c r="B230" s="11"/>
      <c r="C230" s="12"/>
      <c r="D230" s="13"/>
      <c r="E230" s="14"/>
      <c r="F230" s="14"/>
      <c r="G230" s="14"/>
      <c r="H230" s="14"/>
      <c r="I230" s="15"/>
    </row>
    <row r="231" spans="1:9" x14ac:dyDescent="0.25">
      <c r="A231" s="1"/>
      <c r="B231" s="11"/>
      <c r="C231" s="12"/>
      <c r="D231" s="13"/>
      <c r="E231" s="14"/>
      <c r="F231" s="14"/>
      <c r="G231" s="14"/>
      <c r="H231" s="14"/>
      <c r="I231" s="15"/>
    </row>
    <row r="232" spans="1:9" x14ac:dyDescent="0.25">
      <c r="A232" s="1"/>
      <c r="B232" s="11"/>
      <c r="C232" s="12"/>
      <c r="D232" s="13"/>
      <c r="E232" s="14"/>
      <c r="F232" s="14"/>
      <c r="G232" s="14"/>
      <c r="H232" s="14"/>
      <c r="I232" s="15"/>
    </row>
    <row r="233" spans="1:9" x14ac:dyDescent="0.25">
      <c r="A233" s="1"/>
      <c r="B233" s="11"/>
      <c r="C233" s="12"/>
      <c r="D233" s="23"/>
      <c r="E233" s="24"/>
      <c r="F233" s="24"/>
      <c r="G233" s="24"/>
      <c r="H233" s="24"/>
      <c r="I233" s="25"/>
    </row>
    <row r="234" spans="1:9" x14ac:dyDescent="0.25">
      <c r="A234" s="1"/>
      <c r="B234" s="16">
        <f>SUM(B217:C233)</f>
        <v>129000</v>
      </c>
      <c r="C234" s="17"/>
      <c r="D234" s="18" t="s">
        <v>4</v>
      </c>
      <c r="E234" s="19"/>
      <c r="F234" s="19"/>
      <c r="G234" s="19"/>
      <c r="H234" s="19"/>
      <c r="I234" s="20"/>
    </row>
    <row r="235" spans="1:9" x14ac:dyDescent="0.25">
      <c r="A235" s="1"/>
      <c r="B235" s="21"/>
      <c r="C235" s="21"/>
      <c r="D235" s="22"/>
      <c r="E235" s="22"/>
      <c r="F235" s="22"/>
      <c r="G235" s="22"/>
      <c r="H235" s="22"/>
      <c r="I235" s="22"/>
    </row>
    <row r="236" spans="1:9" x14ac:dyDescent="0.25">
      <c r="A236" s="1"/>
      <c r="B236" s="89">
        <f>SUMIF($D$217:$E$227,"CCP",$B$217:$C$227)</f>
        <v>102000</v>
      </c>
      <c r="C236" s="89"/>
      <c r="D236" s="14" t="s">
        <v>5</v>
      </c>
      <c r="E236" s="14"/>
      <c r="F236" s="14"/>
      <c r="G236" s="14"/>
      <c r="H236" s="14"/>
      <c r="I236" s="14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1"/>
      <c r="B238" s="41"/>
      <c r="C238" s="41"/>
      <c r="D238" s="14"/>
      <c r="E238" s="14"/>
      <c r="F238" s="14"/>
      <c r="G238" s="14"/>
      <c r="H238" s="14"/>
      <c r="I238" s="14"/>
    </row>
    <row r="239" spans="1:9" x14ac:dyDescent="0.25">
      <c r="A239" s="1"/>
      <c r="B239" s="41"/>
      <c r="C239" s="41"/>
      <c r="D239" s="14"/>
      <c r="E239" s="14"/>
      <c r="F239" s="14"/>
      <c r="G239" s="14"/>
      <c r="H239" s="14"/>
      <c r="I239" s="14"/>
    </row>
  </sheetData>
  <mergeCells count="455">
    <mergeCell ref="B238:C238"/>
    <mergeCell ref="D238:I238"/>
    <mergeCell ref="B239:C239"/>
    <mergeCell ref="D239:I239"/>
    <mergeCell ref="B234:C234"/>
    <mergeCell ref="D234:I234"/>
    <mergeCell ref="B235:C235"/>
    <mergeCell ref="D235:I235"/>
    <mergeCell ref="B236:C236"/>
    <mergeCell ref="D236:I236"/>
    <mergeCell ref="B231:C231"/>
    <mergeCell ref="D231:I231"/>
    <mergeCell ref="B232:C232"/>
    <mergeCell ref="D232:I232"/>
    <mergeCell ref="B233:C233"/>
    <mergeCell ref="D233:I233"/>
    <mergeCell ref="B228:C228"/>
    <mergeCell ref="D228:I228"/>
    <mergeCell ref="B229:C229"/>
    <mergeCell ref="D229:I229"/>
    <mergeCell ref="B230:C230"/>
    <mergeCell ref="D230:I230"/>
    <mergeCell ref="B226:C226"/>
    <mergeCell ref="D226:E226"/>
    <mergeCell ref="G226:I226"/>
    <mergeCell ref="B227:C227"/>
    <mergeCell ref="D227:E227"/>
    <mergeCell ref="G227:I227"/>
    <mergeCell ref="B224:C224"/>
    <mergeCell ref="D224:E224"/>
    <mergeCell ref="G224:I224"/>
    <mergeCell ref="B225:C225"/>
    <mergeCell ref="D225:E225"/>
    <mergeCell ref="G225:I225"/>
    <mergeCell ref="B222:C222"/>
    <mergeCell ref="D222:E222"/>
    <mergeCell ref="G222:I222"/>
    <mergeCell ref="B223:C223"/>
    <mergeCell ref="D223:E223"/>
    <mergeCell ref="G223:I223"/>
    <mergeCell ref="B220:C220"/>
    <mergeCell ref="D220:E220"/>
    <mergeCell ref="G220:I220"/>
    <mergeCell ref="B221:C221"/>
    <mergeCell ref="D221:E221"/>
    <mergeCell ref="G221:I221"/>
    <mergeCell ref="B218:C218"/>
    <mergeCell ref="D218:E218"/>
    <mergeCell ref="G218:I218"/>
    <mergeCell ref="B219:C219"/>
    <mergeCell ref="D219:E219"/>
    <mergeCell ref="G219:I219"/>
    <mergeCell ref="B215:C215"/>
    <mergeCell ref="D215:I215"/>
    <mergeCell ref="B216:C216"/>
    <mergeCell ref="D216:I216"/>
    <mergeCell ref="B217:C217"/>
    <mergeCell ref="D217:E217"/>
    <mergeCell ref="G217:I217"/>
    <mergeCell ref="B210:C210"/>
    <mergeCell ref="D210:I210"/>
    <mergeCell ref="B211:I211"/>
    <mergeCell ref="B212:C213"/>
    <mergeCell ref="D212:I213"/>
    <mergeCell ref="B214:C214"/>
    <mergeCell ref="D214:I214"/>
    <mergeCell ref="B206:C206"/>
    <mergeCell ref="D206:I206"/>
    <mergeCell ref="B208:C208"/>
    <mergeCell ref="D208:I208"/>
    <mergeCell ref="B209:C209"/>
    <mergeCell ref="D209:I209"/>
    <mergeCell ref="B200:C200"/>
    <mergeCell ref="B201:C201"/>
    <mergeCell ref="B202:C202"/>
    <mergeCell ref="B204:C204"/>
    <mergeCell ref="D204:I204"/>
    <mergeCell ref="B205:C205"/>
    <mergeCell ref="D205:I205"/>
    <mergeCell ref="B193:C193"/>
    <mergeCell ref="D193:E193"/>
    <mergeCell ref="G193:I193"/>
    <mergeCell ref="B194:C194"/>
    <mergeCell ref="D194:I203"/>
    <mergeCell ref="B195:C195"/>
    <mergeCell ref="B196:C196"/>
    <mergeCell ref="B197:C197"/>
    <mergeCell ref="B198:C198"/>
    <mergeCell ref="B199:C199"/>
    <mergeCell ref="B191:C191"/>
    <mergeCell ref="D191:E191"/>
    <mergeCell ref="G191:I191"/>
    <mergeCell ref="B192:C192"/>
    <mergeCell ref="D192:E192"/>
    <mergeCell ref="G192:I192"/>
    <mergeCell ref="B189:C189"/>
    <mergeCell ref="D189:E189"/>
    <mergeCell ref="G189:I189"/>
    <mergeCell ref="B190:C190"/>
    <mergeCell ref="D190:E190"/>
    <mergeCell ref="G190:I190"/>
    <mergeCell ref="B187:C187"/>
    <mergeCell ref="D187:E187"/>
    <mergeCell ref="G187:I187"/>
    <mergeCell ref="B188:C188"/>
    <mergeCell ref="D188:E188"/>
    <mergeCell ref="G188:I188"/>
    <mergeCell ref="B184:C184"/>
    <mergeCell ref="D184:I184"/>
    <mergeCell ref="B185:C185"/>
    <mergeCell ref="D185:I185"/>
    <mergeCell ref="B186:C186"/>
    <mergeCell ref="D186:E186"/>
    <mergeCell ref="G186:I186"/>
    <mergeCell ref="B180:C180"/>
    <mergeCell ref="D180:I180"/>
    <mergeCell ref="B181:I181"/>
    <mergeCell ref="B182:C183"/>
    <mergeCell ref="D182:I183"/>
    <mergeCell ref="B172:C172"/>
    <mergeCell ref="D172:I172"/>
    <mergeCell ref="B173:C173"/>
    <mergeCell ref="D173:I173"/>
    <mergeCell ref="B174:C174"/>
    <mergeCell ref="D174:I174"/>
    <mergeCell ref="B176:C176"/>
    <mergeCell ref="D176:I176"/>
    <mergeCell ref="B178:C178"/>
    <mergeCell ref="D178:I178"/>
    <mergeCell ref="B175:C175"/>
    <mergeCell ref="D175:I175"/>
    <mergeCell ref="B160:C160"/>
    <mergeCell ref="D160:I160"/>
    <mergeCell ref="B161:C161"/>
    <mergeCell ref="D161:I161"/>
    <mergeCell ref="B162:C162"/>
    <mergeCell ref="D162:I162"/>
    <mergeCell ref="B163:C163"/>
    <mergeCell ref="D163:I163"/>
    <mergeCell ref="B179:C179"/>
    <mergeCell ref="D179:I179"/>
    <mergeCell ref="D156:I156"/>
    <mergeCell ref="B157:C157"/>
    <mergeCell ref="D157:I157"/>
    <mergeCell ref="B158:C158"/>
    <mergeCell ref="D158:I158"/>
    <mergeCell ref="B159:C159"/>
    <mergeCell ref="D159:I159"/>
    <mergeCell ref="B152:C153"/>
    <mergeCell ref="D152:I153"/>
    <mergeCell ref="B154:C154"/>
    <mergeCell ref="D154:I154"/>
    <mergeCell ref="B155:C155"/>
    <mergeCell ref="D155:I155"/>
    <mergeCell ref="B156:C156"/>
    <mergeCell ref="D133:E133"/>
    <mergeCell ref="G133:I133"/>
    <mergeCell ref="B134:C134"/>
    <mergeCell ref="D134:I143"/>
    <mergeCell ref="B135:C135"/>
    <mergeCell ref="B136:C136"/>
    <mergeCell ref="B137:C137"/>
    <mergeCell ref="B138:C138"/>
    <mergeCell ref="B139:C139"/>
    <mergeCell ref="B140:C140"/>
    <mergeCell ref="D122:I123"/>
    <mergeCell ref="B130:C130"/>
    <mergeCell ref="D130:E130"/>
    <mergeCell ref="G130:I130"/>
    <mergeCell ref="B131:C131"/>
    <mergeCell ref="D131:E131"/>
    <mergeCell ref="G131:I131"/>
    <mergeCell ref="B128:C128"/>
    <mergeCell ref="D128:E128"/>
    <mergeCell ref="G128:I128"/>
    <mergeCell ref="B129:C129"/>
    <mergeCell ref="D129:E129"/>
    <mergeCell ref="G129:I129"/>
    <mergeCell ref="B102:C102"/>
    <mergeCell ref="D102:E102"/>
    <mergeCell ref="G102:I102"/>
    <mergeCell ref="B103:C103"/>
    <mergeCell ref="D103:E103"/>
    <mergeCell ref="G103:I103"/>
    <mergeCell ref="D108:E108"/>
    <mergeCell ref="G108:I108"/>
    <mergeCell ref="B109:C109"/>
    <mergeCell ref="D109:E109"/>
    <mergeCell ref="G109:I109"/>
    <mergeCell ref="B82:C82"/>
    <mergeCell ref="D97:E97"/>
    <mergeCell ref="G97:I97"/>
    <mergeCell ref="B98:C98"/>
    <mergeCell ref="D98:E98"/>
    <mergeCell ref="G98:I98"/>
    <mergeCell ref="B99:C99"/>
    <mergeCell ref="D99:E99"/>
    <mergeCell ref="G99:I99"/>
    <mergeCell ref="B92:C93"/>
    <mergeCell ref="D92:I93"/>
    <mergeCell ref="B94:C94"/>
    <mergeCell ref="D94:I94"/>
    <mergeCell ref="B95:C95"/>
    <mergeCell ref="D95:I95"/>
    <mergeCell ref="B67:C67"/>
    <mergeCell ref="D85:I85"/>
    <mergeCell ref="B86:C86"/>
    <mergeCell ref="D86:I86"/>
    <mergeCell ref="B88:C88"/>
    <mergeCell ref="D88:I88"/>
    <mergeCell ref="B89:C89"/>
    <mergeCell ref="D89:I89"/>
    <mergeCell ref="D72:E72"/>
    <mergeCell ref="G72:I72"/>
    <mergeCell ref="B73:C73"/>
    <mergeCell ref="D73:E73"/>
    <mergeCell ref="G73:I73"/>
    <mergeCell ref="B74:C74"/>
    <mergeCell ref="D74:I83"/>
    <mergeCell ref="B75:C75"/>
    <mergeCell ref="B76:C76"/>
    <mergeCell ref="B77:C77"/>
    <mergeCell ref="B83:C83"/>
    <mergeCell ref="B84:C84"/>
    <mergeCell ref="D84:I84"/>
    <mergeCell ref="B85:C85"/>
    <mergeCell ref="B80:C80"/>
    <mergeCell ref="B81:C81"/>
    <mergeCell ref="B62:C63"/>
    <mergeCell ref="D62:I63"/>
    <mergeCell ref="B64:C64"/>
    <mergeCell ref="D64:I64"/>
    <mergeCell ref="B65:C65"/>
    <mergeCell ref="D65:I65"/>
    <mergeCell ref="B66:C66"/>
    <mergeCell ref="D66:E66"/>
    <mergeCell ref="G66:I66"/>
    <mergeCell ref="B39:C39"/>
    <mergeCell ref="D39:E39"/>
    <mergeCell ref="G39:I39"/>
    <mergeCell ref="D55:I55"/>
    <mergeCell ref="B56:C56"/>
    <mergeCell ref="D56:I56"/>
    <mergeCell ref="B58:C58"/>
    <mergeCell ref="D58:I58"/>
    <mergeCell ref="B59:C59"/>
    <mergeCell ref="D59:I59"/>
    <mergeCell ref="D43:E43"/>
    <mergeCell ref="G43:I43"/>
    <mergeCell ref="B44:C44"/>
    <mergeCell ref="D44:I53"/>
    <mergeCell ref="B45:C45"/>
    <mergeCell ref="B46:C46"/>
    <mergeCell ref="B47:C47"/>
    <mergeCell ref="B48:C48"/>
    <mergeCell ref="B49:C49"/>
    <mergeCell ref="B50:C50"/>
    <mergeCell ref="B1:I1"/>
    <mergeCell ref="B2:C3"/>
    <mergeCell ref="D2:I3"/>
    <mergeCell ref="B4:C4"/>
    <mergeCell ref="D4:I4"/>
    <mergeCell ref="B5:C5"/>
    <mergeCell ref="D5:I5"/>
    <mergeCell ref="B6:C6"/>
    <mergeCell ref="B20:C20"/>
    <mergeCell ref="D20:I20"/>
    <mergeCell ref="B14:C14"/>
    <mergeCell ref="D14:I14"/>
    <mergeCell ref="B15:C15"/>
    <mergeCell ref="D15:I15"/>
    <mergeCell ref="B16:C16"/>
    <mergeCell ref="D16:I16"/>
    <mergeCell ref="B17:C17"/>
    <mergeCell ref="D17:I17"/>
    <mergeCell ref="B170:C170"/>
    <mergeCell ref="D170:I170"/>
    <mergeCell ref="B171:C171"/>
    <mergeCell ref="D171:I171"/>
    <mergeCell ref="B169:C169"/>
    <mergeCell ref="D169:I169"/>
    <mergeCell ref="B164:C164"/>
    <mergeCell ref="D164:I164"/>
    <mergeCell ref="B165:C165"/>
    <mergeCell ref="D165:I165"/>
    <mergeCell ref="B166:C166"/>
    <mergeCell ref="D166:I166"/>
    <mergeCell ref="B167:C167"/>
    <mergeCell ref="D167:I167"/>
    <mergeCell ref="B168:C168"/>
    <mergeCell ref="D168:I168"/>
    <mergeCell ref="B150:C150"/>
    <mergeCell ref="D150:I150"/>
    <mergeCell ref="B151:I151"/>
    <mergeCell ref="B143:C143"/>
    <mergeCell ref="B144:C144"/>
    <mergeCell ref="D144:I144"/>
    <mergeCell ref="B145:C145"/>
    <mergeCell ref="B141:C141"/>
    <mergeCell ref="B142:C142"/>
    <mergeCell ref="D145:I145"/>
    <mergeCell ref="B146:C146"/>
    <mergeCell ref="D146:I146"/>
    <mergeCell ref="B148:C148"/>
    <mergeCell ref="D148:I148"/>
    <mergeCell ref="B149:C149"/>
    <mergeCell ref="D149:I149"/>
    <mergeCell ref="B132:C132"/>
    <mergeCell ref="D132:E132"/>
    <mergeCell ref="G132:I132"/>
    <mergeCell ref="B133:C133"/>
    <mergeCell ref="B125:C125"/>
    <mergeCell ref="B124:C124"/>
    <mergeCell ref="D124:I124"/>
    <mergeCell ref="B116:C116"/>
    <mergeCell ref="D116:I116"/>
    <mergeCell ref="B118:C118"/>
    <mergeCell ref="D118:I118"/>
    <mergeCell ref="D125:I125"/>
    <mergeCell ref="B126:C126"/>
    <mergeCell ref="D126:E126"/>
    <mergeCell ref="G126:I126"/>
    <mergeCell ref="B127:C127"/>
    <mergeCell ref="D127:E127"/>
    <mergeCell ref="G127:I127"/>
    <mergeCell ref="B119:C119"/>
    <mergeCell ref="D119:I119"/>
    <mergeCell ref="B120:C120"/>
    <mergeCell ref="D120:I120"/>
    <mergeCell ref="B121:I121"/>
    <mergeCell ref="B122:C123"/>
    <mergeCell ref="B114:C114"/>
    <mergeCell ref="D114:I114"/>
    <mergeCell ref="B115:C115"/>
    <mergeCell ref="D115:I115"/>
    <mergeCell ref="B107:C107"/>
    <mergeCell ref="D107:E107"/>
    <mergeCell ref="G107:I107"/>
    <mergeCell ref="B108:C108"/>
    <mergeCell ref="B104:C104"/>
    <mergeCell ref="D104:E104"/>
    <mergeCell ref="G104:I104"/>
    <mergeCell ref="B105:C105"/>
    <mergeCell ref="D105:E105"/>
    <mergeCell ref="G105:I105"/>
    <mergeCell ref="B106:C106"/>
    <mergeCell ref="D106:E106"/>
    <mergeCell ref="G106:I106"/>
    <mergeCell ref="B110:C110"/>
    <mergeCell ref="D110:I113"/>
    <mergeCell ref="B111:C111"/>
    <mergeCell ref="B112:C112"/>
    <mergeCell ref="B113:C113"/>
    <mergeCell ref="B100:C100"/>
    <mergeCell ref="D100:E100"/>
    <mergeCell ref="G100:I100"/>
    <mergeCell ref="B101:C101"/>
    <mergeCell ref="B96:C96"/>
    <mergeCell ref="D96:E96"/>
    <mergeCell ref="G96:I96"/>
    <mergeCell ref="B97:C97"/>
    <mergeCell ref="B90:C90"/>
    <mergeCell ref="D90:I90"/>
    <mergeCell ref="B91:I91"/>
    <mergeCell ref="D101:E101"/>
    <mergeCell ref="G101:I101"/>
    <mergeCell ref="B61:I61"/>
    <mergeCell ref="B53:C53"/>
    <mergeCell ref="B54:C54"/>
    <mergeCell ref="D54:I54"/>
    <mergeCell ref="B55:C55"/>
    <mergeCell ref="B51:C51"/>
    <mergeCell ref="B52:C52"/>
    <mergeCell ref="B78:C78"/>
    <mergeCell ref="B79:C79"/>
    <mergeCell ref="B71:C71"/>
    <mergeCell ref="D71:E71"/>
    <mergeCell ref="G71:I71"/>
    <mergeCell ref="B72:C72"/>
    <mergeCell ref="B70:C70"/>
    <mergeCell ref="D70:E70"/>
    <mergeCell ref="G70:I70"/>
    <mergeCell ref="D67:E67"/>
    <mergeCell ref="G67:I67"/>
    <mergeCell ref="B68:C68"/>
    <mergeCell ref="D68:E68"/>
    <mergeCell ref="G68:I68"/>
    <mergeCell ref="B69:C69"/>
    <mergeCell ref="D69:E69"/>
    <mergeCell ref="G69:I69"/>
    <mergeCell ref="B43:C43"/>
    <mergeCell ref="B37:C37"/>
    <mergeCell ref="D37:E37"/>
    <mergeCell ref="G37:I37"/>
    <mergeCell ref="B31:I31"/>
    <mergeCell ref="B32:C33"/>
    <mergeCell ref="D32:I33"/>
    <mergeCell ref="B60:C60"/>
    <mergeCell ref="D60:I60"/>
    <mergeCell ref="B34:C34"/>
    <mergeCell ref="D34:I34"/>
    <mergeCell ref="B35:C35"/>
    <mergeCell ref="D35:I35"/>
    <mergeCell ref="B36:C36"/>
    <mergeCell ref="D36:E36"/>
    <mergeCell ref="G36:I36"/>
    <mergeCell ref="B40:C40"/>
    <mergeCell ref="D40:E40"/>
    <mergeCell ref="G40:I40"/>
    <mergeCell ref="B41:C41"/>
    <mergeCell ref="D41:E41"/>
    <mergeCell ref="G41:I41"/>
    <mergeCell ref="B38:C38"/>
    <mergeCell ref="D38:E38"/>
    <mergeCell ref="B25:C25"/>
    <mergeCell ref="D25:I25"/>
    <mergeCell ref="B23:C23"/>
    <mergeCell ref="D23:I23"/>
    <mergeCell ref="B18:C18"/>
    <mergeCell ref="D18:I18"/>
    <mergeCell ref="B19:C19"/>
    <mergeCell ref="D19:I19"/>
    <mergeCell ref="B42:C42"/>
    <mergeCell ref="D42:E42"/>
    <mergeCell ref="G42:I42"/>
    <mergeCell ref="B21:C21"/>
    <mergeCell ref="D21:I21"/>
    <mergeCell ref="B22:C22"/>
    <mergeCell ref="D22:I22"/>
    <mergeCell ref="B26:C26"/>
    <mergeCell ref="D26:I26"/>
    <mergeCell ref="B28:C28"/>
    <mergeCell ref="D28:I28"/>
    <mergeCell ref="B29:C29"/>
    <mergeCell ref="D29:I29"/>
    <mergeCell ref="B30:C30"/>
    <mergeCell ref="D30:I30"/>
    <mergeCell ref="G38:I38"/>
    <mergeCell ref="B12:C12"/>
    <mergeCell ref="D12:I12"/>
    <mergeCell ref="B13:C13"/>
    <mergeCell ref="D13:I13"/>
    <mergeCell ref="D6:I6"/>
    <mergeCell ref="B7:C7"/>
    <mergeCell ref="D7:I7"/>
    <mergeCell ref="B8:C8"/>
    <mergeCell ref="B24:C24"/>
    <mergeCell ref="D24:I24"/>
    <mergeCell ref="D8:I8"/>
    <mergeCell ref="B9:C9"/>
    <mergeCell ref="D9:I9"/>
    <mergeCell ref="B10:C10"/>
    <mergeCell ref="D10:I10"/>
    <mergeCell ref="B11:C11"/>
    <mergeCell ref="D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Ali</cp:lastModifiedBy>
  <dcterms:created xsi:type="dcterms:W3CDTF">2020-01-11T08:54:09Z</dcterms:created>
  <dcterms:modified xsi:type="dcterms:W3CDTF">2020-01-11T16:33:22Z</dcterms:modified>
</cp:coreProperties>
</file>