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75" windowWidth="20115" windowHeight="7995" activeTab="1"/>
  </bookViews>
  <sheets>
    <sheet name="قاعده البيانات 1" sheetId="1" r:id="rId1"/>
    <sheet name="المطلوب  تحديثه من القاعده 1" sheetId="3" r:id="rId2"/>
  </sheets>
  <definedNames>
    <definedName name="_xlnm._FilterDatabase" localSheetId="0" hidden="1">'قاعده البيانات 1'!$B$1:$G$1</definedName>
  </definedNames>
  <calcPr calcId="144525"/>
</workbook>
</file>

<file path=xl/calcChain.xml><?xml version="1.0" encoding="utf-8"?>
<calcChain xmlns="http://schemas.openxmlformats.org/spreadsheetml/2006/main">
  <c r="C3" i="3" l="1"/>
  <c r="C4" i="3"/>
  <c r="C5" i="3"/>
  <c r="C6" i="3"/>
  <c r="C7" i="3"/>
  <c r="C8" i="3"/>
  <c r="C9" i="3"/>
  <c r="C10" i="3"/>
  <c r="C11" i="3"/>
  <c r="C12" i="3"/>
  <c r="C13" i="3"/>
  <c r="C14" i="3"/>
  <c r="C15" i="3"/>
  <c r="C16" i="3"/>
  <c r="C17" i="3"/>
  <c r="C18" i="3"/>
  <c r="C19" i="3"/>
  <c r="C2" i="3"/>
</calcChain>
</file>

<file path=xl/sharedStrings.xml><?xml version="1.0" encoding="utf-8"?>
<sst xmlns="http://schemas.openxmlformats.org/spreadsheetml/2006/main" count="49" uniqueCount="14">
  <si>
    <t>موقف أمر العمل</t>
  </si>
  <si>
    <t>تكلفة العمالة</t>
  </si>
  <si>
    <t>تكلفة المواد الغير مصروفة</t>
  </si>
  <si>
    <t>تكلفة المواد المصروفة</t>
  </si>
  <si>
    <t xml:space="preserve">رقم أمر العمل </t>
  </si>
  <si>
    <t>رمز نوع أمر العمل</t>
  </si>
  <si>
    <t>تم الاستلام من المقاول ولم تصدر شهادة الانجاز</t>
  </si>
  <si>
    <t>لم تصرف</t>
  </si>
  <si>
    <t>تم تسليم المقاول ولم يتم الاستلام</t>
  </si>
  <si>
    <t xml:space="preserve">التحديث </t>
  </si>
  <si>
    <t>تم الصرف</t>
  </si>
  <si>
    <t>المشكله</t>
  </si>
  <si>
    <t>الرقم مكرر ولكن تكلفه العماله في قاعده البيانات مختلفه  وليست واحده كما يظهر في النتيجه
اريد ان اربط رقم امر العمل برمز نوع امر العمل 
مثلا رقم امر العمل 184078291لما يكون رمز نوع امر العمل 801تكون تكلفه العماله 965 وعندما يكون رمز نوع امر العمل 803تكون تكلفه العماله2224.6</t>
  </si>
  <si>
    <t xml:space="preserve">تكلفة العمالة
هذه النتيجة الصحيحه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</si>
</sst>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Arial"/>
      <family val="2"/>
      <charset val="178"/>
      <scheme val="minor"/>
    </font>
    <font>
      <sz val="11"/>
      <color rgb="FF000000"/>
      <name val="Arial"/>
      <family val="2"/>
      <scheme val="minor"/>
    </font>
    <font>
      <b/>
      <sz val="11"/>
      <color rgb="FFFFFFFF"/>
      <name val="Arial"/>
    </font>
    <font>
      <b/>
      <sz val="10"/>
      <color rgb="FF00008B"/>
      <name val="Arial"/>
    </font>
    <font>
      <b/>
      <sz val="11"/>
      <color rgb="FFFF0000"/>
      <name val="Arial"/>
      <family val="2"/>
    </font>
    <font>
      <sz val="16"/>
      <color theme="1"/>
      <name val="Arial"/>
      <family val="2"/>
      <charset val="178"/>
      <scheme val="minor"/>
    </font>
    <font>
      <sz val="16"/>
      <color rgb="FFFF0000"/>
      <name val="Arial"/>
      <family val="2"/>
      <charset val="178"/>
      <scheme val="minor"/>
    </font>
    <font>
      <b/>
      <sz val="14"/>
      <color theme="1"/>
      <name val="Arial"/>
      <family val="2"/>
      <scheme val="minor"/>
    </font>
    <font>
      <b/>
      <sz val="11"/>
      <color rgb="FFFFFFFF"/>
      <name val="Arial"/>
      <family val="2"/>
    </font>
  </fonts>
  <fills count="7">
    <fill>
      <patternFill patternType="none"/>
    </fill>
    <fill>
      <patternFill patternType="gray125"/>
    </fill>
    <fill>
      <patternFill patternType="solid">
        <fgColor rgb="FF5F9EA0"/>
        <bgColor rgb="FF5F9EA0"/>
      </patternFill>
    </fill>
    <fill>
      <patternFill patternType="solid">
        <fgColor rgb="FFFFF5EE"/>
        <bgColor rgb="FFFFF5EE"/>
      </patternFill>
    </fill>
    <fill>
      <patternFill patternType="solid">
        <fgColor rgb="FFFFFFFF"/>
        <bgColor rgb="FFFFFFFF"/>
      </patternFill>
    </fill>
    <fill>
      <patternFill patternType="solid">
        <fgColor rgb="FFFFFF00"/>
        <bgColor indexed="64"/>
      </patternFill>
    </fill>
    <fill>
      <patternFill patternType="solid">
        <fgColor rgb="FFFFFF00"/>
        <bgColor rgb="FF5F9EA0"/>
      </patternFill>
    </fill>
  </fills>
  <borders count="3">
    <border>
      <left/>
      <right/>
      <top/>
      <bottom/>
      <diagonal/>
    </border>
    <border>
      <left style="thin">
        <color rgb="FFD3D3D3"/>
      </left>
      <right style="thin">
        <color rgb="FFD3D3D3"/>
      </right>
      <top style="thin">
        <color rgb="FF000000"/>
      </top>
      <bottom style="thin">
        <color rgb="FFD3D3D3"/>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15">
    <xf numFmtId="0" fontId="0" fillId="0" borderId="0" xfId="0"/>
    <xf numFmtId="0" fontId="2" fillId="2" borderId="1" xfId="1" applyNumberFormat="1" applyFont="1" applyFill="1" applyBorder="1" applyAlignment="1">
      <alignment horizontal="center" vertical="top" wrapText="1" readingOrder="1"/>
    </xf>
    <xf numFmtId="0" fontId="3" fillId="3" borderId="2" xfId="1" applyNumberFormat="1" applyFont="1" applyFill="1" applyBorder="1" applyAlignment="1">
      <alignment horizontal="center" vertical="top" wrapText="1" readingOrder="1"/>
    </xf>
    <xf numFmtId="0" fontId="3" fillId="0" borderId="2" xfId="1" applyNumberFormat="1" applyFont="1" applyFill="1" applyBorder="1" applyAlignment="1">
      <alignment horizontal="center" vertical="top" wrapText="1" readingOrder="1"/>
    </xf>
    <xf numFmtId="0" fontId="3" fillId="4" borderId="2" xfId="1" applyNumberFormat="1" applyFont="1" applyFill="1" applyBorder="1" applyAlignment="1">
      <alignment horizontal="center" vertical="top" wrapText="1" readingOrder="1"/>
    </xf>
    <xf numFmtId="0" fontId="0" fillId="5" borderId="0" xfId="0" applyFill="1"/>
    <xf numFmtId="0" fontId="3" fillId="5" borderId="2" xfId="1" applyNumberFormat="1" applyFont="1" applyFill="1" applyBorder="1" applyAlignment="1">
      <alignment horizontal="center" vertical="top" wrapText="1" readingOrder="1"/>
    </xf>
    <xf numFmtId="0" fontId="4" fillId="6" borderId="1" xfId="1" applyNumberFormat="1" applyFont="1" applyFill="1" applyBorder="1" applyAlignment="1">
      <alignment horizontal="center" vertical="center" wrapText="1" readingOrder="1"/>
    </xf>
    <xf numFmtId="0" fontId="5" fillId="5" borderId="0" xfId="0" applyFont="1" applyFill="1" applyAlignment="1">
      <alignment horizontal="center"/>
    </xf>
    <xf numFmtId="0" fontId="0" fillId="0" borderId="0" xfId="0" applyAlignment="1">
      <alignment horizontal="center"/>
    </xf>
    <xf numFmtId="0" fontId="6" fillId="0" borderId="0" xfId="0" applyFont="1" applyAlignment="1">
      <alignment horizontal="center"/>
    </xf>
    <xf numFmtId="0" fontId="7" fillId="0" borderId="0" xfId="0" applyFont="1" applyAlignment="1">
      <alignment horizontal="right" vertical="center" wrapText="1"/>
    </xf>
    <xf numFmtId="0" fontId="7" fillId="0" borderId="0" xfId="0" applyFont="1" applyAlignment="1">
      <alignment horizontal="right" vertical="center"/>
    </xf>
    <xf numFmtId="0" fontId="6" fillId="5" borderId="0" xfId="0" applyFont="1" applyFill="1" applyAlignment="1">
      <alignment horizontal="center"/>
    </xf>
    <xf numFmtId="0" fontId="8" fillId="2" borderId="1" xfId="1" applyNumberFormat="1" applyFont="1" applyFill="1" applyBorder="1" applyAlignment="1">
      <alignment horizontal="center" vertical="top" wrapText="1" readingOrder="1"/>
    </xf>
  </cellXfs>
  <cellStyles count="2">
    <cellStyle name="Normal" xfId="0" builtinId="0"/>
    <cellStyle name="Normal 2" xfId="1"/>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rightToLeft="1" workbookViewId="0">
      <selection activeCell="C3" sqref="C3"/>
    </sheetView>
  </sheetViews>
  <sheetFormatPr defaultRowHeight="18.75" customHeight="1" x14ac:dyDescent="0.2"/>
  <cols>
    <col min="1" max="1" width="18.375" customWidth="1"/>
    <col min="2" max="2" width="20.5" customWidth="1"/>
    <col min="3" max="5" width="14.5" customWidth="1"/>
    <col min="6" max="6" width="18.375" customWidth="1"/>
    <col min="7" max="7" width="18.75" style="5" customWidth="1"/>
    <col min="8" max="8" width="14.5" customWidth="1"/>
  </cols>
  <sheetData>
    <row r="1" spans="1:7" ht="41.25" customHeight="1" x14ac:dyDescent="0.2">
      <c r="A1" s="1" t="s">
        <v>4</v>
      </c>
      <c r="B1" s="1" t="s">
        <v>0</v>
      </c>
      <c r="C1" s="1" t="s">
        <v>1</v>
      </c>
      <c r="D1" s="1" t="s">
        <v>2</v>
      </c>
      <c r="E1" s="1" t="s">
        <v>3</v>
      </c>
      <c r="F1" s="1" t="s">
        <v>9</v>
      </c>
      <c r="G1" s="7" t="s">
        <v>5</v>
      </c>
    </row>
    <row r="2" spans="1:7" ht="18.75" customHeight="1" x14ac:dyDescent="0.2">
      <c r="A2" s="3">
        <v>184078291</v>
      </c>
      <c r="B2" s="4" t="s">
        <v>6</v>
      </c>
      <c r="C2" s="3">
        <v>956</v>
      </c>
      <c r="D2" s="3">
        <v>194.56</v>
      </c>
      <c r="E2" s="3">
        <v>5647.22</v>
      </c>
      <c r="F2" s="3" t="s">
        <v>10</v>
      </c>
      <c r="G2" s="6">
        <v>801</v>
      </c>
    </row>
    <row r="3" spans="1:7" ht="18.75" customHeight="1" x14ac:dyDescent="0.2">
      <c r="A3" s="3">
        <v>184078291</v>
      </c>
      <c r="B3" s="2" t="s">
        <v>6</v>
      </c>
      <c r="C3" s="3">
        <v>2224.6</v>
      </c>
      <c r="D3" s="3">
        <v>106.21</v>
      </c>
      <c r="E3" s="3">
        <v>6760.31</v>
      </c>
      <c r="F3" s="3" t="s">
        <v>7</v>
      </c>
      <c r="G3" s="6">
        <v>803</v>
      </c>
    </row>
    <row r="4" spans="1:7" ht="18.75" customHeight="1" x14ac:dyDescent="0.2">
      <c r="A4" s="3">
        <v>194006626</v>
      </c>
      <c r="B4" s="2" t="s">
        <v>8</v>
      </c>
      <c r="C4" s="3">
        <v>373</v>
      </c>
      <c r="D4" s="3">
        <v>516.6</v>
      </c>
      <c r="E4" s="3">
        <v>696.44</v>
      </c>
      <c r="F4" s="3" t="s">
        <v>10</v>
      </c>
      <c r="G4" s="6">
        <v>801</v>
      </c>
    </row>
    <row r="5" spans="1:7" ht="18.75" customHeight="1" x14ac:dyDescent="0.2">
      <c r="A5" s="3">
        <v>194006626</v>
      </c>
      <c r="B5" s="4" t="s">
        <v>6</v>
      </c>
      <c r="C5" s="3">
        <v>865.55</v>
      </c>
      <c r="D5" s="3">
        <v>92.04</v>
      </c>
      <c r="E5" s="3">
        <v>2401.79</v>
      </c>
      <c r="F5" s="3" t="s">
        <v>7</v>
      </c>
      <c r="G5" s="6">
        <v>803</v>
      </c>
    </row>
    <row r="6" spans="1:7" ht="18.75" customHeight="1" x14ac:dyDescent="0.2">
      <c r="A6" s="3">
        <v>194025819</v>
      </c>
      <c r="B6" s="2" t="s">
        <v>6</v>
      </c>
      <c r="C6" s="3">
        <v>851</v>
      </c>
      <c r="D6" s="3">
        <v>161.15</v>
      </c>
      <c r="E6" s="3">
        <v>3563.71</v>
      </c>
      <c r="F6" s="3" t="s">
        <v>10</v>
      </c>
      <c r="G6" s="6">
        <v>801</v>
      </c>
    </row>
    <row r="7" spans="1:7" ht="18.75" customHeight="1" x14ac:dyDescent="0.2">
      <c r="A7" s="3">
        <v>194025819</v>
      </c>
      <c r="B7" s="4" t="s">
        <v>6</v>
      </c>
      <c r="C7" s="3">
        <v>749.8</v>
      </c>
      <c r="D7" s="3">
        <v>73.23</v>
      </c>
      <c r="E7" s="3">
        <v>1915.91</v>
      </c>
      <c r="F7" s="3" t="s">
        <v>7</v>
      </c>
      <c r="G7" s="6">
        <v>803</v>
      </c>
    </row>
    <row r="8" spans="1:7" ht="18.75" customHeight="1" x14ac:dyDescent="0.2">
      <c r="A8" s="3">
        <v>194060823</v>
      </c>
      <c r="B8" s="4" t="s">
        <v>6</v>
      </c>
      <c r="C8" s="3">
        <v>410</v>
      </c>
      <c r="D8" s="3">
        <v>261.32</v>
      </c>
      <c r="E8" s="3">
        <v>688.45</v>
      </c>
      <c r="F8" s="3" t="s">
        <v>10</v>
      </c>
      <c r="G8" s="6">
        <v>801</v>
      </c>
    </row>
    <row r="9" spans="1:7" ht="18.75" customHeight="1" x14ac:dyDescent="0.2">
      <c r="A9" s="3">
        <v>194060823</v>
      </c>
      <c r="B9" s="2" t="s">
        <v>6</v>
      </c>
      <c r="C9" s="3">
        <v>2635.2</v>
      </c>
      <c r="D9" s="3">
        <v>172.68</v>
      </c>
      <c r="E9" s="3">
        <v>2747.83</v>
      </c>
      <c r="F9" s="3" t="s">
        <v>7</v>
      </c>
      <c r="G9" s="6">
        <v>803</v>
      </c>
    </row>
    <row r="10" spans="1:7" ht="18.75" customHeight="1" x14ac:dyDescent="0.2">
      <c r="A10" s="3">
        <v>194060976</v>
      </c>
      <c r="B10" s="2" t="s">
        <v>6</v>
      </c>
      <c r="C10" s="3">
        <v>50</v>
      </c>
      <c r="D10" s="3">
        <v>70</v>
      </c>
      <c r="E10" s="3">
        <v>80</v>
      </c>
      <c r="F10" s="3" t="s">
        <v>10</v>
      </c>
      <c r="G10" s="6">
        <v>801</v>
      </c>
    </row>
    <row r="11" spans="1:7" ht="18.75" customHeight="1" x14ac:dyDescent="0.2">
      <c r="A11" s="3">
        <v>194060976</v>
      </c>
      <c r="B11" s="4" t="s">
        <v>6</v>
      </c>
      <c r="C11" s="3">
        <v>3574.75</v>
      </c>
      <c r="D11" s="3">
        <v>387.54</v>
      </c>
      <c r="E11" s="3">
        <v>4714.82</v>
      </c>
      <c r="F11" s="3" t="s">
        <v>7</v>
      </c>
      <c r="G11" s="6">
        <v>803</v>
      </c>
    </row>
    <row r="12" spans="1:7" ht="18.75" customHeight="1" x14ac:dyDescent="0.2">
      <c r="A12" s="3">
        <v>194062166</v>
      </c>
      <c r="B12" s="2" t="s">
        <v>6</v>
      </c>
      <c r="C12" s="3">
        <v>450</v>
      </c>
      <c r="D12" s="3">
        <v>10</v>
      </c>
      <c r="E12" s="3">
        <v>1912.51</v>
      </c>
      <c r="F12" s="3" t="s">
        <v>10</v>
      </c>
      <c r="G12" s="6">
        <v>801</v>
      </c>
    </row>
    <row r="13" spans="1:7" ht="18.75" customHeight="1" x14ac:dyDescent="0.2">
      <c r="A13" s="3">
        <v>194062166</v>
      </c>
      <c r="B13" s="4" t="s">
        <v>6</v>
      </c>
      <c r="C13" s="3">
        <v>599.95000000000005</v>
      </c>
      <c r="D13" s="3">
        <v>0</v>
      </c>
      <c r="E13" s="3">
        <v>1998.72</v>
      </c>
      <c r="F13" s="3" t="s">
        <v>7</v>
      </c>
      <c r="G13" s="6">
        <v>803</v>
      </c>
    </row>
    <row r="14" spans="1:7" ht="18.75" customHeight="1" x14ac:dyDescent="0.2">
      <c r="A14" s="3">
        <v>194062314</v>
      </c>
      <c r="B14" s="4" t="s">
        <v>6</v>
      </c>
      <c r="C14" s="3">
        <v>410</v>
      </c>
      <c r="D14" s="3">
        <v>151.15</v>
      </c>
      <c r="E14" s="3">
        <v>808.65</v>
      </c>
      <c r="F14" s="3" t="s">
        <v>10</v>
      </c>
      <c r="G14" s="6">
        <v>801</v>
      </c>
    </row>
    <row r="15" spans="1:7" ht="18.75" customHeight="1" x14ac:dyDescent="0.2">
      <c r="A15" s="3">
        <v>194062314</v>
      </c>
      <c r="B15" s="2" t="s">
        <v>6</v>
      </c>
      <c r="C15" s="3">
        <v>2304</v>
      </c>
      <c r="D15" s="3">
        <v>166.62</v>
      </c>
      <c r="E15" s="3">
        <v>4354.04</v>
      </c>
      <c r="F15" s="3" t="s">
        <v>7</v>
      </c>
      <c r="G15" s="6">
        <v>803</v>
      </c>
    </row>
    <row r="16" spans="1:7" ht="18.75" customHeight="1" x14ac:dyDescent="0.2">
      <c r="A16" s="3">
        <v>194062467</v>
      </c>
      <c r="B16" s="4" t="s">
        <v>6</v>
      </c>
      <c r="C16" s="3">
        <v>478</v>
      </c>
      <c r="D16" s="3">
        <v>30.68</v>
      </c>
      <c r="E16" s="3">
        <v>2831.18</v>
      </c>
      <c r="F16" s="3" t="s">
        <v>10</v>
      </c>
      <c r="G16" s="6">
        <v>801</v>
      </c>
    </row>
    <row r="17" spans="1:7" ht="18.75" customHeight="1" x14ac:dyDescent="0.2">
      <c r="A17" s="3">
        <v>194062467</v>
      </c>
      <c r="B17" s="2" t="s">
        <v>6</v>
      </c>
      <c r="C17" s="3">
        <v>8309.15</v>
      </c>
      <c r="D17" s="3">
        <v>10540.79</v>
      </c>
      <c r="E17" s="3">
        <v>15.36</v>
      </c>
      <c r="F17" s="3" t="s">
        <v>7</v>
      </c>
      <c r="G17" s="6">
        <v>803</v>
      </c>
    </row>
    <row r="18" spans="1:7" ht="18.75" customHeight="1" x14ac:dyDescent="0.2">
      <c r="A18" s="3">
        <v>194066607</v>
      </c>
      <c r="B18" s="2" t="s">
        <v>6</v>
      </c>
      <c r="C18" s="3">
        <v>410</v>
      </c>
      <c r="D18" s="3">
        <v>282.35000000000002</v>
      </c>
      <c r="E18" s="3">
        <v>691.17</v>
      </c>
      <c r="F18" s="3" t="s">
        <v>10</v>
      </c>
      <c r="G18" s="6">
        <v>801</v>
      </c>
    </row>
    <row r="19" spans="1:7" ht="18.75" customHeight="1" x14ac:dyDescent="0.2">
      <c r="A19" s="3">
        <v>194066607</v>
      </c>
      <c r="B19" s="4" t="s">
        <v>6</v>
      </c>
      <c r="C19" s="3">
        <v>4673</v>
      </c>
      <c r="D19" s="3">
        <v>64.040000000000006</v>
      </c>
      <c r="E19" s="3">
        <v>6349.77</v>
      </c>
      <c r="F19" s="3" t="s">
        <v>7</v>
      </c>
      <c r="G19" s="6">
        <v>803</v>
      </c>
    </row>
  </sheetData>
  <autoFilter ref="B1:G1"/>
  <conditionalFormatting sqref="F1:F1048576 A1:A1048576">
    <cfRule type="duplicateValues" dxfId="1" priority="2"/>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rightToLeft="1" tabSelected="1" workbookViewId="0">
      <selection activeCell="F7" sqref="F7"/>
    </sheetView>
  </sheetViews>
  <sheetFormatPr defaultRowHeight="14.25" x14ac:dyDescent="0.2"/>
  <cols>
    <col min="1" max="1" width="10.875" customWidth="1"/>
    <col min="3" max="3" width="13.125" customWidth="1"/>
    <col min="4" max="4" width="61.75" customWidth="1"/>
    <col min="5" max="5" width="19.5" customWidth="1"/>
  </cols>
  <sheetData>
    <row r="1" spans="1:5" ht="30" x14ac:dyDescent="0.3">
      <c r="A1" s="1" t="s">
        <v>4</v>
      </c>
      <c r="B1" s="1" t="s">
        <v>5</v>
      </c>
      <c r="C1" s="1" t="s">
        <v>1</v>
      </c>
      <c r="D1" s="10" t="s">
        <v>11</v>
      </c>
      <c r="E1" s="14" t="s">
        <v>13</v>
      </c>
    </row>
    <row r="2" spans="1:5" ht="66.75" customHeight="1" x14ac:dyDescent="0.3">
      <c r="A2" s="3">
        <v>184078291</v>
      </c>
      <c r="B2" s="3">
        <v>801</v>
      </c>
      <c r="C2" s="13">
        <f>VLOOKUP(A2,'قاعده البيانات 1'!A:G,3,0)</f>
        <v>956</v>
      </c>
      <c r="D2" s="11" t="s">
        <v>12</v>
      </c>
      <c r="E2" s="9">
        <v>965</v>
      </c>
    </row>
    <row r="3" spans="1:5" ht="91.5" customHeight="1" x14ac:dyDescent="0.3">
      <c r="A3" s="3">
        <v>184078291</v>
      </c>
      <c r="B3" s="3">
        <v>803</v>
      </c>
      <c r="C3" s="13">
        <f>VLOOKUP(A3,'قاعده البيانات 1'!A:G,3,0)</f>
        <v>956</v>
      </c>
      <c r="D3" s="12"/>
      <c r="E3" s="9">
        <v>2224.6</v>
      </c>
    </row>
    <row r="4" spans="1:5" ht="20.25" x14ac:dyDescent="0.3">
      <c r="A4" s="3">
        <v>194006626</v>
      </c>
      <c r="B4" s="3">
        <v>801</v>
      </c>
      <c r="C4" s="8">
        <f>VLOOKUP(A4,'قاعده البيانات 1'!A:G,3,0)</f>
        <v>373</v>
      </c>
    </row>
    <row r="5" spans="1:5" ht="20.25" x14ac:dyDescent="0.3">
      <c r="A5" s="3">
        <v>194006626</v>
      </c>
      <c r="B5" s="3">
        <v>803</v>
      </c>
      <c r="C5" s="8">
        <f>VLOOKUP(A5,'قاعده البيانات 1'!A:G,3,0)</f>
        <v>373</v>
      </c>
    </row>
    <row r="6" spans="1:5" ht="20.25" x14ac:dyDescent="0.3">
      <c r="A6" s="3">
        <v>194025819</v>
      </c>
      <c r="B6" s="3">
        <v>801</v>
      </c>
      <c r="C6" s="8">
        <f>VLOOKUP(A6,'قاعده البيانات 1'!A:G,3,0)</f>
        <v>851</v>
      </c>
    </row>
    <row r="7" spans="1:5" ht="20.25" x14ac:dyDescent="0.3">
      <c r="A7" s="3">
        <v>194025819</v>
      </c>
      <c r="B7" s="3">
        <v>803</v>
      </c>
      <c r="C7" s="8">
        <f>VLOOKUP(A7,'قاعده البيانات 1'!A:G,3,0)</f>
        <v>851</v>
      </c>
    </row>
    <row r="8" spans="1:5" ht="20.25" x14ac:dyDescent="0.3">
      <c r="A8" s="3">
        <v>194060823</v>
      </c>
      <c r="B8" s="3">
        <v>801</v>
      </c>
      <c r="C8" s="8">
        <f>VLOOKUP(A8,'قاعده البيانات 1'!A:G,3,0)</f>
        <v>410</v>
      </c>
    </row>
    <row r="9" spans="1:5" ht="20.25" x14ac:dyDescent="0.3">
      <c r="A9" s="3">
        <v>194060823</v>
      </c>
      <c r="B9" s="3">
        <v>803</v>
      </c>
      <c r="C9" s="8">
        <f>VLOOKUP(A9,'قاعده البيانات 1'!A:G,3,0)</f>
        <v>410</v>
      </c>
    </row>
    <row r="10" spans="1:5" ht="20.25" x14ac:dyDescent="0.3">
      <c r="A10" s="3">
        <v>194060976</v>
      </c>
      <c r="B10" s="3">
        <v>801</v>
      </c>
      <c r="C10" s="8">
        <f>VLOOKUP(A10,'قاعده البيانات 1'!A:G,3,0)</f>
        <v>50</v>
      </c>
    </row>
    <row r="11" spans="1:5" ht="20.25" x14ac:dyDescent="0.3">
      <c r="A11" s="3">
        <v>194060976</v>
      </c>
      <c r="B11" s="3">
        <v>803</v>
      </c>
      <c r="C11" s="8">
        <f>VLOOKUP(A11,'قاعده البيانات 1'!A:G,3,0)</f>
        <v>50</v>
      </c>
    </row>
    <row r="12" spans="1:5" ht="20.25" x14ac:dyDescent="0.3">
      <c r="A12" s="3">
        <v>194062166</v>
      </c>
      <c r="B12" s="3">
        <v>801</v>
      </c>
      <c r="C12" s="8">
        <f>VLOOKUP(A12,'قاعده البيانات 1'!A:G,3,0)</f>
        <v>450</v>
      </c>
    </row>
    <row r="13" spans="1:5" ht="20.25" x14ac:dyDescent="0.3">
      <c r="A13" s="3">
        <v>194062166</v>
      </c>
      <c r="B13" s="3">
        <v>803</v>
      </c>
      <c r="C13" s="8">
        <f>VLOOKUP(A13,'قاعده البيانات 1'!A:G,3,0)</f>
        <v>450</v>
      </c>
    </row>
    <row r="14" spans="1:5" ht="20.25" x14ac:dyDescent="0.3">
      <c r="A14" s="3">
        <v>194062314</v>
      </c>
      <c r="B14" s="3">
        <v>801</v>
      </c>
      <c r="C14" s="8">
        <f>VLOOKUP(A14,'قاعده البيانات 1'!A:G,3,0)</f>
        <v>410</v>
      </c>
    </row>
    <row r="15" spans="1:5" ht="20.25" x14ac:dyDescent="0.3">
      <c r="A15" s="3">
        <v>194062314</v>
      </c>
      <c r="B15" s="3">
        <v>803</v>
      </c>
      <c r="C15" s="8">
        <f>VLOOKUP(A15,'قاعده البيانات 1'!A:G,3,0)</f>
        <v>410</v>
      </c>
    </row>
    <row r="16" spans="1:5" ht="20.25" x14ac:dyDescent="0.3">
      <c r="A16" s="3">
        <v>194062467</v>
      </c>
      <c r="B16" s="3">
        <v>801</v>
      </c>
      <c r="C16" s="8">
        <f>VLOOKUP(A16,'قاعده البيانات 1'!A:G,3,0)</f>
        <v>478</v>
      </c>
    </row>
    <row r="17" spans="1:3" ht="20.25" x14ac:dyDescent="0.3">
      <c r="A17" s="3">
        <v>194062467</v>
      </c>
      <c r="B17" s="3">
        <v>803</v>
      </c>
      <c r="C17" s="8">
        <f>VLOOKUP(A17,'قاعده البيانات 1'!A:G,3,0)</f>
        <v>478</v>
      </c>
    </row>
    <row r="18" spans="1:3" ht="20.25" x14ac:dyDescent="0.3">
      <c r="A18" s="3">
        <v>194066607</v>
      </c>
      <c r="B18" s="3">
        <v>801</v>
      </c>
      <c r="C18" s="8">
        <f>VLOOKUP(A18,'قاعده البيانات 1'!A:G,3,0)</f>
        <v>410</v>
      </c>
    </row>
    <row r="19" spans="1:3" ht="20.25" x14ac:dyDescent="0.3">
      <c r="A19" s="3">
        <v>194066607</v>
      </c>
      <c r="B19" s="3">
        <v>803</v>
      </c>
      <c r="C19" s="8">
        <f>VLOOKUP(A19,'قاعده البيانات 1'!A:G,3,0)</f>
        <v>410</v>
      </c>
    </row>
  </sheetData>
  <mergeCells count="1">
    <mergeCell ref="D2:D3"/>
  </mergeCells>
  <conditionalFormatting sqref="A1:A19">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2</vt:i4>
      </vt:variant>
    </vt:vector>
  </HeadingPairs>
  <TitlesOfParts>
    <vt:vector size="2" baseType="lpstr">
      <vt:lpstr>قاعده البيانات 1</vt:lpstr>
      <vt:lpstr>المطلوب  تحديثه من القاعده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2020-01-26T11:16:26Z</dcterms:created>
  <dcterms:modified xsi:type="dcterms:W3CDTF">2020-01-26T11:37:30Z</dcterms:modified>
</cp:coreProperties>
</file>