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5A6CCCB2-266F-4F49-8200-7D0F0BA07D1F}" xr6:coauthVersionLast="45" xr6:coauthVersionMax="45" xr10:uidLastSave="{00000000-0000-0000-0000-000000000000}"/>
  <bookViews>
    <workbookView xWindow="-120" yWindow="-120" windowWidth="15600" windowHeight="11160" xr2:uid="{BF8E4FD7-F67F-4D58-8A2F-94E18BC9DD6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H37" i="1" l="1"/>
  <c r="AG37" i="1"/>
  <c r="AH36" i="1"/>
  <c r="AG36" i="1"/>
  <c r="AI36" i="1" s="1"/>
  <c r="AJ36" i="1" s="1"/>
  <c r="AH35" i="1"/>
  <c r="AG35" i="1"/>
  <c r="AH34" i="1"/>
  <c r="AG34" i="1"/>
  <c r="AI34" i="1" s="1"/>
  <c r="AJ34" i="1" s="1"/>
  <c r="AH33" i="1"/>
  <c r="AG33" i="1"/>
  <c r="AH32" i="1"/>
  <c r="AG32" i="1"/>
  <c r="AI32" i="1" s="1"/>
  <c r="AJ32" i="1" s="1"/>
  <c r="AH31" i="1"/>
  <c r="AG31" i="1"/>
  <c r="AH30" i="1"/>
  <c r="AG30" i="1"/>
  <c r="AI30" i="1" s="1"/>
  <c r="AJ30" i="1" s="1"/>
  <c r="AH29" i="1"/>
  <c r="AG29" i="1"/>
  <c r="AH28" i="1"/>
  <c r="AG28" i="1"/>
  <c r="AI28" i="1" s="1"/>
  <c r="AJ28" i="1" s="1"/>
  <c r="AH27" i="1"/>
  <c r="AG27" i="1"/>
  <c r="AH26" i="1"/>
  <c r="AG26" i="1"/>
  <c r="AI26" i="1" s="1"/>
  <c r="AJ26" i="1" s="1"/>
  <c r="AH25" i="1"/>
  <c r="AG25" i="1"/>
  <c r="AH24" i="1"/>
  <c r="AG24" i="1"/>
  <c r="AI24" i="1" s="1"/>
  <c r="AJ24" i="1" s="1"/>
  <c r="AH23" i="1"/>
  <c r="AG23" i="1"/>
  <c r="AH22" i="1"/>
  <c r="AG22" i="1"/>
  <c r="AI22" i="1" s="1"/>
  <c r="AJ22" i="1" s="1"/>
  <c r="AH21" i="1"/>
  <c r="AG21" i="1"/>
  <c r="AH20" i="1"/>
  <c r="AG20" i="1"/>
  <c r="AI20" i="1" s="1"/>
  <c r="AJ20" i="1" s="1"/>
  <c r="AH19" i="1"/>
  <c r="AG19" i="1"/>
  <c r="AH18" i="1"/>
  <c r="AG18" i="1"/>
  <c r="AI18" i="1" s="1"/>
  <c r="AJ18" i="1" s="1"/>
  <c r="AH17" i="1"/>
  <c r="AG17" i="1"/>
  <c r="AH16" i="1"/>
  <c r="AG16" i="1"/>
  <c r="AI16" i="1" s="1"/>
  <c r="AJ16" i="1" s="1"/>
  <c r="AH15" i="1"/>
  <c r="AG15" i="1"/>
  <c r="AH14" i="1"/>
  <c r="AG14" i="1"/>
  <c r="AI14" i="1" s="1"/>
  <c r="AJ14" i="1" s="1"/>
  <c r="AH13" i="1"/>
  <c r="AG13" i="1"/>
  <c r="AH12" i="1"/>
  <c r="AG12" i="1"/>
  <c r="AI12" i="1" s="1"/>
  <c r="AJ12" i="1" s="1"/>
  <c r="AH11" i="1"/>
  <c r="AG11" i="1"/>
  <c r="AH10" i="1"/>
  <c r="AG10" i="1"/>
  <c r="AI10" i="1" s="1"/>
  <c r="AJ10" i="1" s="1"/>
  <c r="AH9" i="1"/>
  <c r="AG9" i="1"/>
  <c r="AH8" i="1"/>
  <c r="AG8" i="1"/>
  <c r="AI8" i="1" s="1"/>
  <c r="AJ8" i="1" s="1"/>
  <c r="AH7" i="1"/>
  <c r="AG7" i="1"/>
  <c r="AH6" i="1"/>
  <c r="AG6" i="1"/>
  <c r="AI6" i="1" s="1"/>
  <c r="AJ6" i="1" s="1"/>
  <c r="AH5" i="1"/>
  <c r="AG5" i="1"/>
  <c r="AH4" i="1"/>
  <c r="AG4" i="1"/>
  <c r="AI4" i="1" s="1"/>
  <c r="AJ4" i="1" s="1"/>
  <c r="AH3" i="1"/>
  <c r="AG3" i="1"/>
  <c r="AI3" i="1" l="1"/>
  <c r="AJ3" i="1" s="1"/>
  <c r="AI5" i="1"/>
  <c r="AJ5" i="1" s="1"/>
  <c r="AI7" i="1"/>
  <c r="AJ7" i="1" s="1"/>
  <c r="AI9" i="1"/>
  <c r="AJ9" i="1" s="1"/>
  <c r="AI11" i="1"/>
  <c r="AJ11" i="1" s="1"/>
  <c r="AI13" i="1"/>
  <c r="AJ13" i="1" s="1"/>
  <c r="AI15" i="1"/>
  <c r="AJ15" i="1" s="1"/>
  <c r="AI17" i="1"/>
  <c r="AJ17" i="1" s="1"/>
  <c r="AI19" i="1"/>
  <c r="AJ19" i="1" s="1"/>
  <c r="AI21" i="1"/>
  <c r="AJ21" i="1" s="1"/>
  <c r="AI23" i="1"/>
  <c r="AJ23" i="1" s="1"/>
  <c r="AI25" i="1"/>
  <c r="AJ25" i="1" s="1"/>
  <c r="AI27" i="1"/>
  <c r="AJ27" i="1" s="1"/>
  <c r="AI29" i="1"/>
  <c r="AJ29" i="1" s="1"/>
  <c r="AI31" i="1"/>
  <c r="AJ31" i="1" s="1"/>
  <c r="AI33" i="1"/>
  <c r="AJ33" i="1" s="1"/>
  <c r="AI35" i="1"/>
  <c r="AJ35" i="1" s="1"/>
  <c r="AI37" i="1"/>
  <c r="AJ37" i="1" s="1"/>
</calcChain>
</file>

<file path=xl/sharedStrings.xml><?xml version="1.0" encoding="utf-8"?>
<sst xmlns="http://schemas.openxmlformats.org/spreadsheetml/2006/main" count="54" uniqueCount="51">
  <si>
    <t>م</t>
  </si>
  <si>
    <t xml:space="preserve">التقييم </t>
  </si>
  <si>
    <t>لك</t>
  </si>
  <si>
    <t>عليك</t>
  </si>
  <si>
    <t>النقاط</t>
  </si>
  <si>
    <t>الدرجة</t>
  </si>
  <si>
    <t>99</t>
  </si>
  <si>
    <t>1</t>
  </si>
  <si>
    <t>66</t>
  </si>
  <si>
    <t>67</t>
  </si>
  <si>
    <t>68</t>
  </si>
  <si>
    <t>69</t>
  </si>
  <si>
    <t>70</t>
  </si>
  <si>
    <t>14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</si>
  <si>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</si>
  <si>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</si>
  <si>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</si>
  <si>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</si>
  <si>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</si>
  <si>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</si>
  <si>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</si>
  <si>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</si>
  <si>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</si>
  <si>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</si>
  <si>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122</t>
  </si>
  <si>
    <t>132</t>
  </si>
  <si>
    <t>142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</si>
  <si>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</si>
  <si>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</si>
  <si>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</si>
  <si>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</si>
  <si>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</si>
  <si>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</si>
  <si>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</si>
  <si>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</si>
  <si>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</si>
  <si>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</si>
  <si>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</si>
  <si>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</si>
  <si>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</si>
  <si>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</si>
  <si>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</si>
  <si>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 xml:space="preserve">الدرجــــــــــــــــــة </t>
  </si>
  <si>
    <t>عدد النقـــــــــــــاط المطلوبة</t>
  </si>
  <si>
    <t>الأعـــــــلى تقييم</t>
  </si>
  <si>
    <t>الترتيب</t>
  </si>
  <si>
    <t>علي</t>
  </si>
  <si>
    <t>خالد</t>
  </si>
  <si>
    <t>فهد</t>
  </si>
  <si>
    <t>سامي</t>
  </si>
  <si>
    <t>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</si>
</sst>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  <font>
      <b/>
      <sz val="8"/>
      <color theme="0"/>
      <name val="Arial"/>
      <family val="2"/>
      <scheme val="minor"/>
    </font>
    <font>
      <b/>
      <sz val="14"/>
      <color rgb="FFFFFF0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theme="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rgb="FF002060"/>
      <name val="PT Bold Stars"/>
      <charset val="178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</cellXfs>
  <cellStyles count="1">
    <cellStyle name="عادي" xfId="0" builtinId="0"/>
  </cellStyles>
  <dxfs count="37"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1A3747-F6A2-4E1B-AC74-CC4255287719}" name="الجدول1" displayName="الجدول1" ref="A2:AJ37" totalsRowShown="0" dataDxfId="0">
  <autoFilter ref="A2:AJ37" xr:uid="{6A944D58-A685-4738-90B6-C2CA349B3009}"/>
  <tableColumns count="36">
    <tableColumn id="1" xr3:uid="{19C2E9A7-009F-47A2-8A16-13EA44B759C5}" name="99" dataDxfId="36"/>
    <tableColumn id="2" xr3:uid="{C7CF201A-FF87-4455-B6DD-68B787489E28}" name="1" dataDxfId="35"/>
    <tableColumn id="3" xr3:uid="{D681FA62-3E9C-4F4B-BA8F-CB14D74272E9}" name="66" dataDxfId="34"/>
    <tableColumn id="4" xr3:uid="{CCAE8BEB-FFB3-4077-AA06-F7791D73D917}" name="67" dataDxfId="33"/>
    <tableColumn id="5" xr3:uid="{73D98E16-1804-47FE-9FD7-C9F97B0AFD12}" name="68" dataDxfId="32"/>
    <tableColumn id="6" xr3:uid="{F463285E-248A-4A8B-A554-58D4BE5F0FA6}" name="69" dataDxfId="31"/>
    <tableColumn id="7" xr3:uid="{4EF98103-0EA5-4E58-A90C-691528BA6388}" name="70" dataDxfId="30"/>
    <tableColumn id="8" xr3:uid="{893147A1-DFBF-4F70-B597-F9385A20F5E7}" name="14" dataDxfId="29"/>
    <tableColumn id="9" xr3:uid="{F830A676-FEF3-4156-A619-92E0B6F93116}" name="2" dataDxfId="28"/>
    <tableColumn id="10" xr3:uid="{0870E5C5-8878-4A41-B722-DF4F914B8594}" name="3" dataDxfId="27"/>
    <tableColumn id="11" xr3:uid="{E87C59D1-D493-4481-9391-7AE56D9FFB6C}" name="4" dataDxfId="26"/>
    <tableColumn id="12" xr3:uid="{26E19384-8810-4DE4-93B6-AA09C31047A1}" name="5" dataDxfId="25"/>
    <tableColumn id="13" xr3:uid="{08EC6DA9-C084-4D31-8C2D-FD4B726C1B23}" name="6" dataDxfId="24"/>
    <tableColumn id="14" xr3:uid="{6A446E2B-BA68-4DA4-9731-769149797B7B}" name="7" dataDxfId="23"/>
    <tableColumn id="15" xr3:uid="{12540408-08DE-4ED3-8B3A-863079BFBBB1}" name="8" dataDxfId="22"/>
    <tableColumn id="16" xr3:uid="{06AFFAF7-8FF4-4CB6-9C31-5AFBD33EDDCA}" name="9" dataDxfId="21"/>
    <tableColumn id="17" xr3:uid="{2B54E6A9-08F8-4A20-9669-2478D9F52AB4}" name="10" dataDxfId="20"/>
    <tableColumn id="18" xr3:uid="{8A7A848A-1DC3-4FF4-852F-B7596E152B52}" name="11" dataDxfId="19"/>
    <tableColumn id="19" xr3:uid="{903B0B7B-9404-4D84-AEDB-F3C442D010CD}" name="122" dataDxfId="18"/>
    <tableColumn id="20" xr3:uid="{C6E590F2-5516-4EAD-B79C-C95624AF52DD}" name="132" dataDxfId="17"/>
    <tableColumn id="21" xr3:uid="{FA6C2D6E-931B-4774-B232-D3EA372EB5A1}" name="142" dataDxfId="16"/>
    <tableColumn id="22" xr3:uid="{7B4556F6-05EB-41BC-A70F-573C583342AF}" name="15" dataDxfId="15"/>
    <tableColumn id="23" xr3:uid="{AEA96B22-C85E-4E3B-B069-DC0775777BA8}" name="16" dataDxfId="14"/>
    <tableColumn id="24" xr3:uid="{A0D838D5-E2F1-44C5-A688-6725E6F8F0DC}" name="17" dataDxfId="13"/>
    <tableColumn id="25" xr3:uid="{46954A11-D59D-4D7C-BA51-22F2A1F970D1}" name="18" dataDxfId="12"/>
    <tableColumn id="26" xr3:uid="{D75F6DE2-56EE-421A-A78F-83FAA34630F7}" name="19" dataDxfId="11"/>
    <tableColumn id="27" xr3:uid="{90EE10B9-0358-4E92-8C28-5B06B49E6A05}" name="20" dataDxfId="10"/>
    <tableColumn id="29" xr3:uid="{DE7A41A0-541D-4657-A6D6-74E3BDD9EE8A}" name="22" dataDxfId="9"/>
    <tableColumn id="30" xr3:uid="{D302EBF5-47D7-4C73-B28A-2A985BCAD439}" name="23" dataDxfId="8"/>
    <tableColumn id="31" xr3:uid="{17C7FB7A-D9FA-4A35-9DDD-987CB34BB232}" name="24" dataDxfId="7"/>
    <tableColumn id="32" xr3:uid="{7DEEE241-6B8D-4555-9273-CFC3B7F5C703}" name="25" dataDxfId="6"/>
    <tableColumn id="33" xr3:uid="{C2B63D7B-C588-433A-A6EC-9774B27122D5}" name="26" dataDxfId="5"/>
    <tableColumn id="34" xr3:uid="{4E6E45EC-D6CC-43C4-82B5-4534B6CD4309}" name="27" dataDxfId="4">
      <calculatedColumnFormula>COUNTIF(الجدول1[[#This Row],[14]:[26]],1)</calculatedColumnFormula>
    </tableColumn>
    <tableColumn id="35" xr3:uid="{01FEC753-2100-4847-903C-2CE2732A63F8}" name="28" dataDxfId="3">
      <calculatedColumnFormula>COUNTIF(الجدول1[[#This Row],[14]:[26]],0)</calculatedColumnFormula>
    </tableColumn>
    <tableColumn id="36" xr3:uid="{44C853A0-5BAF-4E21-AEA8-9A09C0C91F67}" name="29" dataDxfId="2">
      <calculatedColumnFormula>SUM(الجدول1[[#This Row],[27]]-الجدول1[[#This Row],[28]])</calculatedColumnFormula>
    </tableColumn>
    <tableColumn id="37" xr3:uid="{D40801D9-A3CB-464B-A439-0C6215AFB56A}" name="30" dataDxfId="1">
      <calculatedColumnFormula>($AL$4/$AL$6)*AI3</calculatedColumnFormula>
    </tableColumn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836F7-B1F4-4075-B4BE-433AB9CB0CB9}">
  <dimension ref="A1:AO55"/>
  <sheetViews>
    <sheetView rightToLeft="1" tabSelected="1" topLeftCell="T1" workbookViewId="0">
      <selection activeCell="AM19" sqref="AM19"/>
    </sheetView>
  </sheetViews>
  <sheetFormatPr defaultRowHeight="14.25" x14ac:dyDescent="0.2"/>
  <cols>
    <col min="1" max="1" width="6.375" style="12" bestFit="1" customWidth="1"/>
    <col min="2" max="2" width="7.875" bestFit="1" customWidth="1"/>
    <col min="3" max="8" width="4.375" bestFit="1" customWidth="1"/>
    <col min="9" max="16" width="3.625" bestFit="1" customWidth="1"/>
    <col min="17" max="17" width="4.375" bestFit="1" customWidth="1"/>
    <col min="18" max="18" width="4.25" bestFit="1" customWidth="1"/>
    <col min="19" max="21" width="5.125" bestFit="1" customWidth="1"/>
    <col min="22" max="33" width="4.375" bestFit="1" customWidth="1"/>
    <col min="34" max="34" width="4.75" bestFit="1" customWidth="1"/>
    <col min="35" max="35" width="5.25" bestFit="1" customWidth="1"/>
    <col min="36" max="36" width="6.25" bestFit="1" customWidth="1"/>
    <col min="37" max="37" width="2.125" customWidth="1"/>
    <col min="38" max="38" width="6.5" bestFit="1" customWidth="1"/>
    <col min="39" max="39" width="18.375" customWidth="1"/>
    <col min="40" max="40" width="5.25" bestFit="1" customWidth="1"/>
    <col min="41" max="41" width="6.25" bestFit="1" customWidth="1"/>
  </cols>
  <sheetData>
    <row r="1" spans="1:41" ht="18" x14ac:dyDescent="0.2">
      <c r="A1" s="1" t="s">
        <v>0</v>
      </c>
      <c r="B1" s="1" t="s">
        <v>50</v>
      </c>
      <c r="C1" s="2" t="s">
        <v>1</v>
      </c>
      <c r="D1" s="2"/>
      <c r="E1" s="2"/>
      <c r="F1" s="2"/>
      <c r="G1" s="2"/>
      <c r="H1" s="3">
        <v>1</v>
      </c>
      <c r="I1" s="3">
        <v>2</v>
      </c>
      <c r="J1" s="3">
        <v>3</v>
      </c>
      <c r="K1" s="3">
        <v>4</v>
      </c>
      <c r="L1" s="3">
        <v>5</v>
      </c>
      <c r="M1" s="3">
        <v>6</v>
      </c>
      <c r="N1" s="3">
        <v>7</v>
      </c>
      <c r="O1" s="3">
        <v>8</v>
      </c>
      <c r="P1" s="3">
        <v>9</v>
      </c>
      <c r="Q1" s="3">
        <v>10</v>
      </c>
      <c r="R1" s="3">
        <v>11</v>
      </c>
      <c r="S1" s="3">
        <v>12</v>
      </c>
      <c r="T1" s="3">
        <v>13</v>
      </c>
      <c r="U1" s="3">
        <v>14</v>
      </c>
      <c r="V1" s="3">
        <v>15</v>
      </c>
      <c r="W1" s="3">
        <v>16</v>
      </c>
      <c r="X1" s="3">
        <v>17</v>
      </c>
      <c r="Y1" s="3">
        <v>18</v>
      </c>
      <c r="Z1" s="3">
        <v>19</v>
      </c>
      <c r="AA1" s="3">
        <v>20</v>
      </c>
      <c r="AB1" s="3">
        <v>21</v>
      </c>
      <c r="AC1" s="3">
        <v>22</v>
      </c>
      <c r="AD1" s="3">
        <v>23</v>
      </c>
      <c r="AE1" s="3">
        <v>24</v>
      </c>
      <c r="AF1" s="3">
        <v>25</v>
      </c>
      <c r="AG1" s="4" t="s">
        <v>2</v>
      </c>
      <c r="AH1" s="5" t="s">
        <v>3</v>
      </c>
      <c r="AI1" s="6" t="s">
        <v>4</v>
      </c>
      <c r="AJ1" s="6" t="s">
        <v>5</v>
      </c>
    </row>
    <row r="2" spans="1:41" ht="15" thickBot="1" x14ac:dyDescent="0.25">
      <c r="A2" s="7" t="s">
        <v>6</v>
      </c>
      <c r="B2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8" t="s">
        <v>12</v>
      </c>
      <c r="H2" s="8" t="s">
        <v>13</v>
      </c>
      <c r="I2" s="8" t="s">
        <v>14</v>
      </c>
      <c r="J2" s="8" t="s">
        <v>15</v>
      </c>
      <c r="K2" s="8" t="s">
        <v>16</v>
      </c>
      <c r="L2" s="8" t="s">
        <v>17</v>
      </c>
      <c r="M2" s="8" t="s">
        <v>18</v>
      </c>
      <c r="N2" s="8" t="s">
        <v>19</v>
      </c>
      <c r="O2" s="8" t="s">
        <v>20</v>
      </c>
      <c r="P2" s="8" t="s">
        <v>21</v>
      </c>
      <c r="Q2" s="8" t="s">
        <v>22</v>
      </c>
      <c r="R2" s="8" t="s">
        <v>23</v>
      </c>
      <c r="S2" s="8" t="s">
        <v>24</v>
      </c>
      <c r="T2" s="8" t="s">
        <v>25</v>
      </c>
      <c r="U2" s="8" t="s">
        <v>26</v>
      </c>
      <c r="V2" s="8" t="s">
        <v>27</v>
      </c>
      <c r="W2" s="8" t="s">
        <v>28</v>
      </c>
      <c r="X2" s="8" t="s">
        <v>29</v>
      </c>
      <c r="Y2" s="8" t="s">
        <v>30</v>
      </c>
      <c r="Z2" s="8" t="s">
        <v>31</v>
      </c>
      <c r="AA2" s="8" t="s">
        <v>32</v>
      </c>
      <c r="AB2" s="8" t="s">
        <v>33</v>
      </c>
      <c r="AC2" s="8" t="s">
        <v>34</v>
      </c>
      <c r="AD2" s="8" t="s">
        <v>35</v>
      </c>
      <c r="AE2" s="8" t="s">
        <v>36</v>
      </c>
      <c r="AF2" s="8" t="s">
        <v>37</v>
      </c>
      <c r="AG2" s="8" t="s">
        <v>38</v>
      </c>
      <c r="AH2" s="8" t="s">
        <v>39</v>
      </c>
      <c r="AI2" s="8" t="s">
        <v>40</v>
      </c>
      <c r="AJ2" s="8" t="s">
        <v>41</v>
      </c>
    </row>
    <row r="3" spans="1:41" ht="16.5" thickTop="1" x14ac:dyDescent="0.2">
      <c r="A3" s="12">
        <v>1</v>
      </c>
      <c r="B3" s="12" t="s">
        <v>46</v>
      </c>
      <c r="C3" s="12"/>
      <c r="D3" s="12"/>
      <c r="E3" s="12"/>
      <c r="F3" s="12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>
        <v>1</v>
      </c>
      <c r="AC3" s="14">
        <v>1</v>
      </c>
      <c r="AD3" s="14">
        <v>1</v>
      </c>
      <c r="AE3" s="14">
        <v>1</v>
      </c>
      <c r="AF3" s="12"/>
      <c r="AG3" s="12">
        <f>COUNTIF(الجدول1[[#This Row],[14]:[26]],1)</f>
        <v>4</v>
      </c>
      <c r="AH3" s="12">
        <f>COUNTIF(الجدول1[[#This Row],[14]:[26]],0)</f>
        <v>0</v>
      </c>
      <c r="AI3" s="12">
        <f>SUM(الجدول1[[#This Row],[27]]-الجدول1[[#This Row],[28]])</f>
        <v>4</v>
      </c>
      <c r="AJ3" s="12">
        <f>($AL$4/$AL$6)*AI3</f>
        <v>0.8</v>
      </c>
      <c r="AL3" s="9" t="s">
        <v>42</v>
      </c>
      <c r="AM3" s="10"/>
      <c r="AN3" s="10"/>
      <c r="AO3" s="11"/>
    </row>
    <row r="4" spans="1:41" ht="15.75" x14ac:dyDescent="0.2">
      <c r="A4" s="12">
        <v>2</v>
      </c>
      <c r="B4" s="12" t="s">
        <v>47</v>
      </c>
      <c r="C4" s="12"/>
      <c r="D4" s="12"/>
      <c r="E4" s="12"/>
      <c r="F4" s="12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>
        <v>1</v>
      </c>
      <c r="AA4" s="14">
        <v>1</v>
      </c>
      <c r="AB4" s="14"/>
      <c r="AC4" s="14"/>
      <c r="AD4" s="14"/>
      <c r="AE4" s="14"/>
      <c r="AF4" s="12"/>
      <c r="AG4" s="12">
        <f>COUNTIF(الجدول1[[#This Row],[14]:[26]],1)</f>
        <v>2</v>
      </c>
      <c r="AH4" s="12">
        <f>COUNTIF(الجدول1[[#This Row],[14]:[26]],0)</f>
        <v>0</v>
      </c>
      <c r="AI4" s="12">
        <f>SUM(الجدول1[[#This Row],[27]]-الجدول1[[#This Row],[28]])</f>
        <v>2</v>
      </c>
      <c r="AJ4" s="12">
        <f>($AL$4/$AL$6)*AI4</f>
        <v>0.4</v>
      </c>
      <c r="AL4" s="15">
        <v>5</v>
      </c>
      <c r="AM4" s="16"/>
      <c r="AN4" s="16"/>
      <c r="AO4" s="23"/>
    </row>
    <row r="5" spans="1:41" ht="15.75" x14ac:dyDescent="0.2">
      <c r="A5" s="12">
        <v>3</v>
      </c>
      <c r="B5" s="12" t="s">
        <v>48</v>
      </c>
      <c r="C5" s="12"/>
      <c r="D5" s="12"/>
      <c r="E5" s="12"/>
      <c r="F5" s="12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2"/>
      <c r="AG5" s="12">
        <f>COUNTIF(الجدول1[[#This Row],[14]:[26]],1)</f>
        <v>0</v>
      </c>
      <c r="AH5" s="12">
        <f>COUNTIF(الجدول1[[#This Row],[14]:[26]],0)</f>
        <v>0</v>
      </c>
      <c r="AI5" s="12">
        <f>SUM(الجدول1[[#This Row],[27]]-الجدول1[[#This Row],[28]])</f>
        <v>0</v>
      </c>
      <c r="AJ5" s="12">
        <f>($AL$4/$AL$6)*AI5</f>
        <v>0</v>
      </c>
      <c r="AL5" s="17" t="s">
        <v>43</v>
      </c>
      <c r="AM5" s="18"/>
      <c r="AN5" s="18"/>
      <c r="AO5" s="19"/>
    </row>
    <row r="6" spans="1:41" ht="16.5" thickBot="1" x14ac:dyDescent="0.25">
      <c r="A6" s="12">
        <v>4</v>
      </c>
      <c r="B6" s="12" t="s">
        <v>49</v>
      </c>
      <c r="C6" s="12"/>
      <c r="D6" s="12"/>
      <c r="E6" s="12"/>
      <c r="F6" s="12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2"/>
      <c r="AG6" s="12">
        <f>COUNTIF(الجدول1[[#This Row],[14]:[26]],1)</f>
        <v>0</v>
      </c>
      <c r="AH6" s="12">
        <f>COUNTIF(الجدول1[[#This Row],[14]:[26]],0)</f>
        <v>0</v>
      </c>
      <c r="AI6" s="12">
        <f>SUM(الجدول1[[#This Row],[27]]-الجدول1[[#This Row],[28]])</f>
        <v>0</v>
      </c>
      <c r="AJ6" s="12">
        <f>($AL$4/$AL$6)*AI6</f>
        <v>0</v>
      </c>
      <c r="AL6" s="20">
        <v>25</v>
      </c>
      <c r="AM6" s="21"/>
      <c r="AN6" s="21"/>
      <c r="AO6" s="22"/>
    </row>
    <row r="7" spans="1:41" ht="15.75" thickTop="1" thickBot="1" x14ac:dyDescent="0.25">
      <c r="A7" s="12">
        <v>5</v>
      </c>
      <c r="B7" s="12"/>
      <c r="C7" s="12"/>
      <c r="D7" s="12"/>
      <c r="E7" s="12"/>
      <c r="F7" s="12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2"/>
      <c r="AG7" s="12">
        <f>COUNTIF(الجدول1[[#This Row],[14]:[26]],1)</f>
        <v>0</v>
      </c>
      <c r="AH7" s="12">
        <f>COUNTIF(الجدول1[[#This Row],[14]:[26]],0)</f>
        <v>0</v>
      </c>
      <c r="AI7" s="12">
        <f>SUM(الجدول1[[#This Row],[27]]-الجدول1[[#This Row],[28]])</f>
        <v>0</v>
      </c>
      <c r="AJ7" s="12">
        <f>($AL$4/$AL$6)*AI7</f>
        <v>0</v>
      </c>
    </row>
    <row r="8" spans="1:41" ht="15" thickTop="1" x14ac:dyDescent="0.2">
      <c r="A8" s="12">
        <v>6</v>
      </c>
      <c r="B8" s="12"/>
      <c r="C8" s="12"/>
      <c r="D8" s="12"/>
      <c r="E8" s="12"/>
      <c r="F8" s="12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2"/>
      <c r="AG8" s="12">
        <f>COUNTIF(الجدول1[[#This Row],[14]:[26]],1)</f>
        <v>0</v>
      </c>
      <c r="AH8" s="12">
        <f>COUNTIF(الجدول1[[#This Row],[14]:[26]],0)</f>
        <v>0</v>
      </c>
      <c r="AI8" s="12">
        <f>SUM(الجدول1[[#This Row],[27]]-الجدول1[[#This Row],[28]])</f>
        <v>0</v>
      </c>
      <c r="AJ8" s="12">
        <f>($AL$4/$AL$6)*AI8</f>
        <v>0</v>
      </c>
      <c r="AL8" s="24" t="s">
        <v>44</v>
      </c>
      <c r="AM8" s="25"/>
      <c r="AN8" s="25"/>
      <c r="AO8" s="26"/>
    </row>
    <row r="9" spans="1:41" ht="15" thickBot="1" x14ac:dyDescent="0.25">
      <c r="A9" s="12">
        <v>7</v>
      </c>
      <c r="B9" s="12"/>
      <c r="C9" s="12"/>
      <c r="D9" s="12"/>
      <c r="E9" s="12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>
        <v>0</v>
      </c>
      <c r="AD9" s="14">
        <v>0</v>
      </c>
      <c r="AE9" s="14"/>
      <c r="AF9" s="12"/>
      <c r="AG9" s="12">
        <f>COUNTIF(الجدول1[[#This Row],[14]:[26]],1)</f>
        <v>0</v>
      </c>
      <c r="AH9" s="12">
        <f>COUNTIF(الجدول1[[#This Row],[14]:[26]],0)</f>
        <v>2</v>
      </c>
      <c r="AI9" s="12">
        <f>SUM(الجدول1[[#This Row],[27]]-الجدول1[[#This Row],[28]])</f>
        <v>-2</v>
      </c>
      <c r="AJ9" s="12">
        <f>($AL$4/$AL$6)*AI9</f>
        <v>-0.4</v>
      </c>
      <c r="AL9" s="27"/>
      <c r="AM9" s="28"/>
      <c r="AN9" s="28"/>
      <c r="AO9" s="29"/>
    </row>
    <row r="10" spans="1:41" ht="15" thickTop="1" x14ac:dyDescent="0.2">
      <c r="A10" s="12">
        <v>8</v>
      </c>
      <c r="B10" s="12"/>
      <c r="C10" s="12"/>
      <c r="D10" s="12"/>
      <c r="E10" s="12"/>
      <c r="F10" s="12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2"/>
      <c r="AG10" s="12">
        <f>COUNTIF(الجدول1[[#This Row],[14]:[26]],1)</f>
        <v>0</v>
      </c>
      <c r="AH10" s="12">
        <f>COUNTIF(الجدول1[[#This Row],[14]:[26]],0)</f>
        <v>0</v>
      </c>
      <c r="AI10" s="12">
        <f>SUM(الجدول1[[#This Row],[27]]-الجدول1[[#This Row],[28]])</f>
        <v>0</v>
      </c>
      <c r="AJ10" s="12">
        <f>($AL$4/$AL$6)*AI10</f>
        <v>0</v>
      </c>
      <c r="AL10" s="30" t="s">
        <v>45</v>
      </c>
      <c r="AM10" s="31" t="s">
        <v>50</v>
      </c>
      <c r="AN10" s="31" t="s">
        <v>4</v>
      </c>
      <c r="AO10" s="32" t="s">
        <v>5</v>
      </c>
    </row>
    <row r="11" spans="1:41" x14ac:dyDescent="0.2">
      <c r="A11" s="12">
        <v>9</v>
      </c>
      <c r="B11" s="12"/>
      <c r="C11" s="12"/>
      <c r="D11" s="12"/>
      <c r="E11" s="12"/>
      <c r="F11" s="12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2"/>
      <c r="AG11" s="12">
        <f>COUNTIF(الجدول1[[#This Row],[14]:[26]],1)</f>
        <v>0</v>
      </c>
      <c r="AH11" s="12">
        <f>COUNTIF(الجدول1[[#This Row],[14]:[26]],0)</f>
        <v>0</v>
      </c>
      <c r="AI11" s="12">
        <f>SUM(الجدول1[[#This Row],[27]]-الجدول1[[#This Row],[28]])</f>
        <v>0</v>
      </c>
      <c r="AJ11" s="12">
        <f>($AL$4/$AL$6)*AI11</f>
        <v>0</v>
      </c>
      <c r="AL11" s="33"/>
      <c r="AM11" s="34"/>
      <c r="AN11" s="34"/>
      <c r="AO11" s="35"/>
    </row>
    <row r="12" spans="1:41" ht="15" x14ac:dyDescent="0.2">
      <c r="A12" s="12">
        <v>10</v>
      </c>
      <c r="B12" s="12"/>
      <c r="C12" s="12"/>
      <c r="D12" s="12"/>
      <c r="E12" s="12"/>
      <c r="F12" s="12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2"/>
      <c r="AG12" s="12">
        <f>COUNTIF(الجدول1[[#This Row],[14]:[26]],1)</f>
        <v>0</v>
      </c>
      <c r="AH12" s="12">
        <f>COUNTIF(الجدول1[[#This Row],[14]:[26]],0)</f>
        <v>0</v>
      </c>
      <c r="AI12" s="12">
        <f>SUM(الجدول1[[#This Row],[27]]-الجدول1[[#This Row],[28]])</f>
        <v>0</v>
      </c>
      <c r="AJ12" s="12">
        <f>($AL$4/$AL$6)*AI12</f>
        <v>0</v>
      </c>
      <c r="AL12" s="36"/>
      <c r="AM12" s="37"/>
      <c r="AN12" s="37"/>
      <c r="AO12" s="38"/>
    </row>
    <row r="13" spans="1:41" ht="15" x14ac:dyDescent="0.2">
      <c r="A13" s="12">
        <v>11</v>
      </c>
      <c r="B13" s="12"/>
      <c r="C13" s="12"/>
      <c r="D13" s="12"/>
      <c r="E13" s="12"/>
      <c r="F13" s="12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2"/>
      <c r="AG13" s="12">
        <f>COUNTIF(الجدول1[[#This Row],[14]:[26]],1)</f>
        <v>0</v>
      </c>
      <c r="AH13" s="12">
        <f>COUNTIF(الجدول1[[#This Row],[14]:[26]],0)</f>
        <v>0</v>
      </c>
      <c r="AI13" s="12">
        <f>SUM(الجدول1[[#This Row],[27]]-الجدول1[[#This Row],[28]])</f>
        <v>0</v>
      </c>
      <c r="AJ13" s="12">
        <f>($AL$4/$AL$6)*AI13</f>
        <v>0</v>
      </c>
      <c r="AL13" s="36"/>
      <c r="AM13" s="37"/>
      <c r="AN13" s="37"/>
      <c r="AO13" s="38"/>
    </row>
    <row r="14" spans="1:41" ht="15" x14ac:dyDescent="0.2">
      <c r="A14" s="12">
        <v>12</v>
      </c>
      <c r="B14" s="12"/>
      <c r="C14" s="12"/>
      <c r="D14" s="12"/>
      <c r="E14" s="12"/>
      <c r="F14" s="12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2"/>
      <c r="AG14" s="12">
        <f>COUNTIF(الجدول1[[#This Row],[14]:[26]],1)</f>
        <v>0</v>
      </c>
      <c r="AH14" s="12">
        <f>COUNTIF(الجدول1[[#This Row],[14]:[26]],0)</f>
        <v>0</v>
      </c>
      <c r="AI14" s="12">
        <f>SUM(الجدول1[[#This Row],[27]]-الجدول1[[#This Row],[28]])</f>
        <v>0</v>
      </c>
      <c r="AJ14" s="12">
        <f>($AL$4/$AL$6)*AI14</f>
        <v>0</v>
      </c>
      <c r="AL14" s="36"/>
      <c r="AM14" s="37"/>
      <c r="AN14" s="37"/>
      <c r="AO14" s="38"/>
    </row>
    <row r="15" spans="1:41" ht="15" x14ac:dyDescent="0.2">
      <c r="A15" s="12">
        <v>13</v>
      </c>
      <c r="B15" s="12"/>
      <c r="C15" s="12"/>
      <c r="D15" s="12"/>
      <c r="E15" s="12"/>
      <c r="F15" s="12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2"/>
      <c r="AG15" s="12">
        <f>COUNTIF(الجدول1[[#This Row],[14]:[26]],1)</f>
        <v>0</v>
      </c>
      <c r="AH15" s="12">
        <f>COUNTIF(الجدول1[[#This Row],[14]:[26]],0)</f>
        <v>0</v>
      </c>
      <c r="AI15" s="12">
        <f>SUM(الجدول1[[#This Row],[27]]-الجدول1[[#This Row],[28]])</f>
        <v>0</v>
      </c>
      <c r="AJ15" s="12">
        <f>($AL$4/$AL$6)*AI15</f>
        <v>0</v>
      </c>
      <c r="AL15" s="36"/>
      <c r="AM15" s="37"/>
      <c r="AN15" s="37"/>
      <c r="AO15" s="38"/>
    </row>
    <row r="16" spans="1:41" ht="15.75" thickBot="1" x14ac:dyDescent="0.25">
      <c r="A16" s="12">
        <v>14</v>
      </c>
      <c r="B16" s="12"/>
      <c r="C16" s="12"/>
      <c r="D16" s="12"/>
      <c r="E16" s="12"/>
      <c r="F16" s="12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2"/>
      <c r="AG16" s="12">
        <f>COUNTIF(الجدول1[[#This Row],[14]:[26]],1)</f>
        <v>0</v>
      </c>
      <c r="AH16" s="12">
        <f>COUNTIF(الجدول1[[#This Row],[14]:[26]],0)</f>
        <v>0</v>
      </c>
      <c r="AI16" s="12">
        <f>SUM(الجدول1[[#This Row],[27]]-الجدول1[[#This Row],[28]])</f>
        <v>0</v>
      </c>
      <c r="AJ16" s="12">
        <f>($AL$4/$AL$6)*AI16</f>
        <v>0</v>
      </c>
      <c r="AL16" s="39"/>
      <c r="AM16" s="40"/>
      <c r="AN16" s="40"/>
      <c r="AO16" s="41"/>
    </row>
    <row r="17" spans="1:36" ht="15" thickTop="1" x14ac:dyDescent="0.2">
      <c r="A17" s="12">
        <v>15</v>
      </c>
      <c r="B17" s="12"/>
      <c r="C17" s="12"/>
      <c r="D17" s="12"/>
      <c r="E17" s="12"/>
      <c r="F17" s="12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2"/>
      <c r="AG17" s="12">
        <f>COUNTIF(الجدول1[[#This Row],[14]:[26]],1)</f>
        <v>0</v>
      </c>
      <c r="AH17" s="12">
        <f>COUNTIF(الجدول1[[#This Row],[14]:[26]],0)</f>
        <v>0</v>
      </c>
      <c r="AI17" s="12">
        <f>SUM(الجدول1[[#This Row],[27]]-الجدول1[[#This Row],[28]])</f>
        <v>0</v>
      </c>
      <c r="AJ17" s="12">
        <f>($AL$4/$AL$6)*AI17</f>
        <v>0</v>
      </c>
    </row>
    <row r="18" spans="1:36" x14ac:dyDescent="0.2">
      <c r="A18" s="12">
        <v>16</v>
      </c>
      <c r="B18" s="12"/>
      <c r="C18" s="12"/>
      <c r="D18" s="12"/>
      <c r="E18" s="12"/>
      <c r="F18" s="12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2"/>
      <c r="AG18" s="12">
        <f>COUNTIF(الجدول1[[#This Row],[14]:[26]],1)</f>
        <v>0</v>
      </c>
      <c r="AH18" s="12">
        <f>COUNTIF(الجدول1[[#This Row],[14]:[26]],0)</f>
        <v>0</v>
      </c>
      <c r="AI18" s="12">
        <f>SUM(الجدول1[[#This Row],[27]]-الجدول1[[#This Row],[28]])</f>
        <v>0</v>
      </c>
      <c r="AJ18" s="12">
        <f>($AL$4/$AL$6)*AI18</f>
        <v>0</v>
      </c>
    </row>
    <row r="19" spans="1:36" x14ac:dyDescent="0.2">
      <c r="A19" s="12">
        <v>17</v>
      </c>
      <c r="B19" s="12"/>
      <c r="C19" s="12"/>
      <c r="D19" s="12"/>
      <c r="E19" s="12"/>
      <c r="F19" s="12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2"/>
      <c r="AG19" s="12">
        <f>COUNTIF(الجدول1[[#This Row],[14]:[26]],1)</f>
        <v>0</v>
      </c>
      <c r="AH19" s="12">
        <f>COUNTIF(الجدول1[[#This Row],[14]:[26]],0)</f>
        <v>0</v>
      </c>
      <c r="AI19" s="12">
        <f>SUM(الجدول1[[#This Row],[27]]-الجدول1[[#This Row],[28]])</f>
        <v>0</v>
      </c>
      <c r="AJ19" s="12">
        <f>($AL$4/$AL$6)*AI19</f>
        <v>0</v>
      </c>
    </row>
    <row r="20" spans="1:36" x14ac:dyDescent="0.2">
      <c r="A20" s="12">
        <v>18</v>
      </c>
      <c r="B20" s="12"/>
      <c r="C20" s="12"/>
      <c r="D20" s="12"/>
      <c r="E20" s="12"/>
      <c r="F20" s="12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2"/>
      <c r="AG20" s="12">
        <f>COUNTIF(الجدول1[[#This Row],[14]:[26]],1)</f>
        <v>0</v>
      </c>
      <c r="AH20" s="12">
        <f>COUNTIF(الجدول1[[#This Row],[14]:[26]],0)</f>
        <v>0</v>
      </c>
      <c r="AI20" s="12">
        <f>SUM(الجدول1[[#This Row],[27]]-الجدول1[[#This Row],[28]])</f>
        <v>0</v>
      </c>
      <c r="AJ20" s="12">
        <f>($AL$4/$AL$6)*AI20</f>
        <v>0</v>
      </c>
    </row>
    <row r="21" spans="1:36" x14ac:dyDescent="0.2">
      <c r="A21" s="12">
        <v>19</v>
      </c>
      <c r="B21" s="12"/>
      <c r="C21" s="12"/>
      <c r="D21" s="12"/>
      <c r="E21" s="12"/>
      <c r="F21" s="12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2"/>
      <c r="AG21" s="12">
        <f>COUNTIF(الجدول1[[#This Row],[14]:[26]],1)</f>
        <v>0</v>
      </c>
      <c r="AH21" s="12">
        <f>COUNTIF(الجدول1[[#This Row],[14]:[26]],0)</f>
        <v>0</v>
      </c>
      <c r="AI21" s="12">
        <f>SUM(الجدول1[[#This Row],[27]]-الجدول1[[#This Row],[28]])</f>
        <v>0</v>
      </c>
      <c r="AJ21" s="12">
        <f>($AL$4/$AL$6)*AI21</f>
        <v>0</v>
      </c>
    </row>
    <row r="22" spans="1:36" x14ac:dyDescent="0.2">
      <c r="A22" s="12">
        <v>20</v>
      </c>
      <c r="B22" s="12"/>
      <c r="C22" s="12"/>
      <c r="D22" s="12"/>
      <c r="E22" s="12"/>
      <c r="F22" s="12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2"/>
      <c r="AG22" s="12">
        <f>COUNTIF(الجدول1[[#This Row],[14]:[26]],1)</f>
        <v>0</v>
      </c>
      <c r="AH22" s="12">
        <f>COUNTIF(الجدول1[[#This Row],[14]:[26]],0)</f>
        <v>0</v>
      </c>
      <c r="AI22" s="12">
        <f>SUM(الجدول1[[#This Row],[27]]-الجدول1[[#This Row],[28]])</f>
        <v>0</v>
      </c>
      <c r="AJ22" s="12">
        <f>($AL$4/$AL$6)*AI22</f>
        <v>0</v>
      </c>
    </row>
    <row r="23" spans="1:36" x14ac:dyDescent="0.2">
      <c r="A23" s="12">
        <v>21</v>
      </c>
      <c r="B23" s="12"/>
      <c r="C23" s="12"/>
      <c r="D23" s="12"/>
      <c r="E23" s="12"/>
      <c r="F23" s="12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2"/>
      <c r="AG23" s="12">
        <f>COUNTIF(الجدول1[[#This Row],[14]:[26]],1)</f>
        <v>0</v>
      </c>
      <c r="AH23" s="12">
        <f>COUNTIF(الجدول1[[#This Row],[14]:[26]],0)</f>
        <v>0</v>
      </c>
      <c r="AI23" s="12">
        <f>SUM(الجدول1[[#This Row],[27]]-الجدول1[[#This Row],[28]])</f>
        <v>0</v>
      </c>
      <c r="AJ23" s="12">
        <f>($AL$4/$AL$6)*AI23</f>
        <v>0</v>
      </c>
    </row>
    <row r="24" spans="1:36" x14ac:dyDescent="0.2">
      <c r="A24" s="12">
        <v>22</v>
      </c>
      <c r="B24" s="12"/>
      <c r="C24" s="12"/>
      <c r="D24" s="12"/>
      <c r="E24" s="12"/>
      <c r="F24" s="12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2"/>
      <c r="AG24" s="12">
        <f>COUNTIF(الجدول1[[#This Row],[14]:[26]],1)</f>
        <v>0</v>
      </c>
      <c r="AH24" s="12">
        <f>COUNTIF(الجدول1[[#This Row],[14]:[26]],0)</f>
        <v>0</v>
      </c>
      <c r="AI24" s="12">
        <f>SUM(الجدول1[[#This Row],[27]]-الجدول1[[#This Row],[28]])</f>
        <v>0</v>
      </c>
      <c r="AJ24" s="12">
        <f>($AL$4/$AL$6)*AI24</f>
        <v>0</v>
      </c>
    </row>
    <row r="25" spans="1:36" x14ac:dyDescent="0.2">
      <c r="A25" s="12">
        <v>23</v>
      </c>
      <c r="B25" s="12"/>
      <c r="C25" s="12"/>
      <c r="D25" s="12"/>
      <c r="E25" s="12"/>
      <c r="F25" s="12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2"/>
      <c r="AG25" s="12">
        <f>COUNTIF(الجدول1[[#This Row],[14]:[26]],1)</f>
        <v>0</v>
      </c>
      <c r="AH25" s="12">
        <f>COUNTIF(الجدول1[[#This Row],[14]:[26]],0)</f>
        <v>0</v>
      </c>
      <c r="AI25" s="12">
        <f>SUM(الجدول1[[#This Row],[27]]-الجدول1[[#This Row],[28]])</f>
        <v>0</v>
      </c>
      <c r="AJ25" s="12">
        <f>($AL$4/$AL$6)*AI25</f>
        <v>0</v>
      </c>
    </row>
    <row r="26" spans="1:36" x14ac:dyDescent="0.2">
      <c r="A26" s="12">
        <v>24</v>
      </c>
      <c r="B26" s="12"/>
      <c r="C26" s="12"/>
      <c r="D26" s="12"/>
      <c r="E26" s="12"/>
      <c r="F26" s="12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2"/>
      <c r="AG26" s="12">
        <f>COUNTIF(الجدول1[[#This Row],[14]:[26]],1)</f>
        <v>0</v>
      </c>
      <c r="AH26" s="12">
        <f>COUNTIF(الجدول1[[#This Row],[14]:[26]],0)</f>
        <v>0</v>
      </c>
      <c r="AI26" s="12">
        <f>SUM(الجدول1[[#This Row],[27]]-الجدول1[[#This Row],[28]])</f>
        <v>0</v>
      </c>
      <c r="AJ26" s="12">
        <f>($AL$4/$AL$6)*AI26</f>
        <v>0</v>
      </c>
    </row>
    <row r="27" spans="1:36" x14ac:dyDescent="0.2">
      <c r="A27" s="12">
        <v>25</v>
      </c>
      <c r="B27" s="12"/>
      <c r="C27" s="12"/>
      <c r="D27" s="12"/>
      <c r="E27" s="12"/>
      <c r="F27" s="12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2"/>
      <c r="AG27" s="12">
        <f>COUNTIF(الجدول1[[#This Row],[14]:[26]],1)</f>
        <v>0</v>
      </c>
      <c r="AH27" s="12">
        <f>COUNTIF(الجدول1[[#This Row],[14]:[26]],0)</f>
        <v>0</v>
      </c>
      <c r="AI27" s="12">
        <f>SUM(الجدول1[[#This Row],[27]]-الجدول1[[#This Row],[28]])</f>
        <v>0</v>
      </c>
      <c r="AJ27" s="12">
        <f>($AL$4/$AL$6)*AI27</f>
        <v>0</v>
      </c>
    </row>
    <row r="28" spans="1:36" x14ac:dyDescent="0.2">
      <c r="A28" s="12">
        <v>26</v>
      </c>
      <c r="B28" s="12"/>
      <c r="C28" s="12"/>
      <c r="D28" s="12"/>
      <c r="E28" s="12"/>
      <c r="F28" s="12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2"/>
      <c r="AG28" s="12">
        <f>COUNTIF(الجدول1[[#This Row],[14]:[26]],1)</f>
        <v>0</v>
      </c>
      <c r="AH28" s="12">
        <f>COUNTIF(الجدول1[[#This Row],[14]:[26]],0)</f>
        <v>0</v>
      </c>
      <c r="AI28" s="12">
        <f>SUM(الجدول1[[#This Row],[27]]-الجدول1[[#This Row],[28]])</f>
        <v>0</v>
      </c>
      <c r="AJ28" s="12">
        <f>($AL$4/$AL$6)*AI28</f>
        <v>0</v>
      </c>
    </row>
    <row r="29" spans="1:36" x14ac:dyDescent="0.2">
      <c r="A29" s="12">
        <v>27</v>
      </c>
      <c r="B29" s="12"/>
      <c r="C29" s="12"/>
      <c r="D29" s="12"/>
      <c r="E29" s="12"/>
      <c r="F29" s="12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2"/>
      <c r="AG29" s="12">
        <f>COUNTIF(الجدول1[[#This Row],[14]:[26]],1)</f>
        <v>0</v>
      </c>
      <c r="AH29" s="12">
        <f>COUNTIF(الجدول1[[#This Row],[14]:[26]],0)</f>
        <v>0</v>
      </c>
      <c r="AI29" s="12">
        <f>SUM(الجدول1[[#This Row],[27]]-الجدول1[[#This Row],[28]])</f>
        <v>0</v>
      </c>
      <c r="AJ29" s="12">
        <f>($AL$4/$AL$6)*AI29</f>
        <v>0</v>
      </c>
    </row>
    <row r="30" spans="1:36" x14ac:dyDescent="0.2">
      <c r="A30" s="12">
        <v>28</v>
      </c>
      <c r="B30" s="12"/>
      <c r="C30" s="12"/>
      <c r="D30" s="12"/>
      <c r="E30" s="12"/>
      <c r="F30" s="12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2"/>
      <c r="AG30" s="12">
        <f>COUNTIF(الجدول1[[#This Row],[14]:[26]],1)</f>
        <v>0</v>
      </c>
      <c r="AH30" s="12">
        <f>COUNTIF(الجدول1[[#This Row],[14]:[26]],0)</f>
        <v>0</v>
      </c>
      <c r="AI30" s="12">
        <f>SUM(الجدول1[[#This Row],[27]]-الجدول1[[#This Row],[28]])</f>
        <v>0</v>
      </c>
      <c r="AJ30" s="12">
        <f>($AL$4/$AL$6)*AI30</f>
        <v>0</v>
      </c>
    </row>
    <row r="31" spans="1:36" x14ac:dyDescent="0.2">
      <c r="A31" s="12">
        <v>29</v>
      </c>
      <c r="B31" s="12"/>
      <c r="C31" s="12"/>
      <c r="D31" s="12"/>
      <c r="E31" s="12"/>
      <c r="F31" s="12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2"/>
      <c r="AG31" s="12">
        <f>COUNTIF(الجدول1[[#This Row],[14]:[26]],1)</f>
        <v>0</v>
      </c>
      <c r="AH31" s="12">
        <f>COUNTIF(الجدول1[[#This Row],[14]:[26]],0)</f>
        <v>0</v>
      </c>
      <c r="AI31" s="12">
        <f>SUM(الجدول1[[#This Row],[27]]-الجدول1[[#This Row],[28]])</f>
        <v>0</v>
      </c>
      <c r="AJ31" s="12">
        <f>($AL$4/$AL$6)*AI31</f>
        <v>0</v>
      </c>
    </row>
    <row r="32" spans="1:36" x14ac:dyDescent="0.2">
      <c r="A32" s="12">
        <v>30</v>
      </c>
      <c r="B32" s="12"/>
      <c r="C32" s="12"/>
      <c r="D32" s="12"/>
      <c r="E32" s="12"/>
      <c r="F32" s="12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2"/>
      <c r="AG32" s="12">
        <f>COUNTIF(الجدول1[[#This Row],[14]:[26]],1)</f>
        <v>0</v>
      </c>
      <c r="AH32" s="12">
        <f>COUNTIF(الجدول1[[#This Row],[14]:[26]],0)</f>
        <v>0</v>
      </c>
      <c r="AI32" s="12">
        <f>SUM(الجدول1[[#This Row],[27]]-الجدول1[[#This Row],[28]])</f>
        <v>0</v>
      </c>
      <c r="AJ32" s="12">
        <f>($AL$4/$AL$6)*AI32</f>
        <v>0</v>
      </c>
    </row>
    <row r="33" spans="1:36" x14ac:dyDescent="0.2">
      <c r="A33" s="12">
        <v>31</v>
      </c>
      <c r="B33" s="12"/>
      <c r="C33" s="12"/>
      <c r="D33" s="12"/>
      <c r="E33" s="12"/>
      <c r="F33" s="12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2"/>
      <c r="AG33" s="12">
        <f>COUNTIF(الجدول1[[#This Row],[14]:[26]],1)</f>
        <v>0</v>
      </c>
      <c r="AH33" s="12">
        <f>COUNTIF(الجدول1[[#This Row],[14]:[26]],0)</f>
        <v>0</v>
      </c>
      <c r="AI33" s="12">
        <f>SUM(الجدول1[[#This Row],[27]]-الجدول1[[#This Row],[28]])</f>
        <v>0</v>
      </c>
      <c r="AJ33" s="12">
        <f>($AL$4/$AL$6)*AI33</f>
        <v>0</v>
      </c>
    </row>
    <row r="34" spans="1:36" x14ac:dyDescent="0.2">
      <c r="A34" s="12">
        <v>32</v>
      </c>
      <c r="B34" s="12"/>
      <c r="C34" s="12"/>
      <c r="D34" s="12"/>
      <c r="E34" s="12"/>
      <c r="F34" s="12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2"/>
      <c r="AG34" s="12">
        <f>COUNTIF(الجدول1[[#This Row],[14]:[26]],1)</f>
        <v>0</v>
      </c>
      <c r="AH34" s="12">
        <f>COUNTIF(الجدول1[[#This Row],[14]:[26]],0)</f>
        <v>0</v>
      </c>
      <c r="AI34" s="12">
        <f>SUM(الجدول1[[#This Row],[27]]-الجدول1[[#This Row],[28]])</f>
        <v>0</v>
      </c>
      <c r="AJ34" s="12">
        <f>($AL$4/$AL$6)*AI34</f>
        <v>0</v>
      </c>
    </row>
    <row r="35" spans="1:36" x14ac:dyDescent="0.2">
      <c r="A35" s="12">
        <v>33</v>
      </c>
      <c r="B35" s="12"/>
      <c r="C35" s="12"/>
      <c r="D35" s="12"/>
      <c r="E35" s="12"/>
      <c r="F35" s="12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2"/>
      <c r="AG35" s="12">
        <f>COUNTIF(الجدول1[[#This Row],[14]:[26]],1)</f>
        <v>0</v>
      </c>
      <c r="AH35" s="12">
        <f>COUNTIF(الجدول1[[#This Row],[14]:[26]],0)</f>
        <v>0</v>
      </c>
      <c r="AI35" s="12">
        <f>SUM(الجدول1[[#This Row],[27]]-الجدول1[[#This Row],[28]])</f>
        <v>0</v>
      </c>
      <c r="AJ35" s="12">
        <f>($AL$4/$AL$6)*AI35</f>
        <v>0</v>
      </c>
    </row>
    <row r="36" spans="1:36" x14ac:dyDescent="0.2">
      <c r="A36" s="12">
        <v>34</v>
      </c>
      <c r="B36" s="12"/>
      <c r="C36" s="12"/>
      <c r="D36" s="12"/>
      <c r="E36" s="12"/>
      <c r="F36" s="12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2"/>
      <c r="AG36" s="12">
        <f>COUNTIF(الجدول1[[#This Row],[14]:[26]],1)</f>
        <v>0</v>
      </c>
      <c r="AH36" s="12">
        <f>COUNTIF(الجدول1[[#This Row],[14]:[26]],0)</f>
        <v>0</v>
      </c>
      <c r="AI36" s="12">
        <f>SUM(الجدول1[[#This Row],[27]]-الجدول1[[#This Row],[28]])</f>
        <v>0</v>
      </c>
      <c r="AJ36" s="12">
        <f>($AL$4/$AL$6)*AI36</f>
        <v>0</v>
      </c>
    </row>
    <row r="37" spans="1:36" x14ac:dyDescent="0.2">
      <c r="A37" s="12">
        <v>35</v>
      </c>
      <c r="B37" s="12"/>
      <c r="C37" s="12"/>
      <c r="D37" s="12"/>
      <c r="E37" s="12"/>
      <c r="F37" s="12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2"/>
      <c r="AG37" s="12">
        <f>COUNTIF(الجدول1[[#This Row],[14]:[26]],1)</f>
        <v>0</v>
      </c>
      <c r="AH37" s="12">
        <f>COUNTIF(الجدول1[[#This Row],[14]:[26]],0)</f>
        <v>0</v>
      </c>
      <c r="AI37" s="12">
        <f>SUM(الجدول1[[#This Row],[27]]-الجدول1[[#This Row],[28]])</f>
        <v>0</v>
      </c>
      <c r="AJ37" s="12">
        <f>($AL$4/$AL$6)*AI37</f>
        <v>0</v>
      </c>
    </row>
    <row r="38" spans="1:36" x14ac:dyDescent="0.2">
      <c r="B38" s="13"/>
      <c r="C38" s="13"/>
      <c r="D38" s="13"/>
      <c r="E38" s="13"/>
      <c r="F38" s="13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3"/>
      <c r="AG38" s="13"/>
      <c r="AH38" s="13"/>
      <c r="AI38" s="13"/>
      <c r="AJ38" s="13"/>
    </row>
    <row r="39" spans="1:36" x14ac:dyDescent="0.2">
      <c r="B39" s="13"/>
      <c r="C39" s="13"/>
      <c r="D39" s="13"/>
      <c r="E39" s="13"/>
      <c r="F39" s="13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3"/>
      <c r="AG39" s="13"/>
      <c r="AH39" s="13"/>
      <c r="AI39" s="13"/>
      <c r="AJ39" s="13"/>
    </row>
    <row r="40" spans="1:36" x14ac:dyDescent="0.2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</row>
    <row r="41" spans="1:36" x14ac:dyDescent="0.2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</row>
    <row r="42" spans="1:36" x14ac:dyDescent="0.2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</row>
    <row r="43" spans="1:36" x14ac:dyDescent="0.2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</row>
    <row r="44" spans="1:36" x14ac:dyDescent="0.2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</row>
    <row r="45" spans="1:36" x14ac:dyDescent="0.2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</row>
    <row r="46" spans="1:36" x14ac:dyDescent="0.2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</row>
    <row r="47" spans="1:36" x14ac:dyDescent="0.2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</row>
    <row r="48" spans="1:36" x14ac:dyDescent="0.2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</row>
    <row r="49" spans="2:36" x14ac:dyDescent="0.2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</row>
    <row r="50" spans="2:36" x14ac:dyDescent="0.2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</row>
    <row r="51" spans="2:36" x14ac:dyDescent="0.2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</row>
    <row r="52" spans="2:36" x14ac:dyDescent="0.2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</row>
    <row r="53" spans="2:36" x14ac:dyDescent="0.2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</row>
    <row r="54" spans="2:36" x14ac:dyDescent="0.2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</row>
    <row r="55" spans="2:36" x14ac:dyDescent="0.2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</row>
  </sheetData>
  <mergeCells count="10">
    <mergeCell ref="AL10:AL11"/>
    <mergeCell ref="AM10:AM11"/>
    <mergeCell ref="AN10:AN11"/>
    <mergeCell ref="AO10:AO11"/>
    <mergeCell ref="AL4:AN4"/>
    <mergeCell ref="AL6:AO6"/>
    <mergeCell ref="C1:G1"/>
    <mergeCell ref="AL3:AO3"/>
    <mergeCell ref="AL5:AO5"/>
    <mergeCell ref="AL8:AO9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دخيل الله الحربي</dc:creator>
  <cp:lastModifiedBy>دخيل الله الحربي</cp:lastModifiedBy>
  <dcterms:created xsi:type="dcterms:W3CDTF">2020-02-05T09:50:25Z</dcterms:created>
  <dcterms:modified xsi:type="dcterms:W3CDTF">2020-02-05T10:09:41Z</dcterms:modified>
</cp:coreProperties>
</file>