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120" yWindow="-120" windowWidth="19440" windowHeight="11640" firstSheet="1" activeTab="1"/>
  </bookViews>
  <sheets>
    <sheet name="بحث تشابه" sheetId="4" state="hidden" r:id="rId1"/>
    <sheet name="بحث جوجل" sheetId="1" r:id="rId2"/>
    <sheet name="ورقة2" sheetId="2" r:id="rId3"/>
    <sheet name="ورقة3" sheetId="3" r:id="rId4"/>
  </sheets>
  <definedNames>
    <definedName name="_xlnm._FilterDatabase" localSheetId="0" hidden="1">'بحث تشابه'!$A$2:$E$2</definedName>
    <definedName name="_xlnm._FilterDatabase" localSheetId="1" hidden="1">'بحث جوجل'!$A$2:$I$2</definedName>
  </definedNames>
  <calcPr calcId="144525"/>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B4" i="1" l="1" a="1"/>
  <c r="BB4" i="1" s="1"/>
  <c r="BB5" i="1" a="1"/>
  <c r="BB5" i="1" s="1"/>
  <c r="BB6" i="1" a="1"/>
  <c r="BB6" i="1" s="1"/>
  <c r="BB7" i="1" a="1"/>
  <c r="BB7" i="1" s="1"/>
  <c r="BB8" i="1" a="1"/>
  <c r="BB8" i="1" s="1"/>
  <c r="BB9" i="1" a="1"/>
  <c r="BB9" i="1" s="1"/>
  <c r="BB10" i="1" a="1"/>
  <c r="BB10" i="1" s="1"/>
  <c r="BB11" i="1" a="1"/>
  <c r="BB11" i="1" s="1"/>
  <c r="BB12" i="1" a="1"/>
  <c r="BB12" i="1" s="1"/>
  <c r="BB13" i="1" a="1"/>
  <c r="BB13" i="1" s="1"/>
  <c r="BB14" i="1" a="1"/>
  <c r="BB14" i="1" s="1"/>
  <c r="BB15" i="1" a="1"/>
  <c r="BB15" i="1" s="1"/>
  <c r="BB16" i="1" a="1"/>
  <c r="BB16" i="1" s="1"/>
  <c r="BB17" i="1" a="1"/>
  <c r="BB17" i="1" s="1"/>
  <c r="BB18" i="1" a="1"/>
  <c r="BB18" i="1" s="1"/>
  <c r="BB19" i="1" a="1"/>
  <c r="BB19" i="1" s="1"/>
  <c r="BB20" i="1" a="1"/>
  <c r="BB20" i="1" s="1"/>
  <c r="BB21" i="1" a="1"/>
  <c r="BB21" i="1" s="1"/>
  <c r="BB22" i="1" a="1"/>
  <c r="BB22" i="1" s="1"/>
  <c r="BB23" i="1" a="1"/>
  <c r="BB23" i="1" s="1"/>
  <c r="BB24" i="1" a="1"/>
  <c r="BB24" i="1" s="1"/>
  <c r="BB25" i="1" a="1"/>
  <c r="BB25" i="1" s="1"/>
  <c r="BB26" i="1" a="1"/>
  <c r="BB26" i="1" s="1"/>
  <c r="BB27" i="1" a="1"/>
  <c r="BB27" i="1" s="1"/>
  <c r="BB28" i="1" a="1"/>
  <c r="BB28" i="1" s="1"/>
  <c r="BB29" i="1" a="1"/>
  <c r="BB29" i="1" s="1"/>
  <c r="BB30" i="1" a="1"/>
  <c r="BB30" i="1" s="1"/>
  <c r="BB31" i="1" a="1"/>
  <c r="BB31" i="1" s="1"/>
  <c r="BB32" i="1" a="1"/>
  <c r="BB32" i="1" s="1"/>
  <c r="BB33" i="1" a="1"/>
  <c r="BB33" i="1" s="1"/>
  <c r="BB34" i="1" a="1"/>
  <c r="BB34" i="1" s="1"/>
  <c r="BB35" i="1" a="1"/>
  <c r="BB35" i="1" s="1"/>
  <c r="BB36" i="1" a="1"/>
  <c r="BB36" i="1" s="1"/>
  <c r="BB37" i="1" a="1"/>
  <c r="BB37" i="1" s="1"/>
  <c r="BB38" i="1" a="1"/>
  <c r="BB38" i="1" s="1"/>
  <c r="BB39" i="1" a="1"/>
  <c r="BB39" i="1" s="1"/>
  <c r="BB40" i="1" a="1"/>
  <c r="BB40" i="1" s="1"/>
  <c r="BB41" i="1" a="1"/>
  <c r="BB41" i="1" s="1"/>
  <c r="BB42" i="1" a="1"/>
  <c r="BB42" i="1" s="1"/>
  <c r="BB43" i="1" a="1"/>
  <c r="BB43" i="1" s="1"/>
  <c r="BB44" i="1" a="1"/>
  <c r="BB44" i="1" s="1"/>
  <c r="BB45" i="1" a="1"/>
  <c r="BB45" i="1" s="1"/>
  <c r="BB46" i="1" a="1"/>
  <c r="BB46" i="1" s="1"/>
  <c r="BB47" i="1" a="1"/>
  <c r="BB47" i="1" s="1"/>
  <c r="BB48" i="1" a="1"/>
  <c r="BB48" i="1" s="1"/>
  <c r="BB49" i="1" a="1"/>
  <c r="BB49" i="1" s="1"/>
  <c r="BB50" i="1" a="1"/>
  <c r="BB50" i="1" s="1"/>
  <c r="BB51" i="1" a="1"/>
  <c r="BB51" i="1" s="1"/>
  <c r="BB52" i="1" a="1"/>
  <c r="BB52" i="1" s="1"/>
  <c r="BB53" i="1" a="1"/>
  <c r="BB53" i="1" s="1"/>
  <c r="BB54" i="1" a="1"/>
  <c r="BB54" i="1" s="1"/>
  <c r="BB55" i="1" a="1"/>
  <c r="BB55" i="1" s="1"/>
  <c r="BB56" i="1" a="1"/>
  <c r="BB56" i="1" s="1"/>
  <c r="BB57" i="1" a="1"/>
  <c r="BB57" i="1" s="1"/>
  <c r="BB58" i="1" a="1"/>
  <c r="BB58" i="1" s="1"/>
  <c r="BB59" i="1" a="1"/>
  <c r="BB59" i="1" s="1"/>
  <c r="BB60" i="1" a="1"/>
  <c r="BB60" i="1" s="1"/>
  <c r="BB61" i="1" a="1"/>
  <c r="BB61" i="1" s="1"/>
  <c r="BB62" i="1" a="1"/>
  <c r="BB62" i="1" s="1"/>
  <c r="BB63" i="1" a="1"/>
  <c r="BB63" i="1" s="1"/>
  <c r="BB64" i="1" a="1"/>
  <c r="BB64" i="1" s="1"/>
  <c r="BB65" i="1" a="1"/>
  <c r="BB65" i="1" s="1"/>
  <c r="BB66" i="1" a="1"/>
  <c r="BB66" i="1" s="1"/>
  <c r="BB67" i="1" a="1"/>
  <c r="BB67" i="1" s="1"/>
  <c r="BB68" i="1" a="1"/>
  <c r="BB68" i="1" s="1"/>
  <c r="BB69" i="1" a="1"/>
  <c r="BB69" i="1" s="1"/>
  <c r="BB70" i="1" a="1"/>
  <c r="BB70" i="1" s="1"/>
  <c r="BB71" i="1" a="1"/>
  <c r="BB71" i="1" s="1"/>
  <c r="BB72" i="1" a="1"/>
  <c r="BB72" i="1" s="1"/>
  <c r="BB73" i="1" a="1"/>
  <c r="BB73" i="1" s="1"/>
  <c r="BB74" i="1" a="1"/>
  <c r="BB74" i="1" s="1"/>
  <c r="BB75" i="1" a="1"/>
  <c r="BB75" i="1" s="1"/>
  <c r="BB76" i="1" a="1"/>
  <c r="BB76" i="1" s="1"/>
  <c r="BB77" i="1" a="1"/>
  <c r="BB77" i="1" s="1"/>
  <c r="BB78" i="1" a="1"/>
  <c r="BB78" i="1" s="1"/>
  <c r="BB79" i="1" a="1"/>
  <c r="BB79" i="1" s="1"/>
  <c r="BB80" i="1" a="1"/>
  <c r="BB80" i="1" s="1"/>
  <c r="BB81" i="1" a="1"/>
  <c r="BB81" i="1" s="1"/>
  <c r="BB82" i="1" a="1"/>
  <c r="BB82" i="1" s="1"/>
  <c r="BB83" i="1" a="1"/>
  <c r="BB83" i="1" s="1"/>
  <c r="BB84" i="1" a="1"/>
  <c r="BB84" i="1" s="1"/>
  <c r="BB85" i="1" a="1"/>
  <c r="BB85" i="1" s="1"/>
  <c r="BB86" i="1" a="1"/>
  <c r="BB86" i="1" s="1"/>
  <c r="BB87" i="1" a="1"/>
  <c r="BB87" i="1" s="1"/>
  <c r="BB88" i="1" a="1"/>
  <c r="BB88" i="1" s="1"/>
  <c r="BB89" i="1" a="1"/>
  <c r="BB89" i="1" s="1"/>
  <c r="BB90" i="1" a="1"/>
  <c r="BB90" i="1"/>
  <c r="BB91" i="1" a="1"/>
  <c r="BB91" i="1"/>
  <c r="BB92" i="1" a="1"/>
  <c r="BB92" i="1" s="1"/>
  <c r="BB93" i="1" a="1"/>
  <c r="BB93" i="1" s="1"/>
  <c r="BB94" i="1" a="1"/>
  <c r="BB94" i="1" s="1"/>
  <c r="BB95" i="1" a="1"/>
  <c r="BB95" i="1" s="1"/>
  <c r="BB96" i="1" a="1"/>
  <c r="BB96" i="1" s="1"/>
  <c r="BB97" i="1" a="1"/>
  <c r="BB97" i="1" s="1"/>
  <c r="BB98" i="1" a="1"/>
  <c r="BB98" i="1" s="1"/>
  <c r="BB99" i="1" a="1"/>
  <c r="BB99" i="1" s="1"/>
  <c r="BB100" i="1" a="1"/>
  <c r="BB100" i="1" s="1"/>
  <c r="BB101" i="1" a="1"/>
  <c r="BB101" i="1" s="1"/>
  <c r="BB102" i="1" a="1"/>
  <c r="BB102" i="1" s="1"/>
  <c r="BB103" i="1" a="1"/>
  <c r="BB103" i="1" s="1"/>
  <c r="BB104" i="1" a="1"/>
  <c r="BB104" i="1" s="1"/>
  <c r="BB105" i="1" a="1"/>
  <c r="BB105" i="1" s="1"/>
  <c r="BB106" i="1" a="1"/>
  <c r="BB106" i="1" s="1"/>
  <c r="BB107" i="1" a="1"/>
  <c r="BB107" i="1" s="1"/>
  <c r="BB108" i="1" a="1"/>
  <c r="BB108" i="1" s="1"/>
  <c r="BB109" i="1" a="1"/>
  <c r="BB109" i="1" s="1"/>
  <c r="BB110" i="1" a="1"/>
  <c r="BB110" i="1" s="1"/>
  <c r="BB111" i="1" a="1"/>
  <c r="BB111" i="1" s="1"/>
  <c r="BB112" i="1" a="1"/>
  <c r="BB112" i="1" s="1"/>
  <c r="BB113" i="1" a="1"/>
  <c r="BB113" i="1" s="1"/>
  <c r="BB114" i="1" a="1"/>
  <c r="BB114" i="1" s="1"/>
  <c r="BB115" i="1" a="1"/>
  <c r="BB115" i="1" s="1"/>
  <c r="BB116" i="1" a="1"/>
  <c r="BB116" i="1" s="1"/>
  <c r="BB117" i="1" a="1"/>
  <c r="BB117" i="1" s="1"/>
  <c r="BB118" i="1" a="1"/>
  <c r="BB118" i="1" s="1"/>
  <c r="BB119" i="1" a="1"/>
  <c r="BB119" i="1" s="1"/>
  <c r="BB120" i="1" a="1"/>
  <c r="BB120" i="1" s="1"/>
  <c r="BB121" i="1" a="1"/>
  <c r="BB121" i="1" s="1"/>
  <c r="BB122" i="1" a="1"/>
  <c r="BB122" i="1" s="1"/>
  <c r="BB123" i="1" a="1"/>
  <c r="BB123" i="1" s="1"/>
  <c r="BB124" i="1" a="1"/>
  <c r="BB124" i="1" s="1"/>
  <c r="BB125" i="1" a="1"/>
  <c r="BB125" i="1" s="1"/>
  <c r="BB126" i="1" a="1"/>
  <c r="BB126" i="1" s="1"/>
  <c r="BB127" i="1" a="1"/>
  <c r="BB127" i="1" s="1"/>
  <c r="BB128" i="1" a="1"/>
  <c r="BB128" i="1" s="1"/>
  <c r="BB129" i="1" a="1"/>
  <c r="BB129" i="1" s="1"/>
  <c r="BB130" i="1" a="1"/>
  <c r="BB130" i="1" s="1"/>
  <c r="BB131" i="1" a="1"/>
  <c r="BB131" i="1" s="1"/>
  <c r="BB132" i="1" a="1"/>
  <c r="BB132" i="1" s="1"/>
  <c r="BB133" i="1" a="1"/>
  <c r="BB133" i="1" s="1"/>
  <c r="BB134" i="1" a="1"/>
  <c r="BB134" i="1" s="1"/>
  <c r="BB135" i="1" a="1"/>
  <c r="BB135" i="1" s="1"/>
  <c r="BB136" i="1" a="1"/>
  <c r="BB136" i="1" s="1"/>
  <c r="BB137" i="1" a="1"/>
  <c r="BB137" i="1" s="1"/>
  <c r="BB138" i="1" a="1"/>
  <c r="BB138" i="1" s="1"/>
  <c r="BB139" i="1" a="1"/>
  <c r="BB139" i="1" s="1"/>
  <c r="BB140" i="1" a="1"/>
  <c r="BB140" i="1" s="1"/>
  <c r="BB141" i="1" a="1"/>
  <c r="BB141" i="1" s="1"/>
  <c r="BB142" i="1" a="1"/>
  <c r="BB142" i="1" s="1"/>
  <c r="BB143" i="1" a="1"/>
  <c r="BB143" i="1" s="1"/>
  <c r="BB144" i="1" a="1"/>
  <c r="BB144" i="1" s="1"/>
  <c r="BB145" i="1" a="1"/>
  <c r="BB145" i="1" s="1"/>
  <c r="BB146" i="1" a="1"/>
  <c r="BB146" i="1" s="1"/>
  <c r="BB147" i="1" a="1"/>
  <c r="BB147" i="1" s="1"/>
  <c r="BB148" i="1" a="1"/>
  <c r="BB148" i="1" s="1"/>
  <c r="BB149" i="1" a="1"/>
  <c r="BB149" i="1" s="1"/>
  <c r="BB150" i="1" a="1"/>
  <c r="BB150" i="1" s="1"/>
  <c r="BB151" i="1" a="1"/>
  <c r="BB151" i="1" s="1"/>
  <c r="BB152" i="1" a="1"/>
  <c r="BB152" i="1" s="1"/>
  <c r="BB153" i="1" a="1"/>
  <c r="BB153" i="1" s="1"/>
  <c r="BB154" i="1" a="1"/>
  <c r="BB154" i="1" s="1"/>
  <c r="BB155" i="1" a="1"/>
  <c r="BB155" i="1" s="1"/>
  <c r="BB156" i="1" a="1"/>
  <c r="BB156" i="1" s="1"/>
  <c r="BB157" i="1" a="1"/>
  <c r="BB157" i="1" s="1"/>
  <c r="BB158" i="1" a="1"/>
  <c r="BB158" i="1" s="1"/>
  <c r="BB159" i="1" a="1"/>
  <c r="BB159" i="1" s="1"/>
  <c r="BB160" i="1" a="1"/>
  <c r="BB160" i="1" s="1"/>
  <c r="BB161" i="1" a="1"/>
  <c r="BB161" i="1" s="1"/>
  <c r="BB162" i="1" a="1"/>
  <c r="BB162" i="1" s="1"/>
  <c r="BB163" i="1" a="1"/>
  <c r="BB163" i="1" s="1"/>
  <c r="BB164" i="1" a="1"/>
  <c r="BB164" i="1" s="1"/>
  <c r="BB165" i="1" a="1"/>
  <c r="BB165" i="1" s="1"/>
  <c r="BB166" i="1" a="1"/>
  <c r="BB166" i="1" s="1"/>
  <c r="BB167" i="1" a="1"/>
  <c r="BB167" i="1" s="1"/>
  <c r="BB168" i="1" a="1"/>
  <c r="BB168" i="1" s="1"/>
  <c r="BB169" i="1" a="1"/>
  <c r="BB169" i="1" s="1"/>
  <c r="BB170" i="1" a="1"/>
  <c r="BB170" i="1" s="1"/>
  <c r="BB171" i="1" a="1"/>
  <c r="BB171" i="1" s="1"/>
  <c r="BB172" i="1" a="1"/>
  <c r="BB172" i="1" s="1"/>
  <c r="BB173" i="1" a="1"/>
  <c r="BB173" i="1" s="1"/>
  <c r="BB174" i="1" a="1"/>
  <c r="BB174" i="1" s="1"/>
  <c r="BB175" i="1" a="1"/>
  <c r="BB175" i="1" s="1"/>
  <c r="BB176" i="1" a="1"/>
  <c r="BB176" i="1" s="1"/>
  <c r="BB177" i="1" a="1"/>
  <c r="BB177" i="1" s="1"/>
  <c r="BB178" i="1" a="1"/>
  <c r="BB178" i="1" s="1"/>
  <c r="BB179" i="1" a="1"/>
  <c r="BB179" i="1" s="1"/>
  <c r="BB180" i="1" a="1"/>
  <c r="BB180" i="1" s="1"/>
  <c r="BB181" i="1" a="1"/>
  <c r="BB181" i="1" s="1"/>
  <c r="BB182" i="1" a="1"/>
  <c r="BB182" i="1" s="1"/>
  <c r="BB183" i="1" a="1"/>
  <c r="BB183" i="1" s="1"/>
  <c r="BB184" i="1" a="1"/>
  <c r="BB184" i="1" s="1"/>
  <c r="BB185" i="1" a="1"/>
  <c r="BB185" i="1" s="1"/>
  <c r="BB186" i="1" a="1"/>
  <c r="BB186" i="1" s="1"/>
  <c r="BB187" i="1" a="1"/>
  <c r="BB187" i="1" s="1"/>
  <c r="BB188" i="1" a="1"/>
  <c r="BB188" i="1" s="1"/>
  <c r="BB189" i="1" a="1"/>
  <c r="BB189" i="1" s="1"/>
  <c r="BB190" i="1" a="1"/>
  <c r="BB190" i="1" s="1"/>
  <c r="BB191" i="1" a="1"/>
  <c r="BB191" i="1" s="1"/>
  <c r="BB192" i="1" a="1"/>
  <c r="BB192" i="1" s="1"/>
  <c r="BB193" i="1" a="1"/>
  <c r="BB193" i="1" s="1"/>
  <c r="BB194" i="1" a="1"/>
  <c r="BB194" i="1" s="1"/>
  <c r="BB195" i="1" a="1"/>
  <c r="BB195" i="1" s="1"/>
  <c r="BB196" i="1" a="1"/>
  <c r="BB196" i="1" s="1"/>
  <c r="BB197" i="1" a="1"/>
  <c r="BB197" i="1" s="1"/>
  <c r="BB198" i="1" a="1"/>
  <c r="BB198" i="1" s="1"/>
  <c r="BB199" i="1" a="1"/>
  <c r="BB199" i="1" s="1"/>
  <c r="BB3" i="1" a="1"/>
  <c r="BB3" i="1" s="1"/>
</calcChain>
</file>

<file path=xl/sharedStrings.xml><?xml version="1.0" encoding="utf-8"?>
<sst xmlns="http://schemas.openxmlformats.org/spreadsheetml/2006/main" count="834" uniqueCount="224">
  <si>
    <t>#</t>
  </si>
  <si>
    <t>الصنف المطلوب</t>
  </si>
  <si>
    <t>رقم الصنف المطلوب</t>
  </si>
  <si>
    <t>الوحدات المتاحة</t>
  </si>
  <si>
    <t>مكسرات صينية  الارز مع الفول السوداني 80جرام</t>
  </si>
  <si>
    <t>ارز مصري صنويت 5 كيلو</t>
  </si>
  <si>
    <t>برغل بالكيلو</t>
  </si>
  <si>
    <t>بيض طبق 30حبة</t>
  </si>
  <si>
    <t>حمص حب 15كيلو</t>
  </si>
  <si>
    <t>دقيق بر اسمر للعريكة 45 كيلو</t>
  </si>
  <si>
    <t>دقيق مخابز خط احمر 45 كيلو</t>
  </si>
  <si>
    <t>سمسم حب هندي بالكيلو</t>
  </si>
  <si>
    <t>شعيرية اكوادور 400 غرام *20 حبة</t>
  </si>
  <si>
    <t>فول مجروش 18كيلو</t>
  </si>
  <si>
    <t>مكرونة سبجاتي400 جرام * 20 حبة</t>
  </si>
  <si>
    <t>مكرونة معكوفة مقاس 10 400جرام*20حبة</t>
  </si>
  <si>
    <t>ملح كيس 50 كيلو</t>
  </si>
  <si>
    <t>ارز المذاق كريمي (راسخ) 40 كيلو(رز باب الذهب)</t>
  </si>
  <si>
    <t>ارز مظغوط ذهبي راسخ 40 كيلو</t>
  </si>
  <si>
    <t>تونة معين  160 جرام*48 حبة</t>
  </si>
  <si>
    <t>جبن سائل معين 6حبة*900جرام</t>
  </si>
  <si>
    <t>حلاوة النخلة طعمة 3كيلو</t>
  </si>
  <si>
    <t>حليب شاهي اكوادور 410 جرام*48 حبة</t>
  </si>
  <si>
    <t>حليب نادك 1 لتر</t>
  </si>
  <si>
    <t>دبس الرمان مطاعم700*12 حبة</t>
  </si>
  <si>
    <t>زيتون اليسا حبوب اسود 5كجم</t>
  </si>
  <si>
    <t>شطة رنا جالون 4.5 كجم</t>
  </si>
  <si>
    <t>شوربة كويكر الشوفان500جرام</t>
  </si>
  <si>
    <t>طحينة حمص الجوهرة بالكيلو 9ك</t>
  </si>
  <si>
    <t>طماطم مقشور24*400جرام</t>
  </si>
  <si>
    <t>عسل الشفاء 1كجم*6حبة</t>
  </si>
  <si>
    <t>عسل الشفاء شفرات 96*25ج(عسل نواشف)</t>
  </si>
  <si>
    <t>ليمون خام بايدر 1لتر(حامض الليمون)</t>
  </si>
  <si>
    <t>فاصوليا حمراء 400جرام شد24</t>
  </si>
  <si>
    <t>قشطة معين سادة 48ح* 170جرام</t>
  </si>
  <si>
    <t>كاتشب 5 كيلو</t>
  </si>
  <si>
    <t>ماء الورد ندى ربيع للمطاعم 175مل</t>
  </si>
  <si>
    <t>مايونيز قودي 3.7 لتر</t>
  </si>
  <si>
    <t>مربى حلواني شفرات-نواشف (100حبه)</t>
  </si>
  <si>
    <t>مرقة دجاج  ماجي 24 حبة</t>
  </si>
  <si>
    <t>ملح علب ساسا 24*750ج</t>
  </si>
  <si>
    <t>حلاوة النخلة صغير 1كيلو</t>
  </si>
  <si>
    <t>جبنة حلوم</t>
  </si>
  <si>
    <t>مخللات طرشي للمطاعم</t>
  </si>
  <si>
    <t>معجون طماطم اكوادور 4500 جرام</t>
  </si>
  <si>
    <t>دجاج 900جرام *10 حبة</t>
  </si>
  <si>
    <t>صدور دجاج ساديا بالكيلو(مقلقل دجاج) كرتون 10كيلو</t>
  </si>
  <si>
    <t>تمر اخلاص8 باكت*1كيلو</t>
  </si>
  <si>
    <t>تمر سكري8باكت*1كيلو</t>
  </si>
  <si>
    <t>عجينة تمر 1كيس 5 كيلو(كرتون(3كيس))</t>
  </si>
  <si>
    <t>ماء نوفا صغير 40 حبة</t>
  </si>
  <si>
    <t>بيبسي علب 24 حبة</t>
  </si>
  <si>
    <t>بيبسي دايت علب 24 حبة</t>
  </si>
  <si>
    <t>سفن اب علب 24 حبة</t>
  </si>
  <si>
    <t>ميرندا برتقال علب 24 حبة</t>
  </si>
  <si>
    <t>حمضيات علب 24 حبة</t>
  </si>
  <si>
    <t>لبن 24 حبة</t>
  </si>
  <si>
    <t>عصير الربيع مشكل  27 حبة</t>
  </si>
  <si>
    <t>كوكا كولا علب 24حبة</t>
  </si>
  <si>
    <t>زبادي صغير بالحبة 170 جرام</t>
  </si>
  <si>
    <t>ديو علب 24 حبة</t>
  </si>
  <si>
    <t>كودرد 30 حبة</t>
  </si>
  <si>
    <t>ماء اكوافانا كبير 24 حبة</t>
  </si>
  <si>
    <t>بطاطس امريكانا 4*2.5كج</t>
  </si>
  <si>
    <t>جبنة شدر ياسمين 6*1.8كج</t>
  </si>
  <si>
    <t>جبنة كيري شفرات  6قطع</t>
  </si>
  <si>
    <t>سمبوسة مثلج منوع دجاج + جبن + خضار + لحم بالباكت 35حبة</t>
  </si>
  <si>
    <t>جوافة مثلج 1كيلو*16حبة</t>
  </si>
  <si>
    <t>فراولة مثلج 1كيلو*8 حبة</t>
  </si>
  <si>
    <t>مانجو مثلج 1كيلو * 16 حبة</t>
  </si>
  <si>
    <t>قشطة نادك 100جرام (قشطة تمر)</t>
  </si>
  <si>
    <t>كبة لحم بقر 10 حبة</t>
  </si>
  <si>
    <t>كبدة مجمد 15كيلو</t>
  </si>
  <si>
    <t>بينار لبنة تركية 2750جرام*4</t>
  </si>
  <si>
    <t>لحم مفروم امريكانا400جرام*8كيلو20حبة</t>
  </si>
  <si>
    <t>لحم هندي مقلقل 18كيلو 4*4.5</t>
  </si>
  <si>
    <t>زيت الزيتون فرشلي 4 لتر*4</t>
  </si>
  <si>
    <t>زيت دلال لراشد 17 لتر</t>
  </si>
  <si>
    <t>سمن مازولا صغير 2 كيلو</t>
  </si>
  <si>
    <t>زيت دلال اكوادور 17لتر (زيت نسرين)</t>
  </si>
  <si>
    <t>زيت الذرة عافية 3.5لتر</t>
  </si>
  <si>
    <t>بهارات مشكلة مطحون بالكيلو (بهارات كبسة مطحون)</t>
  </si>
  <si>
    <t>كربونات الصوديوم بالكيلو الكيس25كيلو</t>
  </si>
  <si>
    <t>حلبة الرجوي بالكيلو</t>
  </si>
  <si>
    <t>حليب بودرة 25 كيلو</t>
  </si>
  <si>
    <t>زبيب عنب جاف بالكيلو</t>
  </si>
  <si>
    <t>فستق حب بالكيلو</t>
  </si>
  <si>
    <t>فلفل ابيض مطحون بالكيلو</t>
  </si>
  <si>
    <t>قرفة عيدان بالكيلو</t>
  </si>
  <si>
    <t>قرفة مطحون بالكيلو</t>
  </si>
  <si>
    <t>كزبرة حب بالكيلو</t>
  </si>
  <si>
    <t>كزبرة مطحون بالكيلو</t>
  </si>
  <si>
    <t>كمون حب بالكيلو</t>
  </si>
  <si>
    <t>كمون مطحون بالكيلو</t>
  </si>
  <si>
    <t>لون صفار الزعفران 100جرام</t>
  </si>
  <si>
    <t>لون صفار البيض بودرة 100 جرام</t>
  </si>
  <si>
    <t>لون صفار  الفراولة 100جرام</t>
  </si>
  <si>
    <t>ليمون اسود جاف 15 كيلو بالكيلو</t>
  </si>
  <si>
    <t>مسمار قرنفل حب بالكيلو</t>
  </si>
  <si>
    <t>مكسرات مشكلة بالكيلو- 125 جرام مكسرات  الرواق باكت(حبة)</t>
  </si>
  <si>
    <t>موتو معزز نكهة20حبة* 454 جرام</t>
  </si>
  <si>
    <t>هرد مطحون كركم مطحون بالكيلو</t>
  </si>
  <si>
    <t>هيل حب بالكيلو</t>
  </si>
  <si>
    <t>سماق بالكيلو</t>
  </si>
  <si>
    <t>زعتر</t>
  </si>
  <si>
    <t>بهارات الشاهى العدني 50جرام(خلطة الشاهي)</t>
  </si>
  <si>
    <t>خلطة القصيم 500 جرام * 12 حبة</t>
  </si>
  <si>
    <t>سكر اصابع 10 كيلو</t>
  </si>
  <si>
    <t>سكر خشن 50 كيلو</t>
  </si>
  <si>
    <t>سكر دايت تروبيكانا الحبة 25خيط</t>
  </si>
  <si>
    <t>شاهى الربيع ورق 1200جرام</t>
  </si>
  <si>
    <t>شاهى ليبتون اخضر خيط100</t>
  </si>
  <si>
    <t>شاهى ليبتون خيط 198خيط</t>
  </si>
  <si>
    <t>شاهي الكبوس تلقيمة 20باكت *454جرام</t>
  </si>
  <si>
    <t>طحينة تمر الطائف بالكيلو1جالون 15ك</t>
  </si>
  <si>
    <t>قهوة اسبرسو 1كيلو</t>
  </si>
  <si>
    <t>قهوة تركي 1 كيلو</t>
  </si>
  <si>
    <t>قهوة عربي بالكيلو(قهوة هرري)</t>
  </si>
  <si>
    <t>باذنجان اسود بالكيلو</t>
  </si>
  <si>
    <t>بصل احمر بالكيلو</t>
  </si>
  <si>
    <t>بصل اخضر بالكيلو</t>
  </si>
  <si>
    <t>بطاطا طازج بالكيلو</t>
  </si>
  <si>
    <t>بقدونس بالحبة</t>
  </si>
  <si>
    <t>ثوم قرون بالكيلو</t>
  </si>
  <si>
    <t>خس بالكيلو</t>
  </si>
  <si>
    <t>خيار بالكيلو</t>
  </si>
  <si>
    <t>زنجبيل طازج بالكيلو</t>
  </si>
  <si>
    <t>طماطم طازج بالكيلو</t>
  </si>
  <si>
    <t>فلفل اخضر حار بالكيلو</t>
  </si>
  <si>
    <t>فلفل بارد بالكيلو</t>
  </si>
  <si>
    <t>كزبرة خضرا بالكيلو</t>
  </si>
  <si>
    <t>كوسة بالكيلو</t>
  </si>
  <si>
    <t>نعناع بالكيلو</t>
  </si>
  <si>
    <t>حبك بالكيلو</t>
  </si>
  <si>
    <t>ملوخية مثلج 400ج*20حبة</t>
  </si>
  <si>
    <t>بامية مثلج امريكانا 400 جرام 20حبة(كرتون )</t>
  </si>
  <si>
    <t>اعواد اسنان شد الكرتون 30شدة</t>
  </si>
  <si>
    <t>شمع</t>
  </si>
  <si>
    <t>كابات الرواق موظفين</t>
  </si>
  <si>
    <t>محرك شاهى</t>
  </si>
  <si>
    <t>مزاز عصير شد40</t>
  </si>
  <si>
    <t>فنيلة داخلية دروش للطباخ</t>
  </si>
  <si>
    <t>اكياس دعاية الرواق الشعبي مقاس وسط 50*(20كيلو)</t>
  </si>
  <si>
    <t>اكياس دعاية الرواق مقاس 40 صغير 20كيلو للكرتون</t>
  </si>
  <si>
    <t>اكياس دعاية الرواق صغير مقاس 35*15كيلو للبقالة</t>
  </si>
  <si>
    <t>اكياس زبالة مقاس 30 جالون بالشدة</t>
  </si>
  <si>
    <t>اكياس زبالة مقاس 70جالون 1كرتون(10شدة)</t>
  </si>
  <si>
    <t>اكياس نايلون مقاس 4 للبصل ( كرتون (100شدة)</t>
  </si>
  <si>
    <t>سفرة الرواق الشعبي  -(20كيلو للكرتون)</t>
  </si>
  <si>
    <t>شوك بلاستيك ابيض50*20شدة</t>
  </si>
  <si>
    <t>ملاعق بلاستيك ابيض50*20</t>
  </si>
  <si>
    <t>صحون بلاستيك اسود مستطيل مقبلات شد4</t>
  </si>
  <si>
    <t>سفرة شفاف(باله -12شدة)</t>
  </si>
  <si>
    <t>مكنسة شعر ابو عصا</t>
  </si>
  <si>
    <t xml:space="preserve"> وعاء ميكروف (علب دائري اسود سلطة خضراء 10انز (شدة10) )</t>
  </si>
  <si>
    <t>صحون جريش قصدير 680 مع الغطاء شد 10</t>
  </si>
  <si>
    <t>صحون قصدير حبة دجاج مع الغطاء 2400  او 2000(2شد للكرتون)</t>
  </si>
  <si>
    <t>صحون قصدير ربع دجاج مع الغطاءشد6 (2003 شد 1000 حبة )</t>
  </si>
  <si>
    <t>صحون شفاف صغير12شدة(علب شفاف تمر )</t>
  </si>
  <si>
    <t>صحون شفاف وسط شد 8(علب شفاف وسط 212)</t>
  </si>
  <si>
    <t>صحون قصدير كبدة  شكشوكة مع الغطاء 8شدةرقم 4001</t>
  </si>
  <si>
    <t>صحون فول قصدير مع الغطاء 420</t>
  </si>
  <si>
    <t>صحون كنافة قصدير مع الغطاء 5047( 20شدة للكرتون)</t>
  </si>
  <si>
    <t>صحون قصدير نص مع الغطاء3002 شد8</t>
  </si>
  <si>
    <t>علب وطني 2 اونز ابيض 100*20</t>
  </si>
  <si>
    <t>كاسات عصير الرواق صغير شد 20</t>
  </si>
  <si>
    <t>كاسات ماء ابيض شد 20</t>
  </si>
  <si>
    <t>تيب</t>
  </si>
  <si>
    <t>اغطية للكنافة .الشدة(100حبه)</t>
  </si>
  <si>
    <t>علب وطني برمة  كبير  1000جرام</t>
  </si>
  <si>
    <t>صحون جريش خشب بغطاء كبير 7</t>
  </si>
  <si>
    <t>تراميس شاهي(12 حبة )</t>
  </si>
  <si>
    <t>بودرة صراصير</t>
  </si>
  <si>
    <t>سلك غسيل كرتون 4شده(( شده /16حبة )</t>
  </si>
  <si>
    <t>صابون غسيل ايدي 4لتر</t>
  </si>
  <si>
    <t>فيري موبي 20لتر</t>
  </si>
  <si>
    <t>كلوركس 30 لتر</t>
  </si>
  <si>
    <t>ليف اسفنج غسيل24-(1شدة(6حبة)</t>
  </si>
  <si>
    <t>مبيد حشرات فليت</t>
  </si>
  <si>
    <t>مطهر داك3لتر شد6</t>
  </si>
  <si>
    <t>معطر مفارش</t>
  </si>
  <si>
    <t>ملطف جو كوتاج معطر</t>
  </si>
  <si>
    <t>ملمع زجاج4لتر4ح</t>
  </si>
  <si>
    <t>ضروف خبز مقاس 7 (اكياس خبز )</t>
  </si>
  <si>
    <t>حامل كاسات ابو 2 فتحة 250حبة -الكرتون(2شدة)</t>
  </si>
  <si>
    <t>رول طابعة حراري شدة (10حبة)</t>
  </si>
  <si>
    <t>غطاء راس طواقي راس</t>
  </si>
  <si>
    <t>قصدير رول6 مثلوثة 150-30سم</t>
  </si>
  <si>
    <t>كاسات 2 اونز50*40شدة مع الغطا</t>
  </si>
  <si>
    <t>كاسات 4 اونز شد20*50 مع الغطاء</t>
  </si>
  <si>
    <t>كاسات 9 اونز الرواق الشعبي مع الغطاء</t>
  </si>
  <si>
    <t>كاسات 9 اونز شد 20 (لفرع الدمام +الجامعة مع الغطاء)</t>
  </si>
  <si>
    <t>كاسات شاهي ورقية كاسات شاي علاقي (كرتون (20شدة))</t>
  </si>
  <si>
    <t>كفوف قفازات(10باكت للكرتون)</t>
  </si>
  <si>
    <t>كمامات كرتون(40باكت)</t>
  </si>
  <si>
    <t>مريلة بلاستيك شفاف شد10</t>
  </si>
  <si>
    <t>مناديل رول ابيض شد6</t>
  </si>
  <si>
    <t>مناديل طاوله سحب  كرتون (5شدة)</t>
  </si>
  <si>
    <t>مناديل مربع الرواق شد8</t>
  </si>
  <si>
    <t>نيلون شفاف تغليف  رول كرتون(6رول)-- مثلوثة بلاستيك تغليف</t>
  </si>
  <si>
    <t>ورق سندوتش (20شده )</t>
  </si>
  <si>
    <t>حبة</t>
  </si>
  <si>
    <t>كيس</t>
  </si>
  <si>
    <t>كيلو</t>
  </si>
  <si>
    <t>طبق</t>
  </si>
  <si>
    <t>لتر</t>
  </si>
  <si>
    <t>علبة</t>
  </si>
  <si>
    <t>زجاجة</t>
  </si>
  <si>
    <t>باكت</t>
  </si>
  <si>
    <t>كرتون</t>
  </si>
  <si>
    <t>جرام</t>
  </si>
  <si>
    <t>شدة</t>
  </si>
  <si>
    <t>بالة</t>
  </si>
  <si>
    <t>الأصناف المتاحة بقاعدة البيانات</t>
  </si>
  <si>
    <t>طلبية فرع الراشد مول ليوم</t>
  </si>
  <si>
    <t>الوحدات</t>
  </si>
  <si>
    <t>الكمية المطلوبه</t>
  </si>
  <si>
    <t>الوحدة</t>
  </si>
  <si>
    <t>الكمية</t>
  </si>
  <si>
    <t>طلبية الفرع ليوم</t>
  </si>
  <si>
    <t>الأصناف المتاحة بالمستودع المركزي</t>
  </si>
  <si>
    <t>رقم الصنف</t>
  </si>
  <si>
    <t>الله يحفظك استاذي وعايز هنا ما يقدر
احد يضيف اكتر من الـ 197 صنف 
بحيث ما يقدر يكتب ( ارز مصري ) والخانة تقبل البحث
لازم يضيف المسمى كله ( ارز مصري صنويت 5 كيلو )</t>
  </si>
  <si>
    <t>الله يحفظك 
عايز هنا في الصف ده
(رقم الصنف المطلوب)
معدله ترحل تلقائي رقم الصنف اللى قصاد
الصنف المطلوب 
يعني لو طلب 
برغل بالكيوا 
يظهر في الصف ده الرقم 1001004 
بحيث بصدره على 
البرنامج المحاسبي برقم الصنف
ومشكور جداا لك</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</si>
</sst>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Arial"/>
      <family val="2"/>
      <scheme val="minor"/>
    </font>
    <font>
      <b/>
      <sz val="11"/>
      <color theme="1"/>
      <name val="Arial"/>
      <family val="2"/>
      <scheme val="minor"/>
    </font>
    <font>
      <b/>
      <sz val="11"/>
      <color rgb="FFFF0000"/>
      <name val="Arial"/>
      <family val="2"/>
      <scheme val="minor"/>
    </font>
  </fonts>
  <fills count="5">
    <fill>
      <patternFill patternType="none"/>
    </fill>
    <fill>
      <patternFill patternType="gray125"/>
    </fill>
    <fill>
      <patternFill patternType="solid">
        <fgColor theme="9" tint="-0.249977111117893"/>
        <bgColor indexed="64"/>
      </patternFill>
    </fill>
    <fill>
      <patternFill patternType="solid">
        <fgColor rgb="FF92D050"/>
        <bgColor indexed="64"/>
      </patternFill>
    </fill>
    <fill>
      <patternFill patternType="solid">
        <fgColor theme="9" tint="0.39997558519241921"/>
        <bgColor indexed="64"/>
      </patternFill>
    </fill>
  </fills>
  <borders count="15">
    <border>
      <left/>
      <right/>
      <top/>
      <bottom/>
      <diagonal/>
    </border>
    <border>
      <left style="double">
        <color auto="1"/>
      </left>
      <right/>
      <top/>
      <bottom/>
      <diagonal/>
    </border>
    <border>
      <left/>
      <right/>
      <top style="double">
        <color auto="1"/>
      </top>
      <bottom/>
      <diagonal/>
    </border>
    <border>
      <left style="double">
        <color auto="1"/>
      </left>
      <right style="double">
        <color auto="1"/>
      </right>
      <top style="double">
        <color auto="1"/>
      </top>
      <bottom style="double">
        <color auto="1"/>
      </bottom>
      <diagonal/>
    </border>
    <border>
      <left style="double">
        <color auto="1"/>
      </left>
      <right style="double">
        <color auto="1"/>
      </right>
      <top style="hair">
        <color auto="1"/>
      </top>
      <bottom style="hair">
        <color auto="1"/>
      </bottom>
      <diagonal/>
    </border>
    <border>
      <left style="double">
        <color auto="1"/>
      </left>
      <right style="double">
        <color auto="1"/>
      </right>
      <top style="hair">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bottom style="hair">
        <color auto="1"/>
      </bottom>
      <diagonal/>
    </border>
    <border>
      <left/>
      <right style="double">
        <color auto="1"/>
      </right>
      <top/>
      <bottom/>
      <diagonal/>
    </border>
    <border>
      <left style="double">
        <color auto="1"/>
      </left>
      <right style="double">
        <color auto="1"/>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style="double">
        <color auto="1"/>
      </right>
      <top/>
      <bottom style="double">
        <color auto="1"/>
      </bottom>
      <diagonal/>
    </border>
    <border>
      <left/>
      <right style="double">
        <color auto="1"/>
      </right>
      <top/>
      <bottom style="double">
        <color auto="1"/>
      </bottom>
      <diagonal/>
    </border>
  </borders>
  <cellStyleXfs count="1">
    <xf numFmtId="0" fontId="0" fillId="0" borderId="0"/>
  </cellStyleXfs>
  <cellXfs count="30">
    <xf numFmtId="0" fontId="0" fillId="0" borderId="0" xfId="0"/>
    <xf numFmtId="0" fontId="1" fillId="0" borderId="0" xfId="0" applyFont="1" applyAlignment="1">
      <alignment horizontal="center" vertical="center"/>
    </xf>
    <xf numFmtId="2" fontId="1" fillId="0" borderId="1" xfId="0" applyNumberFormat="1" applyFont="1" applyBorder="1" applyAlignment="1">
      <alignment horizontal="center" vertical="center"/>
    </xf>
    <xf numFmtId="0" fontId="1" fillId="0" borderId="2" xfId="0" applyFont="1" applyBorder="1" applyAlignment="1">
      <alignment horizontal="center" vertical="center"/>
    </xf>
    <xf numFmtId="2" fontId="1" fillId="3" borderId="3" xfId="0" applyNumberFormat="1" applyFont="1" applyFill="1" applyBorder="1" applyAlignment="1">
      <alignment horizontal="center" vertical="center"/>
    </xf>
    <xf numFmtId="0" fontId="1" fillId="3" borderId="3" xfId="0" applyFont="1" applyFill="1" applyBorder="1" applyAlignment="1">
      <alignment horizontal="center" vertical="center"/>
    </xf>
    <xf numFmtId="49" fontId="1" fillId="0" borderId="4" xfId="0" applyNumberFormat="1" applyFont="1" applyBorder="1" applyAlignment="1">
      <alignment horizontal="center" vertical="center"/>
    </xf>
    <xf numFmtId="0" fontId="1" fillId="0" borderId="4" xfId="0" applyFont="1" applyBorder="1" applyAlignment="1">
      <alignment horizontal="right" vertical="center"/>
    </xf>
    <xf numFmtId="0" fontId="1" fillId="0" borderId="4" xfId="0" applyFont="1" applyBorder="1" applyAlignment="1">
      <alignment horizontal="center" vertical="center"/>
    </xf>
    <xf numFmtId="49" fontId="1" fillId="0" borderId="5" xfId="0" applyNumberFormat="1" applyFont="1" applyBorder="1" applyAlignment="1">
      <alignment horizontal="center" vertical="center"/>
    </xf>
    <xf numFmtId="0" fontId="1" fillId="0" borderId="5" xfId="0" applyFont="1" applyBorder="1" applyAlignment="1">
      <alignment horizontal="right" vertical="center"/>
    </xf>
    <xf numFmtId="0" fontId="1" fillId="0" borderId="5" xfId="0" applyFont="1" applyBorder="1" applyAlignment="1">
      <alignment horizontal="center" vertical="center"/>
    </xf>
    <xf numFmtId="49" fontId="1" fillId="0" borderId="7" xfId="0" applyNumberFormat="1" applyFont="1" applyBorder="1" applyAlignment="1">
      <alignment horizontal="center" vertical="center"/>
    </xf>
    <xf numFmtId="0" fontId="1" fillId="0" borderId="7" xfId="0" applyFont="1" applyBorder="1" applyAlignment="1">
      <alignment horizontal="right"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2" borderId="10" xfId="0" applyFont="1" applyFill="1" applyBorder="1" applyAlignment="1">
      <alignment horizontal="left" vertical="center"/>
    </xf>
    <xf numFmtId="0" fontId="1" fillId="0" borderId="0" xfId="0" applyFont="1" applyAlignment="1">
      <alignment vertical="center"/>
    </xf>
    <xf numFmtId="0" fontId="1" fillId="2" borderId="6" xfId="0" applyFont="1" applyFill="1" applyBorder="1" applyAlignment="1">
      <alignment horizontal="center" vertical="center"/>
    </xf>
    <xf numFmtId="0" fontId="1" fillId="2" borderId="10" xfId="0" applyFont="1" applyFill="1" applyBorder="1" applyAlignment="1">
      <alignment horizontal="left" vertical="center"/>
    </xf>
    <xf numFmtId="0" fontId="1" fillId="2" borderId="11" xfId="0" applyFont="1" applyFill="1" applyBorder="1" applyAlignment="1">
      <alignment horizontal="left" vertical="center"/>
    </xf>
    <xf numFmtId="14" fontId="1" fillId="4" borderId="11" xfId="0" applyNumberFormat="1" applyFont="1" applyFill="1" applyBorder="1" applyAlignment="1">
      <alignment horizontal="right" vertical="center"/>
    </xf>
    <xf numFmtId="0" fontId="1" fillId="4" borderId="12" xfId="0" applyFont="1" applyFill="1" applyBorder="1" applyAlignment="1">
      <alignment horizontal="right" vertical="center"/>
    </xf>
    <xf numFmtId="0" fontId="1" fillId="3" borderId="3" xfId="0"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9" xfId="0" applyFont="1" applyBorder="1" applyAlignment="1">
      <alignment horizontal="center" vertical="center"/>
    </xf>
    <xf numFmtId="0" fontId="1" fillId="0" borderId="14" xfId="0" applyFont="1" applyBorder="1" applyAlignment="1">
      <alignment horizontal="center" vertical="center"/>
    </xf>
    <xf numFmtId="0" fontId="1" fillId="0" borderId="13" xfId="0" applyFont="1" applyBorder="1" applyAlignment="1">
      <alignment horizontal="center"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0"/>
  <sheetViews>
    <sheetView rightToLeft="1" topLeftCell="B28" zoomScale="130" zoomScaleNormal="130" workbookViewId="0">
      <selection activeCell="C217" sqref="C217"/>
    </sheetView>
  </sheetViews>
  <sheetFormatPr defaultRowHeight="15" x14ac:dyDescent="0.2"/>
  <cols>
    <col min="1" max="1" width="5.625" style="1" customWidth="1"/>
    <col min="2" max="2" width="5.75" style="2" customWidth="1"/>
    <col min="3" max="3" width="44.5" style="1" bestFit="1" customWidth="1"/>
    <col min="4" max="4" width="17.75" style="1" bestFit="1" customWidth="1"/>
    <col min="5" max="5" width="15.125" style="1" bestFit="1" customWidth="1"/>
    <col min="6" max="16384" width="9" style="1"/>
  </cols>
  <sheetData>
    <row r="1" spans="1:5" ht="16.5" thickTop="1" thickBot="1" x14ac:dyDescent="0.25">
      <c r="A1" s="17" t="s">
        <v>214</v>
      </c>
      <c r="B1" s="19" t="s">
        <v>213</v>
      </c>
      <c r="C1" s="19"/>
      <c r="D1" s="19"/>
      <c r="E1" s="19"/>
    </row>
    <row r="2" spans="1:5" s="3" customFormat="1" ht="16.5" thickTop="1" thickBot="1" x14ac:dyDescent="0.25">
      <c r="A2" s="5" t="s">
        <v>0</v>
      </c>
      <c r="B2" s="4" t="s">
        <v>0</v>
      </c>
      <c r="C2" s="5" t="s">
        <v>1</v>
      </c>
      <c r="D2" s="5" t="s">
        <v>2</v>
      </c>
      <c r="E2" s="5" t="s">
        <v>3</v>
      </c>
    </row>
    <row r="3" spans="1:5" ht="15.75" thickTop="1" x14ac:dyDescent="0.2">
      <c r="A3" s="15">
        <v>1</v>
      </c>
      <c r="B3" s="12">
        <v>1</v>
      </c>
      <c r="C3" s="13" t="s">
        <v>4</v>
      </c>
      <c r="D3" s="14">
        <v>1102</v>
      </c>
      <c r="E3" s="14" t="s">
        <v>201</v>
      </c>
    </row>
    <row r="4" spans="1:5" x14ac:dyDescent="0.2">
      <c r="A4" s="15">
        <v>2</v>
      </c>
      <c r="B4" s="6">
        <v>2</v>
      </c>
      <c r="C4" s="7" t="s">
        <v>5</v>
      </c>
      <c r="D4" s="8">
        <v>1001003</v>
      </c>
      <c r="E4" s="8" t="s">
        <v>202</v>
      </c>
    </row>
    <row r="5" spans="1:5" x14ac:dyDescent="0.2">
      <c r="A5" s="15">
        <v>3</v>
      </c>
      <c r="B5" s="6">
        <v>3</v>
      </c>
      <c r="C5" s="7" t="s">
        <v>6</v>
      </c>
      <c r="D5" s="8">
        <v>1001004</v>
      </c>
      <c r="E5" s="8" t="s">
        <v>203</v>
      </c>
    </row>
    <row r="6" spans="1:5" x14ac:dyDescent="0.2">
      <c r="A6" s="15">
        <v>4</v>
      </c>
      <c r="B6" s="6">
        <v>4</v>
      </c>
      <c r="C6" s="7" t="s">
        <v>7</v>
      </c>
      <c r="D6" s="8">
        <v>1001005</v>
      </c>
      <c r="E6" s="8" t="s">
        <v>204</v>
      </c>
    </row>
    <row r="7" spans="1:5" x14ac:dyDescent="0.2">
      <c r="A7" s="15">
        <v>5</v>
      </c>
      <c r="B7" s="6">
        <v>5</v>
      </c>
      <c r="C7" s="7" t="s">
        <v>8</v>
      </c>
      <c r="D7" s="8">
        <v>1001007</v>
      </c>
      <c r="E7" s="8" t="s">
        <v>202</v>
      </c>
    </row>
    <row r="8" spans="1:5" x14ac:dyDescent="0.2">
      <c r="A8" s="15">
        <v>6</v>
      </c>
      <c r="B8" s="6">
        <v>6</v>
      </c>
      <c r="C8" s="7" t="s">
        <v>9</v>
      </c>
      <c r="D8" s="8">
        <v>1001009</v>
      </c>
      <c r="E8" s="8" t="s">
        <v>203</v>
      </c>
    </row>
    <row r="9" spans="1:5" x14ac:dyDescent="0.2">
      <c r="A9" s="15">
        <v>7</v>
      </c>
      <c r="B9" s="6">
        <v>7</v>
      </c>
      <c r="C9" s="7" t="s">
        <v>10</v>
      </c>
      <c r="D9" s="8">
        <v>1001011</v>
      </c>
      <c r="E9" s="8" t="s">
        <v>202</v>
      </c>
    </row>
    <row r="10" spans="1:5" x14ac:dyDescent="0.2">
      <c r="A10" s="15">
        <v>8</v>
      </c>
      <c r="B10" s="6">
        <v>8</v>
      </c>
      <c r="C10" s="7" t="s">
        <v>11</v>
      </c>
      <c r="D10" s="8">
        <v>1001012</v>
      </c>
      <c r="E10" s="8" t="s">
        <v>203</v>
      </c>
    </row>
    <row r="11" spans="1:5" x14ac:dyDescent="0.2">
      <c r="A11" s="15">
        <v>9</v>
      </c>
      <c r="B11" s="6">
        <v>9</v>
      </c>
      <c r="C11" s="7" t="s">
        <v>12</v>
      </c>
      <c r="D11" s="8">
        <v>1001013</v>
      </c>
      <c r="E11" s="8" t="s">
        <v>201</v>
      </c>
    </row>
    <row r="12" spans="1:5" x14ac:dyDescent="0.2">
      <c r="A12" s="15">
        <v>10</v>
      </c>
      <c r="B12" s="6">
        <v>10</v>
      </c>
      <c r="C12" s="7" t="s">
        <v>13</v>
      </c>
      <c r="D12" s="8">
        <v>1001016</v>
      </c>
      <c r="E12" s="8" t="s">
        <v>202</v>
      </c>
    </row>
    <row r="13" spans="1:5" x14ac:dyDescent="0.2">
      <c r="A13" s="15">
        <v>11</v>
      </c>
      <c r="B13" s="6">
        <v>11</v>
      </c>
      <c r="C13" s="7" t="s">
        <v>14</v>
      </c>
      <c r="D13" s="8">
        <v>1001018</v>
      </c>
      <c r="E13" s="8" t="s">
        <v>201</v>
      </c>
    </row>
    <row r="14" spans="1:5" x14ac:dyDescent="0.2">
      <c r="A14" s="15">
        <v>12</v>
      </c>
      <c r="B14" s="6">
        <v>12</v>
      </c>
      <c r="C14" s="7" t="s">
        <v>15</v>
      </c>
      <c r="D14" s="8">
        <v>1001019</v>
      </c>
      <c r="E14" s="8" t="s">
        <v>201</v>
      </c>
    </row>
    <row r="15" spans="1:5" x14ac:dyDescent="0.2">
      <c r="A15" s="15">
        <v>13</v>
      </c>
      <c r="B15" s="6">
        <v>13</v>
      </c>
      <c r="C15" s="7" t="s">
        <v>16</v>
      </c>
      <c r="D15" s="8">
        <v>1001020</v>
      </c>
      <c r="E15" s="8" t="s">
        <v>202</v>
      </c>
    </row>
    <row r="16" spans="1:5" x14ac:dyDescent="0.2">
      <c r="A16" s="15">
        <v>14</v>
      </c>
      <c r="B16" s="6">
        <v>14</v>
      </c>
      <c r="C16" s="7" t="s">
        <v>17</v>
      </c>
      <c r="D16" s="8">
        <v>1001025</v>
      </c>
      <c r="E16" s="8" t="s">
        <v>202</v>
      </c>
    </row>
    <row r="17" spans="1:5" x14ac:dyDescent="0.2">
      <c r="A17" s="15">
        <v>15</v>
      </c>
      <c r="B17" s="6">
        <v>15</v>
      </c>
      <c r="C17" s="7" t="s">
        <v>18</v>
      </c>
      <c r="D17" s="8">
        <v>1001026</v>
      </c>
      <c r="E17" s="8" t="s">
        <v>202</v>
      </c>
    </row>
    <row r="18" spans="1:5" x14ac:dyDescent="0.2">
      <c r="A18" s="15">
        <v>16</v>
      </c>
      <c r="B18" s="6">
        <v>16</v>
      </c>
      <c r="C18" s="7" t="s">
        <v>19</v>
      </c>
      <c r="D18" s="8">
        <v>1002002</v>
      </c>
      <c r="E18" s="8" t="s">
        <v>201</v>
      </c>
    </row>
    <row r="19" spans="1:5" x14ac:dyDescent="0.2">
      <c r="A19" s="15">
        <v>17</v>
      </c>
      <c r="B19" s="6">
        <v>17</v>
      </c>
      <c r="C19" s="7" t="s">
        <v>20</v>
      </c>
      <c r="D19" s="8">
        <v>1002003</v>
      </c>
      <c r="E19" s="8" t="s">
        <v>201</v>
      </c>
    </row>
    <row r="20" spans="1:5" x14ac:dyDescent="0.2">
      <c r="A20" s="15">
        <v>18</v>
      </c>
      <c r="B20" s="6">
        <v>18</v>
      </c>
      <c r="C20" s="7" t="s">
        <v>21</v>
      </c>
      <c r="D20" s="8">
        <v>1002008</v>
      </c>
      <c r="E20" s="8" t="s">
        <v>201</v>
      </c>
    </row>
    <row r="21" spans="1:5" x14ac:dyDescent="0.2">
      <c r="A21" s="15">
        <v>19</v>
      </c>
      <c r="B21" s="6">
        <v>19</v>
      </c>
      <c r="C21" s="7" t="s">
        <v>22</v>
      </c>
      <c r="D21" s="8">
        <v>1002009</v>
      </c>
      <c r="E21" s="8" t="s">
        <v>201</v>
      </c>
    </row>
    <row r="22" spans="1:5" x14ac:dyDescent="0.2">
      <c r="A22" s="15">
        <v>20</v>
      </c>
      <c r="B22" s="6">
        <v>20</v>
      </c>
      <c r="C22" s="7" t="s">
        <v>23</v>
      </c>
      <c r="D22" s="8">
        <v>1002010</v>
      </c>
      <c r="E22" s="8" t="s">
        <v>205</v>
      </c>
    </row>
    <row r="23" spans="1:5" x14ac:dyDescent="0.2">
      <c r="A23" s="15">
        <v>21</v>
      </c>
      <c r="B23" s="6">
        <v>21</v>
      </c>
      <c r="C23" s="7" t="s">
        <v>24</v>
      </c>
      <c r="D23" s="8">
        <v>1002012</v>
      </c>
      <c r="E23" s="8" t="s">
        <v>201</v>
      </c>
    </row>
    <row r="24" spans="1:5" x14ac:dyDescent="0.2">
      <c r="A24" s="15">
        <v>22</v>
      </c>
      <c r="B24" s="6">
        <v>22</v>
      </c>
      <c r="C24" s="7" t="s">
        <v>25</v>
      </c>
      <c r="D24" s="8">
        <v>1002013</v>
      </c>
      <c r="E24" s="8" t="s">
        <v>206</v>
      </c>
    </row>
    <row r="25" spans="1:5" x14ac:dyDescent="0.2">
      <c r="A25" s="15">
        <v>23</v>
      </c>
      <c r="B25" s="6">
        <v>23</v>
      </c>
      <c r="C25" s="7" t="s">
        <v>26</v>
      </c>
      <c r="D25" s="8">
        <v>1002014</v>
      </c>
      <c r="E25" s="8" t="s">
        <v>206</v>
      </c>
    </row>
    <row r="26" spans="1:5" x14ac:dyDescent="0.2">
      <c r="A26" s="15">
        <v>24</v>
      </c>
      <c r="B26" s="6">
        <v>24</v>
      </c>
      <c r="C26" s="7" t="s">
        <v>27</v>
      </c>
      <c r="D26" s="8">
        <v>1002015</v>
      </c>
      <c r="E26" s="8" t="s">
        <v>201</v>
      </c>
    </row>
    <row r="27" spans="1:5" x14ac:dyDescent="0.2">
      <c r="A27" s="15">
        <v>25</v>
      </c>
      <c r="B27" s="6">
        <v>25</v>
      </c>
      <c r="C27" s="7" t="s">
        <v>28</v>
      </c>
      <c r="D27" s="8">
        <v>1002019</v>
      </c>
      <c r="E27" s="8" t="s">
        <v>203</v>
      </c>
    </row>
    <row r="28" spans="1:5" x14ac:dyDescent="0.2">
      <c r="A28" s="15">
        <v>26</v>
      </c>
      <c r="B28" s="6">
        <v>26</v>
      </c>
      <c r="C28" s="7" t="s">
        <v>29</v>
      </c>
      <c r="D28" s="8">
        <v>1002020</v>
      </c>
      <c r="E28" s="8" t="s">
        <v>206</v>
      </c>
    </row>
    <row r="29" spans="1:5" x14ac:dyDescent="0.2">
      <c r="A29" s="15">
        <v>27</v>
      </c>
      <c r="B29" s="6">
        <v>27</v>
      </c>
      <c r="C29" s="7" t="s">
        <v>30</v>
      </c>
      <c r="D29" s="8">
        <v>1002021</v>
      </c>
      <c r="E29" s="8" t="s">
        <v>203</v>
      </c>
    </row>
    <row r="30" spans="1:5" x14ac:dyDescent="0.2">
      <c r="A30" s="15">
        <v>28</v>
      </c>
      <c r="B30" s="6">
        <v>28</v>
      </c>
      <c r="C30" s="7" t="s">
        <v>31</v>
      </c>
      <c r="D30" s="8">
        <v>1002022</v>
      </c>
      <c r="E30" s="8" t="s">
        <v>201</v>
      </c>
    </row>
    <row r="31" spans="1:5" x14ac:dyDescent="0.2">
      <c r="A31" s="15">
        <v>29</v>
      </c>
      <c r="B31" s="6">
        <v>29</v>
      </c>
      <c r="C31" s="7" t="s">
        <v>32</v>
      </c>
      <c r="D31" s="8">
        <v>1002023</v>
      </c>
      <c r="E31" s="8" t="s">
        <v>205</v>
      </c>
    </row>
    <row r="32" spans="1:5" x14ac:dyDescent="0.2">
      <c r="A32" s="15">
        <v>30</v>
      </c>
      <c r="B32" s="6">
        <v>30</v>
      </c>
      <c r="C32" s="7" t="s">
        <v>33</v>
      </c>
      <c r="D32" s="8">
        <v>1002025</v>
      </c>
      <c r="E32" s="8" t="s">
        <v>201</v>
      </c>
    </row>
    <row r="33" spans="1:5" x14ac:dyDescent="0.2">
      <c r="A33" s="15">
        <v>31</v>
      </c>
      <c r="B33" s="6">
        <v>31</v>
      </c>
      <c r="C33" s="7" t="s">
        <v>34</v>
      </c>
      <c r="D33" s="8">
        <v>1002026</v>
      </c>
      <c r="E33" s="8" t="s">
        <v>201</v>
      </c>
    </row>
    <row r="34" spans="1:5" x14ac:dyDescent="0.2">
      <c r="A34" s="15">
        <v>32</v>
      </c>
      <c r="B34" s="6">
        <v>32</v>
      </c>
      <c r="C34" s="7" t="s">
        <v>35</v>
      </c>
      <c r="D34" s="8">
        <v>1002027</v>
      </c>
      <c r="E34" s="8" t="s">
        <v>206</v>
      </c>
    </row>
    <row r="35" spans="1:5" x14ac:dyDescent="0.2">
      <c r="A35" s="15">
        <v>33</v>
      </c>
      <c r="B35" s="6">
        <v>33</v>
      </c>
      <c r="C35" s="7" t="s">
        <v>36</v>
      </c>
      <c r="D35" s="8">
        <v>1002029</v>
      </c>
      <c r="E35" s="8" t="s">
        <v>207</v>
      </c>
    </row>
    <row r="36" spans="1:5" x14ac:dyDescent="0.2">
      <c r="A36" s="15">
        <v>34</v>
      </c>
      <c r="B36" s="6">
        <v>34</v>
      </c>
      <c r="C36" s="7" t="s">
        <v>37</v>
      </c>
      <c r="D36" s="8">
        <v>1002030</v>
      </c>
      <c r="E36" s="8" t="s">
        <v>206</v>
      </c>
    </row>
    <row r="37" spans="1:5" x14ac:dyDescent="0.2">
      <c r="A37" s="15">
        <v>35</v>
      </c>
      <c r="B37" s="6">
        <v>35</v>
      </c>
      <c r="C37" s="7" t="s">
        <v>38</v>
      </c>
      <c r="D37" s="8">
        <v>1002031</v>
      </c>
      <c r="E37" s="8" t="s">
        <v>201</v>
      </c>
    </row>
    <row r="38" spans="1:5" x14ac:dyDescent="0.2">
      <c r="A38" s="15">
        <v>36</v>
      </c>
      <c r="B38" s="6">
        <v>36</v>
      </c>
      <c r="C38" s="7" t="s">
        <v>39</v>
      </c>
      <c r="D38" s="8">
        <v>1002032</v>
      </c>
      <c r="E38" s="8" t="s">
        <v>208</v>
      </c>
    </row>
    <row r="39" spans="1:5" x14ac:dyDescent="0.2">
      <c r="A39" s="15">
        <v>37</v>
      </c>
      <c r="B39" s="6">
        <v>37</v>
      </c>
      <c r="C39" s="7" t="s">
        <v>40</v>
      </c>
      <c r="D39" s="8">
        <v>1002033</v>
      </c>
      <c r="E39" s="8" t="s">
        <v>206</v>
      </c>
    </row>
    <row r="40" spans="1:5" x14ac:dyDescent="0.2">
      <c r="A40" s="15">
        <v>38</v>
      </c>
      <c r="B40" s="6">
        <v>38</v>
      </c>
      <c r="C40" s="7" t="s">
        <v>41</v>
      </c>
      <c r="D40" s="8">
        <v>1002037</v>
      </c>
      <c r="E40" s="8" t="s">
        <v>201</v>
      </c>
    </row>
    <row r="41" spans="1:5" x14ac:dyDescent="0.2">
      <c r="A41" s="15">
        <v>39</v>
      </c>
      <c r="B41" s="6">
        <v>39</v>
      </c>
      <c r="C41" s="7" t="s">
        <v>42</v>
      </c>
      <c r="D41" s="8">
        <v>1002040</v>
      </c>
      <c r="E41" s="8" t="s">
        <v>201</v>
      </c>
    </row>
    <row r="42" spans="1:5" x14ac:dyDescent="0.2">
      <c r="A42" s="15">
        <v>40</v>
      </c>
      <c r="B42" s="6">
        <v>40</v>
      </c>
      <c r="C42" s="7" t="s">
        <v>43</v>
      </c>
      <c r="D42" s="8">
        <v>1002042</v>
      </c>
      <c r="E42" s="8" t="s">
        <v>201</v>
      </c>
    </row>
    <row r="43" spans="1:5" x14ac:dyDescent="0.2">
      <c r="A43" s="15">
        <v>41</v>
      </c>
      <c r="B43" s="6">
        <v>41</v>
      </c>
      <c r="C43" s="7" t="s">
        <v>44</v>
      </c>
      <c r="D43" s="8">
        <v>1002043</v>
      </c>
      <c r="E43" s="8" t="s">
        <v>201</v>
      </c>
    </row>
    <row r="44" spans="1:5" x14ac:dyDescent="0.2">
      <c r="A44" s="15">
        <v>42</v>
      </c>
      <c r="B44" s="6">
        <v>42</v>
      </c>
      <c r="C44" s="7" t="s">
        <v>45</v>
      </c>
      <c r="D44" s="8">
        <v>1003003</v>
      </c>
      <c r="E44" s="8" t="s">
        <v>201</v>
      </c>
    </row>
    <row r="45" spans="1:5" x14ac:dyDescent="0.2">
      <c r="A45" s="15">
        <v>43</v>
      </c>
      <c r="B45" s="6">
        <v>43</v>
      </c>
      <c r="C45" s="7" t="s">
        <v>46</v>
      </c>
      <c r="D45" s="8">
        <v>1003004</v>
      </c>
      <c r="E45" s="8" t="s">
        <v>203</v>
      </c>
    </row>
    <row r="46" spans="1:5" x14ac:dyDescent="0.2">
      <c r="A46" s="15">
        <v>44</v>
      </c>
      <c r="B46" s="6">
        <v>44</v>
      </c>
      <c r="C46" s="7" t="s">
        <v>47</v>
      </c>
      <c r="D46" s="8">
        <v>1004001</v>
      </c>
      <c r="E46" s="8" t="s">
        <v>203</v>
      </c>
    </row>
    <row r="47" spans="1:5" x14ac:dyDescent="0.2">
      <c r="A47" s="15">
        <v>45</v>
      </c>
      <c r="B47" s="6">
        <v>45</v>
      </c>
      <c r="C47" s="7" t="s">
        <v>48</v>
      </c>
      <c r="D47" s="8">
        <v>1004002</v>
      </c>
      <c r="E47" s="8" t="s">
        <v>203</v>
      </c>
    </row>
    <row r="48" spans="1:5" x14ac:dyDescent="0.2">
      <c r="A48" s="15">
        <v>46</v>
      </c>
      <c r="B48" s="6">
        <v>46</v>
      </c>
      <c r="C48" s="7" t="s">
        <v>49</v>
      </c>
      <c r="D48" s="8">
        <v>1004003</v>
      </c>
      <c r="E48" s="8" t="s">
        <v>202</v>
      </c>
    </row>
    <row r="49" spans="1:5" x14ac:dyDescent="0.2">
      <c r="A49" s="15">
        <v>47</v>
      </c>
      <c r="B49" s="6">
        <v>47</v>
      </c>
      <c r="C49" s="7" t="s">
        <v>50</v>
      </c>
      <c r="D49" s="8">
        <v>1005001</v>
      </c>
      <c r="E49" s="8" t="s">
        <v>209</v>
      </c>
    </row>
    <row r="50" spans="1:5" x14ac:dyDescent="0.2">
      <c r="A50" s="15">
        <v>48</v>
      </c>
      <c r="B50" s="6">
        <v>48</v>
      </c>
      <c r="C50" s="7" t="s">
        <v>51</v>
      </c>
      <c r="D50" s="8">
        <v>1005003</v>
      </c>
      <c r="E50" s="8" t="s">
        <v>209</v>
      </c>
    </row>
    <row r="51" spans="1:5" x14ac:dyDescent="0.2">
      <c r="A51" s="15">
        <v>49</v>
      </c>
      <c r="B51" s="6">
        <v>49</v>
      </c>
      <c r="C51" s="7" t="s">
        <v>52</v>
      </c>
      <c r="D51" s="8">
        <v>1005004</v>
      </c>
      <c r="E51" s="8" t="s">
        <v>209</v>
      </c>
    </row>
    <row r="52" spans="1:5" x14ac:dyDescent="0.2">
      <c r="A52" s="15">
        <v>50</v>
      </c>
      <c r="B52" s="6">
        <v>50</v>
      </c>
      <c r="C52" s="7" t="s">
        <v>53</v>
      </c>
      <c r="D52" s="8">
        <v>1005005</v>
      </c>
      <c r="E52" s="8" t="s">
        <v>209</v>
      </c>
    </row>
    <row r="53" spans="1:5" x14ac:dyDescent="0.2">
      <c r="A53" s="15">
        <v>51</v>
      </c>
      <c r="B53" s="6">
        <v>51</v>
      </c>
      <c r="C53" s="7" t="s">
        <v>54</v>
      </c>
      <c r="D53" s="8">
        <v>1005007</v>
      </c>
      <c r="E53" s="8" t="s">
        <v>209</v>
      </c>
    </row>
    <row r="54" spans="1:5" x14ac:dyDescent="0.2">
      <c r="A54" s="15">
        <v>52</v>
      </c>
      <c r="B54" s="6">
        <v>52</v>
      </c>
      <c r="C54" s="7" t="s">
        <v>55</v>
      </c>
      <c r="D54" s="8">
        <v>1005008</v>
      </c>
      <c r="E54" s="8" t="s">
        <v>209</v>
      </c>
    </row>
    <row r="55" spans="1:5" x14ac:dyDescent="0.2">
      <c r="A55" s="15">
        <v>53</v>
      </c>
      <c r="B55" s="6">
        <v>53</v>
      </c>
      <c r="C55" s="7" t="s">
        <v>56</v>
      </c>
      <c r="D55" s="8">
        <v>1005010</v>
      </c>
      <c r="E55" s="8" t="s">
        <v>201</v>
      </c>
    </row>
    <row r="56" spans="1:5" x14ac:dyDescent="0.2">
      <c r="A56" s="15">
        <v>54</v>
      </c>
      <c r="B56" s="6">
        <v>54</v>
      </c>
      <c r="C56" s="7" t="s">
        <v>57</v>
      </c>
      <c r="D56" s="8">
        <v>1005015</v>
      </c>
      <c r="E56" s="8" t="s">
        <v>209</v>
      </c>
    </row>
    <row r="57" spans="1:5" x14ac:dyDescent="0.2">
      <c r="A57" s="15">
        <v>55</v>
      </c>
      <c r="B57" s="6">
        <v>55</v>
      </c>
      <c r="C57" s="7" t="s">
        <v>58</v>
      </c>
      <c r="D57" s="8">
        <v>1005016</v>
      </c>
      <c r="E57" s="8" t="s">
        <v>209</v>
      </c>
    </row>
    <row r="58" spans="1:5" x14ac:dyDescent="0.2">
      <c r="A58" s="15">
        <v>56</v>
      </c>
      <c r="B58" s="6">
        <v>56</v>
      </c>
      <c r="C58" s="7" t="s">
        <v>59</v>
      </c>
      <c r="D58" s="8">
        <v>1005017</v>
      </c>
      <c r="E58" s="8" t="s">
        <v>201</v>
      </c>
    </row>
    <row r="59" spans="1:5" x14ac:dyDescent="0.2">
      <c r="A59" s="15">
        <v>57</v>
      </c>
      <c r="B59" s="6">
        <v>57</v>
      </c>
      <c r="C59" s="7" t="s">
        <v>60</v>
      </c>
      <c r="D59" s="8">
        <v>1005019</v>
      </c>
      <c r="E59" s="8" t="s">
        <v>209</v>
      </c>
    </row>
    <row r="60" spans="1:5" x14ac:dyDescent="0.2">
      <c r="A60" s="15">
        <v>58</v>
      </c>
      <c r="B60" s="6">
        <v>58</v>
      </c>
      <c r="C60" s="7" t="s">
        <v>61</v>
      </c>
      <c r="D60" s="8">
        <v>1005020</v>
      </c>
      <c r="E60" s="8" t="s">
        <v>209</v>
      </c>
    </row>
    <row r="61" spans="1:5" x14ac:dyDescent="0.2">
      <c r="A61" s="15">
        <v>59</v>
      </c>
      <c r="B61" s="6">
        <v>59</v>
      </c>
      <c r="C61" s="7" t="s">
        <v>62</v>
      </c>
      <c r="D61" s="8">
        <v>1005021</v>
      </c>
      <c r="E61" s="8" t="s">
        <v>209</v>
      </c>
    </row>
    <row r="62" spans="1:5" x14ac:dyDescent="0.2">
      <c r="A62" s="15">
        <v>60</v>
      </c>
      <c r="B62" s="6">
        <v>60</v>
      </c>
      <c r="C62" s="7" t="s">
        <v>63</v>
      </c>
      <c r="D62" s="8">
        <v>1006005</v>
      </c>
      <c r="E62" s="8" t="s">
        <v>202</v>
      </c>
    </row>
    <row r="63" spans="1:5" x14ac:dyDescent="0.2">
      <c r="A63" s="15">
        <v>61</v>
      </c>
      <c r="B63" s="6">
        <v>61</v>
      </c>
      <c r="C63" s="7" t="s">
        <v>64</v>
      </c>
      <c r="D63" s="8">
        <v>1006006</v>
      </c>
      <c r="E63" s="8" t="s">
        <v>201</v>
      </c>
    </row>
    <row r="64" spans="1:5" x14ac:dyDescent="0.2">
      <c r="A64" s="15">
        <v>62</v>
      </c>
      <c r="B64" s="6">
        <v>62</v>
      </c>
      <c r="C64" s="7" t="s">
        <v>65</v>
      </c>
      <c r="D64" s="8">
        <v>1006007</v>
      </c>
      <c r="E64" s="8" t="s">
        <v>208</v>
      </c>
    </row>
    <row r="65" spans="1:5" x14ac:dyDescent="0.2">
      <c r="A65" s="15">
        <v>63</v>
      </c>
      <c r="B65" s="6">
        <v>63</v>
      </c>
      <c r="C65" s="7" t="s">
        <v>66</v>
      </c>
      <c r="D65" s="8">
        <v>1006010</v>
      </c>
      <c r="E65" s="8" t="s">
        <v>208</v>
      </c>
    </row>
    <row r="66" spans="1:5" x14ac:dyDescent="0.2">
      <c r="A66" s="15">
        <v>64</v>
      </c>
      <c r="B66" s="6">
        <v>64</v>
      </c>
      <c r="C66" s="7" t="s">
        <v>67</v>
      </c>
      <c r="D66" s="8">
        <v>1006012</v>
      </c>
      <c r="E66" s="8" t="s">
        <v>201</v>
      </c>
    </row>
    <row r="67" spans="1:5" x14ac:dyDescent="0.2">
      <c r="A67" s="15">
        <v>65</v>
      </c>
      <c r="B67" s="6">
        <v>65</v>
      </c>
      <c r="C67" s="7" t="s">
        <v>68</v>
      </c>
      <c r="D67" s="8">
        <v>1006013</v>
      </c>
      <c r="E67" s="8" t="s">
        <v>201</v>
      </c>
    </row>
    <row r="68" spans="1:5" x14ac:dyDescent="0.2">
      <c r="A68" s="15">
        <v>66</v>
      </c>
      <c r="B68" s="6">
        <v>66</v>
      </c>
      <c r="C68" s="7" t="s">
        <v>69</v>
      </c>
      <c r="D68" s="8">
        <v>1006014</v>
      </c>
      <c r="E68" s="8" t="s">
        <v>201</v>
      </c>
    </row>
    <row r="69" spans="1:5" x14ac:dyDescent="0.2">
      <c r="A69" s="15">
        <v>67</v>
      </c>
      <c r="B69" s="6">
        <v>67</v>
      </c>
      <c r="C69" s="7" t="s">
        <v>70</v>
      </c>
      <c r="D69" s="8">
        <v>1006015</v>
      </c>
      <c r="E69" s="8" t="s">
        <v>201</v>
      </c>
    </row>
    <row r="70" spans="1:5" x14ac:dyDescent="0.2">
      <c r="A70" s="15">
        <v>68</v>
      </c>
      <c r="B70" s="6">
        <v>68</v>
      </c>
      <c r="C70" s="7" t="s">
        <v>71</v>
      </c>
      <c r="D70" s="8">
        <v>1006016</v>
      </c>
      <c r="E70" s="8" t="s">
        <v>208</v>
      </c>
    </row>
    <row r="71" spans="1:5" x14ac:dyDescent="0.2">
      <c r="A71" s="15">
        <v>69</v>
      </c>
      <c r="B71" s="6">
        <v>69</v>
      </c>
      <c r="C71" s="7" t="s">
        <v>72</v>
      </c>
      <c r="D71" s="8">
        <v>1006017</v>
      </c>
      <c r="E71" s="8" t="s">
        <v>203</v>
      </c>
    </row>
    <row r="72" spans="1:5" x14ac:dyDescent="0.2">
      <c r="A72" s="15">
        <v>70</v>
      </c>
      <c r="B72" s="6">
        <v>70</v>
      </c>
      <c r="C72" s="7" t="s">
        <v>73</v>
      </c>
      <c r="D72" s="8">
        <v>1006018</v>
      </c>
      <c r="E72" s="8" t="s">
        <v>201</v>
      </c>
    </row>
    <row r="73" spans="1:5" x14ac:dyDescent="0.2">
      <c r="A73" s="15">
        <v>71</v>
      </c>
      <c r="B73" s="6">
        <v>71</v>
      </c>
      <c r="C73" s="7" t="s">
        <v>74</v>
      </c>
      <c r="D73" s="8">
        <v>1008004</v>
      </c>
      <c r="E73" s="8" t="s">
        <v>201</v>
      </c>
    </row>
    <row r="74" spans="1:5" x14ac:dyDescent="0.2">
      <c r="A74" s="15">
        <v>72</v>
      </c>
      <c r="B74" s="6">
        <v>72</v>
      </c>
      <c r="C74" s="7" t="s">
        <v>75</v>
      </c>
      <c r="D74" s="8">
        <v>1008005</v>
      </c>
      <c r="E74" s="8" t="s">
        <v>203</v>
      </c>
    </row>
    <row r="75" spans="1:5" x14ac:dyDescent="0.2">
      <c r="A75" s="15">
        <v>73</v>
      </c>
      <c r="B75" s="6">
        <v>73</v>
      </c>
      <c r="C75" s="7" t="s">
        <v>76</v>
      </c>
      <c r="D75" s="8">
        <v>1009001</v>
      </c>
      <c r="E75" s="8" t="s">
        <v>201</v>
      </c>
    </row>
    <row r="76" spans="1:5" x14ac:dyDescent="0.2">
      <c r="A76" s="15">
        <v>74</v>
      </c>
      <c r="B76" s="6">
        <v>74</v>
      </c>
      <c r="C76" s="7" t="s">
        <v>77</v>
      </c>
      <c r="D76" s="8">
        <v>1009002</v>
      </c>
      <c r="E76" s="8" t="s">
        <v>201</v>
      </c>
    </row>
    <row r="77" spans="1:5" x14ac:dyDescent="0.2">
      <c r="A77" s="15">
        <v>75</v>
      </c>
      <c r="B77" s="6">
        <v>75</v>
      </c>
      <c r="C77" s="7" t="s">
        <v>78</v>
      </c>
      <c r="D77" s="8">
        <v>1009006</v>
      </c>
      <c r="E77" s="8" t="s">
        <v>201</v>
      </c>
    </row>
    <row r="78" spans="1:5" x14ac:dyDescent="0.2">
      <c r="A78" s="15">
        <v>76</v>
      </c>
      <c r="B78" s="6">
        <v>76</v>
      </c>
      <c r="C78" s="7" t="s">
        <v>79</v>
      </c>
      <c r="D78" s="8">
        <v>1009008</v>
      </c>
      <c r="E78" s="8" t="s">
        <v>201</v>
      </c>
    </row>
    <row r="79" spans="1:5" x14ac:dyDescent="0.2">
      <c r="A79" s="15">
        <v>77</v>
      </c>
      <c r="B79" s="6">
        <v>77</v>
      </c>
      <c r="C79" s="7" t="s">
        <v>80</v>
      </c>
      <c r="D79" s="8">
        <v>1009009</v>
      </c>
      <c r="E79" s="8" t="s">
        <v>201</v>
      </c>
    </row>
    <row r="80" spans="1:5" x14ac:dyDescent="0.2">
      <c r="A80" s="15">
        <v>78</v>
      </c>
      <c r="B80" s="6">
        <v>78</v>
      </c>
      <c r="C80" s="7" t="s">
        <v>81</v>
      </c>
      <c r="D80" s="8">
        <v>1010002</v>
      </c>
      <c r="E80" s="8" t="s">
        <v>203</v>
      </c>
    </row>
    <row r="81" spans="1:5" x14ac:dyDescent="0.2">
      <c r="A81" s="15">
        <v>79</v>
      </c>
      <c r="B81" s="6">
        <v>79</v>
      </c>
      <c r="C81" s="7" t="s">
        <v>82</v>
      </c>
      <c r="D81" s="8">
        <v>1010006</v>
      </c>
      <c r="E81" s="8" t="s">
        <v>203</v>
      </c>
    </row>
    <row r="82" spans="1:5" x14ac:dyDescent="0.2">
      <c r="A82" s="15">
        <v>80</v>
      </c>
      <c r="B82" s="6">
        <v>80</v>
      </c>
      <c r="C82" s="7" t="s">
        <v>83</v>
      </c>
      <c r="D82" s="8">
        <v>1010009</v>
      </c>
      <c r="E82" s="8" t="s">
        <v>201</v>
      </c>
    </row>
    <row r="83" spans="1:5" x14ac:dyDescent="0.2">
      <c r="A83" s="15">
        <v>81</v>
      </c>
      <c r="B83" s="6">
        <v>81</v>
      </c>
      <c r="C83" s="7" t="s">
        <v>84</v>
      </c>
      <c r="D83" s="8">
        <v>1010010</v>
      </c>
      <c r="E83" s="8" t="s">
        <v>203</v>
      </c>
    </row>
    <row r="84" spans="1:5" x14ac:dyDescent="0.2">
      <c r="A84" s="15">
        <v>82</v>
      </c>
      <c r="B84" s="6">
        <v>82</v>
      </c>
      <c r="C84" s="7" t="s">
        <v>85</v>
      </c>
      <c r="D84" s="8">
        <v>1010012</v>
      </c>
      <c r="E84" s="8" t="s">
        <v>203</v>
      </c>
    </row>
    <row r="85" spans="1:5" x14ac:dyDescent="0.2">
      <c r="A85" s="15">
        <v>83</v>
      </c>
      <c r="B85" s="6">
        <v>83</v>
      </c>
      <c r="C85" s="7" t="s">
        <v>86</v>
      </c>
      <c r="D85" s="8">
        <v>1010016</v>
      </c>
      <c r="E85" s="8" t="s">
        <v>203</v>
      </c>
    </row>
    <row r="86" spans="1:5" x14ac:dyDescent="0.2">
      <c r="A86" s="15">
        <v>84</v>
      </c>
      <c r="B86" s="6">
        <v>84</v>
      </c>
      <c r="C86" s="7" t="s">
        <v>87</v>
      </c>
      <c r="D86" s="8">
        <v>1010017</v>
      </c>
      <c r="E86" s="8" t="s">
        <v>203</v>
      </c>
    </row>
    <row r="87" spans="1:5" x14ac:dyDescent="0.2">
      <c r="A87" s="15">
        <v>85</v>
      </c>
      <c r="B87" s="6">
        <v>85</v>
      </c>
      <c r="C87" s="7" t="s">
        <v>88</v>
      </c>
      <c r="D87" s="8">
        <v>1010020</v>
      </c>
      <c r="E87" s="8" t="s">
        <v>210</v>
      </c>
    </row>
    <row r="88" spans="1:5" x14ac:dyDescent="0.2">
      <c r="A88" s="15">
        <v>86</v>
      </c>
      <c r="B88" s="6">
        <v>86</v>
      </c>
      <c r="C88" s="7" t="s">
        <v>89</v>
      </c>
      <c r="D88" s="8">
        <v>1010021</v>
      </c>
      <c r="E88" s="8" t="s">
        <v>203</v>
      </c>
    </row>
    <row r="89" spans="1:5" x14ac:dyDescent="0.2">
      <c r="A89" s="15">
        <v>87</v>
      </c>
      <c r="B89" s="6">
        <v>87</v>
      </c>
      <c r="C89" s="7" t="s">
        <v>90</v>
      </c>
      <c r="D89" s="8">
        <v>1010022</v>
      </c>
      <c r="E89" s="8" t="s">
        <v>203</v>
      </c>
    </row>
    <row r="90" spans="1:5" x14ac:dyDescent="0.2">
      <c r="A90" s="15">
        <v>88</v>
      </c>
      <c r="B90" s="6">
        <v>88</v>
      </c>
      <c r="C90" s="7" t="s">
        <v>91</v>
      </c>
      <c r="D90" s="8">
        <v>1010023</v>
      </c>
      <c r="E90" s="8" t="s">
        <v>210</v>
      </c>
    </row>
    <row r="91" spans="1:5" x14ac:dyDescent="0.2">
      <c r="A91" s="15">
        <v>89</v>
      </c>
      <c r="B91" s="6">
        <v>89</v>
      </c>
      <c r="C91" s="7" t="s">
        <v>92</v>
      </c>
      <c r="D91" s="8">
        <v>1010024</v>
      </c>
      <c r="E91" s="8" t="s">
        <v>203</v>
      </c>
    </row>
    <row r="92" spans="1:5" x14ac:dyDescent="0.2">
      <c r="A92" s="15">
        <v>90</v>
      </c>
      <c r="B92" s="6">
        <v>90</v>
      </c>
      <c r="C92" s="7" t="s">
        <v>93</v>
      </c>
      <c r="D92" s="8">
        <v>1010025</v>
      </c>
      <c r="E92" s="8" t="s">
        <v>203</v>
      </c>
    </row>
    <row r="93" spans="1:5" x14ac:dyDescent="0.2">
      <c r="A93" s="15">
        <v>91</v>
      </c>
      <c r="B93" s="6">
        <v>91</v>
      </c>
      <c r="C93" s="7" t="s">
        <v>94</v>
      </c>
      <c r="D93" s="8">
        <v>1010027</v>
      </c>
      <c r="E93" s="8" t="s">
        <v>201</v>
      </c>
    </row>
    <row r="94" spans="1:5" x14ac:dyDescent="0.2">
      <c r="A94" s="15">
        <v>92</v>
      </c>
      <c r="B94" s="6">
        <v>92</v>
      </c>
      <c r="C94" s="7" t="s">
        <v>95</v>
      </c>
      <c r="D94" s="8">
        <v>1010028</v>
      </c>
      <c r="E94" s="8" t="s">
        <v>201</v>
      </c>
    </row>
    <row r="95" spans="1:5" x14ac:dyDescent="0.2">
      <c r="A95" s="15">
        <v>93</v>
      </c>
      <c r="B95" s="6">
        <v>93</v>
      </c>
      <c r="C95" s="7" t="s">
        <v>96</v>
      </c>
      <c r="D95" s="8">
        <v>1010029</v>
      </c>
      <c r="E95" s="8" t="s">
        <v>201</v>
      </c>
    </row>
    <row r="96" spans="1:5" x14ac:dyDescent="0.2">
      <c r="A96" s="15">
        <v>94</v>
      </c>
      <c r="B96" s="6">
        <v>94</v>
      </c>
      <c r="C96" s="7" t="s">
        <v>97</v>
      </c>
      <c r="D96" s="8">
        <v>1010030</v>
      </c>
      <c r="E96" s="8" t="s">
        <v>203</v>
      </c>
    </row>
    <row r="97" spans="1:5" x14ac:dyDescent="0.2">
      <c r="A97" s="15">
        <v>95</v>
      </c>
      <c r="B97" s="6">
        <v>95</v>
      </c>
      <c r="C97" s="7" t="s">
        <v>98</v>
      </c>
      <c r="D97" s="8">
        <v>1010032</v>
      </c>
      <c r="E97" s="8" t="s">
        <v>203</v>
      </c>
    </row>
    <row r="98" spans="1:5" x14ac:dyDescent="0.2">
      <c r="A98" s="15">
        <v>96</v>
      </c>
      <c r="B98" s="6">
        <v>96</v>
      </c>
      <c r="C98" s="7" t="s">
        <v>99</v>
      </c>
      <c r="D98" s="8">
        <v>1010033</v>
      </c>
      <c r="E98" s="8" t="s">
        <v>201</v>
      </c>
    </row>
    <row r="99" spans="1:5" x14ac:dyDescent="0.2">
      <c r="A99" s="15">
        <v>97</v>
      </c>
      <c r="B99" s="6">
        <v>97</v>
      </c>
      <c r="C99" s="7" t="s">
        <v>100</v>
      </c>
      <c r="D99" s="8">
        <v>1010035</v>
      </c>
      <c r="E99" s="8" t="s">
        <v>201</v>
      </c>
    </row>
    <row r="100" spans="1:5" x14ac:dyDescent="0.2">
      <c r="A100" s="15">
        <v>98</v>
      </c>
      <c r="B100" s="6">
        <v>98</v>
      </c>
      <c r="C100" s="7" t="s">
        <v>101</v>
      </c>
      <c r="D100" s="8">
        <v>1010036</v>
      </c>
      <c r="E100" s="8" t="s">
        <v>203</v>
      </c>
    </row>
    <row r="101" spans="1:5" x14ac:dyDescent="0.2">
      <c r="A101" s="15">
        <v>99</v>
      </c>
      <c r="B101" s="6">
        <v>99</v>
      </c>
      <c r="C101" s="7" t="s">
        <v>102</v>
      </c>
      <c r="D101" s="8">
        <v>1010037</v>
      </c>
      <c r="E101" s="8" t="s">
        <v>203</v>
      </c>
    </row>
    <row r="102" spans="1:5" x14ac:dyDescent="0.2">
      <c r="A102" s="15">
        <v>100</v>
      </c>
      <c r="B102" s="6">
        <v>100</v>
      </c>
      <c r="C102" s="7" t="s">
        <v>103</v>
      </c>
      <c r="D102" s="8">
        <v>1010039</v>
      </c>
      <c r="E102" s="8" t="s">
        <v>203</v>
      </c>
    </row>
    <row r="103" spans="1:5" x14ac:dyDescent="0.2">
      <c r="A103" s="15">
        <v>101</v>
      </c>
      <c r="B103" s="6">
        <v>101</v>
      </c>
      <c r="C103" s="7" t="s">
        <v>104</v>
      </c>
      <c r="D103" s="8">
        <v>1010054</v>
      </c>
      <c r="E103" s="8" t="s">
        <v>203</v>
      </c>
    </row>
    <row r="104" spans="1:5" x14ac:dyDescent="0.2">
      <c r="A104" s="15">
        <v>102</v>
      </c>
      <c r="B104" s="6">
        <v>102</v>
      </c>
      <c r="C104" s="7" t="s">
        <v>105</v>
      </c>
      <c r="D104" s="8">
        <v>1012004</v>
      </c>
      <c r="E104" s="8" t="s">
        <v>201</v>
      </c>
    </row>
    <row r="105" spans="1:5" x14ac:dyDescent="0.2">
      <c r="A105" s="15">
        <v>103</v>
      </c>
      <c r="B105" s="6">
        <v>103</v>
      </c>
      <c r="C105" s="7" t="s">
        <v>106</v>
      </c>
      <c r="D105" s="8">
        <v>1012005</v>
      </c>
      <c r="E105" s="8" t="s">
        <v>201</v>
      </c>
    </row>
    <row r="106" spans="1:5" x14ac:dyDescent="0.2">
      <c r="A106" s="15">
        <v>104</v>
      </c>
      <c r="B106" s="6">
        <v>104</v>
      </c>
      <c r="C106" s="7" t="s">
        <v>107</v>
      </c>
      <c r="D106" s="8">
        <v>1012006</v>
      </c>
      <c r="E106" s="8" t="s">
        <v>203</v>
      </c>
    </row>
    <row r="107" spans="1:5" x14ac:dyDescent="0.2">
      <c r="A107" s="15">
        <v>105</v>
      </c>
      <c r="B107" s="6">
        <v>105</v>
      </c>
      <c r="C107" s="7" t="s">
        <v>108</v>
      </c>
      <c r="D107" s="8">
        <v>1012007</v>
      </c>
      <c r="E107" s="8" t="s">
        <v>203</v>
      </c>
    </row>
    <row r="108" spans="1:5" x14ac:dyDescent="0.2">
      <c r="A108" s="15">
        <v>106</v>
      </c>
      <c r="B108" s="6">
        <v>106</v>
      </c>
      <c r="C108" s="7" t="s">
        <v>109</v>
      </c>
      <c r="D108" s="8">
        <v>1012008</v>
      </c>
      <c r="E108" s="8" t="s">
        <v>201</v>
      </c>
    </row>
    <row r="109" spans="1:5" x14ac:dyDescent="0.2">
      <c r="A109" s="15">
        <v>107</v>
      </c>
      <c r="B109" s="6">
        <v>107</v>
      </c>
      <c r="C109" s="7" t="s">
        <v>110</v>
      </c>
      <c r="D109" s="8">
        <v>1012010</v>
      </c>
      <c r="E109" s="8" t="s">
        <v>206</v>
      </c>
    </row>
    <row r="110" spans="1:5" x14ac:dyDescent="0.2">
      <c r="A110" s="15">
        <v>108</v>
      </c>
      <c r="B110" s="6">
        <v>108</v>
      </c>
      <c r="C110" s="7" t="s">
        <v>111</v>
      </c>
      <c r="D110" s="8">
        <v>1012011</v>
      </c>
      <c r="E110" s="8" t="s">
        <v>208</v>
      </c>
    </row>
    <row r="111" spans="1:5" x14ac:dyDescent="0.2">
      <c r="A111" s="15">
        <v>109</v>
      </c>
      <c r="B111" s="6">
        <v>109</v>
      </c>
      <c r="C111" s="7" t="s">
        <v>112</v>
      </c>
      <c r="D111" s="8">
        <v>1012012</v>
      </c>
      <c r="E111" s="8" t="s">
        <v>208</v>
      </c>
    </row>
    <row r="112" spans="1:5" x14ac:dyDescent="0.2">
      <c r="A112" s="15">
        <v>110</v>
      </c>
      <c r="B112" s="6">
        <v>110</v>
      </c>
      <c r="C112" s="7" t="s">
        <v>113</v>
      </c>
      <c r="D112" s="8">
        <v>1012013</v>
      </c>
      <c r="E112" s="8" t="s">
        <v>203</v>
      </c>
    </row>
    <row r="113" spans="1:5" x14ac:dyDescent="0.2">
      <c r="A113" s="15">
        <v>111</v>
      </c>
      <c r="B113" s="6">
        <v>111</v>
      </c>
      <c r="C113" s="7" t="s">
        <v>114</v>
      </c>
      <c r="D113" s="8">
        <v>1012016</v>
      </c>
      <c r="E113" s="8" t="s">
        <v>203</v>
      </c>
    </row>
    <row r="114" spans="1:5" x14ac:dyDescent="0.2">
      <c r="A114" s="15">
        <v>112</v>
      </c>
      <c r="B114" s="6">
        <v>112</v>
      </c>
      <c r="C114" s="7" t="s">
        <v>115</v>
      </c>
      <c r="D114" s="8">
        <v>1012017</v>
      </c>
      <c r="E114" s="8" t="s">
        <v>203</v>
      </c>
    </row>
    <row r="115" spans="1:5" x14ac:dyDescent="0.2">
      <c r="A115" s="15">
        <v>113</v>
      </c>
      <c r="B115" s="6">
        <v>113</v>
      </c>
      <c r="C115" s="7" t="s">
        <v>116</v>
      </c>
      <c r="D115" s="8">
        <v>1012019</v>
      </c>
      <c r="E115" s="8" t="s">
        <v>203</v>
      </c>
    </row>
    <row r="116" spans="1:5" x14ac:dyDescent="0.2">
      <c r="A116" s="15">
        <v>114</v>
      </c>
      <c r="B116" s="6">
        <v>114</v>
      </c>
      <c r="C116" s="7" t="s">
        <v>117</v>
      </c>
      <c r="D116" s="8">
        <v>1012020</v>
      </c>
      <c r="E116" s="8" t="s">
        <v>203</v>
      </c>
    </row>
    <row r="117" spans="1:5" x14ac:dyDescent="0.2">
      <c r="A117" s="15">
        <v>115</v>
      </c>
      <c r="B117" s="6">
        <v>115</v>
      </c>
      <c r="C117" s="7" t="s">
        <v>118</v>
      </c>
      <c r="D117" s="8">
        <v>1013001</v>
      </c>
      <c r="E117" s="8" t="s">
        <v>203</v>
      </c>
    </row>
    <row r="118" spans="1:5" x14ac:dyDescent="0.2">
      <c r="A118" s="15">
        <v>116</v>
      </c>
      <c r="B118" s="6">
        <v>116</v>
      </c>
      <c r="C118" s="7" t="s">
        <v>119</v>
      </c>
      <c r="D118" s="8">
        <v>1013004</v>
      </c>
      <c r="E118" s="8" t="s">
        <v>203</v>
      </c>
    </row>
    <row r="119" spans="1:5" x14ac:dyDescent="0.2">
      <c r="A119" s="15">
        <v>117</v>
      </c>
      <c r="B119" s="6">
        <v>117</v>
      </c>
      <c r="C119" s="7" t="s">
        <v>120</v>
      </c>
      <c r="D119" s="8">
        <v>1013005</v>
      </c>
      <c r="E119" s="8" t="s">
        <v>201</v>
      </c>
    </row>
    <row r="120" spans="1:5" x14ac:dyDescent="0.2">
      <c r="A120" s="15">
        <v>118</v>
      </c>
      <c r="B120" s="6">
        <v>118</v>
      </c>
      <c r="C120" s="7" t="s">
        <v>121</v>
      </c>
      <c r="D120" s="8">
        <v>1013006</v>
      </c>
      <c r="E120" s="8" t="s">
        <v>203</v>
      </c>
    </row>
    <row r="121" spans="1:5" x14ac:dyDescent="0.2">
      <c r="A121" s="15">
        <v>119</v>
      </c>
      <c r="B121" s="6">
        <v>119</v>
      </c>
      <c r="C121" s="7" t="s">
        <v>122</v>
      </c>
      <c r="D121" s="8">
        <v>1013007</v>
      </c>
      <c r="E121" s="8" t="s">
        <v>201</v>
      </c>
    </row>
    <row r="122" spans="1:5" x14ac:dyDescent="0.2">
      <c r="A122" s="15">
        <v>120</v>
      </c>
      <c r="B122" s="6">
        <v>120</v>
      </c>
      <c r="C122" s="7" t="s">
        <v>123</v>
      </c>
      <c r="D122" s="8">
        <v>1013008</v>
      </c>
      <c r="E122" s="8" t="s">
        <v>203</v>
      </c>
    </row>
    <row r="123" spans="1:5" x14ac:dyDescent="0.2">
      <c r="A123" s="15">
        <v>121</v>
      </c>
      <c r="B123" s="6">
        <v>121</v>
      </c>
      <c r="C123" s="7" t="s">
        <v>124</v>
      </c>
      <c r="D123" s="8">
        <v>1013010</v>
      </c>
      <c r="E123" s="8" t="s">
        <v>203</v>
      </c>
    </row>
    <row r="124" spans="1:5" x14ac:dyDescent="0.2">
      <c r="A124" s="15">
        <v>122</v>
      </c>
      <c r="B124" s="6">
        <v>122</v>
      </c>
      <c r="C124" s="7" t="s">
        <v>125</v>
      </c>
      <c r="D124" s="8">
        <v>1013011</v>
      </c>
      <c r="E124" s="8" t="s">
        <v>203</v>
      </c>
    </row>
    <row r="125" spans="1:5" x14ac:dyDescent="0.2">
      <c r="A125" s="15">
        <v>123</v>
      </c>
      <c r="B125" s="6">
        <v>123</v>
      </c>
      <c r="C125" s="7" t="s">
        <v>126</v>
      </c>
      <c r="D125" s="8">
        <v>1013012</v>
      </c>
      <c r="E125" s="8" t="s">
        <v>203</v>
      </c>
    </row>
    <row r="126" spans="1:5" x14ac:dyDescent="0.2">
      <c r="A126" s="15">
        <v>124</v>
      </c>
      <c r="B126" s="6">
        <v>124</v>
      </c>
      <c r="C126" s="7" t="s">
        <v>127</v>
      </c>
      <c r="D126" s="8">
        <v>1013014</v>
      </c>
      <c r="E126" s="8" t="s">
        <v>203</v>
      </c>
    </row>
    <row r="127" spans="1:5" x14ac:dyDescent="0.2">
      <c r="A127" s="15">
        <v>125</v>
      </c>
      <c r="B127" s="6">
        <v>125</v>
      </c>
      <c r="C127" s="7" t="s">
        <v>128</v>
      </c>
      <c r="D127" s="8">
        <v>1013016</v>
      </c>
      <c r="E127" s="8" t="s">
        <v>203</v>
      </c>
    </row>
    <row r="128" spans="1:5" x14ac:dyDescent="0.2">
      <c r="A128" s="15">
        <v>126</v>
      </c>
      <c r="B128" s="6">
        <v>126</v>
      </c>
      <c r="C128" s="7" t="s">
        <v>129</v>
      </c>
      <c r="D128" s="8">
        <v>1013017</v>
      </c>
      <c r="E128" s="8" t="s">
        <v>203</v>
      </c>
    </row>
    <row r="129" spans="1:5" x14ac:dyDescent="0.2">
      <c r="A129" s="15">
        <v>127</v>
      </c>
      <c r="B129" s="6">
        <v>127</v>
      </c>
      <c r="C129" s="7" t="s">
        <v>130</v>
      </c>
      <c r="D129" s="8">
        <v>1013018</v>
      </c>
      <c r="E129" s="8" t="s">
        <v>201</v>
      </c>
    </row>
    <row r="130" spans="1:5" x14ac:dyDescent="0.2">
      <c r="A130" s="15">
        <v>128</v>
      </c>
      <c r="B130" s="6">
        <v>128</v>
      </c>
      <c r="C130" s="7" t="s">
        <v>131</v>
      </c>
      <c r="D130" s="8">
        <v>1013019</v>
      </c>
      <c r="E130" s="8" t="s">
        <v>203</v>
      </c>
    </row>
    <row r="131" spans="1:5" x14ac:dyDescent="0.2">
      <c r="A131" s="15">
        <v>129</v>
      </c>
      <c r="B131" s="6">
        <v>129</v>
      </c>
      <c r="C131" s="7" t="s">
        <v>132</v>
      </c>
      <c r="D131" s="8">
        <v>1013021</v>
      </c>
      <c r="E131" s="8" t="s">
        <v>201</v>
      </c>
    </row>
    <row r="132" spans="1:5" x14ac:dyDescent="0.2">
      <c r="A132" s="15">
        <v>130</v>
      </c>
      <c r="B132" s="6">
        <v>130</v>
      </c>
      <c r="C132" s="7" t="s">
        <v>133</v>
      </c>
      <c r="D132" s="8">
        <v>1013023</v>
      </c>
      <c r="E132" s="8" t="s">
        <v>201</v>
      </c>
    </row>
    <row r="133" spans="1:5" x14ac:dyDescent="0.2">
      <c r="A133" s="15">
        <v>131</v>
      </c>
      <c r="B133" s="6">
        <v>131</v>
      </c>
      <c r="C133" s="7" t="s">
        <v>134</v>
      </c>
      <c r="D133" s="8">
        <v>1013025</v>
      </c>
      <c r="E133" s="8" t="s">
        <v>201</v>
      </c>
    </row>
    <row r="134" spans="1:5" x14ac:dyDescent="0.2">
      <c r="A134" s="15">
        <v>132</v>
      </c>
      <c r="B134" s="6">
        <v>132</v>
      </c>
      <c r="C134" s="7" t="s">
        <v>135</v>
      </c>
      <c r="D134" s="8">
        <v>1013026</v>
      </c>
      <c r="E134" s="8" t="s">
        <v>201</v>
      </c>
    </row>
    <row r="135" spans="1:5" x14ac:dyDescent="0.2">
      <c r="A135" s="15">
        <v>133</v>
      </c>
      <c r="B135" s="6">
        <v>133</v>
      </c>
      <c r="C135" s="7" t="s">
        <v>136</v>
      </c>
      <c r="D135" s="8">
        <v>1014001</v>
      </c>
      <c r="E135" s="8" t="s">
        <v>211</v>
      </c>
    </row>
    <row r="136" spans="1:5" x14ac:dyDescent="0.2">
      <c r="A136" s="15">
        <v>134</v>
      </c>
      <c r="B136" s="6">
        <v>134</v>
      </c>
      <c r="C136" s="7" t="s">
        <v>137</v>
      </c>
      <c r="D136" s="8">
        <v>1014007</v>
      </c>
      <c r="E136" s="8" t="s">
        <v>211</v>
      </c>
    </row>
    <row r="137" spans="1:5" x14ac:dyDescent="0.2">
      <c r="A137" s="15">
        <v>135</v>
      </c>
      <c r="B137" s="6">
        <v>135</v>
      </c>
      <c r="C137" s="7" t="s">
        <v>138</v>
      </c>
      <c r="D137" s="8">
        <v>1014008</v>
      </c>
      <c r="E137" s="8" t="s">
        <v>201</v>
      </c>
    </row>
    <row r="138" spans="1:5" x14ac:dyDescent="0.2">
      <c r="A138" s="15">
        <v>136</v>
      </c>
      <c r="B138" s="6">
        <v>136</v>
      </c>
      <c r="C138" s="7" t="s">
        <v>139</v>
      </c>
      <c r="D138" s="8">
        <v>1014015</v>
      </c>
      <c r="E138" s="8" t="s">
        <v>208</v>
      </c>
    </row>
    <row r="139" spans="1:5" x14ac:dyDescent="0.2">
      <c r="A139" s="15">
        <v>137</v>
      </c>
      <c r="B139" s="6">
        <v>137</v>
      </c>
      <c r="C139" s="7" t="s">
        <v>140</v>
      </c>
      <c r="D139" s="8">
        <v>1014016</v>
      </c>
      <c r="E139" s="8" t="s">
        <v>211</v>
      </c>
    </row>
    <row r="140" spans="1:5" x14ac:dyDescent="0.2">
      <c r="A140" s="15">
        <v>138</v>
      </c>
      <c r="B140" s="6">
        <v>138</v>
      </c>
      <c r="C140" s="7" t="s">
        <v>141</v>
      </c>
      <c r="D140" s="8">
        <v>1014022</v>
      </c>
      <c r="E140" s="8" t="s">
        <v>201</v>
      </c>
    </row>
    <row r="141" spans="1:5" x14ac:dyDescent="0.2">
      <c r="A141" s="15">
        <v>139</v>
      </c>
      <c r="B141" s="6">
        <v>139</v>
      </c>
      <c r="C141" s="7" t="s">
        <v>142</v>
      </c>
      <c r="D141" s="8">
        <v>1015002</v>
      </c>
      <c r="E141" s="8" t="s">
        <v>203</v>
      </c>
    </row>
    <row r="142" spans="1:5" x14ac:dyDescent="0.2">
      <c r="A142" s="15">
        <v>140</v>
      </c>
      <c r="B142" s="6">
        <v>140</v>
      </c>
      <c r="C142" s="7" t="s">
        <v>143</v>
      </c>
      <c r="D142" s="8">
        <v>1015003</v>
      </c>
      <c r="E142" s="8" t="s">
        <v>203</v>
      </c>
    </row>
    <row r="143" spans="1:5" x14ac:dyDescent="0.2">
      <c r="A143" s="15">
        <v>141</v>
      </c>
      <c r="B143" s="6">
        <v>141</v>
      </c>
      <c r="C143" s="7" t="s">
        <v>144</v>
      </c>
      <c r="D143" s="8">
        <v>1015004</v>
      </c>
      <c r="E143" s="8" t="s">
        <v>203</v>
      </c>
    </row>
    <row r="144" spans="1:5" x14ac:dyDescent="0.2">
      <c r="A144" s="15">
        <v>142</v>
      </c>
      <c r="B144" s="6">
        <v>142</v>
      </c>
      <c r="C144" s="7" t="s">
        <v>145</v>
      </c>
      <c r="D144" s="8">
        <v>1015009</v>
      </c>
      <c r="E144" s="8" t="s">
        <v>212</v>
      </c>
    </row>
    <row r="145" spans="1:5" x14ac:dyDescent="0.2">
      <c r="A145" s="15">
        <v>143</v>
      </c>
      <c r="B145" s="6">
        <v>143</v>
      </c>
      <c r="C145" s="7" t="s">
        <v>146</v>
      </c>
      <c r="D145" s="8">
        <v>1015011</v>
      </c>
      <c r="E145" s="8" t="s">
        <v>212</v>
      </c>
    </row>
    <row r="146" spans="1:5" x14ac:dyDescent="0.2">
      <c r="A146" s="15">
        <v>144</v>
      </c>
      <c r="B146" s="6">
        <v>144</v>
      </c>
      <c r="C146" s="7" t="s">
        <v>147</v>
      </c>
      <c r="D146" s="8">
        <v>1015016</v>
      </c>
      <c r="E146" s="8" t="s">
        <v>211</v>
      </c>
    </row>
    <row r="147" spans="1:5" x14ac:dyDescent="0.2">
      <c r="A147" s="15">
        <v>145</v>
      </c>
      <c r="B147" s="6">
        <v>145</v>
      </c>
      <c r="C147" s="7" t="s">
        <v>148</v>
      </c>
      <c r="D147" s="8">
        <v>1015024</v>
      </c>
      <c r="E147" s="8" t="s">
        <v>203</v>
      </c>
    </row>
    <row r="148" spans="1:5" x14ac:dyDescent="0.2">
      <c r="A148" s="15">
        <v>146</v>
      </c>
      <c r="B148" s="6">
        <v>146</v>
      </c>
      <c r="C148" s="7" t="s">
        <v>149</v>
      </c>
      <c r="D148" s="8">
        <v>1015026</v>
      </c>
      <c r="E148" s="8" t="s">
        <v>211</v>
      </c>
    </row>
    <row r="149" spans="1:5" x14ac:dyDescent="0.2">
      <c r="A149" s="15">
        <v>147</v>
      </c>
      <c r="B149" s="6">
        <v>147</v>
      </c>
      <c r="C149" s="7" t="s">
        <v>150</v>
      </c>
      <c r="D149" s="8">
        <v>1015027</v>
      </c>
      <c r="E149" s="8" t="s">
        <v>211</v>
      </c>
    </row>
    <row r="150" spans="1:5" x14ac:dyDescent="0.2">
      <c r="A150" s="15">
        <v>148</v>
      </c>
      <c r="B150" s="6">
        <v>148</v>
      </c>
      <c r="C150" s="7" t="s">
        <v>151</v>
      </c>
      <c r="D150" s="8">
        <v>1015029</v>
      </c>
      <c r="E150" s="8" t="s">
        <v>211</v>
      </c>
    </row>
    <row r="151" spans="1:5" x14ac:dyDescent="0.2">
      <c r="A151" s="15">
        <v>149</v>
      </c>
      <c r="B151" s="6">
        <v>149</v>
      </c>
      <c r="C151" s="7" t="s">
        <v>152</v>
      </c>
      <c r="D151" s="8">
        <v>1015042</v>
      </c>
      <c r="E151" s="8" t="s">
        <v>211</v>
      </c>
    </row>
    <row r="152" spans="1:5" x14ac:dyDescent="0.2">
      <c r="A152" s="15">
        <v>150</v>
      </c>
      <c r="B152" s="6">
        <v>150</v>
      </c>
      <c r="C152" s="7" t="s">
        <v>153</v>
      </c>
      <c r="D152" s="8">
        <v>1015049</v>
      </c>
      <c r="E152" s="8" t="s">
        <v>201</v>
      </c>
    </row>
    <row r="153" spans="1:5" x14ac:dyDescent="0.2">
      <c r="A153" s="15">
        <v>151</v>
      </c>
      <c r="B153" s="6">
        <v>151</v>
      </c>
      <c r="C153" s="7" t="s">
        <v>154</v>
      </c>
      <c r="D153" s="8">
        <v>1015050</v>
      </c>
      <c r="E153" s="8" t="s">
        <v>211</v>
      </c>
    </row>
    <row r="154" spans="1:5" x14ac:dyDescent="0.2">
      <c r="A154" s="15">
        <v>152</v>
      </c>
      <c r="B154" s="6">
        <v>152</v>
      </c>
      <c r="C154" s="7" t="s">
        <v>155</v>
      </c>
      <c r="D154" s="8">
        <v>1016001</v>
      </c>
      <c r="E154" s="8" t="s">
        <v>211</v>
      </c>
    </row>
    <row r="155" spans="1:5" x14ac:dyDescent="0.2">
      <c r="A155" s="15">
        <v>153</v>
      </c>
      <c r="B155" s="6">
        <v>153</v>
      </c>
      <c r="C155" s="7" t="s">
        <v>156</v>
      </c>
      <c r="D155" s="8">
        <v>1016002</v>
      </c>
      <c r="E155" s="8" t="s">
        <v>211</v>
      </c>
    </row>
    <row r="156" spans="1:5" x14ac:dyDescent="0.2">
      <c r="A156" s="15">
        <v>154</v>
      </c>
      <c r="B156" s="6">
        <v>154</v>
      </c>
      <c r="C156" s="7" t="s">
        <v>157</v>
      </c>
      <c r="D156" s="8">
        <v>1016003</v>
      </c>
      <c r="E156" s="8" t="s">
        <v>211</v>
      </c>
    </row>
    <row r="157" spans="1:5" x14ac:dyDescent="0.2">
      <c r="A157" s="15">
        <v>155</v>
      </c>
      <c r="B157" s="6">
        <v>155</v>
      </c>
      <c r="C157" s="7" t="s">
        <v>158</v>
      </c>
      <c r="D157" s="8">
        <v>1016004</v>
      </c>
      <c r="E157" s="8" t="s">
        <v>211</v>
      </c>
    </row>
    <row r="158" spans="1:5" x14ac:dyDescent="0.2">
      <c r="A158" s="15">
        <v>156</v>
      </c>
      <c r="B158" s="6">
        <v>156</v>
      </c>
      <c r="C158" s="7" t="s">
        <v>159</v>
      </c>
      <c r="D158" s="8">
        <v>1016005</v>
      </c>
      <c r="E158" s="8" t="s">
        <v>211</v>
      </c>
    </row>
    <row r="159" spans="1:5" x14ac:dyDescent="0.2">
      <c r="A159" s="15">
        <v>157</v>
      </c>
      <c r="B159" s="6">
        <v>157</v>
      </c>
      <c r="C159" s="7" t="s">
        <v>160</v>
      </c>
      <c r="D159" s="8">
        <v>1016007</v>
      </c>
      <c r="E159" s="8" t="s">
        <v>211</v>
      </c>
    </row>
    <row r="160" spans="1:5" x14ac:dyDescent="0.2">
      <c r="A160" s="15">
        <v>158</v>
      </c>
      <c r="B160" s="6">
        <v>158</v>
      </c>
      <c r="C160" s="7" t="s">
        <v>161</v>
      </c>
      <c r="D160" s="8">
        <v>1016008</v>
      </c>
      <c r="E160" s="8" t="s">
        <v>211</v>
      </c>
    </row>
    <row r="161" spans="1:5" x14ac:dyDescent="0.2">
      <c r="A161" s="15">
        <v>159</v>
      </c>
      <c r="B161" s="6">
        <v>159</v>
      </c>
      <c r="C161" s="7" t="s">
        <v>162</v>
      </c>
      <c r="D161" s="8">
        <v>1016009</v>
      </c>
      <c r="E161" s="8" t="s">
        <v>211</v>
      </c>
    </row>
    <row r="162" spans="1:5" x14ac:dyDescent="0.2">
      <c r="A162" s="15">
        <v>160</v>
      </c>
      <c r="B162" s="6">
        <v>160</v>
      </c>
      <c r="C162" s="7" t="s">
        <v>163</v>
      </c>
      <c r="D162" s="8">
        <v>1016010</v>
      </c>
      <c r="E162" s="8" t="s">
        <v>211</v>
      </c>
    </row>
    <row r="163" spans="1:5" x14ac:dyDescent="0.2">
      <c r="A163" s="15">
        <v>161</v>
      </c>
      <c r="B163" s="6">
        <v>161</v>
      </c>
      <c r="C163" s="7" t="s">
        <v>164</v>
      </c>
      <c r="D163" s="8">
        <v>1016011</v>
      </c>
      <c r="E163" s="8" t="s">
        <v>211</v>
      </c>
    </row>
    <row r="164" spans="1:5" x14ac:dyDescent="0.2">
      <c r="A164" s="15">
        <v>162</v>
      </c>
      <c r="B164" s="6">
        <v>162</v>
      </c>
      <c r="C164" s="7" t="s">
        <v>165</v>
      </c>
      <c r="D164" s="8">
        <v>1016016</v>
      </c>
      <c r="E164" s="8" t="s">
        <v>211</v>
      </c>
    </row>
    <row r="165" spans="1:5" x14ac:dyDescent="0.2">
      <c r="A165" s="15">
        <v>163</v>
      </c>
      <c r="B165" s="6">
        <v>163</v>
      </c>
      <c r="C165" s="7" t="s">
        <v>166</v>
      </c>
      <c r="D165" s="8">
        <v>1016021</v>
      </c>
      <c r="E165" s="8" t="s">
        <v>211</v>
      </c>
    </row>
    <row r="166" spans="1:5" x14ac:dyDescent="0.2">
      <c r="A166" s="15">
        <v>164</v>
      </c>
      <c r="B166" s="6">
        <v>164</v>
      </c>
      <c r="C166" s="7" t="s">
        <v>167</v>
      </c>
      <c r="D166" s="8">
        <v>1016027</v>
      </c>
      <c r="E166" s="8" t="s">
        <v>201</v>
      </c>
    </row>
    <row r="167" spans="1:5" x14ac:dyDescent="0.2">
      <c r="A167" s="15">
        <v>165</v>
      </c>
      <c r="B167" s="6">
        <v>165</v>
      </c>
      <c r="C167" s="7" t="s">
        <v>168</v>
      </c>
      <c r="D167" s="8">
        <v>1016029</v>
      </c>
      <c r="E167" s="8" t="s">
        <v>201</v>
      </c>
    </row>
    <row r="168" spans="1:5" x14ac:dyDescent="0.2">
      <c r="A168" s="15">
        <v>166</v>
      </c>
      <c r="B168" s="6">
        <v>166</v>
      </c>
      <c r="C168" s="7" t="s">
        <v>169</v>
      </c>
      <c r="D168" s="8">
        <v>1016030</v>
      </c>
      <c r="E168" s="8" t="s">
        <v>211</v>
      </c>
    </row>
    <row r="169" spans="1:5" x14ac:dyDescent="0.2">
      <c r="A169" s="15">
        <v>167</v>
      </c>
      <c r="B169" s="6">
        <v>167</v>
      </c>
      <c r="C169" s="7" t="s">
        <v>170</v>
      </c>
      <c r="D169" s="8">
        <v>1017044</v>
      </c>
      <c r="E169" s="8" t="s">
        <v>201</v>
      </c>
    </row>
    <row r="170" spans="1:5" x14ac:dyDescent="0.2">
      <c r="A170" s="15">
        <v>168</v>
      </c>
      <c r="B170" s="6">
        <v>168</v>
      </c>
      <c r="C170" s="7" t="s">
        <v>171</v>
      </c>
      <c r="D170" s="8">
        <v>1017086</v>
      </c>
      <c r="E170" s="8" t="s">
        <v>201</v>
      </c>
    </row>
    <row r="171" spans="1:5" x14ac:dyDescent="0.2">
      <c r="A171" s="15">
        <v>169</v>
      </c>
      <c r="B171" s="6">
        <v>169</v>
      </c>
      <c r="C171" s="7" t="s">
        <v>172</v>
      </c>
      <c r="D171" s="8">
        <v>1018003</v>
      </c>
      <c r="E171" s="8" t="s">
        <v>201</v>
      </c>
    </row>
    <row r="172" spans="1:5" x14ac:dyDescent="0.2">
      <c r="A172" s="15">
        <v>170</v>
      </c>
      <c r="B172" s="6">
        <v>170</v>
      </c>
      <c r="C172" s="7" t="s">
        <v>173</v>
      </c>
      <c r="D172" s="8">
        <v>1018005</v>
      </c>
      <c r="E172" s="8" t="s">
        <v>201</v>
      </c>
    </row>
    <row r="173" spans="1:5" x14ac:dyDescent="0.2">
      <c r="A173" s="15">
        <v>171</v>
      </c>
      <c r="B173" s="6">
        <v>171</v>
      </c>
      <c r="C173" s="7" t="s">
        <v>174</v>
      </c>
      <c r="D173" s="8">
        <v>1018007</v>
      </c>
      <c r="E173" s="8" t="s">
        <v>201</v>
      </c>
    </row>
    <row r="174" spans="1:5" x14ac:dyDescent="0.2">
      <c r="A174" s="15">
        <v>172</v>
      </c>
      <c r="B174" s="6">
        <v>172</v>
      </c>
      <c r="C174" s="7" t="s">
        <v>175</v>
      </c>
      <c r="D174" s="8">
        <v>1018009</v>
      </c>
      <c r="E174" s="8" t="s">
        <v>201</v>
      </c>
    </row>
    <row r="175" spans="1:5" x14ac:dyDescent="0.2">
      <c r="A175" s="15">
        <v>173</v>
      </c>
      <c r="B175" s="6">
        <v>173</v>
      </c>
      <c r="C175" s="7" t="s">
        <v>176</v>
      </c>
      <c r="D175" s="8">
        <v>1018010</v>
      </c>
      <c r="E175" s="8" t="s">
        <v>201</v>
      </c>
    </row>
    <row r="176" spans="1:5" x14ac:dyDescent="0.2">
      <c r="A176" s="15">
        <v>174</v>
      </c>
      <c r="B176" s="6">
        <v>174</v>
      </c>
      <c r="C176" s="7" t="s">
        <v>177</v>
      </c>
      <c r="D176" s="8">
        <v>1018012</v>
      </c>
      <c r="E176" s="8" t="s">
        <v>211</v>
      </c>
    </row>
    <row r="177" spans="1:5" x14ac:dyDescent="0.2">
      <c r="A177" s="15">
        <v>175</v>
      </c>
      <c r="B177" s="6">
        <v>175</v>
      </c>
      <c r="C177" s="7" t="s">
        <v>178</v>
      </c>
      <c r="D177" s="8">
        <v>1018013</v>
      </c>
      <c r="E177" s="8" t="s">
        <v>201</v>
      </c>
    </row>
    <row r="178" spans="1:5" x14ac:dyDescent="0.2">
      <c r="A178" s="15">
        <v>176</v>
      </c>
      <c r="B178" s="6">
        <v>176</v>
      </c>
      <c r="C178" s="7" t="s">
        <v>179</v>
      </c>
      <c r="D178" s="8">
        <v>1018015</v>
      </c>
      <c r="E178" s="8" t="s">
        <v>201</v>
      </c>
    </row>
    <row r="179" spans="1:5" x14ac:dyDescent="0.2">
      <c r="A179" s="15">
        <v>177</v>
      </c>
      <c r="B179" s="6">
        <v>177</v>
      </c>
      <c r="C179" s="7" t="s">
        <v>180</v>
      </c>
      <c r="D179" s="8">
        <v>1018016</v>
      </c>
      <c r="E179" s="8" t="s">
        <v>201</v>
      </c>
    </row>
    <row r="180" spans="1:5" x14ac:dyDescent="0.2">
      <c r="A180" s="15">
        <v>178</v>
      </c>
      <c r="B180" s="6">
        <v>178</v>
      </c>
      <c r="C180" s="7" t="s">
        <v>181</v>
      </c>
      <c r="D180" s="8">
        <v>1018017</v>
      </c>
      <c r="E180" s="8" t="s">
        <v>201</v>
      </c>
    </row>
    <row r="181" spans="1:5" x14ac:dyDescent="0.2">
      <c r="A181" s="15">
        <v>179</v>
      </c>
      <c r="B181" s="6">
        <v>179</v>
      </c>
      <c r="C181" s="7" t="s">
        <v>182</v>
      </c>
      <c r="D181" s="8">
        <v>1018018</v>
      </c>
      <c r="E181" s="8" t="s">
        <v>201</v>
      </c>
    </row>
    <row r="182" spans="1:5" x14ac:dyDescent="0.2">
      <c r="A182" s="15">
        <v>180</v>
      </c>
      <c r="B182" s="6">
        <v>180</v>
      </c>
      <c r="C182" s="7" t="s">
        <v>183</v>
      </c>
      <c r="D182" s="8">
        <v>1019001</v>
      </c>
      <c r="E182" s="8" t="s">
        <v>211</v>
      </c>
    </row>
    <row r="183" spans="1:5" x14ac:dyDescent="0.2">
      <c r="A183" s="15">
        <v>181</v>
      </c>
      <c r="B183" s="6">
        <v>181</v>
      </c>
      <c r="C183" s="7" t="s">
        <v>184</v>
      </c>
      <c r="D183" s="8">
        <v>1019002</v>
      </c>
      <c r="E183" s="8" t="s">
        <v>211</v>
      </c>
    </row>
    <row r="184" spans="1:5" x14ac:dyDescent="0.2">
      <c r="A184" s="15">
        <v>182</v>
      </c>
      <c r="B184" s="6">
        <v>182</v>
      </c>
      <c r="C184" s="7" t="s">
        <v>185</v>
      </c>
      <c r="D184" s="8">
        <v>1019006</v>
      </c>
      <c r="E184" s="8" t="s">
        <v>201</v>
      </c>
    </row>
    <row r="185" spans="1:5" x14ac:dyDescent="0.2">
      <c r="A185" s="15">
        <v>183</v>
      </c>
      <c r="B185" s="6">
        <v>183</v>
      </c>
      <c r="C185" s="7" t="s">
        <v>186</v>
      </c>
      <c r="D185" s="8">
        <v>1019008</v>
      </c>
      <c r="E185" s="8" t="s">
        <v>211</v>
      </c>
    </row>
    <row r="186" spans="1:5" x14ac:dyDescent="0.2">
      <c r="A186" s="15">
        <v>184</v>
      </c>
      <c r="B186" s="6">
        <v>184</v>
      </c>
      <c r="C186" s="7" t="s">
        <v>187</v>
      </c>
      <c r="D186" s="8">
        <v>1019011</v>
      </c>
      <c r="E186" s="8" t="s">
        <v>201</v>
      </c>
    </row>
    <row r="187" spans="1:5" x14ac:dyDescent="0.2">
      <c r="A187" s="15">
        <v>185</v>
      </c>
      <c r="B187" s="6">
        <v>185</v>
      </c>
      <c r="C187" s="7" t="s">
        <v>188</v>
      </c>
      <c r="D187" s="8">
        <v>1019013</v>
      </c>
      <c r="E187" s="8" t="s">
        <v>211</v>
      </c>
    </row>
    <row r="188" spans="1:5" x14ac:dyDescent="0.2">
      <c r="A188" s="15">
        <v>186</v>
      </c>
      <c r="B188" s="6">
        <v>186</v>
      </c>
      <c r="C188" s="7" t="s">
        <v>189</v>
      </c>
      <c r="D188" s="8">
        <v>1019014</v>
      </c>
      <c r="E188" s="8" t="s">
        <v>211</v>
      </c>
    </row>
    <row r="189" spans="1:5" x14ac:dyDescent="0.2">
      <c r="A189" s="15">
        <v>187</v>
      </c>
      <c r="B189" s="6">
        <v>187</v>
      </c>
      <c r="C189" s="7" t="s">
        <v>190</v>
      </c>
      <c r="D189" s="8">
        <v>1019016</v>
      </c>
      <c r="E189" s="8" t="s">
        <v>211</v>
      </c>
    </row>
    <row r="190" spans="1:5" x14ac:dyDescent="0.2">
      <c r="A190" s="15">
        <v>188</v>
      </c>
      <c r="B190" s="6">
        <v>188</v>
      </c>
      <c r="C190" s="7" t="s">
        <v>191</v>
      </c>
      <c r="D190" s="8">
        <v>1019017</v>
      </c>
      <c r="E190" s="8" t="s">
        <v>211</v>
      </c>
    </row>
    <row r="191" spans="1:5" x14ac:dyDescent="0.2">
      <c r="A191" s="15">
        <v>189</v>
      </c>
      <c r="B191" s="6">
        <v>189</v>
      </c>
      <c r="C191" s="7" t="s">
        <v>192</v>
      </c>
      <c r="D191" s="8">
        <v>1019018</v>
      </c>
      <c r="E191" s="8" t="s">
        <v>211</v>
      </c>
    </row>
    <row r="192" spans="1:5" x14ac:dyDescent="0.2">
      <c r="A192" s="15">
        <v>190</v>
      </c>
      <c r="B192" s="6">
        <v>190</v>
      </c>
      <c r="C192" s="7" t="s">
        <v>193</v>
      </c>
      <c r="D192" s="8">
        <v>1019023</v>
      </c>
      <c r="E192" s="8" t="s">
        <v>208</v>
      </c>
    </row>
    <row r="193" spans="1:5" x14ac:dyDescent="0.2">
      <c r="A193" s="15">
        <v>191</v>
      </c>
      <c r="B193" s="6">
        <v>191</v>
      </c>
      <c r="C193" s="7" t="s">
        <v>194</v>
      </c>
      <c r="D193" s="8">
        <v>1019024</v>
      </c>
      <c r="E193" s="8" t="s">
        <v>208</v>
      </c>
    </row>
    <row r="194" spans="1:5" x14ac:dyDescent="0.2">
      <c r="A194" s="15">
        <v>192</v>
      </c>
      <c r="B194" s="6">
        <v>192</v>
      </c>
      <c r="C194" s="7" t="s">
        <v>195</v>
      </c>
      <c r="D194" s="8">
        <v>1019026</v>
      </c>
      <c r="E194" s="8" t="s">
        <v>211</v>
      </c>
    </row>
    <row r="195" spans="1:5" x14ac:dyDescent="0.2">
      <c r="A195" s="15">
        <v>193</v>
      </c>
      <c r="B195" s="6">
        <v>193</v>
      </c>
      <c r="C195" s="7" t="s">
        <v>196</v>
      </c>
      <c r="D195" s="8">
        <v>1019027</v>
      </c>
      <c r="E195" s="8" t="s">
        <v>201</v>
      </c>
    </row>
    <row r="196" spans="1:5" x14ac:dyDescent="0.2">
      <c r="A196" s="15">
        <v>194</v>
      </c>
      <c r="B196" s="6">
        <v>194</v>
      </c>
      <c r="C196" s="7" t="s">
        <v>197</v>
      </c>
      <c r="D196" s="8">
        <v>1019028</v>
      </c>
      <c r="E196" s="8" t="s">
        <v>211</v>
      </c>
    </row>
    <row r="197" spans="1:5" x14ac:dyDescent="0.2">
      <c r="A197" s="15">
        <v>195</v>
      </c>
      <c r="B197" s="6">
        <v>195</v>
      </c>
      <c r="C197" s="7" t="s">
        <v>198</v>
      </c>
      <c r="D197" s="8">
        <v>1019029</v>
      </c>
      <c r="E197" s="8" t="s">
        <v>211</v>
      </c>
    </row>
    <row r="198" spans="1:5" x14ac:dyDescent="0.2">
      <c r="A198" s="15">
        <v>196</v>
      </c>
      <c r="B198" s="6">
        <v>196</v>
      </c>
      <c r="C198" s="7" t="s">
        <v>199</v>
      </c>
      <c r="D198" s="8">
        <v>1019030</v>
      </c>
      <c r="E198" s="8" t="s">
        <v>201</v>
      </c>
    </row>
    <row r="199" spans="1:5" ht="15.75" thickBot="1" x14ac:dyDescent="0.25">
      <c r="A199" s="15">
        <v>197</v>
      </c>
      <c r="B199" s="9">
        <v>197</v>
      </c>
      <c r="C199" s="10" t="s">
        <v>200</v>
      </c>
      <c r="D199" s="11">
        <v>1019033</v>
      </c>
      <c r="E199" s="11" t="s">
        <v>211</v>
      </c>
    </row>
    <row r="200" spans="1:5" s="3" customFormat="1" ht="16.5" thickTop="1" thickBot="1" x14ac:dyDescent="0.25">
      <c r="A200" s="5" t="s">
        <v>0</v>
      </c>
      <c r="B200" s="4" t="s">
        <v>0</v>
      </c>
      <c r="C200" s="5" t="s">
        <v>1</v>
      </c>
      <c r="D200" s="5" t="s">
        <v>218</v>
      </c>
      <c r="E200" s="5" t="s">
        <v>217</v>
      </c>
    </row>
    <row r="201" spans="1:5" ht="15.75" thickTop="1" x14ac:dyDescent="0.2">
      <c r="C201" s="1" t="s">
        <v>198</v>
      </c>
    </row>
    <row r="202" spans="1:5" x14ac:dyDescent="0.2">
      <c r="C202" s="1" t="s">
        <v>194</v>
      </c>
    </row>
    <row r="203" spans="1:5" x14ac:dyDescent="0.2">
      <c r="C203" s="1" t="s">
        <v>192</v>
      </c>
    </row>
    <row r="204" spans="1:5" x14ac:dyDescent="0.2">
      <c r="C204" s="1" t="s">
        <v>193</v>
      </c>
    </row>
    <row r="205" spans="1:5" x14ac:dyDescent="0.2">
      <c r="C205" s="1" t="s">
        <v>172</v>
      </c>
    </row>
    <row r="206" spans="1:5" x14ac:dyDescent="0.2">
      <c r="C206" s="1" t="s">
        <v>197</v>
      </c>
    </row>
    <row r="207" spans="1:5" x14ac:dyDescent="0.2">
      <c r="C207" s="1" t="s">
        <v>171</v>
      </c>
    </row>
    <row r="208" spans="1:5" x14ac:dyDescent="0.2">
      <c r="C208" s="1" t="s">
        <v>152</v>
      </c>
    </row>
    <row r="209" spans="3:3" x14ac:dyDescent="0.2">
      <c r="C209" s="1" t="s">
        <v>175</v>
      </c>
    </row>
    <row r="210" spans="3:3" x14ac:dyDescent="0.2">
      <c r="C210" s="1" t="s">
        <v>107</v>
      </c>
    </row>
    <row r="211" spans="3:3" x14ac:dyDescent="0.2">
      <c r="C211" s="1" t="s">
        <v>108</v>
      </c>
    </row>
    <row r="212" spans="3:3" x14ac:dyDescent="0.2">
      <c r="C212" s="1" t="s">
        <v>153</v>
      </c>
    </row>
    <row r="213" spans="3:3" x14ac:dyDescent="0.2">
      <c r="C213" s="1" t="s">
        <v>26</v>
      </c>
    </row>
    <row r="214" spans="3:3" x14ac:dyDescent="0.2">
      <c r="C214" s="1" t="s">
        <v>35</v>
      </c>
    </row>
    <row r="215" spans="3:3" x14ac:dyDescent="0.2">
      <c r="C215" s="1" t="s">
        <v>200</v>
      </c>
    </row>
    <row r="216" spans="3:3" x14ac:dyDescent="0.2">
      <c r="C216" s="1" t="s">
        <v>8</v>
      </c>
    </row>
    <row r="217" spans="3:3" x14ac:dyDescent="0.2">
      <c r="C217" s="1" t="s">
        <v>194</v>
      </c>
    </row>
    <row r="218" spans="3:3" x14ac:dyDescent="0.2">
      <c r="C218" s="1" t="s">
        <v>35</v>
      </c>
    </row>
    <row r="219" spans="3:3" x14ac:dyDescent="0.2">
      <c r="C219" s="1" t="s">
        <v>172</v>
      </c>
    </row>
    <row r="220" spans="3:3" x14ac:dyDescent="0.2">
      <c r="C220" s="1" t="s">
        <v>107</v>
      </c>
    </row>
  </sheetData>
  <autoFilter ref="A2:E2"/>
  <mergeCells count="1">
    <mergeCell ref="B1:E1"/>
  </mergeCells>
  <dataValidations count="2">
    <dataValidation type="list" allowBlank="1" showInputMessage="1" showErrorMessage="1" sqref="C201:C260">
      <formula1>$C$3:$C$199</formula1>
    </dataValidation>
    <dataValidation type="list" allowBlank="1" showInputMessage="1" showErrorMessage="1" sqref="E201:E260">
      <formula1>$E$3:$E$199</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200"/>
  <sheetViews>
    <sheetView rightToLeft="1" tabSelected="1" zoomScale="130" zoomScaleNormal="130" workbookViewId="0">
      <selection activeCell="C10" sqref="C10"/>
    </sheetView>
  </sheetViews>
  <sheetFormatPr defaultRowHeight="15" x14ac:dyDescent="0.2"/>
  <cols>
    <col min="1" max="1" width="5.625" style="1" customWidth="1"/>
    <col min="2" max="2" width="33.875" style="1" customWidth="1"/>
    <col min="3" max="3" width="9.875" style="1" customWidth="1"/>
    <col min="4" max="4" width="11.125" style="1" customWidth="1"/>
    <col min="5" max="5" width="15.75" style="1" customWidth="1"/>
    <col min="6" max="6" width="4.25" style="2" customWidth="1"/>
    <col min="7" max="7" width="30.75" style="1" customWidth="1"/>
    <col min="8" max="8" width="14.75" style="1" customWidth="1"/>
    <col min="9" max="9" width="15.125" style="15" bestFit="1" customWidth="1"/>
    <col min="10" max="53" width="9" style="1"/>
    <col min="54" max="54" width="43.125" style="1" bestFit="1" customWidth="1"/>
    <col min="55" max="16384" width="9" style="1"/>
  </cols>
  <sheetData>
    <row r="1" spans="1:54" ht="16.5" thickTop="1" thickBot="1" x14ac:dyDescent="0.25">
      <c r="A1" s="20" t="s">
        <v>219</v>
      </c>
      <c r="B1" s="21"/>
      <c r="C1" s="21"/>
      <c r="D1" s="22"/>
      <c r="E1" s="23"/>
      <c r="F1" s="19" t="s">
        <v>213</v>
      </c>
      <c r="G1" s="19"/>
      <c r="H1" s="19"/>
      <c r="I1" s="19"/>
    </row>
    <row r="2" spans="1:54" s="3" customFormat="1" ht="16.5" thickTop="1" thickBot="1" x14ac:dyDescent="0.25">
      <c r="A2" s="5" t="s">
        <v>0</v>
      </c>
      <c r="B2" s="5" t="s">
        <v>1</v>
      </c>
      <c r="C2" s="5" t="s">
        <v>215</v>
      </c>
      <c r="D2" s="5" t="s">
        <v>216</v>
      </c>
      <c r="E2" s="24" t="s">
        <v>221</v>
      </c>
      <c r="F2" s="4" t="s">
        <v>0</v>
      </c>
      <c r="G2" s="5" t="s">
        <v>220</v>
      </c>
      <c r="H2" s="5" t="s">
        <v>221</v>
      </c>
      <c r="I2" s="5" t="s">
        <v>3</v>
      </c>
    </row>
    <row r="3" spans="1:54" ht="15.75" customHeight="1" thickTop="1" x14ac:dyDescent="0.2">
      <c r="A3" s="15">
        <v>1</v>
      </c>
      <c r="B3" s="16" t="s">
        <v>6</v>
      </c>
      <c r="C3" s="16"/>
      <c r="D3" s="16"/>
      <c r="E3" s="25" t="s">
        <v>223</v>
      </c>
      <c r="F3" s="12">
        <v>1</v>
      </c>
      <c r="G3" s="13" t="s">
        <v>4</v>
      </c>
      <c r="H3" s="14">
        <v>1102</v>
      </c>
      <c r="I3" s="14" t="s">
        <v>201</v>
      </c>
      <c r="BB3" s="18" t="str">
        <f t="array" ref="BB3">INDEX($G$3:$G$199,MATCH(LARGE(COUNTIF($G$3:$G$199,"&gt;"&amp;$G$3:$G$199),ROW(A1)),COUNTIF($G$3:$G$199,"&gt;"&amp;$G$3:$G$199),0))</f>
        <v xml:space="preserve"> وعاء ميكروف (علب دائري اسود سلطة خضراء 10انز (شدة10) )</v>
      </c>
    </row>
    <row r="4" spans="1:54" x14ac:dyDescent="0.2">
      <c r="A4" s="15">
        <v>2</v>
      </c>
      <c r="B4" s="26" t="s">
        <v>222</v>
      </c>
      <c r="C4" s="16"/>
      <c r="D4" s="16"/>
      <c r="E4" s="26"/>
      <c r="F4" s="6">
        <v>2</v>
      </c>
      <c r="G4" s="7" t="s">
        <v>5</v>
      </c>
      <c r="H4" s="8">
        <v>1001003</v>
      </c>
      <c r="I4" s="8" t="s">
        <v>202</v>
      </c>
      <c r="BB4" s="18" t="str">
        <f t="array" ref="BB4">INDEX($G$3:$G$199,MATCH(LARGE(COUNTIF($G$3:$G$199,"&gt;"&amp;$G$3:$G$199),ROW(A2)),COUNTIF($G$3:$G$199,"&gt;"&amp;$G$3:$G$199),0))</f>
        <v>ارز المذاق كريمي (راسخ) 40 كيلو(رز باب الذهب)</v>
      </c>
    </row>
    <row r="5" spans="1:54" x14ac:dyDescent="0.2">
      <c r="A5" s="15">
        <v>3</v>
      </c>
      <c r="B5" s="27"/>
      <c r="C5" s="16"/>
      <c r="D5" s="16"/>
      <c r="E5" s="26"/>
      <c r="F5" s="6">
        <v>3</v>
      </c>
      <c r="G5" s="7" t="s">
        <v>6</v>
      </c>
      <c r="H5" s="8">
        <v>1001004</v>
      </c>
      <c r="I5" s="8" t="s">
        <v>203</v>
      </c>
      <c r="BB5" s="18" t="str">
        <f t="array" ref="BB5">INDEX($G$3:$G$199,MATCH(LARGE(COUNTIF($G$3:$G$199,"&gt;"&amp;$G$3:$G$199),ROW(A3)),COUNTIF($G$3:$G$199,"&gt;"&amp;$G$3:$G$199),0))</f>
        <v>ارز مصري صنويت 5 كيلو</v>
      </c>
    </row>
    <row r="6" spans="1:54" x14ac:dyDescent="0.2">
      <c r="A6" s="15">
        <v>4</v>
      </c>
      <c r="B6" s="27"/>
      <c r="C6" s="16"/>
      <c r="D6" s="16"/>
      <c r="E6" s="26"/>
      <c r="F6" s="6">
        <v>4</v>
      </c>
      <c r="G6" s="7" t="s">
        <v>7</v>
      </c>
      <c r="H6" s="8">
        <v>1001005</v>
      </c>
      <c r="I6" s="8" t="s">
        <v>204</v>
      </c>
      <c r="BB6" s="18" t="str">
        <f t="array" ref="BB6">INDEX($G$3:$G$199,MATCH(LARGE(COUNTIF($G$3:$G$199,"&gt;"&amp;$G$3:$G$199),ROW(A4)),COUNTIF($G$3:$G$199,"&gt;"&amp;$G$3:$G$199),0))</f>
        <v>ارز مظغوط ذهبي راسخ 40 كيلو</v>
      </c>
    </row>
    <row r="7" spans="1:54" x14ac:dyDescent="0.2">
      <c r="A7" s="15">
        <v>5</v>
      </c>
      <c r="B7" s="27"/>
      <c r="C7" s="16"/>
      <c r="D7" s="16"/>
      <c r="E7" s="26"/>
      <c r="F7" s="6">
        <v>5</v>
      </c>
      <c r="G7" s="7" t="s">
        <v>8</v>
      </c>
      <c r="H7" s="8">
        <v>1001007</v>
      </c>
      <c r="I7" s="8" t="s">
        <v>202</v>
      </c>
      <c r="BB7" s="18" t="str">
        <f t="array" ref="BB7">INDEX($G$3:$G$199,MATCH(LARGE(COUNTIF($G$3:$G$199,"&gt;"&amp;$G$3:$G$199),ROW(A5)),COUNTIF($G$3:$G$199,"&gt;"&amp;$G$3:$G$199),0))</f>
        <v>اعواد اسنان شد الكرتون 30شدة</v>
      </c>
    </row>
    <row r="8" spans="1:54" x14ac:dyDescent="0.2">
      <c r="A8" s="15">
        <v>6</v>
      </c>
      <c r="B8" s="27"/>
      <c r="C8" s="16"/>
      <c r="D8" s="16"/>
      <c r="E8" s="26"/>
      <c r="F8" s="6">
        <v>6</v>
      </c>
      <c r="G8" s="7" t="s">
        <v>9</v>
      </c>
      <c r="H8" s="8">
        <v>1001009</v>
      </c>
      <c r="I8" s="8" t="s">
        <v>203</v>
      </c>
      <c r="BB8" s="18" t="str">
        <f t="array" ref="BB8">INDEX($G$3:$G$199,MATCH(LARGE(COUNTIF($G$3:$G$199,"&gt;"&amp;$G$3:$G$199),ROW(A6)),COUNTIF($G$3:$G$199,"&gt;"&amp;$G$3:$G$199),0))</f>
        <v>اغطية للكنافة .الشدة(100حبه)</v>
      </c>
    </row>
    <row r="9" spans="1:54" x14ac:dyDescent="0.2">
      <c r="A9" s="15">
        <v>7</v>
      </c>
      <c r="B9" s="27"/>
      <c r="C9" s="16"/>
      <c r="D9" s="16"/>
      <c r="E9" s="26"/>
      <c r="F9" s="6">
        <v>7</v>
      </c>
      <c r="G9" s="7" t="s">
        <v>10</v>
      </c>
      <c r="H9" s="8">
        <v>1001011</v>
      </c>
      <c r="I9" s="8" t="s">
        <v>202</v>
      </c>
      <c r="BB9" s="18" t="str">
        <f t="array" ref="BB9">INDEX($G$3:$G$199,MATCH(LARGE(COUNTIF($G$3:$G$199,"&gt;"&amp;$G$3:$G$199),ROW(A7)),COUNTIF($G$3:$G$199,"&gt;"&amp;$G$3:$G$199),0))</f>
        <v>اكياس دعاية الرواق الشعبي مقاس وسط 50*(20كيلو)</v>
      </c>
    </row>
    <row r="10" spans="1:54" x14ac:dyDescent="0.2">
      <c r="A10" s="15">
        <v>8</v>
      </c>
      <c r="B10" s="27"/>
      <c r="C10" s="16"/>
      <c r="D10" s="16"/>
      <c r="E10" s="26"/>
      <c r="F10" s="6">
        <v>8</v>
      </c>
      <c r="G10" s="7" t="s">
        <v>11</v>
      </c>
      <c r="H10" s="8">
        <v>1001012</v>
      </c>
      <c r="I10" s="8" t="s">
        <v>203</v>
      </c>
      <c r="BB10" s="18" t="str">
        <f t="array" ref="BB10">INDEX($G$3:$G$199,MATCH(LARGE(COUNTIF($G$3:$G$199,"&gt;"&amp;$G$3:$G$199),ROW(A8)),COUNTIF($G$3:$G$199,"&gt;"&amp;$G$3:$G$199),0))</f>
        <v>اكياس دعاية الرواق صغير مقاس 35*15كيلو للبقالة</v>
      </c>
    </row>
    <row r="11" spans="1:54" x14ac:dyDescent="0.2">
      <c r="A11" s="15">
        <v>9</v>
      </c>
      <c r="B11" s="27"/>
      <c r="C11" s="16"/>
      <c r="D11" s="16"/>
      <c r="E11" s="26"/>
      <c r="F11" s="6">
        <v>9</v>
      </c>
      <c r="G11" s="7" t="s">
        <v>12</v>
      </c>
      <c r="H11" s="8">
        <v>1001013</v>
      </c>
      <c r="I11" s="8" t="s">
        <v>201</v>
      </c>
      <c r="BB11" s="18" t="str">
        <f t="array" ref="BB11">INDEX($G$3:$G$199,MATCH(LARGE(COUNTIF($G$3:$G$199,"&gt;"&amp;$G$3:$G$199),ROW(A9)),COUNTIF($G$3:$G$199,"&gt;"&amp;$G$3:$G$199),0))</f>
        <v>اكياس دعاية الرواق مقاس 40 صغير 20كيلو للكرتون</v>
      </c>
    </row>
    <row r="12" spans="1:54" x14ac:dyDescent="0.2">
      <c r="A12" s="15">
        <v>10</v>
      </c>
      <c r="B12" s="27"/>
      <c r="C12" s="16"/>
      <c r="D12" s="16"/>
      <c r="E12" s="26"/>
      <c r="F12" s="6">
        <v>10</v>
      </c>
      <c r="G12" s="7" t="s">
        <v>13</v>
      </c>
      <c r="H12" s="8">
        <v>1001016</v>
      </c>
      <c r="I12" s="8" t="s">
        <v>202</v>
      </c>
      <c r="BB12" s="18" t="str">
        <f t="array" ref="BB12">INDEX($G$3:$G$199,MATCH(LARGE(COUNTIF($G$3:$G$199,"&gt;"&amp;$G$3:$G$199),ROW(A10)),COUNTIF($G$3:$G$199,"&gt;"&amp;$G$3:$G$199),0))</f>
        <v>اكياس زبالة مقاس 30 جالون بالشدة</v>
      </c>
    </row>
    <row r="13" spans="1:54" x14ac:dyDescent="0.2">
      <c r="A13" s="15">
        <v>11</v>
      </c>
      <c r="B13" s="27"/>
      <c r="C13" s="16"/>
      <c r="D13" s="16"/>
      <c r="E13" s="26"/>
      <c r="F13" s="6">
        <v>11</v>
      </c>
      <c r="G13" s="7" t="s">
        <v>14</v>
      </c>
      <c r="H13" s="8">
        <v>1001018</v>
      </c>
      <c r="I13" s="8" t="s">
        <v>201</v>
      </c>
      <c r="BB13" s="18" t="str">
        <f t="array" ref="BB13">INDEX($G$3:$G$199,MATCH(LARGE(COUNTIF($G$3:$G$199,"&gt;"&amp;$G$3:$G$199),ROW(A11)),COUNTIF($G$3:$G$199,"&gt;"&amp;$G$3:$G$199),0))</f>
        <v>اكياس زبالة مقاس 70جالون 1كرتون(10شدة)</v>
      </c>
    </row>
    <row r="14" spans="1:54" x14ac:dyDescent="0.2">
      <c r="A14" s="15">
        <v>12</v>
      </c>
      <c r="B14" s="16"/>
      <c r="C14" s="16"/>
      <c r="D14" s="16"/>
      <c r="E14" s="26"/>
      <c r="F14" s="6">
        <v>12</v>
      </c>
      <c r="G14" s="7" t="s">
        <v>15</v>
      </c>
      <c r="H14" s="8">
        <v>1001019</v>
      </c>
      <c r="I14" s="8" t="s">
        <v>201</v>
      </c>
      <c r="BB14" s="18" t="str">
        <f t="array" ref="BB14">INDEX($G$3:$G$199,MATCH(LARGE(COUNTIF($G$3:$G$199,"&gt;"&amp;$G$3:$G$199),ROW(A12)),COUNTIF($G$3:$G$199,"&gt;"&amp;$G$3:$G$199),0))</f>
        <v>اكياس نايلون مقاس 4 للبصل ( كرتون (100شدة)</v>
      </c>
    </row>
    <row r="15" spans="1:54" x14ac:dyDescent="0.2">
      <c r="A15" s="15">
        <v>13</v>
      </c>
      <c r="B15" s="16"/>
      <c r="C15" s="16"/>
      <c r="D15" s="16"/>
      <c r="E15" s="26"/>
      <c r="F15" s="6">
        <v>13</v>
      </c>
      <c r="G15" s="7" t="s">
        <v>16</v>
      </c>
      <c r="H15" s="8">
        <v>1001020</v>
      </c>
      <c r="I15" s="8" t="s">
        <v>202</v>
      </c>
      <c r="BB15" s="18" t="str">
        <f t="array" ref="BB15">INDEX($G$3:$G$199,MATCH(LARGE(COUNTIF($G$3:$G$199,"&gt;"&amp;$G$3:$G$199),ROW(A13)),COUNTIF($G$3:$G$199,"&gt;"&amp;$G$3:$G$199),0))</f>
        <v>باذنجان اسود بالكيلو</v>
      </c>
    </row>
    <row r="16" spans="1:54" x14ac:dyDescent="0.2">
      <c r="A16" s="15">
        <v>14</v>
      </c>
      <c r="B16" s="16"/>
      <c r="C16" s="16"/>
      <c r="D16" s="16"/>
      <c r="E16" s="26"/>
      <c r="F16" s="6">
        <v>14</v>
      </c>
      <c r="G16" s="7" t="s">
        <v>17</v>
      </c>
      <c r="H16" s="8">
        <v>1001025</v>
      </c>
      <c r="I16" s="8" t="s">
        <v>202</v>
      </c>
      <c r="BB16" s="18" t="str">
        <f t="array" ref="BB16">INDEX($G$3:$G$199,MATCH(LARGE(COUNTIF($G$3:$G$199,"&gt;"&amp;$G$3:$G$199),ROW(A14)),COUNTIF($G$3:$G$199,"&gt;"&amp;$G$3:$G$199),0))</f>
        <v>بامية مثلج امريكانا 400 جرام 20حبة(كرتون )</v>
      </c>
    </row>
    <row r="17" spans="1:54" x14ac:dyDescent="0.2">
      <c r="A17" s="15">
        <v>15</v>
      </c>
      <c r="B17" s="16"/>
      <c r="C17" s="16"/>
      <c r="D17" s="16"/>
      <c r="E17" s="26"/>
      <c r="F17" s="6">
        <v>15</v>
      </c>
      <c r="G17" s="7" t="s">
        <v>18</v>
      </c>
      <c r="H17" s="8">
        <v>1001026</v>
      </c>
      <c r="I17" s="8" t="s">
        <v>202</v>
      </c>
      <c r="BB17" s="18" t="str">
        <f t="array" ref="BB17">INDEX($G$3:$G$199,MATCH(LARGE(COUNTIF($G$3:$G$199,"&gt;"&amp;$G$3:$G$199),ROW(A15)),COUNTIF($G$3:$G$199,"&gt;"&amp;$G$3:$G$199),0))</f>
        <v>برغل بالكيلو</v>
      </c>
    </row>
    <row r="18" spans="1:54" x14ac:dyDescent="0.2">
      <c r="A18" s="15">
        <v>16</v>
      </c>
      <c r="B18" s="16"/>
      <c r="C18" s="16"/>
      <c r="D18" s="16"/>
      <c r="E18" s="26"/>
      <c r="F18" s="6">
        <v>16</v>
      </c>
      <c r="G18" s="7" t="s">
        <v>19</v>
      </c>
      <c r="H18" s="8">
        <v>1002002</v>
      </c>
      <c r="I18" s="8" t="s">
        <v>201</v>
      </c>
      <c r="BB18" s="18" t="str">
        <f t="array" ref="BB18">INDEX($G$3:$G$199,MATCH(LARGE(COUNTIF($G$3:$G$199,"&gt;"&amp;$G$3:$G$199),ROW(A16)),COUNTIF($G$3:$G$199,"&gt;"&amp;$G$3:$G$199),0))</f>
        <v>بصل احمر بالكيلو</v>
      </c>
    </row>
    <row r="19" spans="1:54" x14ac:dyDescent="0.2">
      <c r="A19" s="15">
        <v>17</v>
      </c>
      <c r="B19" s="16"/>
      <c r="C19" s="16"/>
      <c r="D19" s="16"/>
      <c r="E19" s="16"/>
      <c r="F19" s="6">
        <v>17</v>
      </c>
      <c r="G19" s="7" t="s">
        <v>20</v>
      </c>
      <c r="H19" s="8">
        <v>1002003</v>
      </c>
      <c r="I19" s="8" t="s">
        <v>201</v>
      </c>
      <c r="BB19" s="18" t="str">
        <f t="array" ref="BB19">INDEX($G$3:$G$199,MATCH(LARGE(COUNTIF($G$3:$G$199,"&gt;"&amp;$G$3:$G$199),ROW(A17)),COUNTIF($G$3:$G$199,"&gt;"&amp;$G$3:$G$199),0))</f>
        <v>بصل اخضر بالكيلو</v>
      </c>
    </row>
    <row r="20" spans="1:54" x14ac:dyDescent="0.2">
      <c r="A20" s="15">
        <v>18</v>
      </c>
      <c r="B20" s="16"/>
      <c r="C20" s="16"/>
      <c r="D20" s="16"/>
      <c r="E20" s="16"/>
      <c r="F20" s="6">
        <v>18</v>
      </c>
      <c r="G20" s="7" t="s">
        <v>21</v>
      </c>
      <c r="H20" s="8">
        <v>1002008</v>
      </c>
      <c r="I20" s="8" t="s">
        <v>201</v>
      </c>
      <c r="BB20" s="18" t="str">
        <f t="array" ref="BB20">INDEX($G$3:$G$199,MATCH(LARGE(COUNTIF($G$3:$G$199,"&gt;"&amp;$G$3:$G$199),ROW(A18)),COUNTIF($G$3:$G$199,"&gt;"&amp;$G$3:$G$199),0))</f>
        <v>بطاطا طازج بالكيلو</v>
      </c>
    </row>
    <row r="21" spans="1:54" x14ac:dyDescent="0.2">
      <c r="A21" s="15">
        <v>19</v>
      </c>
      <c r="B21" s="16"/>
      <c r="C21" s="16"/>
      <c r="D21" s="16"/>
      <c r="E21" s="16"/>
      <c r="F21" s="6">
        <v>19</v>
      </c>
      <c r="G21" s="7" t="s">
        <v>22</v>
      </c>
      <c r="H21" s="8">
        <v>1002009</v>
      </c>
      <c r="I21" s="8" t="s">
        <v>201</v>
      </c>
      <c r="BB21" s="18" t="str">
        <f t="array" ref="BB21">INDEX($G$3:$G$199,MATCH(LARGE(COUNTIF($G$3:$G$199,"&gt;"&amp;$G$3:$G$199),ROW(A19)),COUNTIF($G$3:$G$199,"&gt;"&amp;$G$3:$G$199),0))</f>
        <v>بطاطس امريكانا 4*2.5كج</v>
      </c>
    </row>
    <row r="22" spans="1:54" x14ac:dyDescent="0.2">
      <c r="A22" s="15">
        <v>20</v>
      </c>
      <c r="B22" s="16"/>
      <c r="C22" s="16"/>
      <c r="D22" s="16"/>
      <c r="E22" s="16"/>
      <c r="F22" s="6">
        <v>20</v>
      </c>
      <c r="G22" s="7" t="s">
        <v>23</v>
      </c>
      <c r="H22" s="8">
        <v>1002010</v>
      </c>
      <c r="I22" s="8" t="s">
        <v>205</v>
      </c>
      <c r="BB22" s="18" t="str">
        <f t="array" ref="BB22">INDEX($G$3:$G$199,MATCH(LARGE(COUNTIF($G$3:$G$199,"&gt;"&amp;$G$3:$G$199),ROW(A20)),COUNTIF($G$3:$G$199,"&gt;"&amp;$G$3:$G$199),0))</f>
        <v>بقدونس بالحبة</v>
      </c>
    </row>
    <row r="23" spans="1:54" x14ac:dyDescent="0.2">
      <c r="A23" s="15">
        <v>21</v>
      </c>
      <c r="B23" s="16"/>
      <c r="C23" s="16"/>
      <c r="D23" s="16"/>
      <c r="E23" s="16"/>
      <c r="F23" s="6">
        <v>21</v>
      </c>
      <c r="G23" s="7" t="s">
        <v>24</v>
      </c>
      <c r="H23" s="8">
        <v>1002012</v>
      </c>
      <c r="I23" s="8" t="s">
        <v>201</v>
      </c>
      <c r="BB23" s="18" t="str">
        <f t="array" ref="BB23">INDEX($G$3:$G$199,MATCH(LARGE(COUNTIF($G$3:$G$199,"&gt;"&amp;$G$3:$G$199),ROW(A21)),COUNTIF($G$3:$G$199,"&gt;"&amp;$G$3:$G$199),0))</f>
        <v>بهارات الشاهى العدني 50جرام(خلطة الشاهي)</v>
      </c>
    </row>
    <row r="24" spans="1:54" x14ac:dyDescent="0.2">
      <c r="A24" s="15">
        <v>22</v>
      </c>
      <c r="B24" s="16"/>
      <c r="C24" s="16"/>
      <c r="D24" s="16"/>
      <c r="E24" s="16"/>
      <c r="F24" s="6">
        <v>22</v>
      </c>
      <c r="G24" s="7" t="s">
        <v>25</v>
      </c>
      <c r="H24" s="8">
        <v>1002013</v>
      </c>
      <c r="I24" s="8" t="s">
        <v>206</v>
      </c>
      <c r="BB24" s="18" t="str">
        <f t="array" ref="BB24">INDEX($G$3:$G$199,MATCH(LARGE(COUNTIF($G$3:$G$199,"&gt;"&amp;$G$3:$G$199),ROW(A22)),COUNTIF($G$3:$G$199,"&gt;"&amp;$G$3:$G$199),0))</f>
        <v>بهارات مشكلة مطحون بالكيلو (بهارات كبسة مطحون)</v>
      </c>
    </row>
    <row r="25" spans="1:54" x14ac:dyDescent="0.2">
      <c r="A25" s="15">
        <v>23</v>
      </c>
      <c r="B25" s="16"/>
      <c r="C25" s="16"/>
      <c r="D25" s="16"/>
      <c r="E25" s="16"/>
      <c r="F25" s="6">
        <v>23</v>
      </c>
      <c r="G25" s="7" t="s">
        <v>26</v>
      </c>
      <c r="H25" s="8">
        <v>1002014</v>
      </c>
      <c r="I25" s="8" t="s">
        <v>206</v>
      </c>
      <c r="BB25" s="18" t="str">
        <f t="array" ref="BB25">INDEX($G$3:$G$199,MATCH(LARGE(COUNTIF($G$3:$G$199,"&gt;"&amp;$G$3:$G$199),ROW(A23)),COUNTIF($G$3:$G$199,"&gt;"&amp;$G$3:$G$199),0))</f>
        <v>بودرة صراصير</v>
      </c>
    </row>
    <row r="26" spans="1:54" x14ac:dyDescent="0.2">
      <c r="A26" s="15">
        <v>24</v>
      </c>
      <c r="B26" s="16"/>
      <c r="C26" s="16"/>
      <c r="D26" s="16"/>
      <c r="E26" s="16"/>
      <c r="F26" s="6">
        <v>24</v>
      </c>
      <c r="G26" s="7" t="s">
        <v>27</v>
      </c>
      <c r="H26" s="8">
        <v>1002015</v>
      </c>
      <c r="I26" s="8" t="s">
        <v>201</v>
      </c>
      <c r="BB26" s="18" t="str">
        <f t="array" ref="BB26">INDEX($G$3:$G$199,MATCH(LARGE(COUNTIF($G$3:$G$199,"&gt;"&amp;$G$3:$G$199),ROW(A24)),COUNTIF($G$3:$G$199,"&gt;"&amp;$G$3:$G$199),0))</f>
        <v>بيبسي دايت علب 24 حبة</v>
      </c>
    </row>
    <row r="27" spans="1:54" x14ac:dyDescent="0.2">
      <c r="A27" s="15">
        <v>25</v>
      </c>
      <c r="B27" s="16"/>
      <c r="C27" s="16"/>
      <c r="D27" s="16"/>
      <c r="E27" s="16"/>
      <c r="F27" s="6">
        <v>25</v>
      </c>
      <c r="G27" s="7" t="s">
        <v>28</v>
      </c>
      <c r="H27" s="8">
        <v>1002019</v>
      </c>
      <c r="I27" s="8" t="s">
        <v>203</v>
      </c>
      <c r="BB27" s="18" t="str">
        <f t="array" ref="BB27">INDEX($G$3:$G$199,MATCH(LARGE(COUNTIF($G$3:$G$199,"&gt;"&amp;$G$3:$G$199),ROW(A25)),COUNTIF($G$3:$G$199,"&gt;"&amp;$G$3:$G$199),0))</f>
        <v>بيبسي علب 24 حبة</v>
      </c>
    </row>
    <row r="28" spans="1:54" x14ac:dyDescent="0.2">
      <c r="A28" s="15">
        <v>26</v>
      </c>
      <c r="B28" s="16"/>
      <c r="C28" s="16"/>
      <c r="D28" s="16"/>
      <c r="E28" s="16"/>
      <c r="F28" s="6">
        <v>26</v>
      </c>
      <c r="G28" s="7" t="s">
        <v>29</v>
      </c>
      <c r="H28" s="8">
        <v>1002020</v>
      </c>
      <c r="I28" s="8" t="s">
        <v>206</v>
      </c>
      <c r="BB28" s="18" t="str">
        <f t="array" ref="BB28">INDEX($G$3:$G$199,MATCH(LARGE(COUNTIF($G$3:$G$199,"&gt;"&amp;$G$3:$G$199),ROW(A26)),COUNTIF($G$3:$G$199,"&gt;"&amp;$G$3:$G$199),0))</f>
        <v>بيض طبق 30حبة</v>
      </c>
    </row>
    <row r="29" spans="1:54" x14ac:dyDescent="0.2">
      <c r="A29" s="15">
        <v>27</v>
      </c>
      <c r="B29" s="16"/>
      <c r="C29" s="16"/>
      <c r="D29" s="16"/>
      <c r="E29" s="16"/>
      <c r="F29" s="6">
        <v>27</v>
      </c>
      <c r="G29" s="7" t="s">
        <v>30</v>
      </c>
      <c r="H29" s="8">
        <v>1002021</v>
      </c>
      <c r="I29" s="8" t="s">
        <v>203</v>
      </c>
      <c r="BB29" s="18" t="str">
        <f t="array" ref="BB29">INDEX($G$3:$G$199,MATCH(LARGE(COUNTIF($G$3:$G$199,"&gt;"&amp;$G$3:$G$199),ROW(A27)),COUNTIF($G$3:$G$199,"&gt;"&amp;$G$3:$G$199),0))</f>
        <v>بينار لبنة تركية 2750جرام*4</v>
      </c>
    </row>
    <row r="30" spans="1:54" x14ac:dyDescent="0.2">
      <c r="A30" s="15">
        <v>28</v>
      </c>
      <c r="B30" s="16"/>
      <c r="C30" s="16"/>
      <c r="D30" s="16"/>
      <c r="E30" s="16"/>
      <c r="F30" s="6">
        <v>28</v>
      </c>
      <c r="G30" s="7" t="s">
        <v>31</v>
      </c>
      <c r="H30" s="8">
        <v>1002022</v>
      </c>
      <c r="I30" s="8" t="s">
        <v>201</v>
      </c>
      <c r="BB30" s="18" t="str">
        <f t="array" ref="BB30">INDEX($G$3:$G$199,MATCH(LARGE(COUNTIF($G$3:$G$199,"&gt;"&amp;$G$3:$G$199),ROW(A28)),COUNTIF($G$3:$G$199,"&gt;"&amp;$G$3:$G$199),0))</f>
        <v>تراميس شاهي(12 حبة )</v>
      </c>
    </row>
    <row r="31" spans="1:54" x14ac:dyDescent="0.2">
      <c r="A31" s="15">
        <v>29</v>
      </c>
      <c r="B31" s="16"/>
      <c r="C31" s="16"/>
      <c r="D31" s="16"/>
      <c r="E31" s="16"/>
      <c r="F31" s="6">
        <v>29</v>
      </c>
      <c r="G31" s="7" t="s">
        <v>32</v>
      </c>
      <c r="H31" s="8">
        <v>1002023</v>
      </c>
      <c r="I31" s="8" t="s">
        <v>205</v>
      </c>
      <c r="BB31" s="18" t="str">
        <f t="array" ref="BB31">INDEX($G$3:$G$199,MATCH(LARGE(COUNTIF($G$3:$G$199,"&gt;"&amp;$G$3:$G$199),ROW(A29)),COUNTIF($G$3:$G$199,"&gt;"&amp;$G$3:$G$199),0))</f>
        <v>تمر اخلاص8 باكت*1كيلو</v>
      </c>
    </row>
    <row r="32" spans="1:54" x14ac:dyDescent="0.2">
      <c r="A32" s="15">
        <v>30</v>
      </c>
      <c r="B32" s="16"/>
      <c r="C32" s="16"/>
      <c r="D32" s="16"/>
      <c r="E32" s="16"/>
      <c r="F32" s="6">
        <v>30</v>
      </c>
      <c r="G32" s="7" t="s">
        <v>33</v>
      </c>
      <c r="H32" s="8">
        <v>1002025</v>
      </c>
      <c r="I32" s="8" t="s">
        <v>201</v>
      </c>
      <c r="BB32" s="18" t="str">
        <f t="array" ref="BB32">INDEX($G$3:$G$199,MATCH(LARGE(COUNTIF($G$3:$G$199,"&gt;"&amp;$G$3:$G$199),ROW(A30)),COUNTIF($G$3:$G$199,"&gt;"&amp;$G$3:$G$199),0))</f>
        <v>تمر سكري8باكت*1كيلو</v>
      </c>
    </row>
    <row r="33" spans="1:54" x14ac:dyDescent="0.2">
      <c r="A33" s="15">
        <v>31</v>
      </c>
      <c r="B33" s="16"/>
      <c r="C33" s="16"/>
      <c r="D33" s="16"/>
      <c r="E33" s="16"/>
      <c r="F33" s="6">
        <v>31</v>
      </c>
      <c r="G33" s="7" t="s">
        <v>34</v>
      </c>
      <c r="H33" s="8">
        <v>1002026</v>
      </c>
      <c r="I33" s="8" t="s">
        <v>201</v>
      </c>
      <c r="BB33" s="18" t="str">
        <f t="array" ref="BB33">INDEX($G$3:$G$199,MATCH(LARGE(COUNTIF($G$3:$G$199,"&gt;"&amp;$G$3:$G$199),ROW(A31)),COUNTIF($G$3:$G$199,"&gt;"&amp;$G$3:$G$199),0))</f>
        <v>تونة معين  160 جرام*48 حبة</v>
      </c>
    </row>
    <row r="34" spans="1:54" x14ac:dyDescent="0.2">
      <c r="A34" s="15">
        <v>32</v>
      </c>
      <c r="B34" s="16"/>
      <c r="C34" s="16"/>
      <c r="D34" s="16"/>
      <c r="E34" s="16"/>
      <c r="F34" s="6">
        <v>32</v>
      </c>
      <c r="G34" s="7" t="s">
        <v>35</v>
      </c>
      <c r="H34" s="8">
        <v>1002027</v>
      </c>
      <c r="I34" s="8" t="s">
        <v>206</v>
      </c>
      <c r="BB34" s="18" t="str">
        <f t="array" ref="BB34">INDEX($G$3:$G$199,MATCH(LARGE(COUNTIF($G$3:$G$199,"&gt;"&amp;$G$3:$G$199),ROW(A32)),COUNTIF($G$3:$G$199,"&gt;"&amp;$G$3:$G$199),0))</f>
        <v>تيب</v>
      </c>
    </row>
    <row r="35" spans="1:54" x14ac:dyDescent="0.2">
      <c r="A35" s="15">
        <v>33</v>
      </c>
      <c r="B35" s="16"/>
      <c r="C35" s="16"/>
      <c r="D35" s="16"/>
      <c r="E35" s="16"/>
      <c r="F35" s="6">
        <v>33</v>
      </c>
      <c r="G35" s="7" t="s">
        <v>36</v>
      </c>
      <c r="H35" s="8">
        <v>1002029</v>
      </c>
      <c r="I35" s="8" t="s">
        <v>207</v>
      </c>
      <c r="BB35" s="18" t="str">
        <f t="array" ref="BB35">INDEX($G$3:$G$199,MATCH(LARGE(COUNTIF($G$3:$G$199,"&gt;"&amp;$G$3:$G$199),ROW(A33)),COUNTIF($G$3:$G$199,"&gt;"&amp;$G$3:$G$199),0))</f>
        <v>ثوم قرون بالكيلو</v>
      </c>
    </row>
    <row r="36" spans="1:54" x14ac:dyDescent="0.2">
      <c r="A36" s="15">
        <v>34</v>
      </c>
      <c r="B36" s="16"/>
      <c r="C36" s="16"/>
      <c r="D36" s="16"/>
      <c r="E36" s="16"/>
      <c r="F36" s="6">
        <v>34</v>
      </c>
      <c r="G36" s="7" t="s">
        <v>37</v>
      </c>
      <c r="H36" s="8">
        <v>1002030</v>
      </c>
      <c r="I36" s="8" t="s">
        <v>206</v>
      </c>
      <c r="BB36" s="18" t="str">
        <f t="array" ref="BB36">INDEX($G$3:$G$199,MATCH(LARGE(COUNTIF($G$3:$G$199,"&gt;"&amp;$G$3:$G$199),ROW(A34)),COUNTIF($G$3:$G$199,"&gt;"&amp;$G$3:$G$199),0))</f>
        <v>جبن سائل معين 6حبة*900جرام</v>
      </c>
    </row>
    <row r="37" spans="1:54" x14ac:dyDescent="0.2">
      <c r="A37" s="15">
        <v>35</v>
      </c>
      <c r="B37" s="16"/>
      <c r="C37" s="16"/>
      <c r="D37" s="16"/>
      <c r="E37" s="16"/>
      <c r="F37" s="6">
        <v>35</v>
      </c>
      <c r="G37" s="7" t="s">
        <v>38</v>
      </c>
      <c r="H37" s="8">
        <v>1002031</v>
      </c>
      <c r="I37" s="8" t="s">
        <v>201</v>
      </c>
      <c r="BB37" s="18" t="str">
        <f t="array" ref="BB37">INDEX($G$3:$G$199,MATCH(LARGE(COUNTIF($G$3:$G$199,"&gt;"&amp;$G$3:$G$199),ROW(A35)),COUNTIF($G$3:$G$199,"&gt;"&amp;$G$3:$G$199),0))</f>
        <v>جبنة حلوم</v>
      </c>
    </row>
    <row r="38" spans="1:54" x14ac:dyDescent="0.2">
      <c r="A38" s="15">
        <v>36</v>
      </c>
      <c r="B38" s="16"/>
      <c r="C38" s="16"/>
      <c r="D38" s="16"/>
      <c r="E38" s="16"/>
      <c r="F38" s="6">
        <v>36</v>
      </c>
      <c r="G38" s="7" t="s">
        <v>39</v>
      </c>
      <c r="H38" s="8">
        <v>1002032</v>
      </c>
      <c r="I38" s="8" t="s">
        <v>208</v>
      </c>
      <c r="BB38" s="18" t="str">
        <f t="array" ref="BB38">INDEX($G$3:$G$199,MATCH(LARGE(COUNTIF($G$3:$G$199,"&gt;"&amp;$G$3:$G$199),ROW(A36)),COUNTIF($G$3:$G$199,"&gt;"&amp;$G$3:$G$199),0))</f>
        <v>جبنة شدر ياسمين 6*1.8كج</v>
      </c>
    </row>
    <row r="39" spans="1:54" x14ac:dyDescent="0.2">
      <c r="A39" s="15">
        <v>37</v>
      </c>
      <c r="B39" s="16"/>
      <c r="C39" s="16"/>
      <c r="D39" s="16"/>
      <c r="E39" s="16"/>
      <c r="F39" s="6">
        <v>37</v>
      </c>
      <c r="G39" s="7" t="s">
        <v>40</v>
      </c>
      <c r="H39" s="8">
        <v>1002033</v>
      </c>
      <c r="I39" s="8" t="s">
        <v>206</v>
      </c>
      <c r="BB39" s="18" t="str">
        <f t="array" ref="BB39">INDEX($G$3:$G$199,MATCH(LARGE(COUNTIF($G$3:$G$199,"&gt;"&amp;$G$3:$G$199),ROW(A37)),COUNTIF($G$3:$G$199,"&gt;"&amp;$G$3:$G$199),0))</f>
        <v>جبنة كيري شفرات  6قطع</v>
      </c>
    </row>
    <row r="40" spans="1:54" x14ac:dyDescent="0.2">
      <c r="A40" s="15">
        <v>38</v>
      </c>
      <c r="B40" s="16"/>
      <c r="C40" s="16"/>
      <c r="D40" s="16"/>
      <c r="E40" s="16"/>
      <c r="F40" s="6">
        <v>38</v>
      </c>
      <c r="G40" s="7" t="s">
        <v>41</v>
      </c>
      <c r="H40" s="8">
        <v>1002037</v>
      </c>
      <c r="I40" s="8" t="s">
        <v>201</v>
      </c>
      <c r="BB40" s="18" t="str">
        <f t="array" ref="BB40">INDEX($G$3:$G$199,MATCH(LARGE(COUNTIF($G$3:$G$199,"&gt;"&amp;$G$3:$G$199),ROW(A38)),COUNTIF($G$3:$G$199,"&gt;"&amp;$G$3:$G$199),0))</f>
        <v>جوافة مثلج 1كيلو*16حبة</v>
      </c>
    </row>
    <row r="41" spans="1:54" x14ac:dyDescent="0.2">
      <c r="A41" s="15">
        <v>39</v>
      </c>
      <c r="B41" s="16"/>
      <c r="C41" s="16"/>
      <c r="D41" s="16"/>
      <c r="E41" s="16"/>
      <c r="F41" s="6">
        <v>39</v>
      </c>
      <c r="G41" s="7" t="s">
        <v>42</v>
      </c>
      <c r="H41" s="8">
        <v>1002040</v>
      </c>
      <c r="I41" s="8" t="s">
        <v>201</v>
      </c>
      <c r="BB41" s="18" t="str">
        <f t="array" ref="BB41">INDEX($G$3:$G$199,MATCH(LARGE(COUNTIF($G$3:$G$199,"&gt;"&amp;$G$3:$G$199),ROW(A39)),COUNTIF($G$3:$G$199,"&gt;"&amp;$G$3:$G$199),0))</f>
        <v>حامل كاسات ابو 2 فتحة 250حبة -الكرتون(2شدة)</v>
      </c>
    </row>
    <row r="42" spans="1:54" x14ac:dyDescent="0.2">
      <c r="A42" s="15">
        <v>40</v>
      </c>
      <c r="B42" s="16"/>
      <c r="C42" s="16"/>
      <c r="D42" s="16"/>
      <c r="E42" s="16"/>
      <c r="F42" s="6">
        <v>40</v>
      </c>
      <c r="G42" s="7" t="s">
        <v>43</v>
      </c>
      <c r="H42" s="8">
        <v>1002042</v>
      </c>
      <c r="I42" s="8" t="s">
        <v>201</v>
      </c>
      <c r="BB42" s="18" t="str">
        <f t="array" ref="BB42">INDEX($G$3:$G$199,MATCH(LARGE(COUNTIF($G$3:$G$199,"&gt;"&amp;$G$3:$G$199),ROW(A40)),COUNTIF($G$3:$G$199,"&gt;"&amp;$G$3:$G$199),0))</f>
        <v>حبك بالكيلو</v>
      </c>
    </row>
    <row r="43" spans="1:54" x14ac:dyDescent="0.2">
      <c r="A43" s="15">
        <v>41</v>
      </c>
      <c r="B43" s="16"/>
      <c r="C43" s="16"/>
      <c r="D43" s="16"/>
      <c r="E43" s="16"/>
      <c r="F43" s="6">
        <v>41</v>
      </c>
      <c r="G43" s="7" t="s">
        <v>44</v>
      </c>
      <c r="H43" s="8">
        <v>1002043</v>
      </c>
      <c r="I43" s="8" t="s">
        <v>201</v>
      </c>
      <c r="BB43" s="18" t="str">
        <f t="array" ref="BB43">INDEX($G$3:$G$199,MATCH(LARGE(COUNTIF($G$3:$G$199,"&gt;"&amp;$G$3:$G$199),ROW(A41)),COUNTIF($G$3:$G$199,"&gt;"&amp;$G$3:$G$199),0))</f>
        <v>حلاوة النخلة صغير 1كيلو</v>
      </c>
    </row>
    <row r="44" spans="1:54" x14ac:dyDescent="0.2">
      <c r="A44" s="15">
        <v>42</v>
      </c>
      <c r="B44" s="16"/>
      <c r="C44" s="16"/>
      <c r="D44" s="16"/>
      <c r="E44" s="16"/>
      <c r="F44" s="6">
        <v>42</v>
      </c>
      <c r="G44" s="7" t="s">
        <v>45</v>
      </c>
      <c r="H44" s="8">
        <v>1003003</v>
      </c>
      <c r="I44" s="8" t="s">
        <v>201</v>
      </c>
      <c r="BB44" s="18" t="str">
        <f t="array" ref="BB44">INDEX($G$3:$G$199,MATCH(LARGE(COUNTIF($G$3:$G$199,"&gt;"&amp;$G$3:$G$199),ROW(A42)),COUNTIF($G$3:$G$199,"&gt;"&amp;$G$3:$G$199),0))</f>
        <v>حلاوة النخلة طعمة 3كيلو</v>
      </c>
    </row>
    <row r="45" spans="1:54" x14ac:dyDescent="0.2">
      <c r="A45" s="15">
        <v>43</v>
      </c>
      <c r="B45" s="16"/>
      <c r="C45" s="16"/>
      <c r="D45" s="16"/>
      <c r="E45" s="16"/>
      <c r="F45" s="6">
        <v>43</v>
      </c>
      <c r="G45" s="7" t="s">
        <v>46</v>
      </c>
      <c r="H45" s="8">
        <v>1003004</v>
      </c>
      <c r="I45" s="8" t="s">
        <v>203</v>
      </c>
      <c r="BB45" s="18" t="str">
        <f t="array" ref="BB45">INDEX($G$3:$G$199,MATCH(LARGE(COUNTIF($G$3:$G$199,"&gt;"&amp;$G$3:$G$199),ROW(A43)),COUNTIF($G$3:$G$199,"&gt;"&amp;$G$3:$G$199),0))</f>
        <v>حلبة الرجوي بالكيلو</v>
      </c>
    </row>
    <row r="46" spans="1:54" x14ac:dyDescent="0.2">
      <c r="A46" s="15">
        <v>44</v>
      </c>
      <c r="B46" s="16"/>
      <c r="C46" s="16"/>
      <c r="D46" s="16"/>
      <c r="E46" s="16"/>
      <c r="F46" s="6">
        <v>44</v>
      </c>
      <c r="G46" s="7" t="s">
        <v>47</v>
      </c>
      <c r="H46" s="8">
        <v>1004001</v>
      </c>
      <c r="I46" s="8" t="s">
        <v>203</v>
      </c>
      <c r="BB46" s="18" t="str">
        <f t="array" ref="BB46">INDEX($G$3:$G$199,MATCH(LARGE(COUNTIF($G$3:$G$199,"&gt;"&amp;$G$3:$G$199),ROW(A44)),COUNTIF($G$3:$G$199,"&gt;"&amp;$G$3:$G$199),0))</f>
        <v>حليب بودرة 25 كيلو</v>
      </c>
    </row>
    <row r="47" spans="1:54" x14ac:dyDescent="0.2">
      <c r="A47" s="15">
        <v>45</v>
      </c>
      <c r="B47" s="16"/>
      <c r="C47" s="16"/>
      <c r="D47" s="16"/>
      <c r="E47" s="16"/>
      <c r="F47" s="6">
        <v>45</v>
      </c>
      <c r="G47" s="7" t="s">
        <v>48</v>
      </c>
      <c r="H47" s="8">
        <v>1004002</v>
      </c>
      <c r="I47" s="8" t="s">
        <v>203</v>
      </c>
      <c r="BB47" s="18" t="str">
        <f t="array" ref="BB47">INDEX($G$3:$G$199,MATCH(LARGE(COUNTIF($G$3:$G$199,"&gt;"&amp;$G$3:$G$199),ROW(A45)),COUNTIF($G$3:$G$199,"&gt;"&amp;$G$3:$G$199),0))</f>
        <v>حليب شاهي اكوادور 410 جرام*48 حبة</v>
      </c>
    </row>
    <row r="48" spans="1:54" x14ac:dyDescent="0.2">
      <c r="A48" s="15">
        <v>46</v>
      </c>
      <c r="B48" s="16"/>
      <c r="C48" s="16"/>
      <c r="D48" s="16"/>
      <c r="E48" s="16"/>
      <c r="F48" s="6">
        <v>46</v>
      </c>
      <c r="G48" s="7" t="s">
        <v>49</v>
      </c>
      <c r="H48" s="8">
        <v>1004003</v>
      </c>
      <c r="I48" s="8" t="s">
        <v>202</v>
      </c>
      <c r="BB48" s="18" t="str">
        <f t="array" ref="BB48">INDEX($G$3:$G$199,MATCH(LARGE(COUNTIF($G$3:$G$199,"&gt;"&amp;$G$3:$G$199),ROW(A46)),COUNTIF($G$3:$G$199,"&gt;"&amp;$G$3:$G$199),0))</f>
        <v>حليب نادك 1 لتر</v>
      </c>
    </row>
    <row r="49" spans="1:54" x14ac:dyDescent="0.2">
      <c r="A49" s="15">
        <v>47</v>
      </c>
      <c r="B49" s="16"/>
      <c r="C49" s="16"/>
      <c r="D49" s="16"/>
      <c r="E49" s="16"/>
      <c r="F49" s="6">
        <v>47</v>
      </c>
      <c r="G49" s="7" t="s">
        <v>50</v>
      </c>
      <c r="H49" s="8">
        <v>1005001</v>
      </c>
      <c r="I49" s="8" t="s">
        <v>209</v>
      </c>
      <c r="BB49" s="18" t="str">
        <f t="array" ref="BB49">INDEX($G$3:$G$199,MATCH(LARGE(COUNTIF($G$3:$G$199,"&gt;"&amp;$G$3:$G$199),ROW(A47)),COUNTIF($G$3:$G$199,"&gt;"&amp;$G$3:$G$199),0))</f>
        <v>حمص حب 15كيلو</v>
      </c>
    </row>
    <row r="50" spans="1:54" x14ac:dyDescent="0.2">
      <c r="A50" s="15">
        <v>48</v>
      </c>
      <c r="B50" s="16"/>
      <c r="C50" s="16"/>
      <c r="D50" s="16"/>
      <c r="E50" s="16"/>
      <c r="F50" s="6">
        <v>48</v>
      </c>
      <c r="G50" s="7" t="s">
        <v>51</v>
      </c>
      <c r="H50" s="8">
        <v>1005003</v>
      </c>
      <c r="I50" s="8" t="s">
        <v>209</v>
      </c>
      <c r="BB50" s="18" t="str">
        <f t="array" ref="BB50">INDEX($G$3:$G$199,MATCH(LARGE(COUNTIF($G$3:$G$199,"&gt;"&amp;$G$3:$G$199),ROW(A48)),COUNTIF($G$3:$G$199,"&gt;"&amp;$G$3:$G$199),0))</f>
        <v>حمضيات علب 24 حبة</v>
      </c>
    </row>
    <row r="51" spans="1:54" x14ac:dyDescent="0.2">
      <c r="A51" s="15">
        <v>49</v>
      </c>
      <c r="B51" s="16"/>
      <c r="C51" s="16"/>
      <c r="D51" s="16"/>
      <c r="E51" s="16"/>
      <c r="F51" s="6">
        <v>49</v>
      </c>
      <c r="G51" s="7" t="s">
        <v>52</v>
      </c>
      <c r="H51" s="8">
        <v>1005004</v>
      </c>
      <c r="I51" s="8" t="s">
        <v>209</v>
      </c>
      <c r="BB51" s="18" t="str">
        <f t="array" ref="BB51">INDEX($G$3:$G$199,MATCH(LARGE(COUNTIF($G$3:$G$199,"&gt;"&amp;$G$3:$G$199),ROW(A49)),COUNTIF($G$3:$G$199,"&gt;"&amp;$G$3:$G$199),0))</f>
        <v>خس بالكيلو</v>
      </c>
    </row>
    <row r="52" spans="1:54" x14ac:dyDescent="0.2">
      <c r="A52" s="15">
        <v>50</v>
      </c>
      <c r="B52" s="16"/>
      <c r="C52" s="16"/>
      <c r="D52" s="16"/>
      <c r="E52" s="16"/>
      <c r="F52" s="6">
        <v>50</v>
      </c>
      <c r="G52" s="7" t="s">
        <v>53</v>
      </c>
      <c r="H52" s="8">
        <v>1005005</v>
      </c>
      <c r="I52" s="8" t="s">
        <v>209</v>
      </c>
      <c r="BB52" s="18" t="str">
        <f t="array" ref="BB52">INDEX($G$3:$G$199,MATCH(LARGE(COUNTIF($G$3:$G$199,"&gt;"&amp;$G$3:$G$199),ROW(A50)),COUNTIF($G$3:$G$199,"&gt;"&amp;$G$3:$G$199),0))</f>
        <v>خلطة القصيم 500 جرام * 12 حبة</v>
      </c>
    </row>
    <row r="53" spans="1:54" x14ac:dyDescent="0.2">
      <c r="A53" s="15">
        <v>51</v>
      </c>
      <c r="B53" s="16"/>
      <c r="C53" s="16"/>
      <c r="D53" s="16"/>
      <c r="E53" s="16"/>
      <c r="F53" s="6">
        <v>51</v>
      </c>
      <c r="G53" s="7" t="s">
        <v>54</v>
      </c>
      <c r="H53" s="8">
        <v>1005007</v>
      </c>
      <c r="I53" s="8" t="s">
        <v>209</v>
      </c>
      <c r="BB53" s="18" t="str">
        <f t="array" ref="BB53">INDEX($G$3:$G$199,MATCH(LARGE(COUNTIF($G$3:$G$199,"&gt;"&amp;$G$3:$G$199),ROW(A51)),COUNTIF($G$3:$G$199,"&gt;"&amp;$G$3:$G$199),0))</f>
        <v>خيار بالكيلو</v>
      </c>
    </row>
    <row r="54" spans="1:54" x14ac:dyDescent="0.2">
      <c r="A54" s="15">
        <v>52</v>
      </c>
      <c r="B54" s="16"/>
      <c r="C54" s="16"/>
      <c r="D54" s="16"/>
      <c r="E54" s="16"/>
      <c r="F54" s="6">
        <v>52</v>
      </c>
      <c r="G54" s="7" t="s">
        <v>55</v>
      </c>
      <c r="H54" s="8">
        <v>1005008</v>
      </c>
      <c r="I54" s="8" t="s">
        <v>209</v>
      </c>
      <c r="BB54" s="18" t="str">
        <f t="array" ref="BB54">INDEX($G$3:$G$199,MATCH(LARGE(COUNTIF($G$3:$G$199,"&gt;"&amp;$G$3:$G$199),ROW(A52)),COUNTIF($G$3:$G$199,"&gt;"&amp;$G$3:$G$199),0))</f>
        <v>دبس الرمان مطاعم700*12 حبة</v>
      </c>
    </row>
    <row r="55" spans="1:54" x14ac:dyDescent="0.2">
      <c r="A55" s="15">
        <v>53</v>
      </c>
      <c r="B55" s="16"/>
      <c r="C55" s="16"/>
      <c r="D55" s="16"/>
      <c r="E55" s="16"/>
      <c r="F55" s="6">
        <v>53</v>
      </c>
      <c r="G55" s="7" t="s">
        <v>56</v>
      </c>
      <c r="H55" s="8">
        <v>1005010</v>
      </c>
      <c r="I55" s="8" t="s">
        <v>201</v>
      </c>
      <c r="BB55" s="18" t="str">
        <f t="array" ref="BB55">INDEX($G$3:$G$199,MATCH(LARGE(COUNTIF($G$3:$G$199,"&gt;"&amp;$G$3:$G$199),ROW(A53)),COUNTIF($G$3:$G$199,"&gt;"&amp;$G$3:$G$199),0))</f>
        <v>دجاج 900جرام *10 حبة</v>
      </c>
    </row>
    <row r="56" spans="1:54" x14ac:dyDescent="0.2">
      <c r="A56" s="15">
        <v>54</v>
      </c>
      <c r="B56" s="16"/>
      <c r="C56" s="16"/>
      <c r="D56" s="16"/>
      <c r="E56" s="16"/>
      <c r="F56" s="6">
        <v>54</v>
      </c>
      <c r="G56" s="7" t="s">
        <v>57</v>
      </c>
      <c r="H56" s="8">
        <v>1005015</v>
      </c>
      <c r="I56" s="8" t="s">
        <v>209</v>
      </c>
      <c r="BB56" s="18" t="str">
        <f t="array" ref="BB56">INDEX($G$3:$G$199,MATCH(LARGE(COUNTIF($G$3:$G$199,"&gt;"&amp;$G$3:$G$199),ROW(A54)),COUNTIF($G$3:$G$199,"&gt;"&amp;$G$3:$G$199),0))</f>
        <v>دقيق بر اسمر للعريكة 45 كيلو</v>
      </c>
    </row>
    <row r="57" spans="1:54" x14ac:dyDescent="0.2">
      <c r="A57" s="15">
        <v>55</v>
      </c>
      <c r="B57" s="16"/>
      <c r="C57" s="16"/>
      <c r="D57" s="16"/>
      <c r="E57" s="16"/>
      <c r="F57" s="6">
        <v>55</v>
      </c>
      <c r="G57" s="7" t="s">
        <v>58</v>
      </c>
      <c r="H57" s="8">
        <v>1005016</v>
      </c>
      <c r="I57" s="8" t="s">
        <v>209</v>
      </c>
      <c r="BB57" s="18" t="str">
        <f t="array" ref="BB57">INDEX($G$3:$G$199,MATCH(LARGE(COUNTIF($G$3:$G$199,"&gt;"&amp;$G$3:$G$199),ROW(A55)),COUNTIF($G$3:$G$199,"&gt;"&amp;$G$3:$G$199),0))</f>
        <v>دقيق مخابز خط احمر 45 كيلو</v>
      </c>
    </row>
    <row r="58" spans="1:54" x14ac:dyDescent="0.2">
      <c r="A58" s="15">
        <v>56</v>
      </c>
      <c r="B58" s="16"/>
      <c r="C58" s="16"/>
      <c r="D58" s="16"/>
      <c r="E58" s="16"/>
      <c r="F58" s="6">
        <v>56</v>
      </c>
      <c r="G58" s="7" t="s">
        <v>59</v>
      </c>
      <c r="H58" s="8">
        <v>1005017</v>
      </c>
      <c r="I58" s="8" t="s">
        <v>201</v>
      </c>
      <c r="BB58" s="18" t="str">
        <f t="array" ref="BB58">INDEX($G$3:$G$199,MATCH(LARGE(COUNTIF($G$3:$G$199,"&gt;"&amp;$G$3:$G$199),ROW(A56)),COUNTIF($G$3:$G$199,"&gt;"&amp;$G$3:$G$199),0))</f>
        <v>ديو علب 24 حبة</v>
      </c>
    </row>
    <row r="59" spans="1:54" x14ac:dyDescent="0.2">
      <c r="A59" s="15">
        <v>57</v>
      </c>
      <c r="B59" s="16"/>
      <c r="C59" s="16"/>
      <c r="D59" s="16"/>
      <c r="E59" s="16"/>
      <c r="F59" s="6">
        <v>57</v>
      </c>
      <c r="G59" s="7" t="s">
        <v>60</v>
      </c>
      <c r="H59" s="8">
        <v>1005019</v>
      </c>
      <c r="I59" s="8" t="s">
        <v>209</v>
      </c>
      <c r="BB59" s="18" t="str">
        <f t="array" ref="BB59">INDEX($G$3:$G$199,MATCH(LARGE(COUNTIF($G$3:$G$199,"&gt;"&amp;$G$3:$G$199),ROW(A57)),COUNTIF($G$3:$G$199,"&gt;"&amp;$G$3:$G$199),0))</f>
        <v>رول طابعة حراري شدة (10حبة)</v>
      </c>
    </row>
    <row r="60" spans="1:54" x14ac:dyDescent="0.2">
      <c r="A60" s="15">
        <v>58</v>
      </c>
      <c r="B60" s="16"/>
      <c r="C60" s="16"/>
      <c r="D60" s="16"/>
      <c r="E60" s="16"/>
      <c r="F60" s="6">
        <v>58</v>
      </c>
      <c r="G60" s="7" t="s">
        <v>61</v>
      </c>
      <c r="H60" s="8">
        <v>1005020</v>
      </c>
      <c r="I60" s="8" t="s">
        <v>209</v>
      </c>
      <c r="BB60" s="18" t="str">
        <f t="array" ref="BB60">INDEX($G$3:$G$199,MATCH(LARGE(COUNTIF($G$3:$G$199,"&gt;"&amp;$G$3:$G$199),ROW(A58)),COUNTIF($G$3:$G$199,"&gt;"&amp;$G$3:$G$199),0))</f>
        <v>زبادي صغير بالحبة 170 جرام</v>
      </c>
    </row>
    <row r="61" spans="1:54" x14ac:dyDescent="0.2">
      <c r="A61" s="15">
        <v>59</v>
      </c>
      <c r="B61" s="16"/>
      <c r="C61" s="16"/>
      <c r="D61" s="16"/>
      <c r="E61" s="16"/>
      <c r="F61" s="6">
        <v>59</v>
      </c>
      <c r="G61" s="7" t="s">
        <v>62</v>
      </c>
      <c r="H61" s="8">
        <v>1005021</v>
      </c>
      <c r="I61" s="8" t="s">
        <v>209</v>
      </c>
      <c r="BB61" s="18" t="str">
        <f t="array" ref="BB61">INDEX($G$3:$G$199,MATCH(LARGE(COUNTIF($G$3:$G$199,"&gt;"&amp;$G$3:$G$199),ROW(A59)),COUNTIF($G$3:$G$199,"&gt;"&amp;$G$3:$G$199),0))</f>
        <v>زبيب عنب جاف بالكيلو</v>
      </c>
    </row>
    <row r="62" spans="1:54" x14ac:dyDescent="0.2">
      <c r="A62" s="15">
        <v>60</v>
      </c>
      <c r="B62" s="16"/>
      <c r="C62" s="16"/>
      <c r="D62" s="16"/>
      <c r="E62" s="16"/>
      <c r="F62" s="6">
        <v>60</v>
      </c>
      <c r="G62" s="7" t="s">
        <v>63</v>
      </c>
      <c r="H62" s="8">
        <v>1006005</v>
      </c>
      <c r="I62" s="8" t="s">
        <v>202</v>
      </c>
      <c r="BB62" s="18" t="str">
        <f t="array" ref="BB62">INDEX($G$3:$G$199,MATCH(LARGE(COUNTIF($G$3:$G$199,"&gt;"&amp;$G$3:$G$199),ROW(A60)),COUNTIF($G$3:$G$199,"&gt;"&amp;$G$3:$G$199),0))</f>
        <v>زعتر</v>
      </c>
    </row>
    <row r="63" spans="1:54" x14ac:dyDescent="0.2">
      <c r="A63" s="15">
        <v>61</v>
      </c>
      <c r="B63" s="16"/>
      <c r="C63" s="16"/>
      <c r="D63" s="16"/>
      <c r="E63" s="16"/>
      <c r="F63" s="6">
        <v>61</v>
      </c>
      <c r="G63" s="7" t="s">
        <v>64</v>
      </c>
      <c r="H63" s="8">
        <v>1006006</v>
      </c>
      <c r="I63" s="8" t="s">
        <v>201</v>
      </c>
      <c r="BB63" s="18" t="str">
        <f t="array" ref="BB63">INDEX($G$3:$G$199,MATCH(LARGE(COUNTIF($G$3:$G$199,"&gt;"&amp;$G$3:$G$199),ROW(A61)),COUNTIF($G$3:$G$199,"&gt;"&amp;$G$3:$G$199),0))</f>
        <v>زنجبيل طازج بالكيلو</v>
      </c>
    </row>
    <row r="64" spans="1:54" x14ac:dyDescent="0.2">
      <c r="A64" s="15">
        <v>62</v>
      </c>
      <c r="B64" s="16"/>
      <c r="C64" s="16"/>
      <c r="D64" s="16"/>
      <c r="E64" s="16"/>
      <c r="F64" s="6">
        <v>62</v>
      </c>
      <c r="G64" s="7" t="s">
        <v>65</v>
      </c>
      <c r="H64" s="8">
        <v>1006007</v>
      </c>
      <c r="I64" s="8" t="s">
        <v>208</v>
      </c>
      <c r="BB64" s="18" t="str">
        <f t="array" ref="BB64">INDEX($G$3:$G$199,MATCH(LARGE(COUNTIF($G$3:$G$199,"&gt;"&amp;$G$3:$G$199),ROW(A62)),COUNTIF($G$3:$G$199,"&gt;"&amp;$G$3:$G$199),0))</f>
        <v>زيت الذرة عافية 3.5لتر</v>
      </c>
    </row>
    <row r="65" spans="1:54" x14ac:dyDescent="0.2">
      <c r="A65" s="15">
        <v>63</v>
      </c>
      <c r="B65" s="16"/>
      <c r="C65" s="16"/>
      <c r="D65" s="16"/>
      <c r="E65" s="16"/>
      <c r="F65" s="6">
        <v>63</v>
      </c>
      <c r="G65" s="7" t="s">
        <v>66</v>
      </c>
      <c r="H65" s="8">
        <v>1006010</v>
      </c>
      <c r="I65" s="8" t="s">
        <v>208</v>
      </c>
      <c r="BB65" s="18" t="str">
        <f t="array" ref="BB65">INDEX($G$3:$G$199,MATCH(LARGE(COUNTIF($G$3:$G$199,"&gt;"&amp;$G$3:$G$199),ROW(A63)),COUNTIF($G$3:$G$199,"&gt;"&amp;$G$3:$G$199),0))</f>
        <v>زيت الزيتون فرشلي 4 لتر*4</v>
      </c>
    </row>
    <row r="66" spans="1:54" x14ac:dyDescent="0.2">
      <c r="A66" s="15">
        <v>64</v>
      </c>
      <c r="B66" s="16"/>
      <c r="C66" s="16"/>
      <c r="D66" s="16"/>
      <c r="E66" s="16"/>
      <c r="F66" s="6">
        <v>64</v>
      </c>
      <c r="G66" s="7" t="s">
        <v>67</v>
      </c>
      <c r="H66" s="8">
        <v>1006012</v>
      </c>
      <c r="I66" s="8" t="s">
        <v>201</v>
      </c>
      <c r="BB66" s="18" t="str">
        <f t="array" ref="BB66">INDEX($G$3:$G$199,MATCH(LARGE(COUNTIF($G$3:$G$199,"&gt;"&amp;$G$3:$G$199),ROW(A64)),COUNTIF($G$3:$G$199,"&gt;"&amp;$G$3:$G$199),0))</f>
        <v>زيت دلال اكوادور 17لتر (زيت نسرين)</v>
      </c>
    </row>
    <row r="67" spans="1:54" x14ac:dyDescent="0.2">
      <c r="A67" s="15">
        <v>65</v>
      </c>
      <c r="B67" s="16"/>
      <c r="C67" s="16"/>
      <c r="D67" s="16"/>
      <c r="E67" s="16"/>
      <c r="F67" s="6">
        <v>65</v>
      </c>
      <c r="G67" s="7" t="s">
        <v>68</v>
      </c>
      <c r="H67" s="8">
        <v>1006013</v>
      </c>
      <c r="I67" s="8" t="s">
        <v>201</v>
      </c>
      <c r="BB67" s="18" t="str">
        <f t="array" ref="BB67">INDEX($G$3:$G$199,MATCH(LARGE(COUNTIF($G$3:$G$199,"&gt;"&amp;$G$3:$G$199),ROW(A65)),COUNTIF($G$3:$G$199,"&gt;"&amp;$G$3:$G$199),0))</f>
        <v>زيت دلال لراشد 17 لتر</v>
      </c>
    </row>
    <row r="68" spans="1:54" x14ac:dyDescent="0.2">
      <c r="A68" s="15">
        <v>66</v>
      </c>
      <c r="B68" s="16"/>
      <c r="C68" s="16"/>
      <c r="D68" s="16"/>
      <c r="E68" s="16"/>
      <c r="F68" s="6">
        <v>66</v>
      </c>
      <c r="G68" s="7" t="s">
        <v>69</v>
      </c>
      <c r="H68" s="8">
        <v>1006014</v>
      </c>
      <c r="I68" s="8" t="s">
        <v>201</v>
      </c>
      <c r="BB68" s="18" t="str">
        <f t="array" ref="BB68">INDEX($G$3:$G$199,MATCH(LARGE(COUNTIF($G$3:$G$199,"&gt;"&amp;$G$3:$G$199),ROW(A66)),COUNTIF($G$3:$G$199,"&gt;"&amp;$G$3:$G$199),0))</f>
        <v>زيتون اليسا حبوب اسود 5كجم</v>
      </c>
    </row>
    <row r="69" spans="1:54" x14ac:dyDescent="0.2">
      <c r="A69" s="15">
        <v>67</v>
      </c>
      <c r="B69" s="16"/>
      <c r="C69" s="16"/>
      <c r="D69" s="16"/>
      <c r="E69" s="16"/>
      <c r="F69" s="6">
        <v>67</v>
      </c>
      <c r="G69" s="7" t="s">
        <v>70</v>
      </c>
      <c r="H69" s="8">
        <v>1006015</v>
      </c>
      <c r="I69" s="8" t="s">
        <v>201</v>
      </c>
      <c r="BB69" s="18" t="str">
        <f t="array" ref="BB69">INDEX($G$3:$G$199,MATCH(LARGE(COUNTIF($G$3:$G$199,"&gt;"&amp;$G$3:$G$199),ROW(A67)),COUNTIF($G$3:$G$199,"&gt;"&amp;$G$3:$G$199),0))</f>
        <v>سفرة الرواق الشعبي  -(20كيلو للكرتون)</v>
      </c>
    </row>
    <row r="70" spans="1:54" x14ac:dyDescent="0.2">
      <c r="A70" s="15">
        <v>68</v>
      </c>
      <c r="B70" s="16"/>
      <c r="C70" s="16"/>
      <c r="D70" s="16"/>
      <c r="E70" s="16"/>
      <c r="F70" s="6">
        <v>68</v>
      </c>
      <c r="G70" s="7" t="s">
        <v>71</v>
      </c>
      <c r="H70" s="8">
        <v>1006016</v>
      </c>
      <c r="I70" s="8" t="s">
        <v>208</v>
      </c>
      <c r="BB70" s="18" t="str">
        <f t="array" ref="BB70">INDEX($G$3:$G$199,MATCH(LARGE(COUNTIF($G$3:$G$199,"&gt;"&amp;$G$3:$G$199),ROW(A68)),COUNTIF($G$3:$G$199,"&gt;"&amp;$G$3:$G$199),0))</f>
        <v>سفرة شفاف(باله -12شدة)</v>
      </c>
    </row>
    <row r="71" spans="1:54" x14ac:dyDescent="0.2">
      <c r="A71" s="15">
        <v>69</v>
      </c>
      <c r="B71" s="16"/>
      <c r="C71" s="16"/>
      <c r="D71" s="16"/>
      <c r="E71" s="16"/>
      <c r="F71" s="6">
        <v>69</v>
      </c>
      <c r="G71" s="7" t="s">
        <v>72</v>
      </c>
      <c r="H71" s="8">
        <v>1006017</v>
      </c>
      <c r="I71" s="8" t="s">
        <v>203</v>
      </c>
      <c r="BB71" s="18" t="str">
        <f t="array" ref="BB71">INDEX($G$3:$G$199,MATCH(LARGE(COUNTIF($G$3:$G$199,"&gt;"&amp;$G$3:$G$199),ROW(A69)),COUNTIF($G$3:$G$199,"&gt;"&amp;$G$3:$G$199),0))</f>
        <v>سفن اب علب 24 حبة</v>
      </c>
    </row>
    <row r="72" spans="1:54" x14ac:dyDescent="0.2">
      <c r="A72" s="15">
        <v>70</v>
      </c>
      <c r="B72" s="16"/>
      <c r="C72" s="16"/>
      <c r="D72" s="16"/>
      <c r="E72" s="16"/>
      <c r="F72" s="6">
        <v>70</v>
      </c>
      <c r="G72" s="7" t="s">
        <v>73</v>
      </c>
      <c r="H72" s="8">
        <v>1006018</v>
      </c>
      <c r="I72" s="8" t="s">
        <v>201</v>
      </c>
      <c r="BB72" s="18" t="str">
        <f t="array" ref="BB72">INDEX($G$3:$G$199,MATCH(LARGE(COUNTIF($G$3:$G$199,"&gt;"&amp;$G$3:$G$199),ROW(A70)),COUNTIF($G$3:$G$199,"&gt;"&amp;$G$3:$G$199),0))</f>
        <v>سكر اصابع 10 كيلو</v>
      </c>
    </row>
    <row r="73" spans="1:54" x14ac:dyDescent="0.2">
      <c r="A73" s="15">
        <v>71</v>
      </c>
      <c r="B73" s="16"/>
      <c r="C73" s="16"/>
      <c r="D73" s="16"/>
      <c r="E73" s="16"/>
      <c r="F73" s="6">
        <v>71</v>
      </c>
      <c r="G73" s="7" t="s">
        <v>74</v>
      </c>
      <c r="H73" s="8">
        <v>1008004</v>
      </c>
      <c r="I73" s="8" t="s">
        <v>201</v>
      </c>
      <c r="BB73" s="18" t="str">
        <f t="array" ref="BB73">INDEX($G$3:$G$199,MATCH(LARGE(COUNTIF($G$3:$G$199,"&gt;"&amp;$G$3:$G$199),ROW(A71)),COUNTIF($G$3:$G$199,"&gt;"&amp;$G$3:$G$199),0))</f>
        <v>سكر خشن 50 كيلو</v>
      </c>
    </row>
    <row r="74" spans="1:54" x14ac:dyDescent="0.2">
      <c r="A74" s="15">
        <v>72</v>
      </c>
      <c r="B74" s="16"/>
      <c r="C74" s="16"/>
      <c r="D74" s="16"/>
      <c r="E74" s="16"/>
      <c r="F74" s="6">
        <v>72</v>
      </c>
      <c r="G74" s="7" t="s">
        <v>75</v>
      </c>
      <c r="H74" s="8">
        <v>1008005</v>
      </c>
      <c r="I74" s="8" t="s">
        <v>203</v>
      </c>
      <c r="BB74" s="18" t="str">
        <f t="array" ref="BB74">INDEX($G$3:$G$199,MATCH(LARGE(COUNTIF($G$3:$G$199,"&gt;"&amp;$G$3:$G$199),ROW(A72)),COUNTIF($G$3:$G$199,"&gt;"&amp;$G$3:$G$199),0))</f>
        <v>سكر دايت تروبيكانا الحبة 25خيط</v>
      </c>
    </row>
    <row r="75" spans="1:54" x14ac:dyDescent="0.2">
      <c r="A75" s="15">
        <v>73</v>
      </c>
      <c r="B75" s="16"/>
      <c r="C75" s="16"/>
      <c r="D75" s="16"/>
      <c r="E75" s="16"/>
      <c r="F75" s="6">
        <v>73</v>
      </c>
      <c r="G75" s="7" t="s">
        <v>76</v>
      </c>
      <c r="H75" s="8">
        <v>1009001</v>
      </c>
      <c r="I75" s="8" t="s">
        <v>201</v>
      </c>
      <c r="BB75" s="18" t="str">
        <f t="array" ref="BB75">INDEX($G$3:$G$199,MATCH(LARGE(COUNTIF($G$3:$G$199,"&gt;"&amp;$G$3:$G$199),ROW(A73)),COUNTIF($G$3:$G$199,"&gt;"&amp;$G$3:$G$199),0))</f>
        <v>سلك غسيل كرتون 4شده(( شده /16حبة )</v>
      </c>
    </row>
    <row r="76" spans="1:54" x14ac:dyDescent="0.2">
      <c r="A76" s="15">
        <v>74</v>
      </c>
      <c r="B76" s="16"/>
      <c r="C76" s="16"/>
      <c r="D76" s="16"/>
      <c r="E76" s="16"/>
      <c r="F76" s="6">
        <v>74</v>
      </c>
      <c r="G76" s="7" t="s">
        <v>77</v>
      </c>
      <c r="H76" s="8">
        <v>1009002</v>
      </c>
      <c r="I76" s="8" t="s">
        <v>201</v>
      </c>
      <c r="BB76" s="18" t="str">
        <f t="array" ref="BB76">INDEX($G$3:$G$199,MATCH(LARGE(COUNTIF($G$3:$G$199,"&gt;"&amp;$G$3:$G$199),ROW(A74)),COUNTIF($G$3:$G$199,"&gt;"&amp;$G$3:$G$199),0))</f>
        <v>سماق بالكيلو</v>
      </c>
    </row>
    <row r="77" spans="1:54" x14ac:dyDescent="0.2">
      <c r="A77" s="15">
        <v>75</v>
      </c>
      <c r="B77" s="16"/>
      <c r="C77" s="16"/>
      <c r="D77" s="16"/>
      <c r="E77" s="16"/>
      <c r="F77" s="6">
        <v>75</v>
      </c>
      <c r="G77" s="7" t="s">
        <v>78</v>
      </c>
      <c r="H77" s="8">
        <v>1009006</v>
      </c>
      <c r="I77" s="8" t="s">
        <v>201</v>
      </c>
      <c r="BB77" s="18" t="str">
        <f t="array" ref="BB77">INDEX($G$3:$G$199,MATCH(LARGE(COUNTIF($G$3:$G$199,"&gt;"&amp;$G$3:$G$199),ROW(A75)),COUNTIF($G$3:$G$199,"&gt;"&amp;$G$3:$G$199),0))</f>
        <v>سمبوسة مثلج منوع دجاج + جبن + خضار + لحم بالباكت 35حبة</v>
      </c>
    </row>
    <row r="78" spans="1:54" x14ac:dyDescent="0.2">
      <c r="A78" s="15">
        <v>76</v>
      </c>
      <c r="B78" s="16"/>
      <c r="C78" s="16"/>
      <c r="D78" s="16"/>
      <c r="E78" s="16"/>
      <c r="F78" s="6">
        <v>76</v>
      </c>
      <c r="G78" s="7" t="s">
        <v>79</v>
      </c>
      <c r="H78" s="8">
        <v>1009008</v>
      </c>
      <c r="I78" s="8" t="s">
        <v>201</v>
      </c>
      <c r="BB78" s="18" t="str">
        <f t="array" ref="BB78">INDEX($G$3:$G$199,MATCH(LARGE(COUNTIF($G$3:$G$199,"&gt;"&amp;$G$3:$G$199),ROW(A76)),COUNTIF($G$3:$G$199,"&gt;"&amp;$G$3:$G$199),0))</f>
        <v>سمسم حب هندي بالكيلو</v>
      </c>
    </row>
    <row r="79" spans="1:54" x14ac:dyDescent="0.2">
      <c r="A79" s="15">
        <v>77</v>
      </c>
      <c r="B79" s="16"/>
      <c r="C79" s="16"/>
      <c r="D79" s="16"/>
      <c r="E79" s="16"/>
      <c r="F79" s="6">
        <v>77</v>
      </c>
      <c r="G79" s="7" t="s">
        <v>80</v>
      </c>
      <c r="H79" s="8">
        <v>1009009</v>
      </c>
      <c r="I79" s="8" t="s">
        <v>201</v>
      </c>
      <c r="BB79" s="18" t="str">
        <f t="array" ref="BB79">INDEX($G$3:$G$199,MATCH(LARGE(COUNTIF($G$3:$G$199,"&gt;"&amp;$G$3:$G$199),ROW(A77)),COUNTIF($G$3:$G$199,"&gt;"&amp;$G$3:$G$199),0))</f>
        <v>سمن مازولا صغير 2 كيلو</v>
      </c>
    </row>
    <row r="80" spans="1:54" x14ac:dyDescent="0.2">
      <c r="A80" s="15">
        <v>78</v>
      </c>
      <c r="B80" s="16"/>
      <c r="C80" s="16"/>
      <c r="D80" s="16"/>
      <c r="E80" s="16"/>
      <c r="F80" s="6">
        <v>78</v>
      </c>
      <c r="G80" s="7" t="s">
        <v>81</v>
      </c>
      <c r="H80" s="8">
        <v>1010002</v>
      </c>
      <c r="I80" s="8" t="s">
        <v>203</v>
      </c>
      <c r="BB80" s="18" t="str">
        <f t="array" ref="BB80">INDEX($G$3:$G$199,MATCH(LARGE(COUNTIF($G$3:$G$199,"&gt;"&amp;$G$3:$G$199),ROW(A78)),COUNTIF($G$3:$G$199,"&gt;"&amp;$G$3:$G$199),0))</f>
        <v>شاهى الربيع ورق 1200جرام</v>
      </c>
    </row>
    <row r="81" spans="1:54" x14ac:dyDescent="0.2">
      <c r="A81" s="15">
        <v>79</v>
      </c>
      <c r="B81" s="16"/>
      <c r="C81" s="16"/>
      <c r="D81" s="16"/>
      <c r="E81" s="16"/>
      <c r="F81" s="6">
        <v>79</v>
      </c>
      <c r="G81" s="7" t="s">
        <v>82</v>
      </c>
      <c r="H81" s="8">
        <v>1010006</v>
      </c>
      <c r="I81" s="8" t="s">
        <v>203</v>
      </c>
      <c r="BB81" s="18" t="str">
        <f t="array" ref="BB81">INDEX($G$3:$G$199,MATCH(LARGE(COUNTIF($G$3:$G$199,"&gt;"&amp;$G$3:$G$199),ROW(A79)),COUNTIF($G$3:$G$199,"&gt;"&amp;$G$3:$G$199),0))</f>
        <v>شاهى ليبتون اخضر خيط100</v>
      </c>
    </row>
    <row r="82" spans="1:54" x14ac:dyDescent="0.2">
      <c r="A82" s="15">
        <v>80</v>
      </c>
      <c r="B82" s="16"/>
      <c r="C82" s="16"/>
      <c r="D82" s="16"/>
      <c r="E82" s="16"/>
      <c r="F82" s="6">
        <v>80</v>
      </c>
      <c r="G82" s="7" t="s">
        <v>83</v>
      </c>
      <c r="H82" s="8">
        <v>1010009</v>
      </c>
      <c r="I82" s="8" t="s">
        <v>201</v>
      </c>
      <c r="BB82" s="18" t="str">
        <f t="array" ref="BB82">INDEX($G$3:$G$199,MATCH(LARGE(COUNTIF($G$3:$G$199,"&gt;"&amp;$G$3:$G$199),ROW(A80)),COUNTIF($G$3:$G$199,"&gt;"&amp;$G$3:$G$199),0))</f>
        <v>شاهى ليبتون خيط 198خيط</v>
      </c>
    </row>
    <row r="83" spans="1:54" x14ac:dyDescent="0.2">
      <c r="A83" s="15">
        <v>81</v>
      </c>
      <c r="B83" s="16"/>
      <c r="C83" s="16"/>
      <c r="D83" s="16"/>
      <c r="E83" s="16"/>
      <c r="F83" s="6">
        <v>81</v>
      </c>
      <c r="G83" s="7" t="s">
        <v>84</v>
      </c>
      <c r="H83" s="8">
        <v>1010010</v>
      </c>
      <c r="I83" s="8" t="s">
        <v>203</v>
      </c>
      <c r="BB83" s="18" t="str">
        <f t="array" ref="BB83">INDEX($G$3:$G$199,MATCH(LARGE(COUNTIF($G$3:$G$199,"&gt;"&amp;$G$3:$G$199),ROW(A81)),COUNTIF($G$3:$G$199,"&gt;"&amp;$G$3:$G$199),0))</f>
        <v>شاهي الكبوس تلقيمة 20باكت *454جرام</v>
      </c>
    </row>
    <row r="84" spans="1:54" x14ac:dyDescent="0.2">
      <c r="A84" s="15">
        <v>82</v>
      </c>
      <c r="B84" s="16"/>
      <c r="C84" s="16"/>
      <c r="D84" s="16"/>
      <c r="E84" s="16"/>
      <c r="F84" s="6">
        <v>82</v>
      </c>
      <c r="G84" s="7" t="s">
        <v>85</v>
      </c>
      <c r="H84" s="8">
        <v>1010012</v>
      </c>
      <c r="I84" s="8" t="s">
        <v>203</v>
      </c>
      <c r="BB84" s="18" t="str">
        <f t="array" ref="BB84">INDEX($G$3:$G$199,MATCH(LARGE(COUNTIF($G$3:$G$199,"&gt;"&amp;$G$3:$G$199),ROW(A82)),COUNTIF($G$3:$G$199,"&gt;"&amp;$G$3:$G$199),0))</f>
        <v>شطة رنا جالون 4.5 كجم</v>
      </c>
    </row>
    <row r="85" spans="1:54" x14ac:dyDescent="0.2">
      <c r="A85" s="15">
        <v>83</v>
      </c>
      <c r="B85" s="16"/>
      <c r="C85" s="16"/>
      <c r="D85" s="16"/>
      <c r="E85" s="16"/>
      <c r="F85" s="6">
        <v>83</v>
      </c>
      <c r="G85" s="7" t="s">
        <v>86</v>
      </c>
      <c r="H85" s="8">
        <v>1010016</v>
      </c>
      <c r="I85" s="8" t="s">
        <v>203</v>
      </c>
      <c r="BB85" s="18" t="str">
        <f t="array" ref="BB85">INDEX($G$3:$G$199,MATCH(LARGE(COUNTIF($G$3:$G$199,"&gt;"&amp;$G$3:$G$199),ROW(A83)),COUNTIF($G$3:$G$199,"&gt;"&amp;$G$3:$G$199),0))</f>
        <v>شعيرية اكوادور 400 غرام *20 حبة</v>
      </c>
    </row>
    <row r="86" spans="1:54" x14ac:dyDescent="0.2">
      <c r="A86" s="15">
        <v>84</v>
      </c>
      <c r="B86" s="16"/>
      <c r="C86" s="16"/>
      <c r="D86" s="16"/>
      <c r="E86" s="16"/>
      <c r="F86" s="6">
        <v>84</v>
      </c>
      <c r="G86" s="7" t="s">
        <v>87</v>
      </c>
      <c r="H86" s="8">
        <v>1010017</v>
      </c>
      <c r="I86" s="8" t="s">
        <v>203</v>
      </c>
      <c r="BB86" s="18" t="str">
        <f t="array" ref="BB86">INDEX($G$3:$G$199,MATCH(LARGE(COUNTIF($G$3:$G$199,"&gt;"&amp;$G$3:$G$199),ROW(A84)),COUNTIF($G$3:$G$199,"&gt;"&amp;$G$3:$G$199),0))</f>
        <v>شمع</v>
      </c>
    </row>
    <row r="87" spans="1:54" x14ac:dyDescent="0.2">
      <c r="A87" s="15">
        <v>85</v>
      </c>
      <c r="B87" s="16"/>
      <c r="C87" s="16"/>
      <c r="D87" s="16"/>
      <c r="E87" s="16"/>
      <c r="F87" s="6">
        <v>85</v>
      </c>
      <c r="G87" s="7" t="s">
        <v>88</v>
      </c>
      <c r="H87" s="8">
        <v>1010020</v>
      </c>
      <c r="I87" s="8" t="s">
        <v>210</v>
      </c>
      <c r="BB87" s="18" t="str">
        <f t="array" ref="BB87">INDEX($G$3:$G$199,MATCH(LARGE(COUNTIF($G$3:$G$199,"&gt;"&amp;$G$3:$G$199),ROW(A85)),COUNTIF($G$3:$G$199,"&gt;"&amp;$G$3:$G$199),0))</f>
        <v>شوربة كويكر الشوفان500جرام</v>
      </c>
    </row>
    <row r="88" spans="1:54" x14ac:dyDescent="0.2">
      <c r="A88" s="15">
        <v>86</v>
      </c>
      <c r="B88" s="16"/>
      <c r="C88" s="16"/>
      <c r="D88" s="16"/>
      <c r="E88" s="16"/>
      <c r="F88" s="6">
        <v>86</v>
      </c>
      <c r="G88" s="7" t="s">
        <v>89</v>
      </c>
      <c r="H88" s="8">
        <v>1010021</v>
      </c>
      <c r="I88" s="8" t="s">
        <v>203</v>
      </c>
      <c r="BB88" s="18" t="str">
        <f t="array" ref="BB88">INDEX($G$3:$G$199,MATCH(LARGE(COUNTIF($G$3:$G$199,"&gt;"&amp;$G$3:$G$199),ROW(A86)),COUNTIF($G$3:$G$199,"&gt;"&amp;$G$3:$G$199),0))</f>
        <v>شوك بلاستيك ابيض50*20شدة</v>
      </c>
    </row>
    <row r="89" spans="1:54" x14ac:dyDescent="0.2">
      <c r="A89" s="15">
        <v>87</v>
      </c>
      <c r="B89" s="16"/>
      <c r="C89" s="16"/>
      <c r="D89" s="16"/>
      <c r="E89" s="16"/>
      <c r="F89" s="6">
        <v>87</v>
      </c>
      <c r="G89" s="7" t="s">
        <v>90</v>
      </c>
      <c r="H89" s="8">
        <v>1010022</v>
      </c>
      <c r="I89" s="8" t="s">
        <v>203</v>
      </c>
      <c r="BB89" s="18" t="str">
        <f t="array" ref="BB89">INDEX($G$3:$G$199,MATCH(LARGE(COUNTIF($G$3:$G$199,"&gt;"&amp;$G$3:$G$199),ROW(A87)),COUNTIF($G$3:$G$199,"&gt;"&amp;$G$3:$G$199),0))</f>
        <v>صابون غسيل ايدي 4لتر</v>
      </c>
    </row>
    <row r="90" spans="1:54" x14ac:dyDescent="0.2">
      <c r="A90" s="15">
        <v>88</v>
      </c>
      <c r="B90" s="16"/>
      <c r="C90" s="16"/>
      <c r="D90" s="16"/>
      <c r="E90" s="16"/>
      <c r="F90" s="6">
        <v>88</v>
      </c>
      <c r="G90" s="7" t="s">
        <v>91</v>
      </c>
      <c r="H90" s="8">
        <v>1010023</v>
      </c>
      <c r="I90" s="8" t="s">
        <v>210</v>
      </c>
      <c r="BB90" s="18" t="str">
        <f t="array" ref="BB90">INDEX($G$3:$G$199,MATCH(LARGE(COUNTIF($G$3:$G$199,"&gt;"&amp;$G$3:$G$199),ROW(A88)),COUNTIF($G$3:$G$199,"&gt;"&amp;$G$3:$G$199),0))</f>
        <v>صحون بلاستيك اسود مستطيل مقبلات شد4</v>
      </c>
    </row>
    <row r="91" spans="1:54" x14ac:dyDescent="0.2">
      <c r="A91" s="15">
        <v>89</v>
      </c>
      <c r="B91" s="16"/>
      <c r="C91" s="16"/>
      <c r="D91" s="16"/>
      <c r="E91" s="16"/>
      <c r="F91" s="6">
        <v>89</v>
      </c>
      <c r="G91" s="7" t="s">
        <v>92</v>
      </c>
      <c r="H91" s="8">
        <v>1010024</v>
      </c>
      <c r="I91" s="8" t="s">
        <v>203</v>
      </c>
      <c r="BB91" s="18" t="str">
        <f t="array" ref="BB91">INDEX($G$3:$G$199,MATCH(LARGE(COUNTIF($G$3:$G$199,"&gt;"&amp;$G$3:$G$199),ROW(A89)),COUNTIF($G$3:$G$199,"&gt;"&amp;$G$3:$G$199),0))</f>
        <v>صحون جريش خشب بغطاء كبير 7</v>
      </c>
    </row>
    <row r="92" spans="1:54" x14ac:dyDescent="0.2">
      <c r="A92" s="15">
        <v>90</v>
      </c>
      <c r="B92" s="16"/>
      <c r="C92" s="16"/>
      <c r="D92" s="16"/>
      <c r="E92" s="16"/>
      <c r="F92" s="6">
        <v>90</v>
      </c>
      <c r="G92" s="7" t="s">
        <v>93</v>
      </c>
      <c r="H92" s="8">
        <v>1010025</v>
      </c>
      <c r="I92" s="8" t="s">
        <v>203</v>
      </c>
      <c r="BB92" s="18" t="str">
        <f t="array" ref="BB92">INDEX($G$3:$G$199,MATCH(LARGE(COUNTIF($G$3:$G$199,"&gt;"&amp;$G$3:$G$199),ROW(A90)),COUNTIF($G$3:$G$199,"&gt;"&amp;$G$3:$G$199),0))</f>
        <v>صحون جريش قصدير 680 مع الغطاء شد 10</v>
      </c>
    </row>
    <row r="93" spans="1:54" x14ac:dyDescent="0.2">
      <c r="A93" s="15">
        <v>91</v>
      </c>
      <c r="B93" s="16"/>
      <c r="C93" s="16"/>
      <c r="D93" s="16"/>
      <c r="E93" s="16"/>
      <c r="F93" s="6">
        <v>91</v>
      </c>
      <c r="G93" s="7" t="s">
        <v>94</v>
      </c>
      <c r="H93" s="8">
        <v>1010027</v>
      </c>
      <c r="I93" s="8" t="s">
        <v>201</v>
      </c>
      <c r="BB93" s="18" t="str">
        <f t="array" ref="BB93">INDEX($G$3:$G$199,MATCH(LARGE(COUNTIF($G$3:$G$199,"&gt;"&amp;$G$3:$G$199),ROW(A91)),COUNTIF($G$3:$G$199,"&gt;"&amp;$G$3:$G$199),0))</f>
        <v>صحون شفاف صغير12شدة(علب شفاف تمر )</v>
      </c>
    </row>
    <row r="94" spans="1:54" x14ac:dyDescent="0.2">
      <c r="A94" s="15">
        <v>92</v>
      </c>
      <c r="B94" s="16"/>
      <c r="C94" s="16"/>
      <c r="D94" s="16"/>
      <c r="E94" s="16"/>
      <c r="F94" s="6">
        <v>92</v>
      </c>
      <c r="G94" s="7" t="s">
        <v>95</v>
      </c>
      <c r="H94" s="8">
        <v>1010028</v>
      </c>
      <c r="I94" s="8" t="s">
        <v>201</v>
      </c>
      <c r="BB94" s="18" t="str">
        <f t="array" ref="BB94">INDEX($G$3:$G$199,MATCH(LARGE(COUNTIF($G$3:$G$199,"&gt;"&amp;$G$3:$G$199),ROW(A92)),COUNTIF($G$3:$G$199,"&gt;"&amp;$G$3:$G$199),0))</f>
        <v>صحون شفاف وسط شد 8(علب شفاف وسط 212)</v>
      </c>
    </row>
    <row r="95" spans="1:54" x14ac:dyDescent="0.2">
      <c r="A95" s="15">
        <v>93</v>
      </c>
      <c r="B95" s="16"/>
      <c r="C95" s="16"/>
      <c r="D95" s="16"/>
      <c r="E95" s="16"/>
      <c r="F95" s="6">
        <v>93</v>
      </c>
      <c r="G95" s="7" t="s">
        <v>96</v>
      </c>
      <c r="H95" s="8">
        <v>1010029</v>
      </c>
      <c r="I95" s="8" t="s">
        <v>201</v>
      </c>
      <c r="BB95" s="18" t="str">
        <f t="array" ref="BB95">INDEX($G$3:$G$199,MATCH(LARGE(COUNTIF($G$3:$G$199,"&gt;"&amp;$G$3:$G$199),ROW(A93)),COUNTIF($G$3:$G$199,"&gt;"&amp;$G$3:$G$199),0))</f>
        <v>صحون فول قصدير مع الغطاء 420</v>
      </c>
    </row>
    <row r="96" spans="1:54" x14ac:dyDescent="0.2">
      <c r="A96" s="15">
        <v>94</v>
      </c>
      <c r="B96" s="16"/>
      <c r="C96" s="16"/>
      <c r="D96" s="16"/>
      <c r="E96" s="16"/>
      <c r="F96" s="6">
        <v>94</v>
      </c>
      <c r="G96" s="7" t="s">
        <v>97</v>
      </c>
      <c r="H96" s="8">
        <v>1010030</v>
      </c>
      <c r="I96" s="8" t="s">
        <v>203</v>
      </c>
      <c r="BB96" s="18" t="str">
        <f t="array" ref="BB96">INDEX($G$3:$G$199,MATCH(LARGE(COUNTIF($G$3:$G$199,"&gt;"&amp;$G$3:$G$199),ROW(A94)),COUNTIF($G$3:$G$199,"&gt;"&amp;$G$3:$G$199),0))</f>
        <v>صحون قصدير حبة دجاج مع الغطاء 2400  او 2000(2شد للكرتون)</v>
      </c>
    </row>
    <row r="97" spans="1:54" x14ac:dyDescent="0.2">
      <c r="A97" s="15">
        <v>95</v>
      </c>
      <c r="B97" s="16"/>
      <c r="C97" s="16"/>
      <c r="D97" s="16"/>
      <c r="E97" s="16"/>
      <c r="F97" s="6">
        <v>95</v>
      </c>
      <c r="G97" s="7" t="s">
        <v>98</v>
      </c>
      <c r="H97" s="8">
        <v>1010032</v>
      </c>
      <c r="I97" s="8" t="s">
        <v>203</v>
      </c>
      <c r="BB97" s="18" t="str">
        <f t="array" ref="BB97">INDEX($G$3:$G$199,MATCH(LARGE(COUNTIF($G$3:$G$199,"&gt;"&amp;$G$3:$G$199),ROW(A95)),COUNTIF($G$3:$G$199,"&gt;"&amp;$G$3:$G$199),0))</f>
        <v>صحون قصدير ربع دجاج مع الغطاءشد6 (2003 شد 1000 حبة )</v>
      </c>
    </row>
    <row r="98" spans="1:54" x14ac:dyDescent="0.2">
      <c r="A98" s="15">
        <v>96</v>
      </c>
      <c r="B98" s="16"/>
      <c r="C98" s="16"/>
      <c r="D98" s="16"/>
      <c r="E98" s="16"/>
      <c r="F98" s="6">
        <v>96</v>
      </c>
      <c r="G98" s="7" t="s">
        <v>99</v>
      </c>
      <c r="H98" s="8">
        <v>1010033</v>
      </c>
      <c r="I98" s="8" t="s">
        <v>201</v>
      </c>
      <c r="BB98" s="18" t="str">
        <f t="array" ref="BB98">INDEX($G$3:$G$199,MATCH(LARGE(COUNTIF($G$3:$G$199,"&gt;"&amp;$G$3:$G$199),ROW(A96)),COUNTIF($G$3:$G$199,"&gt;"&amp;$G$3:$G$199),0))</f>
        <v>صحون قصدير كبدة  شكشوكة مع الغطاء 8شدةرقم 4001</v>
      </c>
    </row>
    <row r="99" spans="1:54" x14ac:dyDescent="0.2">
      <c r="A99" s="15">
        <v>97</v>
      </c>
      <c r="B99" s="16"/>
      <c r="C99" s="16"/>
      <c r="D99" s="16"/>
      <c r="E99" s="16"/>
      <c r="F99" s="6">
        <v>97</v>
      </c>
      <c r="G99" s="7" t="s">
        <v>100</v>
      </c>
      <c r="H99" s="8">
        <v>1010035</v>
      </c>
      <c r="I99" s="8" t="s">
        <v>201</v>
      </c>
      <c r="BB99" s="18" t="str">
        <f t="array" ref="BB99">INDEX($G$3:$G$199,MATCH(LARGE(COUNTIF($G$3:$G$199,"&gt;"&amp;$G$3:$G$199),ROW(A97)),COUNTIF($G$3:$G$199,"&gt;"&amp;$G$3:$G$199),0))</f>
        <v>صحون قصدير نص مع الغطاء3002 شد8</v>
      </c>
    </row>
    <row r="100" spans="1:54" x14ac:dyDescent="0.2">
      <c r="A100" s="15">
        <v>98</v>
      </c>
      <c r="B100" s="16"/>
      <c r="C100" s="16"/>
      <c r="D100" s="16"/>
      <c r="E100" s="16"/>
      <c r="F100" s="6">
        <v>98</v>
      </c>
      <c r="G100" s="7" t="s">
        <v>101</v>
      </c>
      <c r="H100" s="8">
        <v>1010036</v>
      </c>
      <c r="I100" s="8" t="s">
        <v>203</v>
      </c>
      <c r="BB100" s="18" t="str">
        <f t="array" ref="BB100">INDEX($G$3:$G$199,MATCH(LARGE(COUNTIF($G$3:$G$199,"&gt;"&amp;$G$3:$G$199),ROW(A98)),COUNTIF($G$3:$G$199,"&gt;"&amp;$G$3:$G$199),0))</f>
        <v>صحون كنافة قصدير مع الغطاء 5047( 20شدة للكرتون)</v>
      </c>
    </row>
    <row r="101" spans="1:54" x14ac:dyDescent="0.2">
      <c r="A101" s="15">
        <v>99</v>
      </c>
      <c r="B101" s="16"/>
      <c r="C101" s="16"/>
      <c r="D101" s="16"/>
      <c r="E101" s="16"/>
      <c r="F101" s="6">
        <v>99</v>
      </c>
      <c r="G101" s="7" t="s">
        <v>102</v>
      </c>
      <c r="H101" s="8">
        <v>1010037</v>
      </c>
      <c r="I101" s="8" t="s">
        <v>203</v>
      </c>
      <c r="BB101" s="18" t="str">
        <f t="array" ref="BB101">INDEX($G$3:$G$199,MATCH(LARGE(COUNTIF($G$3:$G$199,"&gt;"&amp;$G$3:$G$199),ROW(A99)),COUNTIF($G$3:$G$199,"&gt;"&amp;$G$3:$G$199),0))</f>
        <v>صدور دجاج ساديا بالكيلو(مقلقل دجاج) كرتون 10كيلو</v>
      </c>
    </row>
    <row r="102" spans="1:54" x14ac:dyDescent="0.2">
      <c r="A102" s="15">
        <v>100</v>
      </c>
      <c r="B102" s="16"/>
      <c r="C102" s="16"/>
      <c r="D102" s="16"/>
      <c r="E102" s="16"/>
      <c r="F102" s="6">
        <v>100</v>
      </c>
      <c r="G102" s="7" t="s">
        <v>103</v>
      </c>
      <c r="H102" s="8">
        <v>1010039</v>
      </c>
      <c r="I102" s="8" t="s">
        <v>203</v>
      </c>
      <c r="BB102" s="18" t="str">
        <f t="array" ref="BB102">INDEX($G$3:$G$199,MATCH(LARGE(COUNTIF($G$3:$G$199,"&gt;"&amp;$G$3:$G$199),ROW(A100)),COUNTIF($G$3:$G$199,"&gt;"&amp;$G$3:$G$199),0))</f>
        <v>ضروف خبز مقاس 7 (اكياس خبز )</v>
      </c>
    </row>
    <row r="103" spans="1:54" x14ac:dyDescent="0.2">
      <c r="A103" s="15">
        <v>101</v>
      </c>
      <c r="B103" s="16"/>
      <c r="C103" s="16"/>
      <c r="D103" s="16"/>
      <c r="E103" s="16"/>
      <c r="F103" s="6">
        <v>101</v>
      </c>
      <c r="G103" s="7" t="s">
        <v>104</v>
      </c>
      <c r="H103" s="8">
        <v>1010054</v>
      </c>
      <c r="I103" s="8" t="s">
        <v>203</v>
      </c>
      <c r="BB103" s="18" t="str">
        <f t="array" ref="BB103">INDEX($G$3:$G$199,MATCH(LARGE(COUNTIF($G$3:$G$199,"&gt;"&amp;$G$3:$G$199),ROW(A101)),COUNTIF($G$3:$G$199,"&gt;"&amp;$G$3:$G$199),0))</f>
        <v>طحينة تمر الطائف بالكيلو1جالون 15ك</v>
      </c>
    </row>
    <row r="104" spans="1:54" x14ac:dyDescent="0.2">
      <c r="A104" s="15">
        <v>102</v>
      </c>
      <c r="B104" s="16"/>
      <c r="C104" s="16"/>
      <c r="D104" s="16"/>
      <c r="E104" s="16"/>
      <c r="F104" s="6">
        <v>102</v>
      </c>
      <c r="G104" s="7" t="s">
        <v>105</v>
      </c>
      <c r="H104" s="8">
        <v>1012004</v>
      </c>
      <c r="I104" s="8" t="s">
        <v>201</v>
      </c>
      <c r="BB104" s="18" t="str">
        <f t="array" ref="BB104">INDEX($G$3:$G$199,MATCH(LARGE(COUNTIF($G$3:$G$199,"&gt;"&amp;$G$3:$G$199),ROW(A102)),COUNTIF($G$3:$G$199,"&gt;"&amp;$G$3:$G$199),0))</f>
        <v>طحينة حمص الجوهرة بالكيلو 9ك</v>
      </c>
    </row>
    <row r="105" spans="1:54" x14ac:dyDescent="0.2">
      <c r="A105" s="15">
        <v>103</v>
      </c>
      <c r="B105" s="16"/>
      <c r="C105" s="16"/>
      <c r="D105" s="16"/>
      <c r="E105" s="16"/>
      <c r="F105" s="6">
        <v>103</v>
      </c>
      <c r="G105" s="7" t="s">
        <v>106</v>
      </c>
      <c r="H105" s="8">
        <v>1012005</v>
      </c>
      <c r="I105" s="8" t="s">
        <v>201</v>
      </c>
      <c r="BB105" s="18" t="str">
        <f t="array" ref="BB105">INDEX($G$3:$G$199,MATCH(LARGE(COUNTIF($G$3:$G$199,"&gt;"&amp;$G$3:$G$199),ROW(A103)),COUNTIF($G$3:$G$199,"&gt;"&amp;$G$3:$G$199),0))</f>
        <v>طماطم طازج بالكيلو</v>
      </c>
    </row>
    <row r="106" spans="1:54" x14ac:dyDescent="0.2">
      <c r="A106" s="15">
        <v>104</v>
      </c>
      <c r="B106" s="16"/>
      <c r="C106" s="16"/>
      <c r="D106" s="16"/>
      <c r="E106" s="16"/>
      <c r="F106" s="6">
        <v>104</v>
      </c>
      <c r="G106" s="7" t="s">
        <v>107</v>
      </c>
      <c r="H106" s="8">
        <v>1012006</v>
      </c>
      <c r="I106" s="8" t="s">
        <v>203</v>
      </c>
      <c r="BB106" s="18" t="str">
        <f t="array" ref="BB106">INDEX($G$3:$G$199,MATCH(LARGE(COUNTIF($G$3:$G$199,"&gt;"&amp;$G$3:$G$199),ROW(A104)),COUNTIF($G$3:$G$199,"&gt;"&amp;$G$3:$G$199),0))</f>
        <v>طماطم مقشور24*400جرام</v>
      </c>
    </row>
    <row r="107" spans="1:54" x14ac:dyDescent="0.2">
      <c r="A107" s="15">
        <v>105</v>
      </c>
      <c r="B107" s="16"/>
      <c r="C107" s="16"/>
      <c r="D107" s="16"/>
      <c r="E107" s="16"/>
      <c r="F107" s="6">
        <v>105</v>
      </c>
      <c r="G107" s="7" t="s">
        <v>108</v>
      </c>
      <c r="H107" s="8">
        <v>1012007</v>
      </c>
      <c r="I107" s="8" t="s">
        <v>203</v>
      </c>
      <c r="BB107" s="18" t="str">
        <f t="array" ref="BB107">INDEX($G$3:$G$199,MATCH(LARGE(COUNTIF($G$3:$G$199,"&gt;"&amp;$G$3:$G$199),ROW(A105)),COUNTIF($G$3:$G$199,"&gt;"&amp;$G$3:$G$199),0))</f>
        <v>عجينة تمر 1كيس 5 كيلو(كرتون(3كيس))</v>
      </c>
    </row>
    <row r="108" spans="1:54" x14ac:dyDescent="0.2">
      <c r="A108" s="15">
        <v>106</v>
      </c>
      <c r="B108" s="16"/>
      <c r="C108" s="16"/>
      <c r="D108" s="16"/>
      <c r="E108" s="16"/>
      <c r="F108" s="6">
        <v>106</v>
      </c>
      <c r="G108" s="7" t="s">
        <v>109</v>
      </c>
      <c r="H108" s="8">
        <v>1012008</v>
      </c>
      <c r="I108" s="8" t="s">
        <v>201</v>
      </c>
      <c r="BB108" s="18" t="str">
        <f t="array" ref="BB108">INDEX($G$3:$G$199,MATCH(LARGE(COUNTIF($G$3:$G$199,"&gt;"&amp;$G$3:$G$199),ROW(A106)),COUNTIF($G$3:$G$199,"&gt;"&amp;$G$3:$G$199),0))</f>
        <v>عسل الشفاء 1كجم*6حبة</v>
      </c>
    </row>
    <row r="109" spans="1:54" x14ac:dyDescent="0.2">
      <c r="A109" s="15">
        <v>107</v>
      </c>
      <c r="B109" s="16"/>
      <c r="C109" s="16"/>
      <c r="D109" s="16"/>
      <c r="E109" s="16"/>
      <c r="F109" s="6">
        <v>107</v>
      </c>
      <c r="G109" s="7" t="s">
        <v>110</v>
      </c>
      <c r="H109" s="8">
        <v>1012010</v>
      </c>
      <c r="I109" s="8" t="s">
        <v>206</v>
      </c>
      <c r="BB109" s="18" t="str">
        <f t="array" ref="BB109">INDEX($G$3:$G$199,MATCH(LARGE(COUNTIF($G$3:$G$199,"&gt;"&amp;$G$3:$G$199),ROW(A107)),COUNTIF($G$3:$G$199,"&gt;"&amp;$G$3:$G$199),0))</f>
        <v>عسل الشفاء شفرات 96*25ج(عسل نواشف)</v>
      </c>
    </row>
    <row r="110" spans="1:54" x14ac:dyDescent="0.2">
      <c r="A110" s="15">
        <v>108</v>
      </c>
      <c r="B110" s="16"/>
      <c r="C110" s="16"/>
      <c r="D110" s="16"/>
      <c r="E110" s="16"/>
      <c r="F110" s="6">
        <v>108</v>
      </c>
      <c r="G110" s="7" t="s">
        <v>111</v>
      </c>
      <c r="H110" s="8">
        <v>1012011</v>
      </c>
      <c r="I110" s="8" t="s">
        <v>208</v>
      </c>
      <c r="BB110" s="18" t="str">
        <f t="array" ref="BB110">INDEX($G$3:$G$199,MATCH(LARGE(COUNTIF($G$3:$G$199,"&gt;"&amp;$G$3:$G$199),ROW(A108)),COUNTIF($G$3:$G$199,"&gt;"&amp;$G$3:$G$199),0))</f>
        <v>عصير الربيع مشكل  27 حبة</v>
      </c>
    </row>
    <row r="111" spans="1:54" x14ac:dyDescent="0.2">
      <c r="A111" s="15">
        <v>109</v>
      </c>
      <c r="B111" s="16"/>
      <c r="C111" s="16"/>
      <c r="D111" s="16"/>
      <c r="E111" s="16"/>
      <c r="F111" s="6">
        <v>109</v>
      </c>
      <c r="G111" s="7" t="s">
        <v>112</v>
      </c>
      <c r="H111" s="8">
        <v>1012012</v>
      </c>
      <c r="I111" s="8" t="s">
        <v>208</v>
      </c>
      <c r="BB111" s="18" t="str">
        <f t="array" ref="BB111">INDEX($G$3:$G$199,MATCH(LARGE(COUNTIF($G$3:$G$199,"&gt;"&amp;$G$3:$G$199),ROW(A109)),COUNTIF($G$3:$G$199,"&gt;"&amp;$G$3:$G$199),0))</f>
        <v>علب وطني 2 اونز ابيض 100*20</v>
      </c>
    </row>
    <row r="112" spans="1:54" x14ac:dyDescent="0.2">
      <c r="A112" s="15">
        <v>110</v>
      </c>
      <c r="B112" s="16"/>
      <c r="C112" s="16"/>
      <c r="D112" s="16"/>
      <c r="E112" s="16"/>
      <c r="F112" s="6">
        <v>110</v>
      </c>
      <c r="G112" s="7" t="s">
        <v>113</v>
      </c>
      <c r="H112" s="8">
        <v>1012013</v>
      </c>
      <c r="I112" s="8" t="s">
        <v>203</v>
      </c>
      <c r="BB112" s="18" t="str">
        <f t="array" ref="BB112">INDEX($G$3:$G$199,MATCH(LARGE(COUNTIF($G$3:$G$199,"&gt;"&amp;$G$3:$G$199),ROW(A110)),COUNTIF($G$3:$G$199,"&gt;"&amp;$G$3:$G$199),0))</f>
        <v>علب وطني برمة  كبير  1000جرام</v>
      </c>
    </row>
    <row r="113" spans="1:54" x14ac:dyDescent="0.2">
      <c r="A113" s="15">
        <v>111</v>
      </c>
      <c r="B113" s="16"/>
      <c r="C113" s="16"/>
      <c r="D113" s="16"/>
      <c r="E113" s="16"/>
      <c r="F113" s="6">
        <v>111</v>
      </c>
      <c r="G113" s="7" t="s">
        <v>114</v>
      </c>
      <c r="H113" s="8">
        <v>1012016</v>
      </c>
      <c r="I113" s="8" t="s">
        <v>203</v>
      </c>
      <c r="BB113" s="18" t="str">
        <f t="array" ref="BB113">INDEX($G$3:$G$199,MATCH(LARGE(COUNTIF($G$3:$G$199,"&gt;"&amp;$G$3:$G$199),ROW(A111)),COUNTIF($G$3:$G$199,"&gt;"&amp;$G$3:$G$199),0))</f>
        <v>غطاء راس طواقي راس</v>
      </c>
    </row>
    <row r="114" spans="1:54" x14ac:dyDescent="0.2">
      <c r="A114" s="15">
        <v>112</v>
      </c>
      <c r="B114" s="16"/>
      <c r="C114" s="16"/>
      <c r="D114" s="16"/>
      <c r="E114" s="16"/>
      <c r="F114" s="6">
        <v>112</v>
      </c>
      <c r="G114" s="7" t="s">
        <v>115</v>
      </c>
      <c r="H114" s="8">
        <v>1012017</v>
      </c>
      <c r="I114" s="8" t="s">
        <v>203</v>
      </c>
      <c r="BB114" s="18" t="str">
        <f t="array" ref="BB114">INDEX($G$3:$G$199,MATCH(LARGE(COUNTIF($G$3:$G$199,"&gt;"&amp;$G$3:$G$199),ROW(A112)),COUNTIF($G$3:$G$199,"&gt;"&amp;$G$3:$G$199),0))</f>
        <v>فاصوليا حمراء 400جرام شد24</v>
      </c>
    </row>
    <row r="115" spans="1:54" x14ac:dyDescent="0.2">
      <c r="A115" s="15">
        <v>113</v>
      </c>
      <c r="B115" s="16"/>
      <c r="C115" s="16"/>
      <c r="D115" s="16"/>
      <c r="E115" s="16"/>
      <c r="F115" s="6">
        <v>113</v>
      </c>
      <c r="G115" s="7" t="s">
        <v>116</v>
      </c>
      <c r="H115" s="8">
        <v>1012019</v>
      </c>
      <c r="I115" s="8" t="s">
        <v>203</v>
      </c>
      <c r="BB115" s="18" t="str">
        <f t="array" ref="BB115">INDEX($G$3:$G$199,MATCH(LARGE(COUNTIF($G$3:$G$199,"&gt;"&amp;$G$3:$G$199),ROW(A113)),COUNTIF($G$3:$G$199,"&gt;"&amp;$G$3:$G$199),0))</f>
        <v>فراولة مثلج 1كيلو*8 حبة</v>
      </c>
    </row>
    <row r="116" spans="1:54" x14ac:dyDescent="0.2">
      <c r="A116" s="15">
        <v>114</v>
      </c>
      <c r="B116" s="16"/>
      <c r="C116" s="16"/>
      <c r="D116" s="16"/>
      <c r="E116" s="16"/>
      <c r="F116" s="6">
        <v>114</v>
      </c>
      <c r="G116" s="7" t="s">
        <v>117</v>
      </c>
      <c r="H116" s="8">
        <v>1012020</v>
      </c>
      <c r="I116" s="8" t="s">
        <v>203</v>
      </c>
      <c r="BB116" s="18" t="str">
        <f t="array" ref="BB116">INDEX($G$3:$G$199,MATCH(LARGE(COUNTIF($G$3:$G$199,"&gt;"&amp;$G$3:$G$199),ROW(A114)),COUNTIF($G$3:$G$199,"&gt;"&amp;$G$3:$G$199),0))</f>
        <v>فستق حب بالكيلو</v>
      </c>
    </row>
    <row r="117" spans="1:54" x14ac:dyDescent="0.2">
      <c r="A117" s="15">
        <v>115</v>
      </c>
      <c r="B117" s="16"/>
      <c r="C117" s="16"/>
      <c r="D117" s="16"/>
      <c r="E117" s="16"/>
      <c r="F117" s="6">
        <v>115</v>
      </c>
      <c r="G117" s="7" t="s">
        <v>118</v>
      </c>
      <c r="H117" s="8">
        <v>1013001</v>
      </c>
      <c r="I117" s="8" t="s">
        <v>203</v>
      </c>
      <c r="BB117" s="18" t="str">
        <f t="array" ref="BB117">INDEX($G$3:$G$199,MATCH(LARGE(COUNTIF($G$3:$G$199,"&gt;"&amp;$G$3:$G$199),ROW(A115)),COUNTIF($G$3:$G$199,"&gt;"&amp;$G$3:$G$199),0))</f>
        <v>فلفل ابيض مطحون بالكيلو</v>
      </c>
    </row>
    <row r="118" spans="1:54" x14ac:dyDescent="0.2">
      <c r="A118" s="15">
        <v>116</v>
      </c>
      <c r="B118" s="16"/>
      <c r="C118" s="16"/>
      <c r="D118" s="16"/>
      <c r="E118" s="16"/>
      <c r="F118" s="6">
        <v>116</v>
      </c>
      <c r="G118" s="7" t="s">
        <v>119</v>
      </c>
      <c r="H118" s="8">
        <v>1013004</v>
      </c>
      <c r="I118" s="8" t="s">
        <v>203</v>
      </c>
      <c r="BB118" s="18" t="str">
        <f t="array" ref="BB118">INDEX($G$3:$G$199,MATCH(LARGE(COUNTIF($G$3:$G$199,"&gt;"&amp;$G$3:$G$199),ROW(A116)),COUNTIF($G$3:$G$199,"&gt;"&amp;$G$3:$G$199),0))</f>
        <v>فلفل اخضر حار بالكيلو</v>
      </c>
    </row>
    <row r="119" spans="1:54" x14ac:dyDescent="0.2">
      <c r="A119" s="15">
        <v>117</v>
      </c>
      <c r="B119" s="16"/>
      <c r="C119" s="16"/>
      <c r="D119" s="16"/>
      <c r="E119" s="16"/>
      <c r="F119" s="6">
        <v>117</v>
      </c>
      <c r="G119" s="7" t="s">
        <v>120</v>
      </c>
      <c r="H119" s="8">
        <v>1013005</v>
      </c>
      <c r="I119" s="8" t="s">
        <v>201</v>
      </c>
      <c r="BB119" s="18" t="str">
        <f t="array" ref="BB119">INDEX($G$3:$G$199,MATCH(LARGE(COUNTIF($G$3:$G$199,"&gt;"&amp;$G$3:$G$199),ROW(A117)),COUNTIF($G$3:$G$199,"&gt;"&amp;$G$3:$G$199),0))</f>
        <v>فلفل بارد بالكيلو</v>
      </c>
    </row>
    <row r="120" spans="1:54" x14ac:dyDescent="0.2">
      <c r="A120" s="15">
        <v>118</v>
      </c>
      <c r="B120" s="16"/>
      <c r="C120" s="16"/>
      <c r="D120" s="16"/>
      <c r="E120" s="16"/>
      <c r="F120" s="6">
        <v>118</v>
      </c>
      <c r="G120" s="7" t="s">
        <v>121</v>
      </c>
      <c r="H120" s="8">
        <v>1013006</v>
      </c>
      <c r="I120" s="8" t="s">
        <v>203</v>
      </c>
      <c r="BB120" s="18" t="str">
        <f t="array" ref="BB120">INDEX($G$3:$G$199,MATCH(LARGE(COUNTIF($G$3:$G$199,"&gt;"&amp;$G$3:$G$199),ROW(A118)),COUNTIF($G$3:$G$199,"&gt;"&amp;$G$3:$G$199),0))</f>
        <v>فنيلة داخلية دروش للطباخ</v>
      </c>
    </row>
    <row r="121" spans="1:54" x14ac:dyDescent="0.2">
      <c r="A121" s="15">
        <v>119</v>
      </c>
      <c r="B121" s="16"/>
      <c r="C121" s="16"/>
      <c r="D121" s="16"/>
      <c r="E121" s="16"/>
      <c r="F121" s="6">
        <v>119</v>
      </c>
      <c r="G121" s="7" t="s">
        <v>122</v>
      </c>
      <c r="H121" s="8">
        <v>1013007</v>
      </c>
      <c r="I121" s="8" t="s">
        <v>201</v>
      </c>
      <c r="BB121" s="18" t="str">
        <f t="array" ref="BB121">INDEX($G$3:$G$199,MATCH(LARGE(COUNTIF($G$3:$G$199,"&gt;"&amp;$G$3:$G$199),ROW(A119)),COUNTIF($G$3:$G$199,"&gt;"&amp;$G$3:$G$199),0))</f>
        <v>فول مجروش 18كيلو</v>
      </c>
    </row>
    <row r="122" spans="1:54" x14ac:dyDescent="0.2">
      <c r="A122" s="15">
        <v>120</v>
      </c>
      <c r="B122" s="16"/>
      <c r="C122" s="16"/>
      <c r="D122" s="16"/>
      <c r="E122" s="16"/>
      <c r="F122" s="6">
        <v>120</v>
      </c>
      <c r="G122" s="7" t="s">
        <v>123</v>
      </c>
      <c r="H122" s="8">
        <v>1013008</v>
      </c>
      <c r="I122" s="8" t="s">
        <v>203</v>
      </c>
      <c r="BB122" s="18" t="str">
        <f t="array" ref="BB122">INDEX($G$3:$G$199,MATCH(LARGE(COUNTIF($G$3:$G$199,"&gt;"&amp;$G$3:$G$199),ROW(A120)),COUNTIF($G$3:$G$199,"&gt;"&amp;$G$3:$G$199),0))</f>
        <v>فيري موبي 20لتر</v>
      </c>
    </row>
    <row r="123" spans="1:54" x14ac:dyDescent="0.2">
      <c r="A123" s="15">
        <v>121</v>
      </c>
      <c r="B123" s="16"/>
      <c r="C123" s="16"/>
      <c r="D123" s="16"/>
      <c r="E123" s="16"/>
      <c r="F123" s="6">
        <v>121</v>
      </c>
      <c r="G123" s="7" t="s">
        <v>124</v>
      </c>
      <c r="H123" s="8">
        <v>1013010</v>
      </c>
      <c r="I123" s="8" t="s">
        <v>203</v>
      </c>
      <c r="BB123" s="18" t="str">
        <f t="array" ref="BB123">INDEX($G$3:$G$199,MATCH(LARGE(COUNTIF($G$3:$G$199,"&gt;"&amp;$G$3:$G$199),ROW(A121)),COUNTIF($G$3:$G$199,"&gt;"&amp;$G$3:$G$199),0))</f>
        <v>قرفة عيدان بالكيلو</v>
      </c>
    </row>
    <row r="124" spans="1:54" x14ac:dyDescent="0.2">
      <c r="A124" s="15">
        <v>122</v>
      </c>
      <c r="B124" s="16"/>
      <c r="C124" s="16"/>
      <c r="D124" s="16"/>
      <c r="E124" s="16"/>
      <c r="F124" s="6">
        <v>122</v>
      </c>
      <c r="G124" s="7" t="s">
        <v>125</v>
      </c>
      <c r="H124" s="8">
        <v>1013011</v>
      </c>
      <c r="I124" s="8" t="s">
        <v>203</v>
      </c>
      <c r="BB124" s="18" t="str">
        <f t="array" ref="BB124">INDEX($G$3:$G$199,MATCH(LARGE(COUNTIF($G$3:$G$199,"&gt;"&amp;$G$3:$G$199),ROW(A122)),COUNTIF($G$3:$G$199,"&gt;"&amp;$G$3:$G$199),0))</f>
        <v>قرفة مطحون بالكيلو</v>
      </c>
    </row>
    <row r="125" spans="1:54" x14ac:dyDescent="0.2">
      <c r="A125" s="15">
        <v>123</v>
      </c>
      <c r="B125" s="16"/>
      <c r="C125" s="16"/>
      <c r="D125" s="16"/>
      <c r="E125" s="16"/>
      <c r="F125" s="6">
        <v>123</v>
      </c>
      <c r="G125" s="7" t="s">
        <v>126</v>
      </c>
      <c r="H125" s="8">
        <v>1013012</v>
      </c>
      <c r="I125" s="8" t="s">
        <v>203</v>
      </c>
      <c r="BB125" s="18" t="str">
        <f t="array" ref="BB125">INDEX($G$3:$G$199,MATCH(LARGE(COUNTIF($G$3:$G$199,"&gt;"&amp;$G$3:$G$199),ROW(A123)),COUNTIF($G$3:$G$199,"&gt;"&amp;$G$3:$G$199),0))</f>
        <v>قشطة معين سادة 48ح* 170جرام</v>
      </c>
    </row>
    <row r="126" spans="1:54" x14ac:dyDescent="0.2">
      <c r="A126" s="15">
        <v>124</v>
      </c>
      <c r="B126" s="16"/>
      <c r="C126" s="16"/>
      <c r="D126" s="16"/>
      <c r="E126" s="16"/>
      <c r="F126" s="6">
        <v>124</v>
      </c>
      <c r="G126" s="7" t="s">
        <v>127</v>
      </c>
      <c r="H126" s="8">
        <v>1013014</v>
      </c>
      <c r="I126" s="8" t="s">
        <v>203</v>
      </c>
      <c r="BB126" s="18" t="str">
        <f t="array" ref="BB126">INDEX($G$3:$G$199,MATCH(LARGE(COUNTIF($G$3:$G$199,"&gt;"&amp;$G$3:$G$199),ROW(A124)),COUNTIF($G$3:$G$199,"&gt;"&amp;$G$3:$G$199),0))</f>
        <v>قشطة نادك 100جرام (قشطة تمر)</v>
      </c>
    </row>
    <row r="127" spans="1:54" x14ac:dyDescent="0.2">
      <c r="A127" s="15">
        <v>125</v>
      </c>
      <c r="B127" s="16"/>
      <c r="C127" s="16"/>
      <c r="D127" s="16"/>
      <c r="E127" s="16"/>
      <c r="F127" s="6">
        <v>125</v>
      </c>
      <c r="G127" s="7" t="s">
        <v>128</v>
      </c>
      <c r="H127" s="8">
        <v>1013016</v>
      </c>
      <c r="I127" s="8" t="s">
        <v>203</v>
      </c>
      <c r="BB127" s="18" t="str">
        <f t="array" ref="BB127">INDEX($G$3:$G$199,MATCH(LARGE(COUNTIF($G$3:$G$199,"&gt;"&amp;$G$3:$G$199),ROW(A125)),COUNTIF($G$3:$G$199,"&gt;"&amp;$G$3:$G$199),0))</f>
        <v>قصدير رول6 مثلوثة 150-30سم</v>
      </c>
    </row>
    <row r="128" spans="1:54" x14ac:dyDescent="0.2">
      <c r="A128" s="15">
        <v>126</v>
      </c>
      <c r="B128" s="16"/>
      <c r="C128" s="16"/>
      <c r="D128" s="16"/>
      <c r="E128" s="16"/>
      <c r="F128" s="6">
        <v>126</v>
      </c>
      <c r="G128" s="7" t="s">
        <v>129</v>
      </c>
      <c r="H128" s="8">
        <v>1013017</v>
      </c>
      <c r="I128" s="8" t="s">
        <v>203</v>
      </c>
      <c r="BB128" s="18" t="str">
        <f t="array" ref="BB128">INDEX($G$3:$G$199,MATCH(LARGE(COUNTIF($G$3:$G$199,"&gt;"&amp;$G$3:$G$199),ROW(A126)),COUNTIF($G$3:$G$199,"&gt;"&amp;$G$3:$G$199),0))</f>
        <v>قهوة اسبرسو 1كيلو</v>
      </c>
    </row>
    <row r="129" spans="1:54" x14ac:dyDescent="0.2">
      <c r="A129" s="15">
        <v>127</v>
      </c>
      <c r="B129" s="16"/>
      <c r="C129" s="16"/>
      <c r="D129" s="16"/>
      <c r="E129" s="16"/>
      <c r="F129" s="6">
        <v>127</v>
      </c>
      <c r="G129" s="7" t="s">
        <v>130</v>
      </c>
      <c r="H129" s="8">
        <v>1013018</v>
      </c>
      <c r="I129" s="8" t="s">
        <v>201</v>
      </c>
      <c r="BB129" s="18" t="str">
        <f t="array" ref="BB129">INDEX($G$3:$G$199,MATCH(LARGE(COUNTIF($G$3:$G$199,"&gt;"&amp;$G$3:$G$199),ROW(A127)),COUNTIF($G$3:$G$199,"&gt;"&amp;$G$3:$G$199),0))</f>
        <v>قهوة تركي 1 كيلو</v>
      </c>
    </row>
    <row r="130" spans="1:54" x14ac:dyDescent="0.2">
      <c r="A130" s="15">
        <v>128</v>
      </c>
      <c r="B130" s="16"/>
      <c r="C130" s="16"/>
      <c r="D130" s="16"/>
      <c r="E130" s="16"/>
      <c r="F130" s="6">
        <v>128</v>
      </c>
      <c r="G130" s="7" t="s">
        <v>131</v>
      </c>
      <c r="H130" s="8">
        <v>1013019</v>
      </c>
      <c r="I130" s="8" t="s">
        <v>203</v>
      </c>
      <c r="BB130" s="18" t="str">
        <f t="array" ref="BB130">INDEX($G$3:$G$199,MATCH(LARGE(COUNTIF($G$3:$G$199,"&gt;"&amp;$G$3:$G$199),ROW(A128)),COUNTIF($G$3:$G$199,"&gt;"&amp;$G$3:$G$199),0))</f>
        <v>قهوة عربي بالكيلو(قهوة هرري)</v>
      </c>
    </row>
    <row r="131" spans="1:54" x14ac:dyDescent="0.2">
      <c r="A131" s="15">
        <v>129</v>
      </c>
      <c r="B131" s="16"/>
      <c r="C131" s="16"/>
      <c r="D131" s="16"/>
      <c r="E131" s="16"/>
      <c r="F131" s="6">
        <v>129</v>
      </c>
      <c r="G131" s="7" t="s">
        <v>132</v>
      </c>
      <c r="H131" s="8">
        <v>1013021</v>
      </c>
      <c r="I131" s="8" t="s">
        <v>201</v>
      </c>
      <c r="BB131" s="18" t="str">
        <f t="array" ref="BB131">INDEX($G$3:$G$199,MATCH(LARGE(COUNTIF($G$3:$G$199,"&gt;"&amp;$G$3:$G$199),ROW(A129)),COUNTIF($G$3:$G$199,"&gt;"&amp;$G$3:$G$199),0))</f>
        <v>كابات الرواق موظفين</v>
      </c>
    </row>
    <row r="132" spans="1:54" x14ac:dyDescent="0.2">
      <c r="A132" s="15">
        <v>130</v>
      </c>
      <c r="B132" s="16"/>
      <c r="C132" s="16"/>
      <c r="D132" s="16"/>
      <c r="E132" s="16"/>
      <c r="F132" s="6">
        <v>130</v>
      </c>
      <c r="G132" s="7" t="s">
        <v>133</v>
      </c>
      <c r="H132" s="8">
        <v>1013023</v>
      </c>
      <c r="I132" s="8" t="s">
        <v>201</v>
      </c>
      <c r="BB132" s="18" t="str">
        <f t="array" ref="BB132">INDEX($G$3:$G$199,MATCH(LARGE(COUNTIF($G$3:$G$199,"&gt;"&amp;$G$3:$G$199),ROW(A130)),COUNTIF($G$3:$G$199,"&gt;"&amp;$G$3:$G$199),0))</f>
        <v>كاتشب 5 كيلو</v>
      </c>
    </row>
    <row r="133" spans="1:54" x14ac:dyDescent="0.2">
      <c r="A133" s="15">
        <v>131</v>
      </c>
      <c r="B133" s="16"/>
      <c r="C133" s="16"/>
      <c r="D133" s="16"/>
      <c r="E133" s="16"/>
      <c r="F133" s="6">
        <v>131</v>
      </c>
      <c r="G133" s="7" t="s">
        <v>134</v>
      </c>
      <c r="H133" s="8">
        <v>1013025</v>
      </c>
      <c r="I133" s="8" t="s">
        <v>201</v>
      </c>
      <c r="BB133" s="18" t="str">
        <f t="array" ref="BB133">INDEX($G$3:$G$199,MATCH(LARGE(COUNTIF($G$3:$G$199,"&gt;"&amp;$G$3:$G$199),ROW(A131)),COUNTIF($G$3:$G$199,"&gt;"&amp;$G$3:$G$199),0))</f>
        <v>كاسات 2 اونز50*40شدة مع الغطا</v>
      </c>
    </row>
    <row r="134" spans="1:54" x14ac:dyDescent="0.2">
      <c r="A134" s="15">
        <v>132</v>
      </c>
      <c r="B134" s="16"/>
      <c r="C134" s="16"/>
      <c r="D134" s="16"/>
      <c r="E134" s="16"/>
      <c r="F134" s="6">
        <v>132</v>
      </c>
      <c r="G134" s="7" t="s">
        <v>135</v>
      </c>
      <c r="H134" s="8">
        <v>1013026</v>
      </c>
      <c r="I134" s="8" t="s">
        <v>201</v>
      </c>
      <c r="BB134" s="18" t="str">
        <f t="array" ref="BB134">INDEX($G$3:$G$199,MATCH(LARGE(COUNTIF($G$3:$G$199,"&gt;"&amp;$G$3:$G$199),ROW(A132)),COUNTIF($G$3:$G$199,"&gt;"&amp;$G$3:$G$199),0))</f>
        <v>كاسات 4 اونز شد20*50 مع الغطاء</v>
      </c>
    </row>
    <row r="135" spans="1:54" x14ac:dyDescent="0.2">
      <c r="A135" s="15">
        <v>133</v>
      </c>
      <c r="B135" s="16"/>
      <c r="C135" s="16"/>
      <c r="D135" s="16"/>
      <c r="E135" s="16"/>
      <c r="F135" s="6">
        <v>133</v>
      </c>
      <c r="G135" s="7" t="s">
        <v>136</v>
      </c>
      <c r="H135" s="8">
        <v>1014001</v>
      </c>
      <c r="I135" s="8" t="s">
        <v>211</v>
      </c>
      <c r="BB135" s="18" t="str">
        <f t="array" ref="BB135">INDEX($G$3:$G$199,MATCH(LARGE(COUNTIF($G$3:$G$199,"&gt;"&amp;$G$3:$G$199),ROW(A133)),COUNTIF($G$3:$G$199,"&gt;"&amp;$G$3:$G$199),0))</f>
        <v>كاسات 9 اونز الرواق الشعبي مع الغطاء</v>
      </c>
    </row>
    <row r="136" spans="1:54" x14ac:dyDescent="0.2">
      <c r="A136" s="15">
        <v>134</v>
      </c>
      <c r="B136" s="16"/>
      <c r="C136" s="16"/>
      <c r="D136" s="16"/>
      <c r="E136" s="16"/>
      <c r="F136" s="6">
        <v>134</v>
      </c>
      <c r="G136" s="7" t="s">
        <v>137</v>
      </c>
      <c r="H136" s="8">
        <v>1014007</v>
      </c>
      <c r="I136" s="8" t="s">
        <v>211</v>
      </c>
      <c r="BB136" s="18" t="str">
        <f t="array" ref="BB136">INDEX($G$3:$G$199,MATCH(LARGE(COUNTIF($G$3:$G$199,"&gt;"&amp;$G$3:$G$199),ROW(A134)),COUNTIF($G$3:$G$199,"&gt;"&amp;$G$3:$G$199),0))</f>
        <v>كاسات 9 اونز شد 20 (لفرع الدمام +الجامعة مع الغطاء)</v>
      </c>
    </row>
    <row r="137" spans="1:54" x14ac:dyDescent="0.2">
      <c r="A137" s="15">
        <v>135</v>
      </c>
      <c r="B137" s="16"/>
      <c r="C137" s="16"/>
      <c r="D137" s="16"/>
      <c r="E137" s="16"/>
      <c r="F137" s="6">
        <v>135</v>
      </c>
      <c r="G137" s="7" t="s">
        <v>138</v>
      </c>
      <c r="H137" s="8">
        <v>1014008</v>
      </c>
      <c r="I137" s="8" t="s">
        <v>201</v>
      </c>
      <c r="BB137" s="18" t="str">
        <f t="array" ref="BB137">INDEX($G$3:$G$199,MATCH(LARGE(COUNTIF($G$3:$G$199,"&gt;"&amp;$G$3:$G$199),ROW(A135)),COUNTIF($G$3:$G$199,"&gt;"&amp;$G$3:$G$199),0))</f>
        <v>كاسات شاهي ورقية كاسات شاي علاقي (كرتون (20شدة))</v>
      </c>
    </row>
    <row r="138" spans="1:54" x14ac:dyDescent="0.2">
      <c r="A138" s="15">
        <v>136</v>
      </c>
      <c r="B138" s="16"/>
      <c r="C138" s="16"/>
      <c r="D138" s="16"/>
      <c r="E138" s="16"/>
      <c r="F138" s="6">
        <v>136</v>
      </c>
      <c r="G138" s="7" t="s">
        <v>139</v>
      </c>
      <c r="H138" s="8">
        <v>1014015</v>
      </c>
      <c r="I138" s="8" t="s">
        <v>208</v>
      </c>
      <c r="BB138" s="18" t="str">
        <f t="array" ref="BB138">INDEX($G$3:$G$199,MATCH(LARGE(COUNTIF($G$3:$G$199,"&gt;"&amp;$G$3:$G$199),ROW(A136)),COUNTIF($G$3:$G$199,"&gt;"&amp;$G$3:$G$199),0))</f>
        <v>كاسات عصير الرواق صغير شد 20</v>
      </c>
    </row>
    <row r="139" spans="1:54" x14ac:dyDescent="0.2">
      <c r="A139" s="15">
        <v>137</v>
      </c>
      <c r="B139" s="16"/>
      <c r="C139" s="16"/>
      <c r="D139" s="16"/>
      <c r="E139" s="16"/>
      <c r="F139" s="6">
        <v>137</v>
      </c>
      <c r="G139" s="7" t="s">
        <v>140</v>
      </c>
      <c r="H139" s="8">
        <v>1014016</v>
      </c>
      <c r="I139" s="8" t="s">
        <v>211</v>
      </c>
      <c r="BB139" s="18" t="str">
        <f t="array" ref="BB139">INDEX($G$3:$G$199,MATCH(LARGE(COUNTIF($G$3:$G$199,"&gt;"&amp;$G$3:$G$199),ROW(A137)),COUNTIF($G$3:$G$199,"&gt;"&amp;$G$3:$G$199),0))</f>
        <v>كاسات ماء ابيض شد 20</v>
      </c>
    </row>
    <row r="140" spans="1:54" x14ac:dyDescent="0.2">
      <c r="A140" s="15">
        <v>138</v>
      </c>
      <c r="B140" s="16"/>
      <c r="C140" s="16"/>
      <c r="D140" s="16"/>
      <c r="E140" s="16"/>
      <c r="F140" s="6">
        <v>138</v>
      </c>
      <c r="G140" s="7" t="s">
        <v>141</v>
      </c>
      <c r="H140" s="8">
        <v>1014022</v>
      </c>
      <c r="I140" s="8" t="s">
        <v>201</v>
      </c>
      <c r="BB140" s="18" t="str">
        <f t="array" ref="BB140">INDEX($G$3:$G$199,MATCH(LARGE(COUNTIF($G$3:$G$199,"&gt;"&amp;$G$3:$G$199),ROW(A138)),COUNTIF($G$3:$G$199,"&gt;"&amp;$G$3:$G$199),0))</f>
        <v>كبة لحم بقر 10 حبة</v>
      </c>
    </row>
    <row r="141" spans="1:54" x14ac:dyDescent="0.2">
      <c r="A141" s="15">
        <v>139</v>
      </c>
      <c r="B141" s="16"/>
      <c r="C141" s="16"/>
      <c r="D141" s="16"/>
      <c r="E141" s="16"/>
      <c r="F141" s="6">
        <v>139</v>
      </c>
      <c r="G141" s="7" t="s">
        <v>142</v>
      </c>
      <c r="H141" s="8">
        <v>1015002</v>
      </c>
      <c r="I141" s="8" t="s">
        <v>203</v>
      </c>
      <c r="BB141" s="18" t="str">
        <f t="array" ref="BB141">INDEX($G$3:$G$199,MATCH(LARGE(COUNTIF($G$3:$G$199,"&gt;"&amp;$G$3:$G$199),ROW(A139)),COUNTIF($G$3:$G$199,"&gt;"&amp;$G$3:$G$199),0))</f>
        <v>كبدة مجمد 15كيلو</v>
      </c>
    </row>
    <row r="142" spans="1:54" x14ac:dyDescent="0.2">
      <c r="A142" s="15">
        <v>140</v>
      </c>
      <c r="B142" s="16"/>
      <c r="C142" s="16"/>
      <c r="D142" s="16"/>
      <c r="E142" s="16"/>
      <c r="F142" s="6">
        <v>140</v>
      </c>
      <c r="G142" s="7" t="s">
        <v>143</v>
      </c>
      <c r="H142" s="8">
        <v>1015003</v>
      </c>
      <c r="I142" s="8" t="s">
        <v>203</v>
      </c>
      <c r="BB142" s="18" t="str">
        <f t="array" ref="BB142">INDEX($G$3:$G$199,MATCH(LARGE(COUNTIF($G$3:$G$199,"&gt;"&amp;$G$3:$G$199),ROW(A140)),COUNTIF($G$3:$G$199,"&gt;"&amp;$G$3:$G$199),0))</f>
        <v>كربونات الصوديوم بالكيلو الكيس25كيلو</v>
      </c>
    </row>
    <row r="143" spans="1:54" x14ac:dyDescent="0.2">
      <c r="A143" s="15">
        <v>141</v>
      </c>
      <c r="B143" s="16"/>
      <c r="C143" s="16"/>
      <c r="D143" s="16"/>
      <c r="E143" s="16"/>
      <c r="F143" s="6">
        <v>141</v>
      </c>
      <c r="G143" s="7" t="s">
        <v>144</v>
      </c>
      <c r="H143" s="8">
        <v>1015004</v>
      </c>
      <c r="I143" s="8" t="s">
        <v>203</v>
      </c>
      <c r="BB143" s="18" t="str">
        <f t="array" ref="BB143">INDEX($G$3:$G$199,MATCH(LARGE(COUNTIF($G$3:$G$199,"&gt;"&amp;$G$3:$G$199),ROW(A141)),COUNTIF($G$3:$G$199,"&gt;"&amp;$G$3:$G$199),0))</f>
        <v>كزبرة حب بالكيلو</v>
      </c>
    </row>
    <row r="144" spans="1:54" x14ac:dyDescent="0.2">
      <c r="A144" s="15">
        <v>142</v>
      </c>
      <c r="B144" s="16"/>
      <c r="C144" s="16"/>
      <c r="D144" s="16"/>
      <c r="E144" s="16"/>
      <c r="F144" s="6">
        <v>142</v>
      </c>
      <c r="G144" s="7" t="s">
        <v>145</v>
      </c>
      <c r="H144" s="8">
        <v>1015009</v>
      </c>
      <c r="I144" s="8" t="s">
        <v>212</v>
      </c>
      <c r="BB144" s="18" t="str">
        <f t="array" ref="BB144">INDEX($G$3:$G$199,MATCH(LARGE(COUNTIF($G$3:$G$199,"&gt;"&amp;$G$3:$G$199),ROW(A142)),COUNTIF($G$3:$G$199,"&gt;"&amp;$G$3:$G$199),0))</f>
        <v>كزبرة خضرا بالكيلو</v>
      </c>
    </row>
    <row r="145" spans="1:54" x14ac:dyDescent="0.2">
      <c r="A145" s="15">
        <v>143</v>
      </c>
      <c r="B145" s="16"/>
      <c r="C145" s="16"/>
      <c r="D145" s="16"/>
      <c r="E145" s="16"/>
      <c r="F145" s="6">
        <v>143</v>
      </c>
      <c r="G145" s="7" t="s">
        <v>146</v>
      </c>
      <c r="H145" s="8">
        <v>1015011</v>
      </c>
      <c r="I145" s="8" t="s">
        <v>212</v>
      </c>
      <c r="BB145" s="18" t="str">
        <f t="array" ref="BB145">INDEX($G$3:$G$199,MATCH(LARGE(COUNTIF($G$3:$G$199,"&gt;"&amp;$G$3:$G$199),ROW(A143)),COUNTIF($G$3:$G$199,"&gt;"&amp;$G$3:$G$199),0))</f>
        <v>كزبرة مطحون بالكيلو</v>
      </c>
    </row>
    <row r="146" spans="1:54" x14ac:dyDescent="0.2">
      <c r="A146" s="15">
        <v>144</v>
      </c>
      <c r="B146" s="16"/>
      <c r="C146" s="16"/>
      <c r="D146" s="16"/>
      <c r="E146" s="16"/>
      <c r="F146" s="6">
        <v>144</v>
      </c>
      <c r="G146" s="7" t="s">
        <v>147</v>
      </c>
      <c r="H146" s="8">
        <v>1015016</v>
      </c>
      <c r="I146" s="8" t="s">
        <v>211</v>
      </c>
      <c r="BB146" s="18" t="str">
        <f t="array" ref="BB146">INDEX($G$3:$G$199,MATCH(LARGE(COUNTIF($G$3:$G$199,"&gt;"&amp;$G$3:$G$199),ROW(A144)),COUNTIF($G$3:$G$199,"&gt;"&amp;$G$3:$G$199),0))</f>
        <v>كفوف قفازات(10باكت للكرتون)</v>
      </c>
    </row>
    <row r="147" spans="1:54" x14ac:dyDescent="0.2">
      <c r="A147" s="15">
        <v>145</v>
      </c>
      <c r="B147" s="16"/>
      <c r="C147" s="16"/>
      <c r="D147" s="16"/>
      <c r="E147" s="16"/>
      <c r="F147" s="6">
        <v>145</v>
      </c>
      <c r="G147" s="7" t="s">
        <v>148</v>
      </c>
      <c r="H147" s="8">
        <v>1015024</v>
      </c>
      <c r="I147" s="8" t="s">
        <v>203</v>
      </c>
      <c r="BB147" s="18" t="str">
        <f t="array" ref="BB147">INDEX($G$3:$G$199,MATCH(LARGE(COUNTIF($G$3:$G$199,"&gt;"&amp;$G$3:$G$199),ROW(A145)),COUNTIF($G$3:$G$199,"&gt;"&amp;$G$3:$G$199),0))</f>
        <v>كلوركس 30 لتر</v>
      </c>
    </row>
    <row r="148" spans="1:54" x14ac:dyDescent="0.2">
      <c r="A148" s="15">
        <v>146</v>
      </c>
      <c r="B148" s="16"/>
      <c r="C148" s="16"/>
      <c r="D148" s="16"/>
      <c r="E148" s="16"/>
      <c r="F148" s="6">
        <v>146</v>
      </c>
      <c r="G148" s="7" t="s">
        <v>149</v>
      </c>
      <c r="H148" s="8">
        <v>1015026</v>
      </c>
      <c r="I148" s="8" t="s">
        <v>211</v>
      </c>
      <c r="BB148" s="18" t="str">
        <f t="array" ref="BB148">INDEX($G$3:$G$199,MATCH(LARGE(COUNTIF($G$3:$G$199,"&gt;"&amp;$G$3:$G$199),ROW(A146)),COUNTIF($G$3:$G$199,"&gt;"&amp;$G$3:$G$199),0))</f>
        <v>كمامات كرتون(40باكت)</v>
      </c>
    </row>
    <row r="149" spans="1:54" x14ac:dyDescent="0.2">
      <c r="A149" s="15">
        <v>147</v>
      </c>
      <c r="B149" s="16"/>
      <c r="C149" s="16"/>
      <c r="D149" s="16"/>
      <c r="E149" s="16"/>
      <c r="F149" s="6">
        <v>147</v>
      </c>
      <c r="G149" s="7" t="s">
        <v>150</v>
      </c>
      <c r="H149" s="8">
        <v>1015027</v>
      </c>
      <c r="I149" s="8" t="s">
        <v>211</v>
      </c>
      <c r="BB149" s="18" t="str">
        <f t="array" ref="BB149">INDEX($G$3:$G$199,MATCH(LARGE(COUNTIF($G$3:$G$199,"&gt;"&amp;$G$3:$G$199),ROW(A147)),COUNTIF($G$3:$G$199,"&gt;"&amp;$G$3:$G$199),0))</f>
        <v>كمون حب بالكيلو</v>
      </c>
    </row>
    <row r="150" spans="1:54" x14ac:dyDescent="0.2">
      <c r="A150" s="15">
        <v>148</v>
      </c>
      <c r="B150" s="16"/>
      <c r="C150" s="16"/>
      <c r="D150" s="16"/>
      <c r="E150" s="16"/>
      <c r="F150" s="6">
        <v>148</v>
      </c>
      <c r="G150" s="7" t="s">
        <v>151</v>
      </c>
      <c r="H150" s="8">
        <v>1015029</v>
      </c>
      <c r="I150" s="8" t="s">
        <v>211</v>
      </c>
      <c r="BB150" s="18" t="str">
        <f t="array" ref="BB150">INDEX($G$3:$G$199,MATCH(LARGE(COUNTIF($G$3:$G$199,"&gt;"&amp;$G$3:$G$199),ROW(A148)),COUNTIF($G$3:$G$199,"&gt;"&amp;$G$3:$G$199),0))</f>
        <v>كمون مطحون بالكيلو</v>
      </c>
    </row>
    <row r="151" spans="1:54" x14ac:dyDescent="0.2">
      <c r="A151" s="15">
        <v>149</v>
      </c>
      <c r="B151" s="16"/>
      <c r="C151" s="16"/>
      <c r="D151" s="16"/>
      <c r="E151" s="16"/>
      <c r="F151" s="6">
        <v>149</v>
      </c>
      <c r="G151" s="7" t="s">
        <v>152</v>
      </c>
      <c r="H151" s="8">
        <v>1015042</v>
      </c>
      <c r="I151" s="8" t="s">
        <v>211</v>
      </c>
      <c r="BB151" s="18" t="str">
        <f t="array" ref="BB151">INDEX($G$3:$G$199,MATCH(LARGE(COUNTIF($G$3:$G$199,"&gt;"&amp;$G$3:$G$199),ROW(A149)),COUNTIF($G$3:$G$199,"&gt;"&amp;$G$3:$G$199),0))</f>
        <v>كودرد 30 حبة</v>
      </c>
    </row>
    <row r="152" spans="1:54" x14ac:dyDescent="0.2">
      <c r="A152" s="15">
        <v>150</v>
      </c>
      <c r="B152" s="16"/>
      <c r="C152" s="16"/>
      <c r="D152" s="16"/>
      <c r="E152" s="16"/>
      <c r="F152" s="6">
        <v>150</v>
      </c>
      <c r="G152" s="7" t="s">
        <v>153</v>
      </c>
      <c r="H152" s="8">
        <v>1015049</v>
      </c>
      <c r="I152" s="8" t="s">
        <v>201</v>
      </c>
      <c r="BB152" s="18" t="str">
        <f t="array" ref="BB152">INDEX($G$3:$G$199,MATCH(LARGE(COUNTIF($G$3:$G$199,"&gt;"&amp;$G$3:$G$199),ROW(A150)),COUNTIF($G$3:$G$199,"&gt;"&amp;$G$3:$G$199),0))</f>
        <v>كوسة بالكيلو</v>
      </c>
    </row>
    <row r="153" spans="1:54" x14ac:dyDescent="0.2">
      <c r="A153" s="15">
        <v>151</v>
      </c>
      <c r="B153" s="16"/>
      <c r="C153" s="16"/>
      <c r="D153" s="16"/>
      <c r="E153" s="16"/>
      <c r="F153" s="6">
        <v>151</v>
      </c>
      <c r="G153" s="7" t="s">
        <v>154</v>
      </c>
      <c r="H153" s="8">
        <v>1015050</v>
      </c>
      <c r="I153" s="8" t="s">
        <v>211</v>
      </c>
      <c r="BB153" s="18" t="str">
        <f t="array" ref="BB153">INDEX($G$3:$G$199,MATCH(LARGE(COUNTIF($G$3:$G$199,"&gt;"&amp;$G$3:$G$199),ROW(A151)),COUNTIF($G$3:$G$199,"&gt;"&amp;$G$3:$G$199),0))</f>
        <v>كوكا كولا علب 24حبة</v>
      </c>
    </row>
    <row r="154" spans="1:54" x14ac:dyDescent="0.2">
      <c r="A154" s="15">
        <v>152</v>
      </c>
      <c r="B154" s="16"/>
      <c r="C154" s="16"/>
      <c r="D154" s="16"/>
      <c r="E154" s="16"/>
      <c r="F154" s="6">
        <v>152</v>
      </c>
      <c r="G154" s="7" t="s">
        <v>155</v>
      </c>
      <c r="H154" s="8">
        <v>1016001</v>
      </c>
      <c r="I154" s="8" t="s">
        <v>211</v>
      </c>
      <c r="BB154" s="18" t="str">
        <f t="array" ref="BB154">INDEX($G$3:$G$199,MATCH(LARGE(COUNTIF($G$3:$G$199,"&gt;"&amp;$G$3:$G$199),ROW(A152)),COUNTIF($G$3:$G$199,"&gt;"&amp;$G$3:$G$199),0))</f>
        <v>لبن 24 حبة</v>
      </c>
    </row>
    <row r="155" spans="1:54" x14ac:dyDescent="0.2">
      <c r="A155" s="15">
        <v>153</v>
      </c>
      <c r="B155" s="16"/>
      <c r="C155" s="16"/>
      <c r="D155" s="16"/>
      <c r="E155" s="16"/>
      <c r="F155" s="6">
        <v>153</v>
      </c>
      <c r="G155" s="7" t="s">
        <v>156</v>
      </c>
      <c r="H155" s="8">
        <v>1016002</v>
      </c>
      <c r="I155" s="8" t="s">
        <v>211</v>
      </c>
      <c r="BB155" s="18" t="str">
        <f t="array" ref="BB155">INDEX($G$3:$G$199,MATCH(LARGE(COUNTIF($G$3:$G$199,"&gt;"&amp;$G$3:$G$199),ROW(A153)),COUNTIF($G$3:$G$199,"&gt;"&amp;$G$3:$G$199),0))</f>
        <v>لحم مفروم امريكانا400جرام*8كيلو20حبة</v>
      </c>
    </row>
    <row r="156" spans="1:54" x14ac:dyDescent="0.2">
      <c r="A156" s="15">
        <v>154</v>
      </c>
      <c r="B156" s="16"/>
      <c r="C156" s="16"/>
      <c r="D156" s="16"/>
      <c r="E156" s="16"/>
      <c r="F156" s="6">
        <v>154</v>
      </c>
      <c r="G156" s="7" t="s">
        <v>157</v>
      </c>
      <c r="H156" s="8">
        <v>1016003</v>
      </c>
      <c r="I156" s="8" t="s">
        <v>211</v>
      </c>
      <c r="BB156" s="18" t="str">
        <f t="array" ref="BB156">INDEX($G$3:$G$199,MATCH(LARGE(COUNTIF($G$3:$G$199,"&gt;"&amp;$G$3:$G$199),ROW(A154)),COUNTIF($G$3:$G$199,"&gt;"&amp;$G$3:$G$199),0))</f>
        <v>لحم هندي مقلقل 18كيلو 4*4.5</v>
      </c>
    </row>
    <row r="157" spans="1:54" x14ac:dyDescent="0.2">
      <c r="A157" s="15">
        <v>155</v>
      </c>
      <c r="B157" s="16"/>
      <c r="C157" s="16"/>
      <c r="D157" s="16"/>
      <c r="E157" s="16"/>
      <c r="F157" s="6">
        <v>155</v>
      </c>
      <c r="G157" s="7" t="s">
        <v>158</v>
      </c>
      <c r="H157" s="8">
        <v>1016004</v>
      </c>
      <c r="I157" s="8" t="s">
        <v>211</v>
      </c>
      <c r="BB157" s="18" t="str">
        <f t="array" ref="BB157">INDEX($G$3:$G$199,MATCH(LARGE(COUNTIF($G$3:$G$199,"&gt;"&amp;$G$3:$G$199),ROW(A155)),COUNTIF($G$3:$G$199,"&gt;"&amp;$G$3:$G$199),0))</f>
        <v>لون صفار  الفراولة 100جرام</v>
      </c>
    </row>
    <row r="158" spans="1:54" x14ac:dyDescent="0.2">
      <c r="A158" s="15">
        <v>156</v>
      </c>
      <c r="B158" s="16"/>
      <c r="C158" s="16"/>
      <c r="D158" s="16"/>
      <c r="E158" s="16"/>
      <c r="F158" s="6">
        <v>156</v>
      </c>
      <c r="G158" s="7" t="s">
        <v>159</v>
      </c>
      <c r="H158" s="8">
        <v>1016005</v>
      </c>
      <c r="I158" s="8" t="s">
        <v>211</v>
      </c>
      <c r="BB158" s="18" t="str">
        <f t="array" ref="BB158">INDEX($G$3:$G$199,MATCH(LARGE(COUNTIF($G$3:$G$199,"&gt;"&amp;$G$3:$G$199),ROW(A156)),COUNTIF($G$3:$G$199,"&gt;"&amp;$G$3:$G$199),0))</f>
        <v>لون صفار البيض بودرة 100 جرام</v>
      </c>
    </row>
    <row r="159" spans="1:54" x14ac:dyDescent="0.2">
      <c r="A159" s="15">
        <v>157</v>
      </c>
      <c r="B159" s="16"/>
      <c r="C159" s="16"/>
      <c r="D159" s="16"/>
      <c r="E159" s="16"/>
      <c r="F159" s="6">
        <v>157</v>
      </c>
      <c r="G159" s="7" t="s">
        <v>160</v>
      </c>
      <c r="H159" s="8">
        <v>1016007</v>
      </c>
      <c r="I159" s="8" t="s">
        <v>211</v>
      </c>
      <c r="BB159" s="18" t="str">
        <f t="array" ref="BB159">INDEX($G$3:$G$199,MATCH(LARGE(COUNTIF($G$3:$G$199,"&gt;"&amp;$G$3:$G$199),ROW(A157)),COUNTIF($G$3:$G$199,"&gt;"&amp;$G$3:$G$199),0))</f>
        <v>لون صفار الزعفران 100جرام</v>
      </c>
    </row>
    <row r="160" spans="1:54" x14ac:dyDescent="0.2">
      <c r="A160" s="15">
        <v>158</v>
      </c>
      <c r="B160" s="16"/>
      <c r="C160" s="16"/>
      <c r="D160" s="16"/>
      <c r="E160" s="16"/>
      <c r="F160" s="6">
        <v>158</v>
      </c>
      <c r="G160" s="7" t="s">
        <v>161</v>
      </c>
      <c r="H160" s="8">
        <v>1016008</v>
      </c>
      <c r="I160" s="8" t="s">
        <v>211</v>
      </c>
      <c r="BB160" s="18" t="str">
        <f t="array" ref="BB160">INDEX($G$3:$G$199,MATCH(LARGE(COUNTIF($G$3:$G$199,"&gt;"&amp;$G$3:$G$199),ROW(A158)),COUNTIF($G$3:$G$199,"&gt;"&amp;$G$3:$G$199),0))</f>
        <v>ليف اسفنج غسيل24-(1شدة(6حبة)</v>
      </c>
    </row>
    <row r="161" spans="1:54" x14ac:dyDescent="0.2">
      <c r="A161" s="15">
        <v>159</v>
      </c>
      <c r="B161" s="16"/>
      <c r="C161" s="16"/>
      <c r="D161" s="16"/>
      <c r="E161" s="16"/>
      <c r="F161" s="6">
        <v>159</v>
      </c>
      <c r="G161" s="7" t="s">
        <v>162</v>
      </c>
      <c r="H161" s="8">
        <v>1016009</v>
      </c>
      <c r="I161" s="8" t="s">
        <v>211</v>
      </c>
      <c r="BB161" s="18" t="str">
        <f t="array" ref="BB161">INDEX($G$3:$G$199,MATCH(LARGE(COUNTIF($G$3:$G$199,"&gt;"&amp;$G$3:$G$199),ROW(A159)),COUNTIF($G$3:$G$199,"&gt;"&amp;$G$3:$G$199),0))</f>
        <v>ليمون اسود جاف 15 كيلو بالكيلو</v>
      </c>
    </row>
    <row r="162" spans="1:54" x14ac:dyDescent="0.2">
      <c r="A162" s="15">
        <v>160</v>
      </c>
      <c r="B162" s="16"/>
      <c r="C162" s="16"/>
      <c r="D162" s="16"/>
      <c r="E162" s="16"/>
      <c r="F162" s="6">
        <v>160</v>
      </c>
      <c r="G162" s="7" t="s">
        <v>163</v>
      </c>
      <c r="H162" s="8">
        <v>1016010</v>
      </c>
      <c r="I162" s="8" t="s">
        <v>211</v>
      </c>
      <c r="BB162" s="18" t="str">
        <f t="array" ref="BB162">INDEX($G$3:$G$199,MATCH(LARGE(COUNTIF($G$3:$G$199,"&gt;"&amp;$G$3:$G$199),ROW(A160)),COUNTIF($G$3:$G$199,"&gt;"&amp;$G$3:$G$199),0))</f>
        <v>ليمون خام بايدر 1لتر(حامض الليمون)</v>
      </c>
    </row>
    <row r="163" spans="1:54" x14ac:dyDescent="0.2">
      <c r="A163" s="15">
        <v>161</v>
      </c>
      <c r="B163" s="16"/>
      <c r="C163" s="16"/>
      <c r="D163" s="16"/>
      <c r="E163" s="16"/>
      <c r="F163" s="6">
        <v>161</v>
      </c>
      <c r="G163" s="7" t="s">
        <v>164</v>
      </c>
      <c r="H163" s="8">
        <v>1016011</v>
      </c>
      <c r="I163" s="8" t="s">
        <v>211</v>
      </c>
      <c r="BB163" s="18" t="str">
        <f t="array" ref="BB163">INDEX($G$3:$G$199,MATCH(LARGE(COUNTIF($G$3:$G$199,"&gt;"&amp;$G$3:$G$199),ROW(A161)),COUNTIF($G$3:$G$199,"&gt;"&amp;$G$3:$G$199),0))</f>
        <v>ماء اكوافانا كبير 24 حبة</v>
      </c>
    </row>
    <row r="164" spans="1:54" x14ac:dyDescent="0.2">
      <c r="A164" s="15">
        <v>162</v>
      </c>
      <c r="B164" s="16"/>
      <c r="C164" s="16"/>
      <c r="D164" s="16"/>
      <c r="E164" s="16"/>
      <c r="F164" s="6">
        <v>162</v>
      </c>
      <c r="G164" s="7" t="s">
        <v>165</v>
      </c>
      <c r="H164" s="8">
        <v>1016016</v>
      </c>
      <c r="I164" s="8" t="s">
        <v>211</v>
      </c>
      <c r="BB164" s="18" t="str">
        <f t="array" ref="BB164">INDEX($G$3:$G$199,MATCH(LARGE(COUNTIF($G$3:$G$199,"&gt;"&amp;$G$3:$G$199),ROW(A162)),COUNTIF($G$3:$G$199,"&gt;"&amp;$G$3:$G$199),0))</f>
        <v>ماء الورد ندى ربيع للمطاعم 175مل</v>
      </c>
    </row>
    <row r="165" spans="1:54" x14ac:dyDescent="0.2">
      <c r="A165" s="15">
        <v>163</v>
      </c>
      <c r="B165" s="16"/>
      <c r="C165" s="16"/>
      <c r="D165" s="16"/>
      <c r="E165" s="16"/>
      <c r="F165" s="6">
        <v>163</v>
      </c>
      <c r="G165" s="7" t="s">
        <v>166</v>
      </c>
      <c r="H165" s="8">
        <v>1016021</v>
      </c>
      <c r="I165" s="8" t="s">
        <v>211</v>
      </c>
      <c r="BB165" s="18" t="str">
        <f t="array" ref="BB165">INDEX($G$3:$G$199,MATCH(LARGE(COUNTIF($G$3:$G$199,"&gt;"&amp;$G$3:$G$199),ROW(A163)),COUNTIF($G$3:$G$199,"&gt;"&amp;$G$3:$G$199),0))</f>
        <v>ماء نوفا صغير 40 حبة</v>
      </c>
    </row>
    <row r="166" spans="1:54" x14ac:dyDescent="0.2">
      <c r="A166" s="15">
        <v>164</v>
      </c>
      <c r="B166" s="16"/>
      <c r="C166" s="16"/>
      <c r="D166" s="16"/>
      <c r="E166" s="16"/>
      <c r="F166" s="6">
        <v>164</v>
      </c>
      <c r="G166" s="7" t="s">
        <v>167</v>
      </c>
      <c r="H166" s="8">
        <v>1016027</v>
      </c>
      <c r="I166" s="8" t="s">
        <v>201</v>
      </c>
      <c r="BB166" s="18" t="str">
        <f t="array" ref="BB166">INDEX($G$3:$G$199,MATCH(LARGE(COUNTIF($G$3:$G$199,"&gt;"&amp;$G$3:$G$199),ROW(A164)),COUNTIF($G$3:$G$199,"&gt;"&amp;$G$3:$G$199),0))</f>
        <v>مانجو مثلج 1كيلو * 16 حبة</v>
      </c>
    </row>
    <row r="167" spans="1:54" x14ac:dyDescent="0.2">
      <c r="A167" s="15">
        <v>165</v>
      </c>
      <c r="B167" s="16"/>
      <c r="C167" s="16"/>
      <c r="D167" s="16"/>
      <c r="E167" s="16"/>
      <c r="F167" s="6">
        <v>165</v>
      </c>
      <c r="G167" s="7" t="s">
        <v>168</v>
      </c>
      <c r="H167" s="8">
        <v>1016029</v>
      </c>
      <c r="I167" s="8" t="s">
        <v>201</v>
      </c>
      <c r="BB167" s="18" t="str">
        <f t="array" ref="BB167">INDEX($G$3:$G$199,MATCH(LARGE(COUNTIF($G$3:$G$199,"&gt;"&amp;$G$3:$G$199),ROW(A165)),COUNTIF($G$3:$G$199,"&gt;"&amp;$G$3:$G$199),0))</f>
        <v>مايونيز قودي 3.7 لتر</v>
      </c>
    </row>
    <row r="168" spans="1:54" x14ac:dyDescent="0.2">
      <c r="A168" s="15">
        <v>166</v>
      </c>
      <c r="B168" s="16"/>
      <c r="C168" s="16"/>
      <c r="D168" s="16"/>
      <c r="E168" s="16"/>
      <c r="F168" s="6">
        <v>166</v>
      </c>
      <c r="G168" s="7" t="s">
        <v>169</v>
      </c>
      <c r="H168" s="8">
        <v>1016030</v>
      </c>
      <c r="I168" s="8" t="s">
        <v>211</v>
      </c>
      <c r="BB168" s="18" t="str">
        <f t="array" ref="BB168">INDEX($G$3:$G$199,MATCH(LARGE(COUNTIF($G$3:$G$199,"&gt;"&amp;$G$3:$G$199),ROW(A166)),COUNTIF($G$3:$G$199,"&gt;"&amp;$G$3:$G$199),0))</f>
        <v>مبيد حشرات فليت</v>
      </c>
    </row>
    <row r="169" spans="1:54" x14ac:dyDescent="0.2">
      <c r="A169" s="15">
        <v>167</v>
      </c>
      <c r="B169" s="16"/>
      <c r="C169" s="16"/>
      <c r="D169" s="16"/>
      <c r="E169" s="16"/>
      <c r="F169" s="6">
        <v>167</v>
      </c>
      <c r="G169" s="7" t="s">
        <v>170</v>
      </c>
      <c r="H169" s="8">
        <v>1017044</v>
      </c>
      <c r="I169" s="8" t="s">
        <v>201</v>
      </c>
      <c r="BB169" s="18" t="str">
        <f t="array" ref="BB169">INDEX($G$3:$G$199,MATCH(LARGE(COUNTIF($G$3:$G$199,"&gt;"&amp;$G$3:$G$199),ROW(A167)),COUNTIF($G$3:$G$199,"&gt;"&amp;$G$3:$G$199),0))</f>
        <v>محرك شاهى</v>
      </c>
    </row>
    <row r="170" spans="1:54" x14ac:dyDescent="0.2">
      <c r="A170" s="15">
        <v>168</v>
      </c>
      <c r="B170" s="16"/>
      <c r="C170" s="16"/>
      <c r="D170" s="16"/>
      <c r="E170" s="16"/>
      <c r="F170" s="6">
        <v>168</v>
      </c>
      <c r="G170" s="7" t="s">
        <v>171</v>
      </c>
      <c r="H170" s="8">
        <v>1017086</v>
      </c>
      <c r="I170" s="8" t="s">
        <v>201</v>
      </c>
      <c r="BB170" s="18" t="str">
        <f t="array" ref="BB170">INDEX($G$3:$G$199,MATCH(LARGE(COUNTIF($G$3:$G$199,"&gt;"&amp;$G$3:$G$199),ROW(A168)),COUNTIF($G$3:$G$199,"&gt;"&amp;$G$3:$G$199),0))</f>
        <v>مخللات طرشي للمطاعم</v>
      </c>
    </row>
    <row r="171" spans="1:54" x14ac:dyDescent="0.2">
      <c r="A171" s="15">
        <v>169</v>
      </c>
      <c r="B171" s="16"/>
      <c r="C171" s="16"/>
      <c r="D171" s="16"/>
      <c r="E171" s="16"/>
      <c r="F171" s="6">
        <v>169</v>
      </c>
      <c r="G171" s="7" t="s">
        <v>172</v>
      </c>
      <c r="H171" s="8">
        <v>1018003</v>
      </c>
      <c r="I171" s="8" t="s">
        <v>201</v>
      </c>
      <c r="BB171" s="18" t="str">
        <f t="array" ref="BB171">INDEX($G$3:$G$199,MATCH(LARGE(COUNTIF($G$3:$G$199,"&gt;"&amp;$G$3:$G$199),ROW(A169)),COUNTIF($G$3:$G$199,"&gt;"&amp;$G$3:$G$199),0))</f>
        <v>مربى حلواني شفرات-نواشف (100حبه)</v>
      </c>
    </row>
    <row r="172" spans="1:54" x14ac:dyDescent="0.2">
      <c r="A172" s="15">
        <v>170</v>
      </c>
      <c r="B172" s="16"/>
      <c r="C172" s="16"/>
      <c r="D172" s="16"/>
      <c r="E172" s="16"/>
      <c r="F172" s="6">
        <v>170</v>
      </c>
      <c r="G172" s="7" t="s">
        <v>173</v>
      </c>
      <c r="H172" s="8">
        <v>1018005</v>
      </c>
      <c r="I172" s="8" t="s">
        <v>201</v>
      </c>
      <c r="BB172" s="18" t="str">
        <f t="array" ref="BB172">INDEX($G$3:$G$199,MATCH(LARGE(COUNTIF($G$3:$G$199,"&gt;"&amp;$G$3:$G$199),ROW(A170)),COUNTIF($G$3:$G$199,"&gt;"&amp;$G$3:$G$199),0))</f>
        <v>مرقة دجاج  ماجي 24 حبة</v>
      </c>
    </row>
    <row r="173" spans="1:54" x14ac:dyDescent="0.2">
      <c r="A173" s="15">
        <v>171</v>
      </c>
      <c r="B173" s="16"/>
      <c r="C173" s="16"/>
      <c r="D173" s="16"/>
      <c r="E173" s="16"/>
      <c r="F173" s="6">
        <v>171</v>
      </c>
      <c r="G173" s="7" t="s">
        <v>174</v>
      </c>
      <c r="H173" s="8">
        <v>1018007</v>
      </c>
      <c r="I173" s="8" t="s">
        <v>201</v>
      </c>
      <c r="BB173" s="18" t="str">
        <f t="array" ref="BB173">INDEX($G$3:$G$199,MATCH(LARGE(COUNTIF($G$3:$G$199,"&gt;"&amp;$G$3:$G$199),ROW(A171)),COUNTIF($G$3:$G$199,"&gt;"&amp;$G$3:$G$199),0))</f>
        <v>مريلة بلاستيك شفاف شد10</v>
      </c>
    </row>
    <row r="174" spans="1:54" x14ac:dyDescent="0.2">
      <c r="A174" s="15">
        <v>172</v>
      </c>
      <c r="B174" s="16"/>
      <c r="C174" s="16"/>
      <c r="D174" s="16"/>
      <c r="E174" s="16"/>
      <c r="F174" s="6">
        <v>172</v>
      </c>
      <c r="G174" s="7" t="s">
        <v>175</v>
      </c>
      <c r="H174" s="8">
        <v>1018009</v>
      </c>
      <c r="I174" s="8" t="s">
        <v>201</v>
      </c>
      <c r="BB174" s="18" t="str">
        <f t="array" ref="BB174">INDEX($G$3:$G$199,MATCH(LARGE(COUNTIF($G$3:$G$199,"&gt;"&amp;$G$3:$G$199),ROW(A172)),COUNTIF($G$3:$G$199,"&gt;"&amp;$G$3:$G$199),0))</f>
        <v>مزاز عصير شد40</v>
      </c>
    </row>
    <row r="175" spans="1:54" x14ac:dyDescent="0.2">
      <c r="A175" s="15">
        <v>173</v>
      </c>
      <c r="B175" s="16"/>
      <c r="C175" s="16"/>
      <c r="D175" s="16"/>
      <c r="E175" s="16"/>
      <c r="F175" s="6">
        <v>173</v>
      </c>
      <c r="G175" s="7" t="s">
        <v>176</v>
      </c>
      <c r="H175" s="8">
        <v>1018010</v>
      </c>
      <c r="I175" s="8" t="s">
        <v>201</v>
      </c>
      <c r="BB175" s="18" t="str">
        <f t="array" ref="BB175">INDEX($G$3:$G$199,MATCH(LARGE(COUNTIF($G$3:$G$199,"&gt;"&amp;$G$3:$G$199),ROW(A173)),COUNTIF($G$3:$G$199,"&gt;"&amp;$G$3:$G$199),0))</f>
        <v>مسمار قرنفل حب بالكيلو</v>
      </c>
    </row>
    <row r="176" spans="1:54" x14ac:dyDescent="0.2">
      <c r="A176" s="15">
        <v>174</v>
      </c>
      <c r="B176" s="16"/>
      <c r="C176" s="16"/>
      <c r="D176" s="16"/>
      <c r="E176" s="16"/>
      <c r="F176" s="6">
        <v>174</v>
      </c>
      <c r="G176" s="7" t="s">
        <v>177</v>
      </c>
      <c r="H176" s="8">
        <v>1018012</v>
      </c>
      <c r="I176" s="8" t="s">
        <v>211</v>
      </c>
      <c r="BB176" s="18" t="str">
        <f t="array" ref="BB176">INDEX($G$3:$G$199,MATCH(LARGE(COUNTIF($G$3:$G$199,"&gt;"&amp;$G$3:$G$199),ROW(A174)),COUNTIF($G$3:$G$199,"&gt;"&amp;$G$3:$G$199),0))</f>
        <v>مطهر داك3لتر شد6</v>
      </c>
    </row>
    <row r="177" spans="1:54" x14ac:dyDescent="0.2">
      <c r="A177" s="15">
        <v>175</v>
      </c>
      <c r="B177" s="16"/>
      <c r="C177" s="16"/>
      <c r="D177" s="16"/>
      <c r="E177" s="16"/>
      <c r="F177" s="6">
        <v>175</v>
      </c>
      <c r="G177" s="7" t="s">
        <v>178</v>
      </c>
      <c r="H177" s="8">
        <v>1018013</v>
      </c>
      <c r="I177" s="8" t="s">
        <v>201</v>
      </c>
      <c r="BB177" s="18" t="str">
        <f t="array" ref="BB177">INDEX($G$3:$G$199,MATCH(LARGE(COUNTIF($G$3:$G$199,"&gt;"&amp;$G$3:$G$199),ROW(A175)),COUNTIF($G$3:$G$199,"&gt;"&amp;$G$3:$G$199),0))</f>
        <v>معجون طماطم اكوادور 4500 جرام</v>
      </c>
    </row>
    <row r="178" spans="1:54" x14ac:dyDescent="0.2">
      <c r="A178" s="15">
        <v>176</v>
      </c>
      <c r="B178" s="16"/>
      <c r="C178" s="16"/>
      <c r="D178" s="16"/>
      <c r="E178" s="16"/>
      <c r="F178" s="6">
        <v>176</v>
      </c>
      <c r="G178" s="7" t="s">
        <v>179</v>
      </c>
      <c r="H178" s="8">
        <v>1018015</v>
      </c>
      <c r="I178" s="8" t="s">
        <v>201</v>
      </c>
      <c r="BB178" s="18" t="str">
        <f t="array" ref="BB178">INDEX($G$3:$G$199,MATCH(LARGE(COUNTIF($G$3:$G$199,"&gt;"&amp;$G$3:$G$199),ROW(A176)),COUNTIF($G$3:$G$199,"&gt;"&amp;$G$3:$G$199),0))</f>
        <v>معطر مفارش</v>
      </c>
    </row>
    <row r="179" spans="1:54" x14ac:dyDescent="0.2">
      <c r="A179" s="15">
        <v>177</v>
      </c>
      <c r="B179" s="16"/>
      <c r="C179" s="16"/>
      <c r="D179" s="16"/>
      <c r="E179" s="16"/>
      <c r="F179" s="6">
        <v>177</v>
      </c>
      <c r="G179" s="7" t="s">
        <v>180</v>
      </c>
      <c r="H179" s="8">
        <v>1018016</v>
      </c>
      <c r="I179" s="8" t="s">
        <v>201</v>
      </c>
      <c r="BB179" s="18" t="str">
        <f t="array" ref="BB179">INDEX($G$3:$G$199,MATCH(LARGE(COUNTIF($G$3:$G$199,"&gt;"&amp;$G$3:$G$199),ROW(A177)),COUNTIF($G$3:$G$199,"&gt;"&amp;$G$3:$G$199),0))</f>
        <v>مكرونة سبجاتي400 جرام * 20 حبة</v>
      </c>
    </row>
    <row r="180" spans="1:54" x14ac:dyDescent="0.2">
      <c r="A180" s="15">
        <v>178</v>
      </c>
      <c r="B180" s="16"/>
      <c r="C180" s="16"/>
      <c r="D180" s="16"/>
      <c r="E180" s="16"/>
      <c r="F180" s="6">
        <v>178</v>
      </c>
      <c r="G180" s="7" t="s">
        <v>181</v>
      </c>
      <c r="H180" s="8">
        <v>1018017</v>
      </c>
      <c r="I180" s="8" t="s">
        <v>201</v>
      </c>
      <c r="BB180" s="18" t="str">
        <f t="array" ref="BB180">INDEX($G$3:$G$199,MATCH(LARGE(COUNTIF($G$3:$G$199,"&gt;"&amp;$G$3:$G$199),ROW(A178)),COUNTIF($G$3:$G$199,"&gt;"&amp;$G$3:$G$199),0))</f>
        <v>مكرونة معكوفة مقاس 10 400جرام*20حبة</v>
      </c>
    </row>
    <row r="181" spans="1:54" x14ac:dyDescent="0.2">
      <c r="A181" s="15">
        <v>179</v>
      </c>
      <c r="B181" s="16"/>
      <c r="C181" s="16"/>
      <c r="D181" s="16"/>
      <c r="E181" s="16"/>
      <c r="F181" s="6">
        <v>179</v>
      </c>
      <c r="G181" s="7" t="s">
        <v>182</v>
      </c>
      <c r="H181" s="8">
        <v>1018018</v>
      </c>
      <c r="I181" s="8" t="s">
        <v>201</v>
      </c>
      <c r="BB181" s="18" t="str">
        <f t="array" ref="BB181">INDEX($G$3:$G$199,MATCH(LARGE(COUNTIF($G$3:$G$199,"&gt;"&amp;$G$3:$G$199),ROW(A179)),COUNTIF($G$3:$G$199,"&gt;"&amp;$G$3:$G$199),0))</f>
        <v>مكسرات صينية  الارز مع الفول السوداني 80جرام</v>
      </c>
    </row>
    <row r="182" spans="1:54" x14ac:dyDescent="0.2">
      <c r="A182" s="15">
        <v>180</v>
      </c>
      <c r="B182" s="16"/>
      <c r="C182" s="16"/>
      <c r="D182" s="16"/>
      <c r="E182" s="16"/>
      <c r="F182" s="6">
        <v>180</v>
      </c>
      <c r="G182" s="7" t="s">
        <v>183</v>
      </c>
      <c r="H182" s="8">
        <v>1019001</v>
      </c>
      <c r="I182" s="8" t="s">
        <v>211</v>
      </c>
      <c r="BB182" s="18" t="str">
        <f t="array" ref="BB182">INDEX($G$3:$G$199,MATCH(LARGE(COUNTIF($G$3:$G$199,"&gt;"&amp;$G$3:$G$199),ROW(A180)),COUNTIF($G$3:$G$199,"&gt;"&amp;$G$3:$G$199),0))</f>
        <v>مكسرات مشكلة بالكيلو- 125 جرام مكسرات  الرواق باكت(حبة)</v>
      </c>
    </row>
    <row r="183" spans="1:54" x14ac:dyDescent="0.2">
      <c r="A183" s="15">
        <v>181</v>
      </c>
      <c r="B183" s="16"/>
      <c r="C183" s="16"/>
      <c r="D183" s="16"/>
      <c r="E183" s="16"/>
      <c r="F183" s="6">
        <v>181</v>
      </c>
      <c r="G183" s="7" t="s">
        <v>184</v>
      </c>
      <c r="H183" s="8">
        <v>1019002</v>
      </c>
      <c r="I183" s="8" t="s">
        <v>211</v>
      </c>
      <c r="BB183" s="18" t="str">
        <f t="array" ref="BB183">INDEX($G$3:$G$199,MATCH(LARGE(COUNTIF($G$3:$G$199,"&gt;"&amp;$G$3:$G$199),ROW(A181)),COUNTIF($G$3:$G$199,"&gt;"&amp;$G$3:$G$199),0))</f>
        <v>مكنسة شعر ابو عصا</v>
      </c>
    </row>
    <row r="184" spans="1:54" x14ac:dyDescent="0.2">
      <c r="A184" s="15">
        <v>182</v>
      </c>
      <c r="B184" s="16"/>
      <c r="C184" s="16"/>
      <c r="D184" s="16"/>
      <c r="E184" s="16"/>
      <c r="F184" s="6">
        <v>182</v>
      </c>
      <c r="G184" s="7" t="s">
        <v>185</v>
      </c>
      <c r="H184" s="8">
        <v>1019006</v>
      </c>
      <c r="I184" s="8" t="s">
        <v>201</v>
      </c>
      <c r="BB184" s="18" t="str">
        <f t="array" ref="BB184">INDEX($G$3:$G$199,MATCH(LARGE(COUNTIF($G$3:$G$199,"&gt;"&amp;$G$3:$G$199),ROW(A182)),COUNTIF($G$3:$G$199,"&gt;"&amp;$G$3:$G$199),0))</f>
        <v>ملاعق بلاستيك ابيض50*20</v>
      </c>
    </row>
    <row r="185" spans="1:54" x14ac:dyDescent="0.2">
      <c r="A185" s="15">
        <v>183</v>
      </c>
      <c r="B185" s="16"/>
      <c r="C185" s="16"/>
      <c r="D185" s="16"/>
      <c r="E185" s="16"/>
      <c r="F185" s="6">
        <v>183</v>
      </c>
      <c r="G185" s="7" t="s">
        <v>186</v>
      </c>
      <c r="H185" s="8">
        <v>1019008</v>
      </c>
      <c r="I185" s="8" t="s">
        <v>211</v>
      </c>
      <c r="BB185" s="18" t="str">
        <f t="array" ref="BB185">INDEX($G$3:$G$199,MATCH(LARGE(COUNTIF($G$3:$G$199,"&gt;"&amp;$G$3:$G$199),ROW(A183)),COUNTIF($G$3:$G$199,"&gt;"&amp;$G$3:$G$199),0))</f>
        <v>ملح علب ساسا 24*750ج</v>
      </c>
    </row>
    <row r="186" spans="1:54" x14ac:dyDescent="0.2">
      <c r="A186" s="15">
        <v>184</v>
      </c>
      <c r="B186" s="16"/>
      <c r="C186" s="16"/>
      <c r="D186" s="16"/>
      <c r="E186" s="16"/>
      <c r="F186" s="6">
        <v>184</v>
      </c>
      <c r="G186" s="7" t="s">
        <v>187</v>
      </c>
      <c r="H186" s="8">
        <v>1019011</v>
      </c>
      <c r="I186" s="8" t="s">
        <v>201</v>
      </c>
      <c r="BB186" s="18" t="str">
        <f t="array" ref="BB186">INDEX($G$3:$G$199,MATCH(LARGE(COUNTIF($G$3:$G$199,"&gt;"&amp;$G$3:$G$199),ROW(A184)),COUNTIF($G$3:$G$199,"&gt;"&amp;$G$3:$G$199),0))</f>
        <v>ملح كيس 50 كيلو</v>
      </c>
    </row>
    <row r="187" spans="1:54" x14ac:dyDescent="0.2">
      <c r="A187" s="15">
        <v>185</v>
      </c>
      <c r="B187" s="16"/>
      <c r="C187" s="16"/>
      <c r="D187" s="16"/>
      <c r="E187" s="16"/>
      <c r="F187" s="6">
        <v>185</v>
      </c>
      <c r="G187" s="7" t="s">
        <v>188</v>
      </c>
      <c r="H187" s="8">
        <v>1019013</v>
      </c>
      <c r="I187" s="8" t="s">
        <v>211</v>
      </c>
      <c r="BB187" s="18" t="str">
        <f t="array" ref="BB187">INDEX($G$3:$G$199,MATCH(LARGE(COUNTIF($G$3:$G$199,"&gt;"&amp;$G$3:$G$199),ROW(A185)),COUNTIF($G$3:$G$199,"&gt;"&amp;$G$3:$G$199),0))</f>
        <v>ملطف جو كوتاج معطر</v>
      </c>
    </row>
    <row r="188" spans="1:54" x14ac:dyDescent="0.2">
      <c r="A188" s="15">
        <v>186</v>
      </c>
      <c r="B188" s="16"/>
      <c r="C188" s="16"/>
      <c r="D188" s="16"/>
      <c r="E188" s="16"/>
      <c r="F188" s="6">
        <v>186</v>
      </c>
      <c r="G188" s="7" t="s">
        <v>189</v>
      </c>
      <c r="H188" s="8">
        <v>1019014</v>
      </c>
      <c r="I188" s="8" t="s">
        <v>211</v>
      </c>
      <c r="BB188" s="18" t="str">
        <f t="array" ref="BB188">INDEX($G$3:$G$199,MATCH(LARGE(COUNTIF($G$3:$G$199,"&gt;"&amp;$G$3:$G$199),ROW(A186)),COUNTIF($G$3:$G$199,"&gt;"&amp;$G$3:$G$199),0))</f>
        <v>ملمع زجاج4لتر4ح</v>
      </c>
    </row>
    <row r="189" spans="1:54" x14ac:dyDescent="0.2">
      <c r="A189" s="15">
        <v>187</v>
      </c>
      <c r="B189" s="16"/>
      <c r="C189" s="16"/>
      <c r="D189" s="16"/>
      <c r="E189" s="16"/>
      <c r="F189" s="6">
        <v>187</v>
      </c>
      <c r="G189" s="7" t="s">
        <v>190</v>
      </c>
      <c r="H189" s="8">
        <v>1019016</v>
      </c>
      <c r="I189" s="8" t="s">
        <v>211</v>
      </c>
      <c r="BB189" s="18" t="str">
        <f t="array" ref="BB189">INDEX($G$3:$G$199,MATCH(LARGE(COUNTIF($G$3:$G$199,"&gt;"&amp;$G$3:$G$199),ROW(A187)),COUNTIF($G$3:$G$199,"&gt;"&amp;$G$3:$G$199),0))</f>
        <v>ملوخية مثلج 400ج*20حبة</v>
      </c>
    </row>
    <row r="190" spans="1:54" x14ac:dyDescent="0.2">
      <c r="A190" s="15">
        <v>188</v>
      </c>
      <c r="B190" s="16"/>
      <c r="C190" s="16"/>
      <c r="D190" s="16"/>
      <c r="E190" s="16"/>
      <c r="F190" s="6">
        <v>188</v>
      </c>
      <c r="G190" s="7" t="s">
        <v>191</v>
      </c>
      <c r="H190" s="8">
        <v>1019017</v>
      </c>
      <c r="I190" s="8" t="s">
        <v>211</v>
      </c>
      <c r="BB190" s="18" t="str">
        <f t="array" ref="BB190">INDEX($G$3:$G$199,MATCH(LARGE(COUNTIF($G$3:$G$199,"&gt;"&amp;$G$3:$G$199),ROW(A188)),COUNTIF($G$3:$G$199,"&gt;"&amp;$G$3:$G$199),0))</f>
        <v>مناديل رول ابيض شد6</v>
      </c>
    </row>
    <row r="191" spans="1:54" x14ac:dyDescent="0.2">
      <c r="A191" s="15">
        <v>189</v>
      </c>
      <c r="B191" s="16"/>
      <c r="C191" s="16"/>
      <c r="D191" s="16"/>
      <c r="E191" s="16"/>
      <c r="F191" s="6">
        <v>189</v>
      </c>
      <c r="G191" s="7" t="s">
        <v>192</v>
      </c>
      <c r="H191" s="8">
        <v>1019018</v>
      </c>
      <c r="I191" s="8" t="s">
        <v>211</v>
      </c>
      <c r="BB191" s="18" t="str">
        <f t="array" ref="BB191">INDEX($G$3:$G$199,MATCH(LARGE(COUNTIF($G$3:$G$199,"&gt;"&amp;$G$3:$G$199),ROW(A189)),COUNTIF($G$3:$G$199,"&gt;"&amp;$G$3:$G$199),0))</f>
        <v>مناديل طاوله سحب  كرتون (5شدة)</v>
      </c>
    </row>
    <row r="192" spans="1:54" x14ac:dyDescent="0.2">
      <c r="A192" s="15">
        <v>190</v>
      </c>
      <c r="B192" s="16"/>
      <c r="C192" s="16"/>
      <c r="D192" s="16"/>
      <c r="E192" s="16"/>
      <c r="F192" s="6">
        <v>190</v>
      </c>
      <c r="G192" s="7" t="s">
        <v>193</v>
      </c>
      <c r="H192" s="8">
        <v>1019023</v>
      </c>
      <c r="I192" s="8" t="s">
        <v>208</v>
      </c>
      <c r="BB192" s="18" t="str">
        <f t="array" ref="BB192">INDEX($G$3:$G$199,MATCH(LARGE(COUNTIF($G$3:$G$199,"&gt;"&amp;$G$3:$G$199),ROW(A190)),COUNTIF($G$3:$G$199,"&gt;"&amp;$G$3:$G$199),0))</f>
        <v>مناديل مربع الرواق شد8</v>
      </c>
    </row>
    <row r="193" spans="1:54" x14ac:dyDescent="0.2">
      <c r="A193" s="15">
        <v>191</v>
      </c>
      <c r="B193" s="16"/>
      <c r="C193" s="16"/>
      <c r="D193" s="16"/>
      <c r="E193" s="16"/>
      <c r="F193" s="6">
        <v>191</v>
      </c>
      <c r="G193" s="7" t="s">
        <v>194</v>
      </c>
      <c r="H193" s="8">
        <v>1019024</v>
      </c>
      <c r="I193" s="8" t="s">
        <v>208</v>
      </c>
      <c r="BB193" s="18" t="str">
        <f t="array" ref="BB193">INDEX($G$3:$G$199,MATCH(LARGE(COUNTIF($G$3:$G$199,"&gt;"&amp;$G$3:$G$199),ROW(A191)),COUNTIF($G$3:$G$199,"&gt;"&amp;$G$3:$G$199),0))</f>
        <v>موتو معزز نكهة20حبة* 454 جرام</v>
      </c>
    </row>
    <row r="194" spans="1:54" x14ac:dyDescent="0.2">
      <c r="A194" s="15">
        <v>192</v>
      </c>
      <c r="B194" s="16"/>
      <c r="C194" s="16"/>
      <c r="D194" s="16"/>
      <c r="E194" s="16"/>
      <c r="F194" s="6">
        <v>192</v>
      </c>
      <c r="G194" s="7" t="s">
        <v>195</v>
      </c>
      <c r="H194" s="8">
        <v>1019026</v>
      </c>
      <c r="I194" s="8" t="s">
        <v>211</v>
      </c>
      <c r="BB194" s="18" t="str">
        <f t="array" ref="BB194">INDEX($G$3:$G$199,MATCH(LARGE(COUNTIF($G$3:$G$199,"&gt;"&amp;$G$3:$G$199),ROW(A192)),COUNTIF($G$3:$G$199,"&gt;"&amp;$G$3:$G$199),0))</f>
        <v>ميرندا برتقال علب 24 حبة</v>
      </c>
    </row>
    <row r="195" spans="1:54" x14ac:dyDescent="0.2">
      <c r="A195" s="15">
        <v>193</v>
      </c>
      <c r="B195" s="16"/>
      <c r="C195" s="16"/>
      <c r="D195" s="16"/>
      <c r="E195" s="16"/>
      <c r="F195" s="6">
        <v>193</v>
      </c>
      <c r="G195" s="7" t="s">
        <v>196</v>
      </c>
      <c r="H195" s="8">
        <v>1019027</v>
      </c>
      <c r="I195" s="8" t="s">
        <v>201</v>
      </c>
      <c r="BB195" s="18" t="str">
        <f t="array" ref="BB195">INDEX($G$3:$G$199,MATCH(LARGE(COUNTIF($G$3:$G$199,"&gt;"&amp;$G$3:$G$199),ROW(A193)),COUNTIF($G$3:$G$199,"&gt;"&amp;$G$3:$G$199),0))</f>
        <v>نعناع بالكيلو</v>
      </c>
    </row>
    <row r="196" spans="1:54" x14ac:dyDescent="0.2">
      <c r="A196" s="15">
        <v>194</v>
      </c>
      <c r="B196" s="16"/>
      <c r="C196" s="16"/>
      <c r="D196" s="16"/>
      <c r="E196" s="16"/>
      <c r="F196" s="6">
        <v>194</v>
      </c>
      <c r="G196" s="7" t="s">
        <v>197</v>
      </c>
      <c r="H196" s="8">
        <v>1019028</v>
      </c>
      <c r="I196" s="8" t="s">
        <v>211</v>
      </c>
      <c r="BB196" s="18" t="str">
        <f t="array" ref="BB196">INDEX($G$3:$G$199,MATCH(LARGE(COUNTIF($G$3:$G$199,"&gt;"&amp;$G$3:$G$199),ROW(A194)),COUNTIF($G$3:$G$199,"&gt;"&amp;$G$3:$G$199),0))</f>
        <v>نيلون شفاف تغليف  رول كرتون(6رول)-- مثلوثة بلاستيك تغليف</v>
      </c>
    </row>
    <row r="197" spans="1:54" x14ac:dyDescent="0.2">
      <c r="A197" s="15">
        <v>195</v>
      </c>
      <c r="B197" s="16"/>
      <c r="C197" s="16"/>
      <c r="D197" s="16"/>
      <c r="E197" s="16"/>
      <c r="F197" s="6">
        <v>195</v>
      </c>
      <c r="G197" s="7" t="s">
        <v>198</v>
      </c>
      <c r="H197" s="8">
        <v>1019029</v>
      </c>
      <c r="I197" s="8" t="s">
        <v>211</v>
      </c>
      <c r="BB197" s="18" t="str">
        <f t="array" ref="BB197">INDEX($G$3:$G$199,MATCH(LARGE(COUNTIF($G$3:$G$199,"&gt;"&amp;$G$3:$G$199),ROW(A195)),COUNTIF($G$3:$G$199,"&gt;"&amp;$G$3:$G$199),0))</f>
        <v>هرد مطحون كركم مطحون بالكيلو</v>
      </c>
    </row>
    <row r="198" spans="1:54" x14ac:dyDescent="0.2">
      <c r="A198" s="15">
        <v>196</v>
      </c>
      <c r="B198" s="16"/>
      <c r="C198" s="16"/>
      <c r="D198" s="16"/>
      <c r="E198" s="16"/>
      <c r="F198" s="6">
        <v>196</v>
      </c>
      <c r="G198" s="7" t="s">
        <v>199</v>
      </c>
      <c r="H198" s="8">
        <v>1019030</v>
      </c>
      <c r="I198" s="8" t="s">
        <v>201</v>
      </c>
      <c r="BB198" s="18" t="str">
        <f t="array" ref="BB198">INDEX($G$3:$G$199,MATCH(LARGE(COUNTIF($G$3:$G$199,"&gt;"&amp;$G$3:$G$199),ROW(A196)),COUNTIF($G$3:$G$199,"&gt;"&amp;$G$3:$G$199),0))</f>
        <v>هيل حب بالكيلو</v>
      </c>
    </row>
    <row r="199" spans="1:54" ht="15.75" thickBot="1" x14ac:dyDescent="0.25">
      <c r="A199" s="28">
        <v>197</v>
      </c>
      <c r="B199" s="29"/>
      <c r="C199" s="29"/>
      <c r="D199" s="29"/>
      <c r="E199" s="29"/>
      <c r="F199" s="9">
        <v>197</v>
      </c>
      <c r="G199" s="10" t="s">
        <v>200</v>
      </c>
      <c r="H199" s="11">
        <v>1019033</v>
      </c>
      <c r="I199" s="11" t="s">
        <v>211</v>
      </c>
      <c r="BB199" s="18" t="str">
        <f t="array" ref="BB199">INDEX($G$3:$G$199,MATCH(LARGE(COUNTIF($G$3:$G$199,"&gt;"&amp;$G$3:$G$199),ROW(A197)),COUNTIF($G$3:$G$199,"&gt;"&amp;$G$3:$G$199),0))</f>
        <v>ورق سندوتش (20شده )</v>
      </c>
    </row>
    <row r="200" spans="1:54" ht="15.75" thickTop="1" x14ac:dyDescent="0.2"/>
  </sheetData>
  <autoFilter ref="A2:I2"/>
  <mergeCells count="5">
    <mergeCell ref="B4:B13"/>
    <mergeCell ref="E3:E18"/>
    <mergeCell ref="F1:I1"/>
    <mergeCell ref="A1:C1"/>
    <mergeCell ref="D1:E1"/>
  </mergeCells>
  <dataValidations count="3">
    <dataValidation type="list" allowBlank="1" showInputMessage="1" sqref="B2">
      <formula1>$G$3:$G$199</formula1>
    </dataValidation>
    <dataValidation type="list" allowBlank="1" showInputMessage="1" showErrorMessage="1" sqref="C2:C199">
      <formula1>$I$3:$I$199</formula1>
    </dataValidation>
    <dataValidation type="list" allowBlank="1" showInputMessage="1" sqref="B3:B4 B14:B199">
      <formula1>OFFSET(INDEX($BB$3:$BB$199,MATCH(B3&amp;"*",$BB$3:$BB$199,0)),,,COUNTIF($BB$3:$BB$199,B3&amp;"*"))</formula1>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election activeCell="C7" sqref="C7"/>
    </sheetView>
  </sheetViews>
  <sheetFormatPr defaultRowHeight="14.25"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4</vt:i4>
      </vt:variant>
    </vt:vector>
  </HeadingPairs>
  <TitlesOfParts>
    <vt:vector size="4" baseType="lpstr">
      <vt:lpstr>بحث تشابه</vt:lpstr>
      <vt:lpstr>بحث جوجل</vt:lpstr>
      <vt:lpstr>ورقة2</vt:lpstr>
      <vt:lpstr>ورقة3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2020-02-13T05:05:47Z</dcterms:modified>
</cp:coreProperties>
</file>