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8"/>
  </bookViews>
  <sheets>
    <sheet name="ورقة1" sheetId="1" r:id="rId1"/>
    <sheet name="Sheet1" sheetId="2" r:id="rId2"/>
  </sheets>
  <externalReferences>
    <externalReference r:id="rId3"/>
    <externalReference r:id="rId4"/>
    <externalReference r:id="rId5"/>
  </externalReferences>
  <definedNames>
    <definedName name="_F1">ورقة1!$Y$2</definedName>
    <definedName name="_F2">ورقة1!$Y$3</definedName>
    <definedName name="_F3">ورقة1!$Y$4</definedName>
    <definedName name="_F4">ورقة1!$Y$5</definedName>
    <definedName name="_F5">ورقة1!$Y$6</definedName>
    <definedName name="_F6">ورقة1!$Y$7</definedName>
    <definedName name="_F7">ورقة1!$Y$8</definedName>
    <definedName name="_F8">ورقة1!$Y$9</definedName>
    <definedName name="_F9">ورقة1!$Y$10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1" i="1"/>
  <c r="D11" i="1"/>
  <c r="C12" i="1"/>
  <c r="D13" i="1"/>
  <c r="AA1" i="1" l="1"/>
  <c r="Y2" i="1" l="1"/>
  <c r="Y5" i="1"/>
  <c r="Y6" i="1"/>
  <c r="Y7" i="1"/>
  <c r="Y8" i="1"/>
  <c r="Y9" i="1"/>
  <c r="Y10" i="1"/>
  <c r="Y4" i="1"/>
  <c r="Y3" i="1"/>
  <c r="C3" i="1"/>
  <c r="B4" i="1"/>
  <c r="C4" i="1"/>
  <c r="B5" i="1"/>
  <c r="C5" i="1"/>
  <c r="C6" i="1"/>
  <c r="B7" i="1"/>
  <c r="C7" i="1"/>
  <c r="B8" i="1"/>
  <c r="C8" i="1"/>
  <c r="B9" i="1"/>
  <c r="C9" i="1"/>
  <c r="B10" i="1"/>
  <c r="C2" i="1"/>
  <c r="H13" i="1"/>
  <c r="F13" i="1"/>
  <c r="E13" i="1"/>
  <c r="F16" i="1"/>
  <c r="E16" i="1"/>
  <c r="F17" i="1"/>
  <c r="E17" i="1"/>
  <c r="F15" i="1"/>
  <c r="E15" i="1"/>
  <c r="F18" i="1"/>
  <c r="F14" i="1"/>
  <c r="E18" i="1"/>
  <c r="E14" i="1"/>
  <c r="L14" i="1"/>
  <c r="K18" i="1"/>
  <c r="K14" i="1"/>
  <c r="L17" i="1"/>
  <c r="L13" i="1"/>
  <c r="K17" i="1"/>
  <c r="K13" i="1"/>
  <c r="L18" i="1"/>
  <c r="L16" i="1"/>
  <c r="K16" i="1"/>
  <c r="L15" i="1"/>
  <c r="K15" i="1"/>
  <c r="H15" i="1"/>
  <c r="G15" i="1"/>
  <c r="H16" i="1"/>
  <c r="G16" i="1"/>
  <c r="H18" i="1"/>
  <c r="H14" i="1"/>
  <c r="G18" i="1"/>
  <c r="G14" i="1"/>
  <c r="H17" i="1"/>
  <c r="G17" i="1"/>
  <c r="G13" i="1"/>
  <c r="M17" i="1"/>
  <c r="N16" i="1"/>
  <c r="M16" i="1"/>
  <c r="N13" i="1"/>
  <c r="M13" i="1"/>
  <c r="N15" i="1"/>
  <c r="N17" i="1"/>
  <c r="M15" i="1"/>
  <c r="N18" i="1"/>
  <c r="N14" i="1"/>
  <c r="M18" i="1"/>
  <c r="M14" i="1"/>
  <c r="J15" i="1"/>
  <c r="J18" i="1"/>
  <c r="J14" i="1"/>
  <c r="I18" i="1"/>
  <c r="I14" i="1"/>
  <c r="I15" i="1"/>
  <c r="J17" i="1"/>
  <c r="J13" i="1"/>
  <c r="I17" i="1"/>
  <c r="I13" i="1"/>
  <c r="J16" i="1"/>
  <c r="I16" i="1"/>
  <c r="P16" i="1"/>
  <c r="O16" i="1"/>
  <c r="P15" i="1"/>
  <c r="O15" i="1"/>
  <c r="P18" i="1"/>
  <c r="P14" i="1"/>
  <c r="O18" i="1"/>
  <c r="O14" i="1"/>
  <c r="P17" i="1"/>
  <c r="P13" i="1"/>
  <c r="O17" i="1"/>
  <c r="O13" i="1"/>
  <c r="Q15" i="1"/>
  <c r="R18" i="1"/>
  <c r="R14" i="1"/>
  <c r="Q18" i="1"/>
  <c r="Q14" i="1"/>
  <c r="R17" i="1"/>
  <c r="R13" i="1"/>
  <c r="R15" i="1"/>
  <c r="Q17" i="1"/>
  <c r="Q13" i="1"/>
  <c r="R16" i="1"/>
  <c r="Q16" i="1"/>
  <c r="S14" i="1"/>
  <c r="T17" i="1"/>
  <c r="T13" i="1"/>
  <c r="S17" i="1"/>
  <c r="S13" i="1"/>
  <c r="T14" i="1"/>
  <c r="S18" i="1"/>
  <c r="T16" i="1"/>
  <c r="T18" i="1"/>
  <c r="S16" i="1"/>
  <c r="T15" i="1"/>
  <c r="S15" i="1"/>
  <c r="V17" i="1"/>
  <c r="V13" i="1"/>
  <c r="U13" i="1"/>
  <c r="V16" i="1"/>
  <c r="U16" i="1"/>
  <c r="U17" i="1"/>
  <c r="V15" i="1"/>
  <c r="U15" i="1"/>
  <c r="V18" i="1"/>
  <c r="V14" i="1"/>
  <c r="U18" i="1"/>
  <c r="U14" i="1"/>
  <c r="Q3" i="1"/>
  <c r="Q4" i="1"/>
  <c r="R4" i="1"/>
  <c r="R3" i="1"/>
  <c r="R5" i="1"/>
  <c r="Q5" i="1"/>
  <c r="Q2" i="1"/>
  <c r="R2" i="1"/>
  <c r="J3" i="1"/>
  <c r="I4" i="1"/>
  <c r="J4" i="1"/>
  <c r="I3" i="1"/>
  <c r="I5" i="1"/>
  <c r="J5" i="1"/>
  <c r="I2" i="1"/>
  <c r="J2" i="1"/>
  <c r="O4" i="1"/>
  <c r="P4" i="1"/>
  <c r="O5" i="1"/>
  <c r="P5" i="1"/>
  <c r="O2" i="1"/>
  <c r="P2" i="1"/>
  <c r="O3" i="1"/>
  <c r="P3" i="1"/>
  <c r="S3" i="1"/>
  <c r="T3" i="1"/>
  <c r="T2" i="1"/>
  <c r="T4" i="1"/>
  <c r="S2" i="1"/>
  <c r="S4" i="1"/>
  <c r="S5" i="1"/>
  <c r="T5" i="1"/>
  <c r="G5" i="1"/>
  <c r="H5" i="1"/>
  <c r="G4" i="1"/>
  <c r="H4" i="1"/>
  <c r="G2" i="1"/>
  <c r="H2" i="1"/>
  <c r="G3" i="1"/>
  <c r="H3" i="1"/>
  <c r="K2" i="1"/>
  <c r="K3" i="1"/>
  <c r="L3" i="1"/>
  <c r="L4" i="1"/>
  <c r="L2" i="1"/>
  <c r="K4" i="1"/>
  <c r="K5" i="1"/>
  <c r="L5" i="1"/>
  <c r="U5" i="1"/>
  <c r="V5" i="1"/>
  <c r="U2" i="1"/>
  <c r="V2" i="1"/>
  <c r="U3" i="1"/>
  <c r="V3" i="1"/>
  <c r="U4" i="1"/>
  <c r="V4" i="1"/>
  <c r="F5" i="1"/>
  <c r="E2" i="1"/>
  <c r="F2" i="1"/>
  <c r="F3" i="1"/>
  <c r="E5" i="1"/>
  <c r="E3" i="1"/>
  <c r="E4" i="1"/>
  <c r="F4" i="1"/>
  <c r="N5" i="1"/>
  <c r="M2" i="1"/>
  <c r="N2" i="1"/>
  <c r="M5" i="1"/>
  <c r="N3" i="1"/>
  <c r="M3" i="1"/>
  <c r="M4" i="1"/>
  <c r="N4" i="1"/>
  <c r="P10" i="1"/>
  <c r="P9" i="1"/>
  <c r="P11" i="1"/>
  <c r="P12" i="1"/>
  <c r="P6" i="1"/>
  <c r="P7" i="1"/>
  <c r="P8" i="1"/>
  <c r="L12" i="1"/>
  <c r="L6" i="1"/>
  <c r="L7" i="1"/>
  <c r="L8" i="1"/>
  <c r="L11" i="1"/>
  <c r="L9" i="1"/>
  <c r="L10" i="1"/>
  <c r="V12" i="1"/>
  <c r="V10" i="1"/>
  <c r="V11" i="1"/>
  <c r="V6" i="1"/>
  <c r="V7" i="1"/>
  <c r="V8" i="1"/>
  <c r="V9" i="1"/>
  <c r="N8" i="1"/>
  <c r="N9" i="1"/>
  <c r="N6" i="1"/>
  <c r="N11" i="1"/>
  <c r="N12" i="1"/>
  <c r="N7" i="1"/>
  <c r="N10" i="1"/>
  <c r="R12" i="1"/>
  <c r="R6" i="1"/>
  <c r="R7" i="1"/>
  <c r="R9" i="1"/>
  <c r="R8" i="1"/>
  <c r="R10" i="1"/>
  <c r="R11" i="1"/>
  <c r="T9" i="1"/>
  <c r="T8" i="1"/>
  <c r="T10" i="1"/>
  <c r="T7" i="1"/>
  <c r="T12" i="1"/>
  <c r="T11" i="1"/>
  <c r="T6" i="1"/>
  <c r="F6" i="1"/>
  <c r="F9" i="1"/>
  <c r="F10" i="1"/>
  <c r="F11" i="1"/>
  <c r="F12" i="1"/>
  <c r="F7" i="1"/>
  <c r="F8" i="1"/>
  <c r="J11" i="1"/>
  <c r="J12" i="1"/>
  <c r="J6" i="1"/>
  <c r="J8" i="1"/>
  <c r="J9" i="1"/>
  <c r="J7" i="1"/>
  <c r="J10" i="1"/>
  <c r="H9" i="1"/>
  <c r="H11" i="1"/>
  <c r="H12" i="1"/>
  <c r="H10" i="1"/>
  <c r="H6" i="1"/>
  <c r="H7" i="1"/>
  <c r="H8" i="1"/>
  <c r="M10" i="1"/>
  <c r="M9" i="1"/>
  <c r="M12" i="1"/>
  <c r="M8" i="1"/>
  <c r="M11" i="1"/>
  <c r="M7" i="1"/>
  <c r="O9" i="1"/>
  <c r="O12" i="1"/>
  <c r="O8" i="1"/>
  <c r="O11" i="1"/>
  <c r="O7" i="1"/>
  <c r="O10" i="1"/>
  <c r="Q12" i="1"/>
  <c r="Q8" i="1"/>
  <c r="Q11" i="1"/>
  <c r="Q7" i="1"/>
  <c r="Q10" i="1"/>
  <c r="Q9" i="1"/>
  <c r="K11" i="1"/>
  <c r="K7" i="1"/>
  <c r="K10" i="1"/>
  <c r="K9" i="1"/>
  <c r="K12" i="1"/>
  <c r="K8" i="1"/>
  <c r="S11" i="1"/>
  <c r="S7" i="1"/>
  <c r="S10" i="1"/>
  <c r="S9" i="1"/>
  <c r="S12" i="1"/>
  <c r="S8" i="1"/>
  <c r="U10" i="1"/>
  <c r="U9" i="1"/>
  <c r="U12" i="1"/>
  <c r="U8" i="1"/>
  <c r="U11" i="1"/>
  <c r="U7" i="1"/>
  <c r="I12" i="1"/>
  <c r="I8" i="1"/>
  <c r="I11" i="1"/>
  <c r="I7" i="1"/>
  <c r="I10" i="1"/>
  <c r="B3" i="1"/>
  <c r="I9" i="1"/>
  <c r="E10" i="1"/>
  <c r="E9" i="1"/>
  <c r="E12" i="1"/>
  <c r="E8" i="1"/>
  <c r="E11" i="1"/>
  <c r="E7" i="1"/>
  <c r="G9" i="1"/>
  <c r="G12" i="1"/>
  <c r="G8" i="1"/>
  <c r="G11" i="1"/>
  <c r="G7" i="1"/>
  <c r="G10" i="1"/>
  <c r="O6" i="1"/>
  <c r="Q6" i="1"/>
  <c r="S6" i="1"/>
  <c r="E6" i="1"/>
  <c r="M6" i="1"/>
  <c r="U6" i="1"/>
  <c r="I6" i="1"/>
  <c r="K6" i="1"/>
  <c r="G6" i="1"/>
  <c r="B2" i="1" l="1"/>
</calcChain>
</file>

<file path=xl/sharedStrings.xml><?xml version="1.0" encoding="utf-8"?>
<sst xmlns="http://schemas.openxmlformats.org/spreadsheetml/2006/main" count="41" uniqueCount="30">
  <si>
    <t xml:space="preserve">Id </t>
  </si>
  <si>
    <t>Name</t>
  </si>
  <si>
    <t>old</t>
  </si>
  <si>
    <t>File 01</t>
  </si>
  <si>
    <t>File 02</t>
  </si>
  <si>
    <t>File 03</t>
  </si>
  <si>
    <t>File 04</t>
  </si>
  <si>
    <t>File 05</t>
  </si>
  <si>
    <t>File 06</t>
  </si>
  <si>
    <t>File 07</t>
  </si>
  <si>
    <t>File 08</t>
  </si>
  <si>
    <t>File 09</t>
  </si>
  <si>
    <t>A</t>
  </si>
  <si>
    <t>B</t>
  </si>
  <si>
    <t>C</t>
  </si>
  <si>
    <t>D</t>
  </si>
  <si>
    <t>E</t>
  </si>
  <si>
    <t>F</t>
  </si>
  <si>
    <t>G</t>
  </si>
  <si>
    <t>H</t>
  </si>
  <si>
    <t>I</t>
  </si>
  <si>
    <t>_F1</t>
  </si>
  <si>
    <t>_F2</t>
  </si>
  <si>
    <t>_F3</t>
  </si>
  <si>
    <t>_F4</t>
  </si>
  <si>
    <t>_F5</t>
  </si>
  <si>
    <t>_F6</t>
  </si>
  <si>
    <t>_F7</t>
  </si>
  <si>
    <t>_F8</t>
  </si>
  <si>
    <t>_F9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</si>
</sst>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0" fillId="0" borderId="0" xfId="0" quotePrefix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297180</xdr:colOff>
      <xdr:row>14</xdr:row>
      <xdr:rowOff>125731</xdr:rowOff>
    </xdr:from>
    <xdr:to>
      <xdr:col>24</xdr:col>
      <xdr:colOff>1645920</xdr:colOff>
      <xdr:row>20</xdr:row>
      <xdr:rowOff>68581</xdr:rowOff>
    </xdr:to>
    <xdr:sp macro="" textlink="">
      <xdr:nvSpPr>
        <xdr:cNvPr id="2" name="مربع نص 1"/>
        <xdr:cNvSpPr txBox="1"/>
      </xdr:nvSpPr>
      <xdr:spPr>
        <a:xfrm>
          <a:off x="9441180" y="2747011"/>
          <a:ext cx="2567940" cy="1040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lvl="1" algn="ctr" rtl="1"/>
          <a:r>
            <a:rPr lang="ar-SA" sz="1800"/>
            <a:t>اريد</a:t>
          </a:r>
          <a:r>
            <a:rPr lang="ar-SA" sz="1800" baseline="0"/>
            <a:t> ان يضع الاسم والعمر من الجدول </a:t>
          </a:r>
          <a:r>
            <a:rPr lang="en-US" sz="1800" baseline="0"/>
            <a:t>A </a:t>
          </a:r>
          <a:r>
            <a:rPr lang="ar-SA" sz="1800" baseline="0"/>
            <a:t> او </a:t>
          </a:r>
          <a:r>
            <a:rPr lang="en-US" sz="1800" baseline="0"/>
            <a:t>B </a:t>
          </a:r>
          <a:r>
            <a:rPr lang="ar-SA" sz="1800" baseline="0"/>
            <a:t>او </a:t>
          </a:r>
          <a:r>
            <a:rPr lang="en-US" sz="1800" baseline="0"/>
            <a:t> C</a:t>
          </a:r>
          <a:endParaRPr lang="ar-SA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</sheetNames>
    <sheetDataSet>
      <sheetData sheetId="0">
        <row r="1">
          <cell r="A1" t="str">
            <v xml:space="preserve">Id </v>
          </cell>
          <cell r="B1" t="str">
            <v>Name</v>
          </cell>
          <cell r="C1" t="str">
            <v>old</v>
          </cell>
        </row>
        <row r="2">
          <cell r="A2">
            <v>100</v>
          </cell>
          <cell r="B2" t="str">
            <v>Ahmed</v>
          </cell>
          <cell r="C2">
            <v>15</v>
          </cell>
        </row>
        <row r="3">
          <cell r="A3">
            <v>101</v>
          </cell>
          <cell r="B3" t="str">
            <v>Sami</v>
          </cell>
          <cell r="C3">
            <v>22</v>
          </cell>
        </row>
        <row r="4">
          <cell r="A4">
            <v>102</v>
          </cell>
          <cell r="B4" t="str">
            <v>Saah</v>
          </cell>
          <cell r="C4">
            <v>14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</sheetNames>
    <sheetDataSet>
      <sheetData sheetId="0">
        <row r="1">
          <cell r="A1" t="str">
            <v xml:space="preserve">Id </v>
          </cell>
          <cell r="B1" t="str">
            <v>Name</v>
          </cell>
          <cell r="C1" t="str">
            <v>old</v>
          </cell>
        </row>
        <row r="2">
          <cell r="A2">
            <v>200</v>
          </cell>
          <cell r="B2" t="str">
            <v>Ali</v>
          </cell>
          <cell r="C2">
            <v>45</v>
          </cell>
        </row>
        <row r="3">
          <cell r="A3">
            <v>201</v>
          </cell>
          <cell r="B3" t="str">
            <v>noor</v>
          </cell>
          <cell r="C3">
            <v>15</v>
          </cell>
        </row>
        <row r="4">
          <cell r="A4">
            <v>202</v>
          </cell>
          <cell r="B4" t="str">
            <v>mryam</v>
          </cell>
          <cell r="C4">
            <v>17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</sheetNames>
    <sheetDataSet>
      <sheetData sheetId="0">
        <row r="1">
          <cell r="A1" t="str">
            <v xml:space="preserve">Id </v>
          </cell>
          <cell r="B1" t="str">
            <v>Name</v>
          </cell>
          <cell r="C1" t="str">
            <v>old</v>
          </cell>
        </row>
        <row r="2">
          <cell r="A2">
            <v>300</v>
          </cell>
          <cell r="B2" t="str">
            <v>Naser</v>
          </cell>
          <cell r="C2">
            <v>10</v>
          </cell>
        </row>
        <row r="3">
          <cell r="A3">
            <v>301</v>
          </cell>
          <cell r="B3" t="str">
            <v>fatmha</v>
          </cell>
          <cell r="C3">
            <v>6</v>
          </cell>
        </row>
        <row r="4">
          <cell r="A4">
            <v>302</v>
          </cell>
          <cell r="B4" t="str">
            <v>lyla</v>
          </cell>
          <cell r="C4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8"/>
  <sheetViews>
    <sheetView tabSelected="1" zoomScaleNormal="100" workbookViewId="0">
      <selection activeCell="E21" sqref="E21"/>
    </sheetView>
  </sheetViews>
  <sheetFormatPr defaultRowHeight="14.4" x14ac:dyDescent="0.3"/>
  <cols>
    <col min="25" max="25" width="44.88671875" bestFit="1" customWidth="1"/>
  </cols>
  <sheetData>
    <row r="1" spans="1:27" ht="19.5" customHeight="1" x14ac:dyDescent="0.3">
      <c r="A1" s="1" t="s">
        <v>0</v>
      </c>
      <c r="B1" s="1" t="s">
        <v>1</v>
      </c>
      <c r="C1" s="1" t="s">
        <v>2</v>
      </c>
      <c r="E1" s="3" t="s">
        <v>21</v>
      </c>
      <c r="F1" s="3" t="s">
        <v>21</v>
      </c>
      <c r="G1" s="3" t="s">
        <v>22</v>
      </c>
      <c r="H1" s="3" t="s">
        <v>22</v>
      </c>
      <c r="I1" s="3" t="s">
        <v>23</v>
      </c>
      <c r="J1" s="3" t="s">
        <v>23</v>
      </c>
      <c r="K1" s="3" t="s">
        <v>24</v>
      </c>
      <c r="L1" s="3" t="s">
        <v>24</v>
      </c>
      <c r="M1" s="3" t="s">
        <v>25</v>
      </c>
      <c r="N1" s="3" t="s">
        <v>25</v>
      </c>
      <c r="O1" s="3" t="s">
        <v>26</v>
      </c>
      <c r="P1" s="3" t="s">
        <v>26</v>
      </c>
      <c r="Q1" s="3" t="s">
        <v>27</v>
      </c>
      <c r="R1" s="3" t="s">
        <v>27</v>
      </c>
      <c r="S1" s="3" t="s">
        <v>28</v>
      </c>
      <c r="T1" s="3" t="s">
        <v>28</v>
      </c>
      <c r="U1" s="3" t="s">
        <v>29</v>
      </c>
      <c r="V1" s="3" t="s">
        <v>29</v>
      </c>
      <c r="Z1" s="3"/>
      <c r="AA1" s="3" t="str">
        <f ca="1">CELL("filename")</f>
        <v>C:\Users\tarek\Downloads\[ABC.xlsx]ورقة1</v>
      </c>
    </row>
    <row r="2" spans="1:27" x14ac:dyDescent="0.3">
      <c r="A2">
        <v>100</v>
      </c>
      <c r="B2" t="str">
        <f ca="1">E2&amp;G2</f>
        <v>Ahmed</v>
      </c>
      <c r="C2">
        <f>IFERROR(IFERROR(VLOOKUP(A2,[1]ورقة1!$A$1:$C$21,3,0),VLOOKUP(A2,[2]ورقة1!$A$1:$C$21,3,0)),VLOOKUP(A2,[3]ورقة1!$A$1:$C$21,3,0))</f>
        <v>15</v>
      </c>
      <c r="E2" s="5" t="str">
        <f t="shared" ref="E2:E6" ca="1" si="0">IFERROR(VLOOKUP($A2,INDIRECT("'"&amp;INDIRECT(E$1)&amp;"'"&amp;"!A1:C21"),2,0),"")</f>
        <v>Ahmed</v>
      </c>
      <c r="F2" s="5">
        <f t="shared" ref="F2:F6" ca="1" si="1">IFERROR(VLOOKUP($A2,INDIRECT("'"&amp;INDIRECT(F$1)&amp;"'"&amp;"!A1:C21"),3,0),"")</f>
        <v>15</v>
      </c>
      <c r="G2" s="5" t="str">
        <f t="shared" ref="G2:G6" ca="1" si="2">IFERROR(VLOOKUP($A2,INDIRECT("'"&amp;INDIRECT(G$1)&amp;"'"&amp;"!A1:C21"),2,0),"")</f>
        <v/>
      </c>
      <c r="H2" s="5" t="str">
        <f t="shared" ref="H2:H6" ca="1" si="3">IFERROR(VLOOKUP($A2,INDIRECT("'"&amp;INDIRECT(H$1)&amp;"'"&amp;"!A1:C21"),3,0),"")</f>
        <v/>
      </c>
      <c r="I2" s="5" t="str">
        <f t="shared" ref="I2:U6" ca="1" si="4">IFERROR(VLOOKUP($A2,INDIRECT("'"&amp;INDIRECT(I$1)&amp;"'"&amp;"!A1:C21"),2,0),"")</f>
        <v/>
      </c>
      <c r="J2" s="5" t="str">
        <f t="shared" ref="J2:J6" ca="1" si="5">IFERROR(VLOOKUP($A2,INDIRECT("'"&amp;INDIRECT(J$1)&amp;"'"&amp;"!A1:C21"),3,0),"")</f>
        <v/>
      </c>
      <c r="K2" s="5" t="str">
        <f t="shared" ca="1" si="4"/>
        <v/>
      </c>
      <c r="L2" s="5" t="str">
        <f t="shared" ref="L2:L6" ca="1" si="6">IFERROR(VLOOKUP($A2,INDIRECT("'"&amp;INDIRECT(L$1)&amp;"'"&amp;"!A1:C21"),3,0),"")</f>
        <v/>
      </c>
      <c r="M2" s="5" t="str">
        <f t="shared" ca="1" si="4"/>
        <v/>
      </c>
      <c r="N2" s="5" t="str">
        <f t="shared" ref="N2:N6" ca="1" si="7">IFERROR(VLOOKUP($A2,INDIRECT("'"&amp;INDIRECT(N$1)&amp;"'"&amp;"!A1:C21"),3,0),"")</f>
        <v/>
      </c>
      <c r="O2" s="5" t="str">
        <f t="shared" ca="1" si="4"/>
        <v/>
      </c>
      <c r="P2" s="5" t="str">
        <f t="shared" ref="P2:P6" ca="1" si="8">IFERROR(VLOOKUP($A2,INDIRECT("'"&amp;INDIRECT(P$1)&amp;"'"&amp;"!A1:C21"),3,0),"")</f>
        <v/>
      </c>
      <c r="Q2" s="5" t="str">
        <f t="shared" ca="1" si="4"/>
        <v/>
      </c>
      <c r="R2" s="5" t="str">
        <f t="shared" ref="R2:R6" ca="1" si="9">IFERROR(VLOOKUP($A2,INDIRECT("'"&amp;INDIRECT(R$1)&amp;"'"&amp;"!A1:C21"),3,0),"")</f>
        <v/>
      </c>
      <c r="S2" s="5" t="str">
        <f t="shared" ca="1" si="4"/>
        <v/>
      </c>
      <c r="T2" s="5" t="str">
        <f t="shared" ref="T2:T6" ca="1" si="10">IFERROR(VLOOKUP($A2,INDIRECT("'"&amp;INDIRECT(T$1)&amp;"'"&amp;"!A1:C21"),3,0),"")</f>
        <v/>
      </c>
      <c r="U2" s="5" t="str">
        <f t="shared" ca="1" si="4"/>
        <v/>
      </c>
      <c r="V2" s="5" t="str">
        <f t="shared" ref="V2:V6" ca="1" si="11">IFERROR(VLOOKUP($A2,INDIRECT("'"&amp;INDIRECT(V$1)&amp;"'"&amp;"!A1:C21"),3,0),"")</f>
        <v/>
      </c>
      <c r="W2" s="3" t="s">
        <v>3</v>
      </c>
      <c r="X2" s="3" t="s">
        <v>12</v>
      </c>
      <c r="Y2" s="3" t="str">
        <f ca="1">LEFT($AA$1,LEN($AA$1)-14)&amp;X2&amp;RIGHT($AA$1,11)</f>
        <v>C:\Users\tarek\Downloads\[A.xlsx]ورقة1</v>
      </c>
      <c r="Z2" s="3"/>
      <c r="AA2" s="3"/>
    </row>
    <row r="3" spans="1:27" x14ac:dyDescent="0.3">
      <c r="A3">
        <v>101</v>
      </c>
      <c r="B3" t="e">
        <f ca="1">VLOOKUP(A3,INDIRECT("'"&amp;I13&amp;"'"),2,0)</f>
        <v>#REF!</v>
      </c>
      <c r="C3">
        <f>IFERROR(IFERROR(VLOOKUP(A3,[1]ورقة1!$A$1:$C$21,3,0),VLOOKUP(A3,[2]ورقة1!$A$1:$C$21,3,0)),VLOOKUP(A3,[3]ورقة1!$A$1:$C$21,3,0))</f>
        <v>22</v>
      </c>
      <c r="E3" s="5" t="str">
        <f t="shared" ca="1" si="0"/>
        <v>Sami</v>
      </c>
      <c r="F3" s="5">
        <f t="shared" ca="1" si="1"/>
        <v>22</v>
      </c>
      <c r="G3" s="5" t="str">
        <f t="shared" ca="1" si="2"/>
        <v/>
      </c>
      <c r="H3" s="5" t="str">
        <f t="shared" ca="1" si="3"/>
        <v/>
      </c>
      <c r="I3" s="5" t="str">
        <f t="shared" ca="1" si="4"/>
        <v/>
      </c>
      <c r="J3" s="5" t="str">
        <f t="shared" ca="1" si="5"/>
        <v/>
      </c>
      <c r="K3" s="5" t="str">
        <f t="shared" ca="1" si="4"/>
        <v/>
      </c>
      <c r="L3" s="5" t="str">
        <f t="shared" ca="1" si="6"/>
        <v/>
      </c>
      <c r="M3" s="5" t="str">
        <f t="shared" ca="1" si="4"/>
        <v/>
      </c>
      <c r="N3" s="5" t="str">
        <f t="shared" ca="1" si="7"/>
        <v/>
      </c>
      <c r="O3" s="5" t="str">
        <f t="shared" ca="1" si="4"/>
        <v/>
      </c>
      <c r="P3" s="5" t="str">
        <f t="shared" ca="1" si="8"/>
        <v/>
      </c>
      <c r="Q3" s="5" t="str">
        <f t="shared" ca="1" si="4"/>
        <v/>
      </c>
      <c r="R3" s="5" t="str">
        <f t="shared" ca="1" si="9"/>
        <v/>
      </c>
      <c r="S3" s="5" t="str">
        <f t="shared" ca="1" si="4"/>
        <v/>
      </c>
      <c r="T3" s="5" t="str">
        <f t="shared" ca="1" si="10"/>
        <v/>
      </c>
      <c r="U3" s="5" t="str">
        <f t="shared" ca="1" si="4"/>
        <v/>
      </c>
      <c r="V3" s="5" t="str">
        <f t="shared" ca="1" si="11"/>
        <v/>
      </c>
      <c r="W3" s="3" t="s">
        <v>4</v>
      </c>
      <c r="X3" s="3" t="s">
        <v>13</v>
      </c>
      <c r="Y3" s="3" t="str">
        <f t="shared" ref="Y3:Y10" ca="1" si="12">LEFT($AA$1,LEN($AA$1)-14)&amp;X3&amp;RIGHT($AA$1,11)</f>
        <v>C:\Users\tarek\Downloads\[B.xlsx]ورقة1</v>
      </c>
      <c r="Z3" s="3"/>
      <c r="AA3" s="3"/>
    </row>
    <row r="4" spans="1:27" x14ac:dyDescent="0.3">
      <c r="A4">
        <v>102</v>
      </c>
      <c r="B4" t="str">
        <f>IFERROR(IFERROR(VLOOKUP(A4,[1]ورقة1!$A$1:$C$21,2,0),VLOOKUP(A4,[2]ورقة1!$A$1:$C$21,2,0)),VLOOKUP(A4,[3]ورقة1!$A$1:$C$21,2,0))</f>
        <v>Saah</v>
      </c>
      <c r="C4">
        <f>IFERROR(IFERROR(VLOOKUP(A4,[1]ورقة1!$A$1:$C$21,3,0),VLOOKUP(A4,[2]ورقة1!$A$1:$C$21,3,0)),VLOOKUP(A4,[3]ورقة1!$A$1:$C$21,3,0))</f>
        <v>14</v>
      </c>
      <c r="E4" s="5" t="str">
        <f t="shared" ca="1" si="0"/>
        <v>Saah</v>
      </c>
      <c r="F4" s="5">
        <f t="shared" ca="1" si="1"/>
        <v>14</v>
      </c>
      <c r="G4" s="5" t="str">
        <f t="shared" ca="1" si="2"/>
        <v/>
      </c>
      <c r="H4" s="5" t="str">
        <f t="shared" ca="1" si="3"/>
        <v/>
      </c>
      <c r="I4" s="5" t="str">
        <f t="shared" ca="1" si="4"/>
        <v/>
      </c>
      <c r="J4" s="5" t="str">
        <f t="shared" ca="1" si="5"/>
        <v/>
      </c>
      <c r="K4" s="5" t="str">
        <f t="shared" ca="1" si="4"/>
        <v/>
      </c>
      <c r="L4" s="5" t="str">
        <f t="shared" ca="1" si="6"/>
        <v/>
      </c>
      <c r="M4" s="5" t="str">
        <f t="shared" ca="1" si="4"/>
        <v/>
      </c>
      <c r="N4" s="5" t="str">
        <f t="shared" ca="1" si="7"/>
        <v/>
      </c>
      <c r="O4" s="5" t="str">
        <f t="shared" ca="1" si="4"/>
        <v/>
      </c>
      <c r="P4" s="5" t="str">
        <f t="shared" ca="1" si="8"/>
        <v/>
      </c>
      <c r="Q4" s="5" t="str">
        <f t="shared" ca="1" si="4"/>
        <v/>
      </c>
      <c r="R4" s="5" t="str">
        <f t="shared" ca="1" si="9"/>
        <v/>
      </c>
      <c r="S4" s="5" t="str">
        <f t="shared" ca="1" si="4"/>
        <v/>
      </c>
      <c r="T4" s="5" t="str">
        <f t="shared" ca="1" si="10"/>
        <v/>
      </c>
      <c r="U4" s="5" t="str">
        <f t="shared" ca="1" si="4"/>
        <v/>
      </c>
      <c r="V4" s="5" t="str">
        <f t="shared" ca="1" si="11"/>
        <v/>
      </c>
      <c r="W4" s="3" t="s">
        <v>5</v>
      </c>
      <c r="X4" s="3" t="s">
        <v>14</v>
      </c>
      <c r="Y4" s="3" t="str">
        <f t="shared" ca="1" si="12"/>
        <v>C:\Users\tarek\Downloads\[C.xlsx]ورقة1</v>
      </c>
      <c r="Z4" s="3"/>
      <c r="AA4" s="3"/>
    </row>
    <row r="5" spans="1:27" x14ac:dyDescent="0.3">
      <c r="A5">
        <v>200</v>
      </c>
      <c r="B5" t="str">
        <f>IFERROR(IFERROR(VLOOKUP(A5,[1]ورقة1!$A$1:$C$21,2,0),VLOOKUP(A5,[2]ورقة1!$A$1:$C$21,2,0)),VLOOKUP(A5,[3]ورقة1!$A$1:$C$21,2,0))</f>
        <v>Ali</v>
      </c>
      <c r="C5">
        <f>IFERROR(IFERROR(VLOOKUP(A5,[1]ورقة1!$A$1:$C$21,3,0),VLOOKUP(A5,[2]ورقة1!$A$1:$C$21,3,0)),VLOOKUP(A5,[3]ورقة1!$A$1:$C$21,3,0))</f>
        <v>45</v>
      </c>
      <c r="E5" s="5" t="str">
        <f t="shared" ca="1" si="0"/>
        <v/>
      </c>
      <c r="F5" s="5" t="str">
        <f t="shared" ca="1" si="1"/>
        <v/>
      </c>
      <c r="G5" s="5" t="str">
        <f t="shared" ca="1" si="2"/>
        <v>Ali</v>
      </c>
      <c r="H5" s="5">
        <f t="shared" ca="1" si="3"/>
        <v>45</v>
      </c>
      <c r="I5" s="5" t="str">
        <f t="shared" ca="1" si="4"/>
        <v/>
      </c>
      <c r="J5" s="5" t="str">
        <f t="shared" ca="1" si="5"/>
        <v/>
      </c>
      <c r="K5" s="5" t="str">
        <f t="shared" ca="1" si="4"/>
        <v/>
      </c>
      <c r="L5" s="5" t="str">
        <f t="shared" ca="1" si="6"/>
        <v/>
      </c>
      <c r="M5" s="5" t="str">
        <f t="shared" ca="1" si="4"/>
        <v/>
      </c>
      <c r="N5" s="5" t="str">
        <f t="shared" ca="1" si="7"/>
        <v/>
      </c>
      <c r="O5" s="5" t="str">
        <f t="shared" ca="1" si="4"/>
        <v/>
      </c>
      <c r="P5" s="5" t="str">
        <f t="shared" ca="1" si="8"/>
        <v/>
      </c>
      <c r="Q5" s="5" t="str">
        <f t="shared" ca="1" si="4"/>
        <v/>
      </c>
      <c r="R5" s="5" t="str">
        <f t="shared" ca="1" si="9"/>
        <v/>
      </c>
      <c r="S5" s="5" t="str">
        <f t="shared" ca="1" si="4"/>
        <v/>
      </c>
      <c r="T5" s="5" t="str">
        <f t="shared" ca="1" si="10"/>
        <v/>
      </c>
      <c r="U5" s="5" t="str">
        <f t="shared" ca="1" si="4"/>
        <v/>
      </c>
      <c r="V5" s="5" t="str">
        <f t="shared" ca="1" si="11"/>
        <v/>
      </c>
      <c r="W5" s="3" t="s">
        <v>6</v>
      </c>
      <c r="X5" s="3" t="s">
        <v>15</v>
      </c>
      <c r="Y5" s="3" t="str">
        <f t="shared" ca="1" si="12"/>
        <v>C:\Users\tarek\Downloads\[D.xlsx]ورقة1</v>
      </c>
      <c r="Z5" s="3"/>
      <c r="AA5" s="3"/>
    </row>
    <row r="6" spans="1:27" x14ac:dyDescent="0.3">
      <c r="A6">
        <v>201</v>
      </c>
      <c r="C6">
        <f>IFERROR(IFERROR(VLOOKUP(A6,[1]ورقة1!$A$1:$C$21,3,0),VLOOKUP(A6,[2]ورقة1!$A$1:$C$21,3,0)),VLOOKUP(A6,[3]ورقة1!$A$1:$C$21,3,0))</f>
        <v>15</v>
      </c>
      <c r="E6" s="5" t="str">
        <f t="shared" ref="E6:V18" ca="1" si="13">IFERROR(VLOOKUP($A6,INDIRECT("'"&amp;INDIRECT(E$1)&amp;"'"&amp;"!A1:C21"),2,0),"")</f>
        <v/>
      </c>
      <c r="F6" s="5" t="str">
        <f ca="1">IFERROR(VLOOKUP($A6,INDIRECT("'"&amp;INDIRECT(F$1)&amp;"'"&amp;"!A1:C21"),3,0),"")</f>
        <v/>
      </c>
      <c r="G6" s="5" t="str">
        <f ca="1">IFERROR(VLOOKUP($A6,INDIRECT("'"&amp;INDIRECT(G$1)&amp;"'"&amp;"!A1:C21"),2,0),"")</f>
        <v>noor</v>
      </c>
      <c r="H6" s="5">
        <f ca="1">IFERROR(VLOOKUP($A6,INDIRECT("'"&amp;INDIRECT(H$1)&amp;"'"&amp;"!A1:C21"),3,0),"")</f>
        <v>15</v>
      </c>
      <c r="I6" s="5" t="str">
        <f t="shared" ref="H6:V18" ca="1" si="14">IFERROR(VLOOKUP($A6,INDIRECT("'"&amp;INDIRECT(I$1)&amp;"'"&amp;"!A1:C21"),2,0),"")</f>
        <v/>
      </c>
      <c r="J6" s="5" t="str">
        <f ca="1">IFERROR(VLOOKUP($A6,INDIRECT("'"&amp;INDIRECT(J$1)&amp;"'"&amp;"!A1:C21"),3,0),"")</f>
        <v/>
      </c>
      <c r="K6" s="5" t="str">
        <f t="shared" ca="1" si="14"/>
        <v/>
      </c>
      <c r="L6" s="5" t="str">
        <f ca="1">IFERROR(VLOOKUP($A6,INDIRECT("'"&amp;INDIRECT(L$1)&amp;"'"&amp;"!A1:C21"),3,0),"")</f>
        <v/>
      </c>
      <c r="M6" s="5" t="str">
        <f t="shared" ca="1" si="14"/>
        <v/>
      </c>
      <c r="N6" s="5" t="str">
        <f ca="1">IFERROR(VLOOKUP($A6,INDIRECT("'"&amp;INDIRECT(N$1)&amp;"'"&amp;"!A1:C21"),3,0),"")</f>
        <v/>
      </c>
      <c r="O6" s="5" t="str">
        <f t="shared" ca="1" si="14"/>
        <v/>
      </c>
      <c r="P6" s="5" t="str">
        <f ca="1">IFERROR(VLOOKUP($A6,INDIRECT("'"&amp;INDIRECT(P$1)&amp;"'"&amp;"!A1:C21"),3,0),"")</f>
        <v/>
      </c>
      <c r="Q6" s="5" t="str">
        <f t="shared" ca="1" si="14"/>
        <v/>
      </c>
      <c r="R6" s="5" t="str">
        <f ca="1">IFERROR(VLOOKUP($A6,INDIRECT("'"&amp;INDIRECT(R$1)&amp;"'"&amp;"!A1:C21"),3,0),"")</f>
        <v/>
      </c>
      <c r="S6" s="5" t="str">
        <f t="shared" ca="1" si="14"/>
        <v/>
      </c>
      <c r="T6" s="5" t="str">
        <f ca="1">IFERROR(VLOOKUP($A6,INDIRECT("'"&amp;INDIRECT(T$1)&amp;"'"&amp;"!A1:C21"),3,0),"")</f>
        <v/>
      </c>
      <c r="U6" s="5" t="str">
        <f t="shared" ca="1" si="14"/>
        <v/>
      </c>
      <c r="V6" s="5" t="str">
        <f ca="1">IFERROR(VLOOKUP($A6,INDIRECT("'"&amp;INDIRECT(V$1)&amp;"'"&amp;"!A1:C21"),3,0),"")</f>
        <v/>
      </c>
      <c r="W6" s="3" t="s">
        <v>7</v>
      </c>
      <c r="X6" s="3" t="s">
        <v>16</v>
      </c>
      <c r="Y6" s="3" t="str">
        <f t="shared" ca="1" si="12"/>
        <v>C:\Users\tarek\Downloads\[E.xlsx]ورقة1</v>
      </c>
      <c r="Z6" s="3"/>
      <c r="AA6" s="3"/>
    </row>
    <row r="7" spans="1:27" x14ac:dyDescent="0.3">
      <c r="A7">
        <v>202</v>
      </c>
      <c r="B7" t="str">
        <f>IFERROR(IFERROR(VLOOKUP(A7,[1]ورقة1!$A$1:$C$21,2,0),VLOOKUP(A7,[2]ورقة1!$A$1:$C$21,2,0)),VLOOKUP(A7,[3]ورقة1!$A$1:$C$21,2,0))</f>
        <v>mryam</v>
      </c>
      <c r="C7">
        <f>IFERROR(IFERROR(VLOOKUP(A7,[1]ورقة1!$A$1:$C$21,3,0),VLOOKUP(A7,[2]ورقة1!$A$1:$C$21,3,0)),VLOOKUP(A7,[3]ورقة1!$A$1:$C$21,3,0))</f>
        <v>17</v>
      </c>
      <c r="E7" s="5" t="str">
        <f t="shared" ca="1" si="13"/>
        <v/>
      </c>
      <c r="F7" s="5" t="str">
        <f ca="1">IFERROR(VLOOKUP($A7,INDIRECT("'"&amp;INDIRECT(F$1)&amp;"'"&amp;"!A1:C21"),3,0),"")</f>
        <v/>
      </c>
      <c r="G7" s="5" t="str">
        <f t="shared" ca="1" si="13"/>
        <v>mryam</v>
      </c>
      <c r="H7" s="5">
        <f ca="1">IFERROR(VLOOKUP($A7,INDIRECT("'"&amp;INDIRECT(H$1)&amp;"'"&amp;"!A1:C21"),3,0),"")</f>
        <v>17</v>
      </c>
      <c r="I7" s="5" t="str">
        <f t="shared" ca="1" si="14"/>
        <v/>
      </c>
      <c r="J7" s="5" t="str">
        <f ca="1">IFERROR(VLOOKUP($A7,INDIRECT("'"&amp;INDIRECT(J$1)&amp;"'"&amp;"!A1:C21"),3,0),"")</f>
        <v/>
      </c>
      <c r="K7" s="5" t="str">
        <f t="shared" ca="1" si="14"/>
        <v/>
      </c>
      <c r="L7" s="5" t="str">
        <f ca="1">IFERROR(VLOOKUP($A7,INDIRECT("'"&amp;INDIRECT(L$1)&amp;"'"&amp;"!A1:C21"),3,0),"")</f>
        <v/>
      </c>
      <c r="M7" s="5" t="str">
        <f t="shared" ca="1" si="14"/>
        <v/>
      </c>
      <c r="N7" s="5" t="str">
        <f ca="1">IFERROR(VLOOKUP($A7,INDIRECT("'"&amp;INDIRECT(N$1)&amp;"'"&amp;"!A1:C21"),3,0),"")</f>
        <v/>
      </c>
      <c r="O7" s="5" t="str">
        <f t="shared" ca="1" si="14"/>
        <v/>
      </c>
      <c r="P7" s="5" t="str">
        <f ca="1">IFERROR(VLOOKUP($A7,INDIRECT("'"&amp;INDIRECT(P$1)&amp;"'"&amp;"!A1:C21"),3,0),"")</f>
        <v/>
      </c>
      <c r="Q7" s="5" t="str">
        <f t="shared" ca="1" si="14"/>
        <v/>
      </c>
      <c r="R7" s="5" t="str">
        <f ca="1">IFERROR(VLOOKUP($A7,INDIRECT("'"&amp;INDIRECT(R$1)&amp;"'"&amp;"!A1:C21"),3,0),"")</f>
        <v/>
      </c>
      <c r="S7" s="5" t="str">
        <f t="shared" ca="1" si="14"/>
        <v/>
      </c>
      <c r="T7" s="5" t="str">
        <f ca="1">IFERROR(VLOOKUP($A7,INDIRECT("'"&amp;INDIRECT(T$1)&amp;"'"&amp;"!A1:C21"),3,0),"")</f>
        <v/>
      </c>
      <c r="U7" s="5" t="str">
        <f t="shared" ca="1" si="14"/>
        <v/>
      </c>
      <c r="V7" s="5" t="str">
        <f ca="1">IFERROR(VLOOKUP($A7,INDIRECT("'"&amp;INDIRECT(V$1)&amp;"'"&amp;"!A1:C21"),3,0),"")</f>
        <v/>
      </c>
      <c r="W7" s="3" t="s">
        <v>8</v>
      </c>
      <c r="X7" s="3" t="s">
        <v>17</v>
      </c>
      <c r="Y7" s="3" t="str">
        <f t="shared" ca="1" si="12"/>
        <v>C:\Users\tarek\Downloads\[F.xlsx]ورقة1</v>
      </c>
      <c r="Z7" s="3"/>
      <c r="AA7" s="3"/>
    </row>
    <row r="8" spans="1:27" x14ac:dyDescent="0.3">
      <c r="A8">
        <v>300</v>
      </c>
      <c r="B8" t="str">
        <f>IFERROR(IFERROR(VLOOKUP(A8,[1]ورقة1!$A$1:$C$21,2,0),VLOOKUP(A8,[2]ورقة1!$A$1:$C$21,2,0)),VLOOKUP(A8,[3]ورقة1!$A$1:$C$21,2,0))</f>
        <v>Naser</v>
      </c>
      <c r="C8">
        <f>IFERROR(IFERROR(VLOOKUP(A8,[1]ورقة1!$A$1:$C$21,3,0),VLOOKUP(A8,[2]ورقة1!$A$1:$C$21,3,0)),VLOOKUP(A8,[3]ورقة1!$A$1:$C$21,3,0))</f>
        <v>10</v>
      </c>
      <c r="E8" s="5" t="str">
        <f t="shared" ca="1" si="13"/>
        <v/>
      </c>
      <c r="F8" s="5" t="str">
        <f ca="1">IFERROR(VLOOKUP($A8,INDIRECT("'"&amp;INDIRECT(F$1)&amp;"'"&amp;"!A1:C21"),3,0),"")</f>
        <v/>
      </c>
      <c r="G8" s="5" t="str">
        <f t="shared" ca="1" si="13"/>
        <v/>
      </c>
      <c r="H8" s="5" t="str">
        <f ca="1">IFERROR(VLOOKUP($A8,INDIRECT("'"&amp;INDIRECT(H$1)&amp;"'"&amp;"!A1:C21"),3,0),"")</f>
        <v/>
      </c>
      <c r="I8" s="5" t="str">
        <f t="shared" ca="1" si="14"/>
        <v>Naser</v>
      </c>
      <c r="J8" s="5">
        <f ca="1">IFERROR(VLOOKUP($A8,INDIRECT("'"&amp;INDIRECT(J$1)&amp;"'"&amp;"!A1:C21"),3,0),"")</f>
        <v>10</v>
      </c>
      <c r="K8" s="5" t="str">
        <f t="shared" ca="1" si="14"/>
        <v/>
      </c>
      <c r="L8" s="5" t="str">
        <f ca="1">IFERROR(VLOOKUP($A8,INDIRECT("'"&amp;INDIRECT(L$1)&amp;"'"&amp;"!A1:C21"),3,0),"")</f>
        <v/>
      </c>
      <c r="M8" s="5" t="str">
        <f t="shared" ca="1" si="14"/>
        <v/>
      </c>
      <c r="N8" s="5" t="str">
        <f ca="1">IFERROR(VLOOKUP($A8,INDIRECT("'"&amp;INDIRECT(N$1)&amp;"'"&amp;"!A1:C21"),3,0),"")</f>
        <v/>
      </c>
      <c r="O8" s="5" t="str">
        <f t="shared" ca="1" si="14"/>
        <v/>
      </c>
      <c r="P8" s="5" t="str">
        <f ca="1">IFERROR(VLOOKUP($A8,INDIRECT("'"&amp;INDIRECT(P$1)&amp;"'"&amp;"!A1:C21"),3,0),"")</f>
        <v/>
      </c>
      <c r="Q8" s="5" t="str">
        <f t="shared" ca="1" si="14"/>
        <v/>
      </c>
      <c r="R8" s="5" t="str">
        <f ca="1">IFERROR(VLOOKUP($A8,INDIRECT("'"&amp;INDIRECT(R$1)&amp;"'"&amp;"!A1:C21"),3,0),"")</f>
        <v/>
      </c>
      <c r="S8" s="5" t="str">
        <f t="shared" ca="1" si="14"/>
        <v/>
      </c>
      <c r="T8" s="5" t="str">
        <f ca="1">IFERROR(VLOOKUP($A8,INDIRECT("'"&amp;INDIRECT(T$1)&amp;"'"&amp;"!A1:C21"),3,0),"")</f>
        <v/>
      </c>
      <c r="U8" s="5" t="str">
        <f t="shared" ca="1" si="14"/>
        <v/>
      </c>
      <c r="V8" s="5" t="str">
        <f ca="1">IFERROR(VLOOKUP($A8,INDIRECT("'"&amp;INDIRECT(V$1)&amp;"'"&amp;"!A1:C21"),3,0),"")</f>
        <v/>
      </c>
      <c r="W8" s="3" t="s">
        <v>9</v>
      </c>
      <c r="X8" s="3" t="s">
        <v>18</v>
      </c>
      <c r="Y8" s="3" t="str">
        <f t="shared" ca="1" si="12"/>
        <v>C:\Users\tarek\Downloads\[G.xlsx]ورقة1</v>
      </c>
      <c r="Z8" s="3"/>
      <c r="AA8" s="3"/>
    </row>
    <row r="9" spans="1:27" x14ac:dyDescent="0.3">
      <c r="A9">
        <v>302</v>
      </c>
      <c r="B9" t="str">
        <f>IFERROR(IFERROR(VLOOKUP(A9,[1]ورقة1!$A$1:$C$21,2,0),VLOOKUP(A9,[2]ورقة1!$A$1:$C$21,2,0)),VLOOKUP(A9,[3]ورقة1!$A$1:$C$21,2,0))</f>
        <v>lyla</v>
      </c>
      <c r="C9">
        <f>IFERROR(IFERROR(VLOOKUP(A9,[1]ورقة1!$A$1:$C$21,3,0),VLOOKUP(A9,[2]ورقة1!$A$1:$C$21,3,0)),VLOOKUP(A9,[3]ورقة1!$A$1:$C$21,3,0))</f>
        <v>5</v>
      </c>
      <c r="E9" s="5" t="str">
        <f t="shared" ca="1" si="13"/>
        <v/>
      </c>
      <c r="F9" s="5" t="str">
        <f ca="1">IFERROR(VLOOKUP($A9,INDIRECT("'"&amp;INDIRECT(F$1)&amp;"'"&amp;"!A1:C21"),3,0),"")</f>
        <v/>
      </c>
      <c r="G9" s="5" t="str">
        <f t="shared" ca="1" si="13"/>
        <v/>
      </c>
      <c r="H9" s="5" t="str">
        <f ca="1">IFERROR(VLOOKUP($A9,INDIRECT("'"&amp;INDIRECT(H$1)&amp;"'"&amp;"!A1:C21"),3,0),"")</f>
        <v/>
      </c>
      <c r="I9" s="5" t="str">
        <f t="shared" ca="1" si="14"/>
        <v>lyla</v>
      </c>
      <c r="J9" s="5">
        <f ca="1">IFERROR(VLOOKUP($A9,INDIRECT("'"&amp;INDIRECT(J$1)&amp;"'"&amp;"!A1:C21"),3,0),"")</f>
        <v>5</v>
      </c>
      <c r="K9" s="5" t="str">
        <f t="shared" ca="1" si="14"/>
        <v/>
      </c>
      <c r="L9" s="5" t="str">
        <f ca="1">IFERROR(VLOOKUP($A9,INDIRECT("'"&amp;INDIRECT(L$1)&amp;"'"&amp;"!A1:C21"),3,0),"")</f>
        <v/>
      </c>
      <c r="M9" s="5" t="str">
        <f t="shared" ca="1" si="14"/>
        <v/>
      </c>
      <c r="N9" s="5" t="str">
        <f ca="1">IFERROR(VLOOKUP($A9,INDIRECT("'"&amp;INDIRECT(N$1)&amp;"'"&amp;"!A1:C21"),3,0),"")</f>
        <v/>
      </c>
      <c r="O9" s="5" t="str">
        <f t="shared" ca="1" si="14"/>
        <v/>
      </c>
      <c r="P9" s="5" t="str">
        <f ca="1">IFERROR(VLOOKUP($A9,INDIRECT("'"&amp;INDIRECT(P$1)&amp;"'"&amp;"!A1:C21"),3,0),"")</f>
        <v/>
      </c>
      <c r="Q9" s="5" t="str">
        <f t="shared" ca="1" si="14"/>
        <v/>
      </c>
      <c r="R9" s="5" t="str">
        <f ca="1">IFERROR(VLOOKUP($A9,INDIRECT("'"&amp;INDIRECT(R$1)&amp;"'"&amp;"!A1:C21"),3,0),"")</f>
        <v/>
      </c>
      <c r="S9" s="5" t="str">
        <f t="shared" ca="1" si="14"/>
        <v/>
      </c>
      <c r="T9" s="5" t="str">
        <f ca="1">IFERROR(VLOOKUP($A9,INDIRECT("'"&amp;INDIRECT(T$1)&amp;"'"&amp;"!A1:C21"),3,0),"")</f>
        <v/>
      </c>
      <c r="U9" s="5" t="str">
        <f t="shared" ca="1" si="14"/>
        <v/>
      </c>
      <c r="V9" s="5" t="str">
        <f ca="1">IFERROR(VLOOKUP($A9,INDIRECT("'"&amp;INDIRECT(V$1)&amp;"'"&amp;"!A1:C21"),3,0),"")</f>
        <v/>
      </c>
      <c r="W9" s="3" t="s">
        <v>10</v>
      </c>
      <c r="X9" s="3" t="s">
        <v>19</v>
      </c>
      <c r="Y9" s="3" t="str">
        <f t="shared" ca="1" si="12"/>
        <v>C:\Users\tarek\Downloads\[H.xlsx]ورقة1</v>
      </c>
      <c r="Z9" s="3"/>
      <c r="AA9" s="3"/>
    </row>
    <row r="10" spans="1:27" x14ac:dyDescent="0.3">
      <c r="A10">
        <v>301</v>
      </c>
      <c r="B10" t="str">
        <f>IFERROR(IFERROR(VLOOKUP(A10,[1]ورقة1!$A$1:$C$21,2,0),VLOOKUP(A10,[2]ورقة1!$A$1:$C$21,2,0)),VLOOKUP(A10,[3]ورقة1!$A$1:$C$21,2,0))</f>
        <v>fatmha</v>
      </c>
      <c r="C10" s="4" t="str">
        <f>[1]ورقة1!$A$1</f>
        <v xml:space="preserve">Id </v>
      </c>
      <c r="E10" s="5" t="str">
        <f t="shared" ca="1" si="13"/>
        <v/>
      </c>
      <c r="F10" s="5" t="str">
        <f ca="1">IFERROR(VLOOKUP($A10,INDIRECT("'"&amp;INDIRECT(F$1)&amp;"'"&amp;"!A1:C21"),3,0),"")</f>
        <v/>
      </c>
      <c r="G10" s="5" t="str">
        <f t="shared" ca="1" si="13"/>
        <v/>
      </c>
      <c r="H10" s="5" t="str">
        <f ca="1">IFERROR(VLOOKUP($A10,INDIRECT("'"&amp;INDIRECT(H$1)&amp;"'"&amp;"!A1:C21"),3,0),"")</f>
        <v/>
      </c>
      <c r="I10" s="5" t="str">
        <f t="shared" ca="1" si="14"/>
        <v>fatmha</v>
      </c>
      <c r="J10" s="5">
        <f ca="1">IFERROR(VLOOKUP($A10,INDIRECT("'"&amp;INDIRECT(J$1)&amp;"'"&amp;"!A1:C21"),3,0),"")</f>
        <v>6</v>
      </c>
      <c r="K10" s="5" t="str">
        <f t="shared" ca="1" si="14"/>
        <v/>
      </c>
      <c r="L10" s="5" t="str">
        <f ca="1">IFERROR(VLOOKUP($A10,INDIRECT("'"&amp;INDIRECT(L$1)&amp;"'"&amp;"!A1:C21"),3,0),"")</f>
        <v/>
      </c>
      <c r="M10" s="5" t="str">
        <f t="shared" ca="1" si="14"/>
        <v/>
      </c>
      <c r="N10" s="5" t="str">
        <f ca="1">IFERROR(VLOOKUP($A10,INDIRECT("'"&amp;INDIRECT(N$1)&amp;"'"&amp;"!A1:C21"),3,0),"")</f>
        <v/>
      </c>
      <c r="O10" s="5" t="str">
        <f t="shared" ca="1" si="14"/>
        <v/>
      </c>
      <c r="P10" s="5" t="str">
        <f ca="1">IFERROR(VLOOKUP($A10,INDIRECT("'"&amp;INDIRECT(P$1)&amp;"'"&amp;"!A1:C21"),3,0),"")</f>
        <v/>
      </c>
      <c r="Q10" s="5" t="str">
        <f t="shared" ca="1" si="14"/>
        <v/>
      </c>
      <c r="R10" s="5" t="str">
        <f ca="1">IFERROR(VLOOKUP($A10,INDIRECT("'"&amp;INDIRECT(R$1)&amp;"'"&amp;"!A1:C21"),3,0),"")</f>
        <v/>
      </c>
      <c r="S10" s="5" t="str">
        <f t="shared" ca="1" si="14"/>
        <v/>
      </c>
      <c r="T10" s="5" t="str">
        <f ca="1">IFERROR(VLOOKUP($A10,INDIRECT("'"&amp;INDIRECT(T$1)&amp;"'"&amp;"!A1:C21"),3,0),"")</f>
        <v/>
      </c>
      <c r="U10" s="5" t="str">
        <f t="shared" ca="1" si="14"/>
        <v/>
      </c>
      <c r="V10" s="5" t="str">
        <f ca="1">IFERROR(VLOOKUP($A10,INDIRECT("'"&amp;INDIRECT(V$1)&amp;"'"&amp;"!A1:C21"),3,0),"")</f>
        <v/>
      </c>
      <c r="W10" s="3" t="s">
        <v>11</v>
      </c>
      <c r="X10" s="3" t="s">
        <v>20</v>
      </c>
      <c r="Y10" s="3" t="str">
        <f t="shared" ca="1" si="12"/>
        <v>C:\Users\tarek\Downloads\[I.xlsx]ورقة1</v>
      </c>
    </row>
    <row r="11" spans="1:27" x14ac:dyDescent="0.3">
      <c r="A11" s="2">
        <v>400</v>
      </c>
      <c r="B11" s="2"/>
      <c r="C11" s="4" t="str">
        <f ca="1">INDIRECT("'C:\Users\tarek\Downloads\[A.xlsx]ورقة1'!A1")</f>
        <v xml:space="preserve">Id </v>
      </c>
      <c r="D11">
        <f ca="1">INDIRECT("A9")</f>
        <v>302</v>
      </c>
      <c r="E11" s="5" t="str">
        <f t="shared" ca="1" si="13"/>
        <v/>
      </c>
      <c r="F11" s="5" t="str">
        <f ca="1">IFERROR(VLOOKUP($A11,INDIRECT("'"&amp;INDIRECT(F$1)&amp;"'"&amp;"!A1:C21"),3,0),"")</f>
        <v/>
      </c>
      <c r="G11" s="5" t="str">
        <f t="shared" ca="1" si="13"/>
        <v/>
      </c>
      <c r="H11" s="5" t="str">
        <f ca="1">IFERROR(VLOOKUP($A11,INDIRECT("'"&amp;INDIRECT(H$1)&amp;"'"&amp;"!A1:C21"),3,0),"")</f>
        <v/>
      </c>
      <c r="I11" s="5" t="str">
        <f t="shared" ca="1" si="14"/>
        <v/>
      </c>
      <c r="J11" s="5" t="str">
        <f ca="1">IFERROR(VLOOKUP($A11,INDIRECT("'"&amp;INDIRECT(J$1)&amp;"'"&amp;"!A1:C21"),3,0),"")</f>
        <v/>
      </c>
      <c r="K11" s="5" t="str">
        <f t="shared" ca="1" si="14"/>
        <v>Ahmed 01</v>
      </c>
      <c r="L11" s="5">
        <f ca="1">IFERROR(VLOOKUP($A11,INDIRECT("'"&amp;INDIRECT(L$1)&amp;"'"&amp;"!A1:C21"),3,0),"")</f>
        <v>28</v>
      </c>
      <c r="M11" s="5" t="str">
        <f t="shared" ca="1" si="14"/>
        <v/>
      </c>
      <c r="N11" s="5" t="str">
        <f ca="1">IFERROR(VLOOKUP($A11,INDIRECT("'"&amp;INDIRECT(N$1)&amp;"'"&amp;"!A1:C21"),3,0),"")</f>
        <v/>
      </c>
      <c r="O11" s="5" t="str">
        <f t="shared" ca="1" si="14"/>
        <v/>
      </c>
      <c r="P11" s="5" t="str">
        <f ca="1">IFERROR(VLOOKUP($A11,INDIRECT("'"&amp;INDIRECT(P$1)&amp;"'"&amp;"!A1:C21"),3,0),"")</f>
        <v/>
      </c>
      <c r="Q11" s="5" t="str">
        <f t="shared" ca="1" si="14"/>
        <v/>
      </c>
      <c r="R11" s="5" t="str">
        <f ca="1">IFERROR(VLOOKUP($A11,INDIRECT("'"&amp;INDIRECT(R$1)&amp;"'"&amp;"!A1:C21"),3,0),"")</f>
        <v/>
      </c>
      <c r="S11" s="5" t="str">
        <f t="shared" ca="1" si="14"/>
        <v/>
      </c>
      <c r="T11" s="5" t="str">
        <f ca="1">IFERROR(VLOOKUP($A11,INDIRECT("'"&amp;INDIRECT(T$1)&amp;"'"&amp;"!A1:C21"),3,0),"")</f>
        <v/>
      </c>
      <c r="U11" s="5" t="str">
        <f t="shared" ca="1" si="14"/>
        <v/>
      </c>
      <c r="V11" s="5" t="str">
        <f ca="1">IFERROR(VLOOKUP($A11,INDIRECT("'"&amp;INDIRECT(V$1)&amp;"'"&amp;"!A1:C21"),3,0),"")</f>
        <v/>
      </c>
    </row>
    <row r="12" spans="1:27" x14ac:dyDescent="0.3">
      <c r="A12" s="2">
        <v>401</v>
      </c>
      <c r="B12" s="2"/>
      <c r="C12" s="4" t="e">
        <f ca="1">INDIRECT("'"&amp;C11)</f>
        <v>#REF!</v>
      </c>
      <c r="E12" s="5" t="str">
        <f t="shared" ca="1" si="13"/>
        <v/>
      </c>
      <c r="F12" s="5" t="str">
        <f ca="1">IFERROR(VLOOKUP($A12,INDIRECT("'"&amp;INDIRECT(F$1)&amp;"'"&amp;"!A1:C21"),3,0),"")</f>
        <v/>
      </c>
      <c r="G12" s="5" t="str">
        <f t="shared" ca="1" si="13"/>
        <v/>
      </c>
      <c r="H12" s="5" t="str">
        <f ca="1">IFERROR(VLOOKUP($A12,INDIRECT("'"&amp;INDIRECT(H$1)&amp;"'"&amp;"!A1:C21"),3,0),"")</f>
        <v/>
      </c>
      <c r="I12" s="5" t="str">
        <f t="shared" ca="1" si="14"/>
        <v/>
      </c>
      <c r="J12" s="5" t="str">
        <f ca="1">IFERROR(VLOOKUP($A12,INDIRECT("'"&amp;INDIRECT(J$1)&amp;"'"&amp;"!A1:C21"),3,0),"")</f>
        <v/>
      </c>
      <c r="K12" s="5" t="str">
        <f t="shared" ca="1" si="14"/>
        <v>Ahmed 02</v>
      </c>
      <c r="L12" s="5">
        <f ca="1">IFERROR(VLOOKUP($A12,INDIRECT("'"&amp;INDIRECT(L$1)&amp;"'"&amp;"!A1:C21"),3,0),"")</f>
        <v>49</v>
      </c>
      <c r="M12" s="5" t="str">
        <f t="shared" ca="1" si="14"/>
        <v/>
      </c>
      <c r="N12" s="5" t="str">
        <f ca="1">IFERROR(VLOOKUP($A12,INDIRECT("'"&amp;INDIRECT(N$1)&amp;"'"&amp;"!A1:C21"),3,0),"")</f>
        <v/>
      </c>
      <c r="O12" s="5" t="str">
        <f t="shared" ca="1" si="14"/>
        <v/>
      </c>
      <c r="P12" s="5" t="str">
        <f ca="1">IFERROR(VLOOKUP($A12,INDIRECT("'"&amp;INDIRECT(P$1)&amp;"'"&amp;"!A1:C21"),3,0),"")</f>
        <v/>
      </c>
      <c r="Q12" s="5" t="str">
        <f t="shared" ca="1" si="14"/>
        <v/>
      </c>
      <c r="R12" s="5" t="str">
        <f ca="1">IFERROR(VLOOKUP($A12,INDIRECT("'"&amp;INDIRECT(R$1)&amp;"'"&amp;"!A1:C21"),3,0),"")</f>
        <v/>
      </c>
      <c r="S12" s="5" t="str">
        <f t="shared" ca="1" si="14"/>
        <v/>
      </c>
      <c r="T12" s="5" t="str">
        <f ca="1">IFERROR(VLOOKUP($A12,INDIRECT("'"&amp;INDIRECT(T$1)&amp;"'"&amp;"!A1:C21"),3,0),"")</f>
        <v/>
      </c>
      <c r="U12" s="5" t="str">
        <f t="shared" ca="1" si="14"/>
        <v/>
      </c>
      <c r="V12" s="5" t="str">
        <f ca="1">IFERROR(VLOOKUP($A12,INDIRECT("'"&amp;INDIRECT(V$1)&amp;"'"&amp;"!A1:C21"),3,0),"")</f>
        <v/>
      </c>
    </row>
    <row r="13" spans="1:27" x14ac:dyDescent="0.3">
      <c r="A13" s="2">
        <v>402</v>
      </c>
      <c r="B13" s="2"/>
      <c r="C13" s="2"/>
      <c r="D13">
        <f ca="1">INDIRECT("A10")</f>
        <v>301</v>
      </c>
      <c r="E13" s="5" t="str">
        <f t="shared" ca="1" si="13"/>
        <v/>
      </c>
      <c r="F13" s="5" t="str">
        <f t="shared" ref="F13:F18" ca="1" si="15">IFERROR(VLOOKUP($A13,INDIRECT("'"&amp;INDIRECT(F$1)&amp;"'"&amp;"!A1:C21"),3,0),"")</f>
        <v/>
      </c>
      <c r="G13" s="5" t="str">
        <f t="shared" ca="1" si="13"/>
        <v/>
      </c>
      <c r="H13" s="5" t="str">
        <f ca="1">IFERROR(VLOOKUP($A13,INDIRECT("'"&amp;INDIRECT(H$1)&amp;"'"&amp;"!A1:C21"),3,0),"")</f>
        <v/>
      </c>
      <c r="I13" s="5" t="str">
        <f t="shared" ca="1" si="14"/>
        <v/>
      </c>
      <c r="J13" s="5" t="str">
        <f t="shared" ref="J13:J18" ca="1" si="16">IFERROR(VLOOKUP($A13,INDIRECT("'"&amp;INDIRECT(J$1)&amp;"'"&amp;"!A1:C21"),3,0),"")</f>
        <v/>
      </c>
      <c r="K13" s="5" t="str">
        <f t="shared" ca="1" si="14"/>
        <v>Ahmed 03</v>
      </c>
      <c r="L13" s="5">
        <f t="shared" ref="L13:L18" ca="1" si="17">IFERROR(VLOOKUP($A13,INDIRECT("'"&amp;INDIRECT(L$1)&amp;"'"&amp;"!A1:C21"),3,0),"")</f>
        <v>34</v>
      </c>
      <c r="M13" s="5" t="str">
        <f t="shared" ca="1" si="14"/>
        <v/>
      </c>
      <c r="N13" s="5" t="str">
        <f t="shared" ref="N13:N18" ca="1" si="18">IFERROR(VLOOKUP($A13,INDIRECT("'"&amp;INDIRECT(N$1)&amp;"'"&amp;"!A1:C21"),3,0),"")</f>
        <v/>
      </c>
      <c r="O13" s="5" t="str">
        <f t="shared" ca="1" si="14"/>
        <v/>
      </c>
      <c r="P13" s="5" t="str">
        <f t="shared" ref="P13:P18" ca="1" si="19">IFERROR(VLOOKUP($A13,INDIRECT("'"&amp;INDIRECT(P$1)&amp;"'"&amp;"!A1:C21"),3,0),"")</f>
        <v/>
      </c>
      <c r="Q13" s="5" t="str">
        <f t="shared" ca="1" si="14"/>
        <v/>
      </c>
      <c r="R13" s="5" t="str">
        <f t="shared" ref="R13:R18" ca="1" si="20">IFERROR(VLOOKUP($A13,INDIRECT("'"&amp;INDIRECT(R$1)&amp;"'"&amp;"!A1:C21"),3,0),"")</f>
        <v/>
      </c>
      <c r="S13" s="5" t="str">
        <f t="shared" ca="1" si="14"/>
        <v/>
      </c>
      <c r="T13" s="5" t="str">
        <f t="shared" ref="T13:T18" ca="1" si="21">IFERROR(VLOOKUP($A13,INDIRECT("'"&amp;INDIRECT(T$1)&amp;"'"&amp;"!A1:C21"),3,0),"")</f>
        <v/>
      </c>
      <c r="U13" s="5" t="str">
        <f t="shared" ca="1" si="14"/>
        <v/>
      </c>
      <c r="V13" s="5" t="str">
        <f t="shared" ref="V13:V18" ca="1" si="22">IFERROR(VLOOKUP($A13,INDIRECT("'"&amp;INDIRECT(V$1)&amp;"'"&amp;"!A1:C21"),3,0),"")</f>
        <v/>
      </c>
    </row>
    <row r="14" spans="1:27" x14ac:dyDescent="0.3">
      <c r="A14" s="2">
        <v>403</v>
      </c>
      <c r="B14" s="2"/>
      <c r="C14" s="2"/>
      <c r="E14" s="5" t="str">
        <f t="shared" ca="1" si="13"/>
        <v/>
      </c>
      <c r="F14" s="5" t="str">
        <f t="shared" ca="1" si="15"/>
        <v/>
      </c>
      <c r="G14" s="5" t="str">
        <f t="shared" ca="1" si="13"/>
        <v/>
      </c>
      <c r="H14" s="5" t="str">
        <f t="shared" ref="H13:H18" ca="1" si="23">IFERROR(VLOOKUP($A14,INDIRECT("'"&amp;INDIRECT(H$1)&amp;"'"&amp;"!A1:C21"),3,0),"")</f>
        <v/>
      </c>
      <c r="I14" s="5" t="str">
        <f t="shared" ca="1" si="14"/>
        <v/>
      </c>
      <c r="J14" s="5" t="str">
        <f t="shared" ca="1" si="16"/>
        <v/>
      </c>
      <c r="K14" s="5" t="str">
        <f t="shared" ca="1" si="14"/>
        <v>Ahmed 04</v>
      </c>
      <c r="L14" s="5">
        <f t="shared" ca="1" si="17"/>
        <v>23</v>
      </c>
      <c r="M14" s="5" t="str">
        <f t="shared" ca="1" si="14"/>
        <v/>
      </c>
      <c r="N14" s="5" t="str">
        <f t="shared" ca="1" si="18"/>
        <v/>
      </c>
      <c r="O14" s="5" t="str">
        <f t="shared" ca="1" si="14"/>
        <v/>
      </c>
      <c r="P14" s="5" t="str">
        <f t="shared" ca="1" si="19"/>
        <v/>
      </c>
      <c r="Q14" s="5" t="str">
        <f t="shared" ca="1" si="14"/>
        <v/>
      </c>
      <c r="R14" s="5" t="str">
        <f t="shared" ca="1" si="20"/>
        <v/>
      </c>
      <c r="S14" s="5" t="str">
        <f t="shared" ca="1" si="14"/>
        <v/>
      </c>
      <c r="T14" s="5" t="str">
        <f t="shared" ca="1" si="21"/>
        <v/>
      </c>
      <c r="U14" s="5" t="str">
        <f t="shared" ca="1" si="14"/>
        <v/>
      </c>
      <c r="V14" s="5" t="str">
        <f t="shared" ca="1" si="22"/>
        <v/>
      </c>
    </row>
    <row r="15" spans="1:27" x14ac:dyDescent="0.3">
      <c r="A15" s="2">
        <v>500</v>
      </c>
      <c r="B15" s="2"/>
      <c r="C15" s="2"/>
      <c r="E15" s="5" t="str">
        <f t="shared" ca="1" si="13"/>
        <v/>
      </c>
      <c r="F15" s="5" t="str">
        <f t="shared" ca="1" si="15"/>
        <v/>
      </c>
      <c r="G15" s="5" t="str">
        <f t="shared" ca="1" si="13"/>
        <v/>
      </c>
      <c r="H15" s="5" t="str">
        <f t="shared" ca="1" si="23"/>
        <v/>
      </c>
      <c r="I15" s="5" t="str">
        <f t="shared" ca="1" si="14"/>
        <v/>
      </c>
      <c r="J15" s="5" t="str">
        <f t="shared" ca="1" si="16"/>
        <v/>
      </c>
      <c r="K15" s="5" t="str">
        <f t="shared" ca="1" si="14"/>
        <v/>
      </c>
      <c r="L15" s="5" t="str">
        <f t="shared" ca="1" si="17"/>
        <v/>
      </c>
      <c r="M15" s="5" t="str">
        <f t="shared" ca="1" si="14"/>
        <v/>
      </c>
      <c r="N15" s="5" t="str">
        <f t="shared" ca="1" si="18"/>
        <v/>
      </c>
      <c r="O15" s="5" t="str">
        <f t="shared" ca="1" si="14"/>
        <v/>
      </c>
      <c r="P15" s="5" t="str">
        <f t="shared" ca="1" si="19"/>
        <v/>
      </c>
      <c r="Q15" s="5" t="str">
        <f t="shared" ca="1" si="14"/>
        <v/>
      </c>
      <c r="R15" s="5" t="str">
        <f t="shared" ca="1" si="20"/>
        <v/>
      </c>
      <c r="S15" s="5" t="str">
        <f t="shared" ca="1" si="14"/>
        <v/>
      </c>
      <c r="T15" s="5" t="str">
        <f t="shared" ca="1" si="21"/>
        <v/>
      </c>
      <c r="U15" s="5" t="str">
        <f t="shared" ca="1" si="14"/>
        <v/>
      </c>
      <c r="V15" s="5" t="str">
        <f t="shared" ca="1" si="22"/>
        <v/>
      </c>
    </row>
    <row r="16" spans="1:27" x14ac:dyDescent="0.3">
      <c r="A16" s="2">
        <v>501</v>
      </c>
      <c r="B16" s="2"/>
      <c r="C16" s="2"/>
      <c r="E16" s="5" t="str">
        <f t="shared" ca="1" si="13"/>
        <v/>
      </c>
      <c r="F16" s="5" t="str">
        <f t="shared" ca="1" si="15"/>
        <v/>
      </c>
      <c r="G16" s="5" t="str">
        <f t="shared" ca="1" si="13"/>
        <v/>
      </c>
      <c r="H16" s="5" t="str">
        <f t="shared" ca="1" si="23"/>
        <v/>
      </c>
      <c r="I16" s="5" t="str">
        <f t="shared" ca="1" si="14"/>
        <v/>
      </c>
      <c r="J16" s="5" t="str">
        <f t="shared" ca="1" si="16"/>
        <v/>
      </c>
      <c r="K16" s="5" t="str">
        <f t="shared" ca="1" si="14"/>
        <v/>
      </c>
      <c r="L16" s="5" t="str">
        <f t="shared" ca="1" si="17"/>
        <v/>
      </c>
      <c r="M16" s="5" t="str">
        <f t="shared" ca="1" si="14"/>
        <v/>
      </c>
      <c r="N16" s="5" t="str">
        <f t="shared" ca="1" si="18"/>
        <v/>
      </c>
      <c r="O16" s="5" t="str">
        <f t="shared" ca="1" si="14"/>
        <v/>
      </c>
      <c r="P16" s="5" t="str">
        <f t="shared" ca="1" si="19"/>
        <v/>
      </c>
      <c r="Q16" s="5" t="str">
        <f t="shared" ca="1" si="14"/>
        <v/>
      </c>
      <c r="R16" s="5" t="str">
        <f t="shared" ca="1" si="20"/>
        <v/>
      </c>
      <c r="S16" s="5" t="str">
        <f t="shared" ca="1" si="14"/>
        <v/>
      </c>
      <c r="T16" s="5" t="str">
        <f t="shared" ca="1" si="21"/>
        <v/>
      </c>
      <c r="U16" s="5" t="str">
        <f t="shared" ca="1" si="14"/>
        <v/>
      </c>
      <c r="V16" s="5" t="str">
        <f t="shared" ca="1" si="22"/>
        <v/>
      </c>
    </row>
    <row r="17" spans="1:22" x14ac:dyDescent="0.3">
      <c r="A17" s="2">
        <v>502</v>
      </c>
      <c r="B17" s="2"/>
      <c r="C17" s="2"/>
      <c r="E17" s="5" t="str">
        <f t="shared" ca="1" si="13"/>
        <v/>
      </c>
      <c r="F17" s="5" t="str">
        <f t="shared" ca="1" si="15"/>
        <v/>
      </c>
      <c r="G17" s="5" t="str">
        <f t="shared" ca="1" si="13"/>
        <v/>
      </c>
      <c r="H17" s="5" t="str">
        <f t="shared" ca="1" si="23"/>
        <v/>
      </c>
      <c r="I17" s="5" t="str">
        <f t="shared" ca="1" si="14"/>
        <v/>
      </c>
      <c r="J17" s="5" t="str">
        <f t="shared" ca="1" si="16"/>
        <v/>
      </c>
      <c r="K17" s="5" t="str">
        <f t="shared" ca="1" si="14"/>
        <v/>
      </c>
      <c r="L17" s="5" t="str">
        <f t="shared" ca="1" si="17"/>
        <v/>
      </c>
      <c r="M17" s="5" t="str">
        <f t="shared" ca="1" si="14"/>
        <v/>
      </c>
      <c r="N17" s="5" t="str">
        <f t="shared" ca="1" si="18"/>
        <v/>
      </c>
      <c r="O17" s="5" t="str">
        <f t="shared" ca="1" si="14"/>
        <v/>
      </c>
      <c r="P17" s="5" t="str">
        <f t="shared" ca="1" si="19"/>
        <v/>
      </c>
      <c r="Q17" s="5" t="str">
        <f t="shared" ca="1" si="14"/>
        <v/>
      </c>
      <c r="R17" s="5" t="str">
        <f t="shared" ca="1" si="20"/>
        <v/>
      </c>
      <c r="S17" s="5" t="str">
        <f t="shared" ca="1" si="14"/>
        <v/>
      </c>
      <c r="T17" s="5" t="str">
        <f t="shared" ca="1" si="21"/>
        <v/>
      </c>
      <c r="U17" s="5" t="str">
        <f t="shared" ca="1" si="14"/>
        <v/>
      </c>
      <c r="V17" s="5" t="str">
        <f t="shared" ca="1" si="22"/>
        <v/>
      </c>
    </row>
    <row r="18" spans="1:22" x14ac:dyDescent="0.3">
      <c r="A18" s="2">
        <v>503</v>
      </c>
      <c r="B18" s="2"/>
      <c r="C18" s="2"/>
      <c r="E18" s="5" t="str">
        <f t="shared" ca="1" si="13"/>
        <v/>
      </c>
      <c r="F18" s="5" t="str">
        <f t="shared" ca="1" si="15"/>
        <v/>
      </c>
      <c r="G18" s="5" t="str">
        <f t="shared" ca="1" si="13"/>
        <v/>
      </c>
      <c r="H18" s="5" t="str">
        <f t="shared" ca="1" si="23"/>
        <v/>
      </c>
      <c r="I18" s="5" t="str">
        <f t="shared" ca="1" si="14"/>
        <v/>
      </c>
      <c r="J18" s="5" t="str">
        <f t="shared" ca="1" si="16"/>
        <v/>
      </c>
      <c r="K18" s="5" t="str">
        <f t="shared" ca="1" si="14"/>
        <v/>
      </c>
      <c r="L18" s="5" t="str">
        <f t="shared" ca="1" si="17"/>
        <v/>
      </c>
      <c r="M18" s="5" t="str">
        <f t="shared" ca="1" si="14"/>
        <v/>
      </c>
      <c r="N18" s="5" t="str">
        <f t="shared" ca="1" si="18"/>
        <v/>
      </c>
      <c r="O18" s="5" t="str">
        <f t="shared" ca="1" si="14"/>
        <v/>
      </c>
      <c r="P18" s="5" t="str">
        <f t="shared" ca="1" si="19"/>
        <v/>
      </c>
      <c r="Q18" s="5" t="str">
        <f t="shared" ca="1" si="14"/>
        <v/>
      </c>
      <c r="R18" s="5" t="str">
        <f t="shared" ca="1" si="20"/>
        <v/>
      </c>
      <c r="S18" s="5" t="str">
        <f t="shared" ca="1" si="14"/>
        <v/>
      </c>
      <c r="T18" s="5" t="str">
        <f t="shared" ca="1" si="21"/>
        <v/>
      </c>
      <c r="U18" s="5" t="str">
        <f t="shared" ca="1" si="14"/>
        <v/>
      </c>
      <c r="V18" s="5" t="str">
        <f t="shared" ca="1" si="22"/>
        <v/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E15"/>
  <sheetViews>
    <sheetView workbookViewId="0">
      <selection activeCell="E6" sqref="E6:E15"/>
    </sheetView>
  </sheetViews>
  <sheetFormatPr defaultRowHeight="14.4" x14ac:dyDescent="0.3"/>
  <sheetData>
    <row r="5" spans="4:5" x14ac:dyDescent="0.3">
      <c r="D5" t="s">
        <v>12</v>
      </c>
      <c r="E5" t="s">
        <v>13</v>
      </c>
    </row>
    <row r="6" spans="4:5" x14ac:dyDescent="0.3">
      <c r="D6">
        <v>10</v>
      </c>
      <c r="E6">
        <v>1968</v>
      </c>
    </row>
    <row r="7" spans="4:5" x14ac:dyDescent="0.3">
      <c r="D7">
        <v>12</v>
      </c>
      <c r="E7">
        <v>2163</v>
      </c>
    </row>
    <row r="8" spans="4:5" x14ac:dyDescent="0.3">
      <c r="D8">
        <v>14</v>
      </c>
      <c r="E8">
        <v>2094</v>
      </c>
    </row>
    <row r="9" spans="4:5" x14ac:dyDescent="0.3">
      <c r="D9">
        <v>16</v>
      </c>
      <c r="E9">
        <v>1883</v>
      </c>
    </row>
    <row r="10" spans="4:5" x14ac:dyDescent="0.3">
      <c r="D10">
        <v>18</v>
      </c>
      <c r="E10">
        <v>2203</v>
      </c>
    </row>
    <row r="11" spans="4:5" x14ac:dyDescent="0.3">
      <c r="D11">
        <v>20</v>
      </c>
      <c r="E11">
        <v>1692</v>
      </c>
    </row>
    <row r="12" spans="4:5" x14ac:dyDescent="0.3">
      <c r="D12">
        <v>22</v>
      </c>
      <c r="E12">
        <v>1310</v>
      </c>
    </row>
    <row r="13" spans="4:5" x14ac:dyDescent="0.3">
      <c r="D13">
        <v>24</v>
      </c>
      <c r="E13">
        <v>1684</v>
      </c>
    </row>
    <row r="14" spans="4:5" x14ac:dyDescent="0.3">
      <c r="D14">
        <v>26</v>
      </c>
      <c r="E14">
        <v>2309</v>
      </c>
    </row>
    <row r="15" spans="4:5" x14ac:dyDescent="0.3">
      <c r="D15">
        <v>28</v>
      </c>
      <c r="E15">
        <v>2470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ورقة1</vt:lpstr>
      <vt:lpstr>Sheet1</vt:lpstr>
      <vt:lpstr>_F1</vt:lpstr>
      <vt:lpstr>_F2</vt:lpstr>
      <vt:lpstr>_F3</vt:lpstr>
      <vt:lpstr>_F4</vt:lpstr>
      <vt:lpstr>_F5</vt:lpstr>
      <vt:lpstr>_F6</vt:lpstr>
      <vt:lpstr>_F7</vt:lpstr>
      <vt:lpstr>_F8</vt:lpstr>
      <vt:lpstr>_F9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2020-02-15T08:32:35Z</dcterms:modified>
</cp:coreProperties>
</file>