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9995" windowHeight="8190"/>
  </bookViews>
  <sheets>
    <sheet name="مرتب" sheetId="12" r:id="rId1"/>
  </sheets>
  <definedNames>
    <definedName name="_xlnm.Print_Titles" localSheetId="0">مرتب!$1:$4</definedName>
  </definedNames>
  <calcPr calcId="144525"/>
</workbook>
</file>

<file path=xl/calcChain.xml><?xml version="1.0" encoding="utf-8"?>
<calcChain xmlns="http://schemas.openxmlformats.org/spreadsheetml/2006/main">
  <c r="AF5" i="12" l="1"/>
  <c r="AG5" i="12" l="1"/>
</calcChain>
</file>

<file path=xl/sharedStrings.xml><?xml version="1.0" encoding="utf-8"?>
<sst xmlns="http://schemas.openxmlformats.org/spreadsheetml/2006/main" count="32" uniqueCount="27">
  <si>
    <t xml:space="preserve"> جـمـلـة الـمسـتحــق</t>
  </si>
  <si>
    <t>الأجــر الـوظيـفـى</t>
  </si>
  <si>
    <t>الأجــر الـمـكـمــل</t>
  </si>
  <si>
    <t>الحـافــز التعـويضـى</t>
  </si>
  <si>
    <t>اصابــة عــمــل 1%</t>
  </si>
  <si>
    <t>تأمينات و معاشات 1%</t>
  </si>
  <si>
    <t>الرعاية الصحية</t>
  </si>
  <si>
    <t>صندوق التكافل</t>
  </si>
  <si>
    <t>النقابة العامة</t>
  </si>
  <si>
    <t>مدة مشتراة</t>
  </si>
  <si>
    <t>مدة سابقة</t>
  </si>
  <si>
    <t>زمالة</t>
  </si>
  <si>
    <t>الضـريـبـة</t>
  </si>
  <si>
    <t>الـدمـغـة</t>
  </si>
  <si>
    <t>حافز 2019</t>
  </si>
  <si>
    <t>حصـة الموظف 3%</t>
  </si>
  <si>
    <t>الاســــــــــــــــــم</t>
  </si>
  <si>
    <t>حـصــة الحكـومــة 12%</t>
  </si>
  <si>
    <t>تأمينات و معاشات 1.25%</t>
  </si>
  <si>
    <t>حصـة الموظف 9%</t>
  </si>
  <si>
    <t>جملة الاستحقاقات</t>
  </si>
  <si>
    <t>قسط اعارة</t>
  </si>
  <si>
    <t xml:space="preserve">                                                                                     جــــــــمـــــلـــــــة الاســــتــــقــــــــــطـــــــاعـــــــــــات</t>
  </si>
  <si>
    <t>م</t>
  </si>
  <si>
    <t xml:space="preserve"> جـمـلـة الـمستـقطــع</t>
  </si>
  <si>
    <t xml:space="preserve"> جـمـلـةالـصـافــى</t>
  </si>
  <si>
    <t>فى خلية الضريبة عملية حسابية اذا كان الناتج من 1 الى 1833.33 يضرب الناتج فى10% ثم يضرب فى 15% ، اما اذا كان الناتج من 1833.34 الى 3083.33 يضرب الناتج فى 15% ثم يضرب فى 55% ، اما اذا كان الناتج من 3083.34الى ما فوق يضرب فى 55% ثم يضرب فى 92.50%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</si>
</sst>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24"/>
      <name val="Sultan bold"/>
      <charset val="178"/>
    </font>
    <font>
      <sz val="11"/>
      <name val="Calibri"/>
      <family val="2"/>
      <charset val="178"/>
      <scheme val="minor"/>
    </font>
    <font>
      <sz val="18"/>
      <name val="PT Bold Heading"/>
      <charset val="178"/>
    </font>
    <font>
      <sz val="20"/>
      <name val="PT Bold Heading"/>
      <charset val="178"/>
    </font>
    <font>
      <sz val="18"/>
      <name val="Sultan bold"/>
      <charset val="178"/>
    </font>
    <font>
      <sz val="16"/>
      <name val="Sultan bold"/>
      <charset val="178"/>
    </font>
    <font>
      <sz val="20"/>
      <name val="Sultan Medium"/>
      <charset val="178"/>
    </font>
    <font>
      <sz val="18"/>
      <name val="Sultan Medium"/>
      <charset val="178"/>
    </font>
    <font>
      <sz val="12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/>
    <xf numFmtId="0" fontId="4" fillId="0" borderId="5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>
      <alignment horizontal="center" vertical="center" readingOrder="2"/>
    </xf>
    <xf numFmtId="2" fontId="8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9" fillId="0" borderId="1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4" xfId="0" applyNumberFormat="1" applyFont="1" applyFill="1" applyBorder="1" applyAlignment="1" applyProtection="1">
      <alignment horizontal="center" vertical="center" readingOrder="2"/>
      <protection locked="0"/>
    </xf>
    <xf numFmtId="2" fontId="8" fillId="0" borderId="1" xfId="0" applyNumberFormat="1" applyFont="1" applyFill="1" applyBorder="1" applyAlignment="1" applyProtection="1">
      <alignment horizontal="center" vertical="center" readingOrder="2"/>
      <protection hidden="1"/>
    </xf>
    <xf numFmtId="0" fontId="5" fillId="0" borderId="10" xfId="0" applyFont="1" applyFill="1" applyBorder="1" applyAlignment="1">
      <alignment vertical="center"/>
    </xf>
    <xf numFmtId="0" fontId="3" fillId="0" borderId="11" xfId="0" applyFont="1" applyFill="1" applyBorder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M14"/>
  <sheetViews>
    <sheetView rightToLeft="1" tabSelected="1" topLeftCell="S4" zoomScaleNormal="100" workbookViewId="0">
      <selection activeCell="V11" sqref="V11:AM14"/>
    </sheetView>
  </sheetViews>
  <sheetFormatPr defaultColWidth="9" defaultRowHeight="15"/>
  <cols>
    <col min="1" max="1" width="9" style="1"/>
    <col min="2" max="2" width="32.42578125" style="1" customWidth="1"/>
    <col min="3" max="3" width="15" style="1" customWidth="1"/>
    <col min="4" max="4" width="14.7109375" style="1" customWidth="1"/>
    <col min="5" max="5" width="13.85546875" style="1" customWidth="1"/>
    <col min="6" max="6" width="12.7109375" style="1" customWidth="1"/>
    <col min="7" max="7" width="13.42578125" style="1" customWidth="1"/>
    <col min="8" max="8" width="12.42578125" style="1" customWidth="1"/>
    <col min="9" max="9" width="12" style="1" customWidth="1"/>
    <col min="10" max="10" width="11.42578125" style="1" customWidth="1"/>
    <col min="11" max="11" width="14.85546875" style="1" customWidth="1"/>
    <col min="12" max="12" width="13.42578125" style="1" customWidth="1"/>
    <col min="13" max="13" width="12.5703125" style="1" customWidth="1"/>
    <col min="14" max="14" width="12.140625" style="1" customWidth="1"/>
    <col min="15" max="15" width="11.7109375" style="1" customWidth="1"/>
    <col min="16" max="16" width="11.5703125" style="1" customWidth="1"/>
    <col min="17" max="17" width="12.28515625" style="1" customWidth="1"/>
    <col min="18" max="18" width="11.140625" style="1" customWidth="1"/>
    <col min="19" max="19" width="11.5703125" style="1" customWidth="1"/>
    <col min="20" max="20" width="11.28515625" style="1" customWidth="1"/>
    <col min="21" max="22" width="10.28515625" style="1" customWidth="1"/>
    <col min="23" max="31" width="9" style="1" customWidth="1"/>
    <col min="32" max="32" width="11.5703125" style="1" customWidth="1"/>
    <col min="33" max="33" width="12.140625" style="1" customWidth="1"/>
    <col min="34" max="35" width="14.42578125" style="1" customWidth="1"/>
    <col min="36" max="36" width="15" style="1" customWidth="1"/>
    <col min="37" max="16384" width="9" style="1"/>
  </cols>
  <sheetData>
    <row r="1" spans="1:39" ht="42" customHeight="1">
      <c r="B1" s="20"/>
      <c r="C1" s="20"/>
      <c r="D1" s="2"/>
      <c r="E1" s="2"/>
      <c r="F1" s="2"/>
      <c r="S1" s="21"/>
      <c r="T1" s="22"/>
      <c r="U1" s="22"/>
      <c r="V1" s="22"/>
      <c r="W1" s="22"/>
      <c r="X1" s="22"/>
    </row>
    <row r="2" spans="1:39" ht="40.5" customHeight="1" thickBot="1">
      <c r="A2" s="3"/>
      <c r="B2" s="24"/>
      <c r="C2" s="24"/>
      <c r="D2" s="4"/>
      <c r="E2" s="4"/>
      <c r="S2" s="23"/>
      <c r="T2" s="23"/>
      <c r="U2" s="23"/>
      <c r="V2" s="23"/>
      <c r="W2" s="23"/>
      <c r="X2" s="23"/>
    </row>
    <row r="3" spans="1:39" ht="39" customHeight="1" thickBot="1">
      <c r="A3" s="26" t="s">
        <v>23</v>
      </c>
      <c r="B3" s="28" t="s">
        <v>16</v>
      </c>
      <c r="C3" s="30" t="s">
        <v>20</v>
      </c>
      <c r="D3" s="31"/>
      <c r="E3" s="31"/>
      <c r="F3" s="31"/>
      <c r="G3" s="31"/>
      <c r="H3" s="31"/>
      <c r="I3" s="31"/>
      <c r="J3" s="32"/>
      <c r="K3" s="33" t="s">
        <v>0</v>
      </c>
      <c r="L3" s="5" t="s">
        <v>22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18"/>
      <c r="AI3" s="33" t="s">
        <v>24</v>
      </c>
      <c r="AJ3" s="35" t="s">
        <v>25</v>
      </c>
      <c r="AK3" s="19"/>
    </row>
    <row r="4" spans="1:39" ht="136.5" customHeight="1" thickBot="1">
      <c r="A4" s="27"/>
      <c r="B4" s="29"/>
      <c r="C4" s="7" t="s">
        <v>1</v>
      </c>
      <c r="D4" s="8" t="s">
        <v>2</v>
      </c>
      <c r="E4" s="8" t="s">
        <v>3</v>
      </c>
      <c r="F4" s="7" t="s">
        <v>14</v>
      </c>
      <c r="G4" s="7" t="s">
        <v>17</v>
      </c>
      <c r="H4" s="7" t="s">
        <v>15</v>
      </c>
      <c r="I4" s="7" t="s">
        <v>5</v>
      </c>
      <c r="J4" s="7" t="s">
        <v>18</v>
      </c>
      <c r="K4" s="34"/>
      <c r="L4" s="9" t="s">
        <v>17</v>
      </c>
      <c r="M4" s="7" t="s">
        <v>19</v>
      </c>
      <c r="N4" s="7" t="s">
        <v>15</v>
      </c>
      <c r="O4" s="7" t="s">
        <v>4</v>
      </c>
      <c r="P4" s="7" t="s">
        <v>5</v>
      </c>
      <c r="Q4" s="7" t="s">
        <v>5</v>
      </c>
      <c r="R4" s="10" t="s">
        <v>18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21</v>
      </c>
      <c r="Y4" s="7" t="s">
        <v>11</v>
      </c>
      <c r="Z4" s="7"/>
      <c r="AA4" s="7"/>
      <c r="AB4" s="7"/>
      <c r="AC4" s="7"/>
      <c r="AD4" s="11"/>
      <c r="AE4" s="11"/>
      <c r="AF4" s="7" t="s">
        <v>12</v>
      </c>
      <c r="AG4" s="7" t="s">
        <v>13</v>
      </c>
      <c r="AH4" s="11"/>
      <c r="AI4" s="34"/>
      <c r="AJ4" s="36"/>
      <c r="AK4" s="19"/>
    </row>
    <row r="5" spans="1:39" ht="33" customHeight="1" thickBot="1">
      <c r="A5" s="12"/>
      <c r="B5" s="15"/>
      <c r="C5" s="14">
        <v>3000</v>
      </c>
      <c r="D5" s="14">
        <v>2000</v>
      </c>
      <c r="E5" s="14"/>
      <c r="F5" s="1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6"/>
      <c r="AF5" s="14">
        <f>C5+D5-2650-M5-O5-P5-S5-T5-U5-V5-W5-X5-Y5-Z5-AA5-AB5-AC5-AD5-AE5</f>
        <v>2350</v>
      </c>
      <c r="AG5" s="14">
        <f>C5+D5-1450-M5-O5-P5-S5-T5-U5-V5-W5-X5-Y5-Z5-AA5-AB5-AC5-AD5-AE5</f>
        <v>3550</v>
      </c>
      <c r="AH5" s="14"/>
      <c r="AI5" s="17"/>
      <c r="AJ5" s="17"/>
    </row>
    <row r="11" spans="1:39" ht="14.25" customHeight="1">
      <c r="V11" s="25" t="s">
        <v>26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</row>
    <row r="12" spans="1:39" ht="14.25" customHeight="1"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</row>
    <row r="13" spans="1:39" ht="14.25" customHeight="1"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</row>
    <row r="14" spans="1:39" ht="14.25" customHeight="1"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</row>
  </sheetData>
  <mergeCells count="10">
    <mergeCell ref="B1:C1"/>
    <mergeCell ref="S1:X2"/>
    <mergeCell ref="B2:C2"/>
    <mergeCell ref="V11:AM14"/>
    <mergeCell ref="A3:A4"/>
    <mergeCell ref="B3:B4"/>
    <mergeCell ref="C3:J3"/>
    <mergeCell ref="K3:K4"/>
    <mergeCell ref="AI3:AI4"/>
    <mergeCell ref="AJ3:AJ4"/>
  </mergeCells>
  <pageMargins left="0" right="0" top="0" bottom="0" header="0" footer="0"/>
  <pageSetup paperSize="8" scale="71" pageOrder="overThenDown" orientation="landscape" horizontalDpi="200" verticalDpi="200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مرتب</vt:lpstr>
      <vt:lpstr>مرتب!Print_Titles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Ali Ali</cp:lastModifiedBy>
  <cp:lastPrinted>2019-12-31T19:06:44Z</cp:lastPrinted>
  <dcterms:created xsi:type="dcterms:W3CDTF">2019-10-29T19:48:26Z</dcterms:created>
  <dcterms:modified xsi:type="dcterms:W3CDTF">2020-02-19T17:49:18Z</dcterms:modified>
</cp:coreProperties>
</file>