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hidePivotFieldList="1" defaultThemeVersion="166925"/>
  <mc:AlternateContent xmlns:mc="http://schemas.openxmlformats.org/markup-compatibility/2006">
    <mc:Choice Requires="x15">
      <x15ac:absPath xmlns:x15ac="http://schemas.microsoft.com/office/spreadsheetml/2010/11/ac" url="C:\Users\t.khalifa.SEDCO\Desktop\"/>
    </mc:Choice>
  </mc:AlternateContent>
  <xr:revisionPtr revIDLastSave="0" documentId="13_ncr:1_{BD44A777-63F0-49B9-84E4-686E2FA4A51D}" xr6:coauthVersionLast="43" xr6:coauthVersionMax="43" xr10:uidLastSave="{00000000-0000-0000-0000-000000000000}"/>
  <bookViews>
    <workbookView xWindow="-120" yWindow="-120" windowWidth="20730" windowHeight="11160" activeTab="1" xr2:uid="{998469DE-B724-4AB2-8D77-B5E770DC90E2}"/>
  </bookViews>
  <sheets>
    <sheet name="Data" sheetId="1" r:id="rId1"/>
    <sheet name="PivotTable &amp; Slicer" sheetId="3" r:id="rId2"/>
  </sheets>
  <definedNames>
    <definedName name="Slicer_الصنف">#N/A</definedName>
    <definedName name="Slicer_الكود">#N/A</definedName>
    <definedName name="Slicer_المورد">#N/A</definedName>
  </definedNames>
  <calcPr calcId="181029"/>
  <pivotCaches>
    <pivotCache cacheId="14" r:id="rId3"/>
  </pivotCaches>
  <extLst>
    <ext xmlns:x14="http://schemas.microsoft.com/office/spreadsheetml/2009/9/main" uri="{BBE1A952-AA13-448e-AADC-164F8A28A991}">
      <x14:slicerCaches>
        <x14:slicerCache r:id="rId4"/>
        <x14:slicerCache r:id="rId5"/>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1" l="1"/>
  <c r="F6" i="1"/>
  <c r="F7" i="1"/>
  <c r="F8" i="1"/>
  <c r="F9" i="1"/>
  <c r="F10" i="1"/>
  <c r="F11" i="1"/>
  <c r="F12" i="1"/>
  <c r="F13" i="1"/>
  <c r="F14" i="1"/>
  <c r="F15" i="1"/>
  <c r="F16" i="1"/>
  <c r="F17" i="1"/>
  <c r="F18" i="1"/>
  <c r="F19" i="1"/>
  <c r="F4" i="1"/>
  <c r="F3" i="1"/>
  <c r="F2" i="1"/>
</calcChain>
</file>

<file path=xl/sharedStrings.xml><?xml version="1.0" encoding="utf-8"?>
<sst xmlns="http://schemas.openxmlformats.org/spreadsheetml/2006/main" count="82" uniqueCount="32">
  <si>
    <t>الكود</t>
  </si>
  <si>
    <t>الصنف</t>
  </si>
  <si>
    <t>المورد</t>
  </si>
  <si>
    <t>الكميه</t>
  </si>
  <si>
    <t>السعر</t>
  </si>
  <si>
    <t>القيمه</t>
  </si>
  <si>
    <t>صنف 1</t>
  </si>
  <si>
    <t>مورد 1</t>
  </si>
  <si>
    <t>صنف 2</t>
  </si>
  <si>
    <t>صنف 3</t>
  </si>
  <si>
    <t>صنف 5</t>
  </si>
  <si>
    <t>صنف 6</t>
  </si>
  <si>
    <t>صنف 7</t>
  </si>
  <si>
    <t>صنف 8</t>
  </si>
  <si>
    <t>صنف 9</t>
  </si>
  <si>
    <t>صنف 10</t>
  </si>
  <si>
    <t>صنف 12</t>
  </si>
  <si>
    <t>صنف 13</t>
  </si>
  <si>
    <t>صنف 14</t>
  </si>
  <si>
    <t>صنف 16</t>
  </si>
  <si>
    <t>صنف 17</t>
  </si>
  <si>
    <t>صنف 18</t>
  </si>
  <si>
    <t>مورد 2</t>
  </si>
  <si>
    <t>مورد 3</t>
  </si>
  <si>
    <t>مورد 4</t>
  </si>
  <si>
    <t>مورد 5</t>
  </si>
  <si>
    <t>Sum of الكود</t>
  </si>
  <si>
    <t>Grand Total</t>
  </si>
  <si>
    <t>Sum of الكميه</t>
  </si>
  <si>
    <t>Sum of السعر</t>
  </si>
  <si>
    <t>Sum of القيمه</t>
  </si>
  <si>
    <t>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</si>
</sst>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
    <xf numFmtId="0" fontId="0" fillId="0" borderId="0" xfId="0"/>
    <xf numFmtId="0" fontId="2" fillId="2" borderId="1" xfId="0" applyFont="1" applyFill="1" applyBorder="1" applyAlignment="1">
      <alignment horizontal="center"/>
    </xf>
    <xf numFmtId="0" fontId="2" fillId="0" borderId="1" xfId="0" applyFont="1" applyBorder="1"/>
    <xf numFmtId="43" fontId="2" fillId="0" borderId="1" xfId="1" applyFont="1" applyBorder="1"/>
    <xf numFmtId="0" fontId="0" fillId="0" borderId="0" xfId="0" applyNumberFormat="1"/>
    <xf numFmtId="0" fontId="0" fillId="0" borderId="0" xfId="0" pivotButton="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pivotCacheDefinition" Target="pivotCache/pivotCacheDefinition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3.xml"/><Relationship Id="rId5" Type="http://schemas.microsoft.com/office/2007/relationships/slicerCache" Target="slicerCaches/slicerCache2.xml"/><Relationship Id="rId10" Type="http://schemas.openxmlformats.org/officeDocument/2006/relationships/calcChain" Target="calcChain.xml"/><Relationship Id="rId4" Type="http://schemas.microsoft.com/office/2007/relationships/slicerCache" Target="slicerCaches/slicerCache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6</xdr:col>
      <xdr:colOff>219075</xdr:colOff>
      <xdr:row>0</xdr:row>
      <xdr:rowOff>133350</xdr:rowOff>
    </xdr:from>
    <xdr:to>
      <xdr:col>9</xdr:col>
      <xdr:colOff>219075</xdr:colOff>
      <xdr:row>13</xdr:row>
      <xdr:rowOff>180975</xdr:rowOff>
    </xdr:to>
    <mc:AlternateContent xmlns:mc="http://schemas.openxmlformats.org/markup-compatibility/2006">
      <mc:Choice xmlns:a14="http://schemas.microsoft.com/office/drawing/2010/main" Requires="a14">
        <xdr:graphicFrame macro="">
          <xdr:nvGraphicFramePr>
            <xdr:cNvPr id="2" name="الكود">
              <a:extLst>
                <a:ext uri="{FF2B5EF4-FFF2-40B4-BE49-F238E27FC236}">
                  <a16:creationId xmlns:a16="http://schemas.microsoft.com/office/drawing/2014/main" id="{B7F6FA9E-9231-4995-BA88-0EFF12BE6FC1}"/>
                </a:ext>
              </a:extLst>
            </xdr:cNvPr>
            <xdr:cNvGraphicFramePr/>
          </xdr:nvGraphicFramePr>
          <xdr:xfrm>
            <a:off x="0" y="0"/>
            <a:ext cx="0" cy="0"/>
          </xdr:xfrm>
          <a:graphic>
            <a:graphicData uri="http://schemas.microsoft.com/office/drawing/2010/slicer">
              <sle:slicer xmlns:sle="http://schemas.microsoft.com/office/drawing/2010/slicer" name="الكود"/>
            </a:graphicData>
          </a:graphic>
        </xdr:graphicFrame>
      </mc:Choice>
      <mc:Fallback>
        <xdr:sp macro="" textlink="">
          <xdr:nvSpPr>
            <xdr:cNvPr id="0" name=""/>
            <xdr:cNvSpPr>
              <a:spLocks noTextEdit="1"/>
            </xdr:cNvSpPr>
          </xdr:nvSpPr>
          <xdr:spPr>
            <a:xfrm>
              <a:off x="9981980925" y="1333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581025</xdr:colOff>
      <xdr:row>0</xdr:row>
      <xdr:rowOff>152400</xdr:rowOff>
    </xdr:from>
    <xdr:to>
      <xdr:col>12</xdr:col>
      <xdr:colOff>581025</xdr:colOff>
      <xdr:row>14</xdr:row>
      <xdr:rowOff>9525</xdr:rowOff>
    </xdr:to>
    <mc:AlternateContent xmlns:mc="http://schemas.openxmlformats.org/markup-compatibility/2006">
      <mc:Choice xmlns:a14="http://schemas.microsoft.com/office/drawing/2010/main" Requires="a14">
        <xdr:graphicFrame macro="">
          <xdr:nvGraphicFramePr>
            <xdr:cNvPr id="3" name="الصنف">
              <a:extLst>
                <a:ext uri="{FF2B5EF4-FFF2-40B4-BE49-F238E27FC236}">
                  <a16:creationId xmlns:a16="http://schemas.microsoft.com/office/drawing/2014/main" id="{EF915A76-9C47-4C43-9CC9-B2713D29FCA1}"/>
                </a:ext>
              </a:extLst>
            </xdr:cNvPr>
            <xdr:cNvGraphicFramePr/>
          </xdr:nvGraphicFramePr>
          <xdr:xfrm>
            <a:off x="0" y="0"/>
            <a:ext cx="0" cy="0"/>
          </xdr:xfrm>
          <a:graphic>
            <a:graphicData uri="http://schemas.microsoft.com/office/drawing/2010/slicer">
              <sle:slicer xmlns:sle="http://schemas.microsoft.com/office/drawing/2010/slicer" name="الصنف"/>
            </a:graphicData>
          </a:graphic>
        </xdr:graphicFrame>
      </mc:Choice>
      <mc:Fallback>
        <xdr:sp macro="" textlink="">
          <xdr:nvSpPr>
            <xdr:cNvPr id="0" name=""/>
            <xdr:cNvSpPr>
              <a:spLocks noTextEdit="1"/>
            </xdr:cNvSpPr>
          </xdr:nvSpPr>
          <xdr:spPr>
            <a:xfrm>
              <a:off x="9979790175" y="1524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200025</xdr:colOff>
      <xdr:row>1</xdr:row>
      <xdr:rowOff>19050</xdr:rowOff>
    </xdr:from>
    <xdr:to>
      <xdr:col>16</xdr:col>
      <xdr:colOff>200025</xdr:colOff>
      <xdr:row>14</xdr:row>
      <xdr:rowOff>66675</xdr:rowOff>
    </xdr:to>
    <mc:AlternateContent xmlns:mc="http://schemas.openxmlformats.org/markup-compatibility/2006">
      <mc:Choice xmlns:a14="http://schemas.microsoft.com/office/drawing/2010/main" Requires="a14">
        <xdr:graphicFrame macro="">
          <xdr:nvGraphicFramePr>
            <xdr:cNvPr id="4" name="المورد">
              <a:extLst>
                <a:ext uri="{FF2B5EF4-FFF2-40B4-BE49-F238E27FC236}">
                  <a16:creationId xmlns:a16="http://schemas.microsoft.com/office/drawing/2014/main" id="{FFCA1177-1BC7-4468-90DF-4BCD6BA0D4B2}"/>
                </a:ext>
              </a:extLst>
            </xdr:cNvPr>
            <xdr:cNvGraphicFramePr/>
          </xdr:nvGraphicFramePr>
          <xdr:xfrm>
            <a:off x="0" y="0"/>
            <a:ext cx="0" cy="0"/>
          </xdr:xfrm>
          <a:graphic>
            <a:graphicData uri="http://schemas.microsoft.com/office/drawing/2010/slicer">
              <sle:slicer xmlns:sle="http://schemas.microsoft.com/office/drawing/2010/slicer" name="المورد"/>
            </a:graphicData>
          </a:graphic>
        </xdr:graphicFrame>
      </mc:Choice>
      <mc:Fallback>
        <xdr:sp macro="" textlink="">
          <xdr:nvSpPr>
            <xdr:cNvPr id="0" name=""/>
            <xdr:cNvSpPr>
              <a:spLocks noTextEdit="1"/>
            </xdr:cNvSpPr>
          </xdr:nvSpPr>
          <xdr:spPr>
            <a:xfrm>
              <a:off x="9977732775" y="209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mer Khalifa" refreshedDate="43884.434631944445" createdVersion="6" refreshedVersion="6" minRefreshableVersion="3" recordCount="18" xr:uid="{217403C8-6BAD-4EB2-89B2-E2E7D2C023D6}">
  <cacheSource type="worksheet">
    <worksheetSource ref="A1:F19" sheet="Data"/>
  </cacheSource>
  <cacheFields count="6">
    <cacheField name="الكود" numFmtId="0">
      <sharedItems containsSemiMixedTypes="0" containsString="0" containsNumber="1" containsInteger="1" minValue="1" maxValue="18" count="15">
        <n v="1"/>
        <n v="3"/>
        <n v="2"/>
        <n v="5"/>
        <n v="6"/>
        <n v="7"/>
        <n v="8"/>
        <n v="9"/>
        <n v="10"/>
        <n v="12"/>
        <n v="13"/>
        <n v="14"/>
        <n v="16"/>
        <n v="17"/>
        <n v="18"/>
      </sharedItems>
    </cacheField>
    <cacheField name="الصنف" numFmtId="0">
      <sharedItems count="18">
        <s v="صنف 1"/>
        <s v="صنف 3"/>
        <s v="صنف 2"/>
        <s v="صنف 5"/>
        <s v="صنف 6"/>
        <s v="صنف 7"/>
        <s v="صنف 8"/>
        <s v="صنف 9"/>
        <s v="صنف 10"/>
        <s v="صنف 12"/>
        <s v="صنف 13"/>
        <s v="صنف 14"/>
        <s v="صنف 16"/>
        <s v="صنف 17"/>
        <s v="صنف 18"/>
        <s v="صنف 15" u="1"/>
        <s v="صنف 4" u="1"/>
        <s v="صنف 11" u="1"/>
      </sharedItems>
    </cacheField>
    <cacheField name="المورد" numFmtId="0">
      <sharedItems count="5">
        <s v="مورد 1"/>
        <s v="مورد 2"/>
        <s v="مورد 3"/>
        <s v="مورد 4"/>
        <s v="مورد 5"/>
      </sharedItems>
    </cacheField>
    <cacheField name="الكميه" numFmtId="43">
      <sharedItems containsSemiMixedTypes="0" containsString="0" containsNumber="1" containsInteger="1" minValue="4" maxValue="659"/>
    </cacheField>
    <cacheField name="السعر" numFmtId="43">
      <sharedItems containsSemiMixedTypes="0" containsString="0" containsNumber="1" minValue="5" maxValue="6566"/>
    </cacheField>
    <cacheField name="القيمه" numFmtId="43">
      <sharedItems containsSemiMixedTypes="0" containsString="0" containsNumber="1" containsInteger="1" minValue="25" maxValue="429680"/>
    </cacheField>
  </cacheFields>
  <extLst>
    <ext xmlns:x14="http://schemas.microsoft.com/office/spreadsheetml/2009/9/main" uri="{725AE2AE-9491-48be-B2B4-4EB974FC3084}">
      <x14:pivotCacheDefinition pivotCacheId="55125944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
  <r>
    <x v="0"/>
    <x v="0"/>
    <x v="0"/>
    <n v="5"/>
    <n v="5"/>
    <n v="25"/>
  </r>
  <r>
    <x v="0"/>
    <x v="0"/>
    <x v="1"/>
    <n v="6"/>
    <n v="69"/>
    <n v="414"/>
  </r>
  <r>
    <x v="1"/>
    <x v="1"/>
    <x v="2"/>
    <n v="8"/>
    <n v="100"/>
    <n v="800"/>
  </r>
  <r>
    <x v="2"/>
    <x v="2"/>
    <x v="3"/>
    <n v="9"/>
    <n v="95"/>
    <n v="855"/>
  </r>
  <r>
    <x v="3"/>
    <x v="3"/>
    <x v="4"/>
    <n v="40"/>
    <n v="95.8"/>
    <n v="3832"/>
  </r>
  <r>
    <x v="4"/>
    <x v="4"/>
    <x v="0"/>
    <n v="50"/>
    <n v="100"/>
    <n v="5000"/>
  </r>
  <r>
    <x v="5"/>
    <x v="5"/>
    <x v="1"/>
    <n v="5"/>
    <n v="256"/>
    <n v="1280"/>
  </r>
  <r>
    <x v="6"/>
    <x v="6"/>
    <x v="2"/>
    <n v="6"/>
    <n v="265"/>
    <n v="1590"/>
  </r>
  <r>
    <x v="7"/>
    <x v="7"/>
    <x v="3"/>
    <n v="6"/>
    <n v="656"/>
    <n v="3936"/>
  </r>
  <r>
    <x v="8"/>
    <x v="8"/>
    <x v="4"/>
    <n v="4"/>
    <n v="695"/>
    <n v="2780"/>
  </r>
  <r>
    <x v="3"/>
    <x v="3"/>
    <x v="0"/>
    <n v="9"/>
    <n v="6299"/>
    <n v="56691"/>
  </r>
  <r>
    <x v="9"/>
    <x v="9"/>
    <x v="1"/>
    <n v="8"/>
    <n v="326"/>
    <n v="2608"/>
  </r>
  <r>
    <x v="10"/>
    <x v="10"/>
    <x v="2"/>
    <n v="100"/>
    <n v="1000"/>
    <n v="100000"/>
  </r>
  <r>
    <x v="11"/>
    <x v="11"/>
    <x v="3"/>
    <n v="5"/>
    <n v="3265"/>
    <n v="16325"/>
  </r>
  <r>
    <x v="3"/>
    <x v="3"/>
    <x v="4"/>
    <n v="6"/>
    <n v="6566"/>
    <n v="39396"/>
  </r>
  <r>
    <x v="12"/>
    <x v="12"/>
    <x v="2"/>
    <n v="659"/>
    <n v="332"/>
    <n v="218788"/>
  </r>
  <r>
    <x v="13"/>
    <x v="13"/>
    <x v="3"/>
    <n v="656"/>
    <n v="655"/>
    <n v="429680"/>
  </r>
  <r>
    <x v="14"/>
    <x v="14"/>
    <x v="4"/>
    <n v="255"/>
    <n v="500"/>
    <n v="1275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C0EDF82-1FDB-4C92-B250-CF5F59AB4A0F}" name="PivotTable1" cacheId="14" applyNumberFormats="0" applyBorderFormats="0" applyFontFormats="0" applyPatternFormats="0" applyAlignmentFormats="0" applyWidthHeightFormats="1" dataCaption="Values" updatedVersion="6" minRefreshableVersion="3" useAutoFormatting="1" itemPrintTitles="1" createdVersion="6" indent="0" compact="0" compactData="0" gridDropZones="1" multipleFieldFilters="0">
  <location ref="A3:F22" firstHeaderRow="1" firstDataRow="2" firstDataCol="2"/>
  <pivotFields count="6">
    <pivotField dataField="1" compact="0" outline="0" showAll="0">
      <items count="16">
        <item x="0"/>
        <item x="2"/>
        <item x="1"/>
        <item x="3"/>
        <item x="4"/>
        <item x="5"/>
        <item x="6"/>
        <item x="7"/>
        <item x="8"/>
        <item x="9"/>
        <item x="10"/>
        <item x="11"/>
        <item x="12"/>
        <item x="13"/>
        <item x="14"/>
        <item t="default"/>
      </items>
    </pivotField>
    <pivotField axis="axisRow" compact="0" outline="0" showAll="0" defaultSubtotal="0">
      <items count="18">
        <item x="0"/>
        <item x="8"/>
        <item m="1" x="17"/>
        <item x="9"/>
        <item x="10"/>
        <item x="11"/>
        <item m="1" x="15"/>
        <item x="12"/>
        <item x="13"/>
        <item x="14"/>
        <item x="2"/>
        <item x="1"/>
        <item m="1" x="16"/>
        <item x="3"/>
        <item x="4"/>
        <item x="5"/>
        <item x="6"/>
        <item x="7"/>
      </items>
    </pivotField>
    <pivotField axis="axisRow" compact="0" outline="0" showAll="0">
      <items count="6">
        <item x="0"/>
        <item x="1"/>
        <item x="2"/>
        <item x="3"/>
        <item x="4"/>
        <item t="default"/>
      </items>
    </pivotField>
    <pivotField dataField="1" compact="0" numFmtId="43" outline="0" showAll="0"/>
    <pivotField dataField="1" compact="0" numFmtId="43" outline="0" showAll="0"/>
    <pivotField dataField="1" compact="0" numFmtId="43" outline="0" showAll="0"/>
  </pivotFields>
  <rowFields count="2">
    <field x="1"/>
    <field x="2"/>
  </rowFields>
  <rowItems count="18">
    <i>
      <x/>
      <x/>
    </i>
    <i r="1">
      <x v="1"/>
    </i>
    <i>
      <x v="1"/>
      <x v="4"/>
    </i>
    <i>
      <x v="3"/>
      <x v="1"/>
    </i>
    <i>
      <x v="4"/>
      <x v="2"/>
    </i>
    <i>
      <x v="5"/>
      <x v="3"/>
    </i>
    <i>
      <x v="7"/>
      <x v="2"/>
    </i>
    <i>
      <x v="8"/>
      <x v="3"/>
    </i>
    <i>
      <x v="9"/>
      <x v="4"/>
    </i>
    <i>
      <x v="10"/>
      <x v="3"/>
    </i>
    <i>
      <x v="11"/>
      <x v="2"/>
    </i>
    <i>
      <x v="13"/>
      <x/>
    </i>
    <i r="1">
      <x v="4"/>
    </i>
    <i>
      <x v="14"/>
      <x/>
    </i>
    <i>
      <x v="15"/>
      <x v="1"/>
    </i>
    <i>
      <x v="16"/>
      <x v="2"/>
    </i>
    <i>
      <x v="17"/>
      <x v="3"/>
    </i>
    <i t="grand">
      <x/>
    </i>
  </rowItems>
  <colFields count="1">
    <field x="-2"/>
  </colFields>
  <colItems count="4">
    <i>
      <x/>
    </i>
    <i i="1">
      <x v="1"/>
    </i>
    <i i="2">
      <x v="2"/>
    </i>
    <i i="3">
      <x v="3"/>
    </i>
  </colItems>
  <dataFields count="4">
    <dataField name="Sum of الكود" fld="0" baseField="0" baseItem="0"/>
    <dataField name="Sum of الكميه" fld="3" baseField="0" baseItem="0"/>
    <dataField name="Sum of السعر" fld="4" baseField="0" baseItem="0"/>
    <dataField name="Sum of القيمه"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كود" xr10:uid="{489961D3-CE29-41B7-B683-324ED1E95441}" sourceName="الكود">
  <pivotTables>
    <pivotTable tabId="3" name="PivotTable1"/>
  </pivotTables>
  <data>
    <tabular pivotCacheId="551259440">
      <items count="15">
        <i x="0" s="1"/>
        <i x="2" s="1"/>
        <i x="1" s="1"/>
        <i x="3" s="1"/>
        <i x="4" s="1"/>
        <i x="5" s="1"/>
        <i x="6" s="1"/>
        <i x="7" s="1"/>
        <i x="8" s="1"/>
        <i x="9" s="1"/>
        <i x="10" s="1"/>
        <i x="11" s="1"/>
        <i x="12" s="1"/>
        <i x="13" s="1"/>
        <i x="14"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صنف" xr10:uid="{31F97C2D-0893-4C80-AE20-B143F7DBDAC5}" sourceName="الصنف">
  <pivotTables>
    <pivotTable tabId="3" name="PivotTable1"/>
  </pivotTables>
  <data>
    <tabular pivotCacheId="551259440">
      <items count="18">
        <i x="0" s="1"/>
        <i x="8" s="1"/>
        <i x="9" s="1"/>
        <i x="10" s="1"/>
        <i x="11" s="1"/>
        <i x="12" s="1"/>
        <i x="13" s="1"/>
        <i x="14" s="1"/>
        <i x="2" s="1"/>
        <i x="1" s="1"/>
        <i x="3" s="1"/>
        <i x="4" s="1"/>
        <i x="5" s="1"/>
        <i x="6" s="1"/>
        <i x="7" s="1"/>
        <i x="17" s="1" nd="1"/>
        <i x="15" s="1" nd="1"/>
        <i x="16"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مورد" xr10:uid="{A2A4D474-920A-49B7-985B-C83C371594CC}" sourceName="المورد">
  <pivotTables>
    <pivotTable tabId="3" name="PivotTable1"/>
  </pivotTables>
  <data>
    <tabular pivotCacheId="551259440">
      <items count="5">
        <i x="0" s="1"/>
        <i x="1" s="1"/>
        <i x="2" s="1"/>
        <i x="3" s="1"/>
        <i x="4"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كود" xr10:uid="{1AE27389-C8AE-4F66-B79A-48F1955E6761}" cache="Slicer_الكود" caption="الكود" rowHeight="241300"/>
  <slicer name="الصنف" xr10:uid="{5D3E5D09-8AA6-4AD3-8E03-D0E373055804}" cache="Slicer_الصنف" caption="الصنف" rowHeight="241300"/>
  <slicer name="المورد" xr10:uid="{20173DF1-FDAF-4B42-9007-C6F735F69181}" cache="Slicer_المورد" caption="المورد"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039E5-AF10-4E04-B432-094D6D72998C}">
  <dimension ref="A1:F19"/>
  <sheetViews>
    <sheetView rightToLeft="1" workbookViewId="0">
      <selection activeCell="C2" sqref="C2"/>
    </sheetView>
  </sheetViews>
  <sheetFormatPr defaultRowHeight="15" x14ac:dyDescent="0.25"/>
  <cols>
    <col min="1" max="1" width="4.5703125" bestFit="1" customWidth="1"/>
    <col min="2" max="2" width="7.42578125" bestFit="1" customWidth="1"/>
    <col min="3" max="3" width="6" bestFit="1" customWidth="1"/>
    <col min="4" max="4" width="8" bestFit="1" customWidth="1"/>
    <col min="5" max="5" width="9.5703125" bestFit="1" customWidth="1"/>
    <col min="6" max="6" width="11.5703125" bestFit="1" customWidth="1"/>
  </cols>
  <sheetData>
    <row r="1" spans="1:6" x14ac:dyDescent="0.25">
      <c r="A1" s="1" t="s">
        <v>0</v>
      </c>
      <c r="B1" s="1" t="s">
        <v>1</v>
      </c>
      <c r="C1" s="1" t="s">
        <v>2</v>
      </c>
      <c r="D1" s="1" t="s">
        <v>3</v>
      </c>
      <c r="E1" s="1" t="s">
        <v>4</v>
      </c>
      <c r="F1" s="1" t="s">
        <v>5</v>
      </c>
    </row>
    <row r="2" spans="1:6" x14ac:dyDescent="0.25">
      <c r="A2" s="2">
        <v>1</v>
      </c>
      <c r="B2" s="2" t="s">
        <v>6</v>
      </c>
      <c r="C2" s="2" t="s">
        <v>7</v>
      </c>
      <c r="D2" s="3">
        <v>5</v>
      </c>
      <c r="E2" s="3">
        <v>5</v>
      </c>
      <c r="F2" s="3">
        <f>E2*D2</f>
        <v>25</v>
      </c>
    </row>
    <row r="3" spans="1:6" x14ac:dyDescent="0.25">
      <c r="A3" s="2">
        <v>1</v>
      </c>
      <c r="B3" s="2" t="s">
        <v>6</v>
      </c>
      <c r="C3" s="2" t="s">
        <v>22</v>
      </c>
      <c r="D3" s="3">
        <v>6</v>
      </c>
      <c r="E3" s="3">
        <v>69</v>
      </c>
      <c r="F3" s="3">
        <f>E3*D3</f>
        <v>414</v>
      </c>
    </row>
    <row r="4" spans="1:6" x14ac:dyDescent="0.25">
      <c r="A4" s="2">
        <v>3</v>
      </c>
      <c r="B4" s="2" t="s">
        <v>9</v>
      </c>
      <c r="C4" s="2" t="s">
        <v>23</v>
      </c>
      <c r="D4" s="3">
        <v>8</v>
      </c>
      <c r="E4" s="3">
        <v>100</v>
      </c>
      <c r="F4" s="3">
        <f>E4*D4</f>
        <v>800</v>
      </c>
    </row>
    <row r="5" spans="1:6" x14ac:dyDescent="0.25">
      <c r="A5" s="2">
        <v>2</v>
      </c>
      <c r="B5" s="2" t="s">
        <v>8</v>
      </c>
      <c r="C5" s="2" t="s">
        <v>24</v>
      </c>
      <c r="D5" s="3">
        <v>9</v>
      </c>
      <c r="E5" s="3">
        <v>95</v>
      </c>
      <c r="F5" s="3">
        <f t="shared" ref="F5:F19" si="0">E5*D5</f>
        <v>855</v>
      </c>
    </row>
    <row r="6" spans="1:6" x14ac:dyDescent="0.25">
      <c r="A6" s="2">
        <v>5</v>
      </c>
      <c r="B6" s="2" t="s">
        <v>10</v>
      </c>
      <c r="C6" s="2" t="s">
        <v>25</v>
      </c>
      <c r="D6" s="3">
        <v>40</v>
      </c>
      <c r="E6" s="3">
        <v>95.8</v>
      </c>
      <c r="F6" s="3">
        <f t="shared" si="0"/>
        <v>3832</v>
      </c>
    </row>
    <row r="7" spans="1:6" x14ac:dyDescent="0.25">
      <c r="A7" s="2">
        <v>6</v>
      </c>
      <c r="B7" s="2" t="s">
        <v>11</v>
      </c>
      <c r="C7" s="2" t="s">
        <v>7</v>
      </c>
      <c r="D7" s="3">
        <v>50</v>
      </c>
      <c r="E7" s="3">
        <v>100</v>
      </c>
      <c r="F7" s="3">
        <f t="shared" si="0"/>
        <v>5000</v>
      </c>
    </row>
    <row r="8" spans="1:6" x14ac:dyDescent="0.25">
      <c r="A8" s="2">
        <v>7</v>
      </c>
      <c r="B8" s="2" t="s">
        <v>12</v>
      </c>
      <c r="C8" s="2" t="s">
        <v>22</v>
      </c>
      <c r="D8" s="3">
        <v>5</v>
      </c>
      <c r="E8" s="3">
        <v>256</v>
      </c>
      <c r="F8" s="3">
        <f t="shared" si="0"/>
        <v>1280</v>
      </c>
    </row>
    <row r="9" spans="1:6" x14ac:dyDescent="0.25">
      <c r="A9" s="2">
        <v>8</v>
      </c>
      <c r="B9" s="2" t="s">
        <v>13</v>
      </c>
      <c r="C9" s="2" t="s">
        <v>23</v>
      </c>
      <c r="D9" s="3">
        <v>6</v>
      </c>
      <c r="E9" s="3">
        <v>265</v>
      </c>
      <c r="F9" s="3">
        <f t="shared" si="0"/>
        <v>1590</v>
      </c>
    </row>
    <row r="10" spans="1:6" x14ac:dyDescent="0.25">
      <c r="A10" s="2">
        <v>9</v>
      </c>
      <c r="B10" s="2" t="s">
        <v>14</v>
      </c>
      <c r="C10" s="2" t="s">
        <v>24</v>
      </c>
      <c r="D10" s="3">
        <v>6</v>
      </c>
      <c r="E10" s="3">
        <v>656</v>
      </c>
      <c r="F10" s="3">
        <f t="shared" si="0"/>
        <v>3936</v>
      </c>
    </row>
    <row r="11" spans="1:6" x14ac:dyDescent="0.25">
      <c r="A11" s="2">
        <v>10</v>
      </c>
      <c r="B11" s="2" t="s">
        <v>15</v>
      </c>
      <c r="C11" s="2" t="s">
        <v>25</v>
      </c>
      <c r="D11" s="3">
        <v>4</v>
      </c>
      <c r="E11" s="3">
        <v>695</v>
      </c>
      <c r="F11" s="3">
        <f t="shared" si="0"/>
        <v>2780</v>
      </c>
    </row>
    <row r="12" spans="1:6" x14ac:dyDescent="0.25">
      <c r="A12" s="2">
        <v>5</v>
      </c>
      <c r="B12" s="2" t="s">
        <v>10</v>
      </c>
      <c r="C12" s="2" t="s">
        <v>7</v>
      </c>
      <c r="D12" s="3">
        <v>9</v>
      </c>
      <c r="E12" s="3">
        <v>6299</v>
      </c>
      <c r="F12" s="3">
        <f t="shared" si="0"/>
        <v>56691</v>
      </c>
    </row>
    <row r="13" spans="1:6" x14ac:dyDescent="0.25">
      <c r="A13" s="2">
        <v>12</v>
      </c>
      <c r="B13" s="2" t="s">
        <v>16</v>
      </c>
      <c r="C13" s="2" t="s">
        <v>22</v>
      </c>
      <c r="D13" s="3">
        <v>8</v>
      </c>
      <c r="E13" s="3">
        <v>326</v>
      </c>
      <c r="F13" s="3">
        <f t="shared" si="0"/>
        <v>2608</v>
      </c>
    </row>
    <row r="14" spans="1:6" x14ac:dyDescent="0.25">
      <c r="A14" s="2">
        <v>13</v>
      </c>
      <c r="B14" s="2" t="s">
        <v>17</v>
      </c>
      <c r="C14" s="2" t="s">
        <v>23</v>
      </c>
      <c r="D14" s="3">
        <v>100</v>
      </c>
      <c r="E14" s="3">
        <v>1000</v>
      </c>
      <c r="F14" s="3">
        <f t="shared" si="0"/>
        <v>100000</v>
      </c>
    </row>
    <row r="15" spans="1:6" x14ac:dyDescent="0.25">
      <c r="A15" s="2">
        <v>14</v>
      </c>
      <c r="B15" s="2" t="s">
        <v>18</v>
      </c>
      <c r="C15" s="2" t="s">
        <v>24</v>
      </c>
      <c r="D15" s="3">
        <v>5</v>
      </c>
      <c r="E15" s="3">
        <v>3265</v>
      </c>
      <c r="F15" s="3">
        <f t="shared" si="0"/>
        <v>16325</v>
      </c>
    </row>
    <row r="16" spans="1:6" x14ac:dyDescent="0.25">
      <c r="A16" s="2">
        <v>5</v>
      </c>
      <c r="B16" s="2" t="s">
        <v>10</v>
      </c>
      <c r="C16" s="2" t="s">
        <v>25</v>
      </c>
      <c r="D16" s="3">
        <v>6</v>
      </c>
      <c r="E16" s="3">
        <v>6566</v>
      </c>
      <c r="F16" s="3">
        <f t="shared" si="0"/>
        <v>39396</v>
      </c>
    </row>
    <row r="17" spans="1:6" x14ac:dyDescent="0.25">
      <c r="A17" s="2">
        <v>16</v>
      </c>
      <c r="B17" s="2" t="s">
        <v>19</v>
      </c>
      <c r="C17" s="2" t="s">
        <v>23</v>
      </c>
      <c r="D17" s="3">
        <v>659</v>
      </c>
      <c r="E17" s="3">
        <v>332</v>
      </c>
      <c r="F17" s="3">
        <f t="shared" si="0"/>
        <v>218788</v>
      </c>
    </row>
    <row r="18" spans="1:6" x14ac:dyDescent="0.25">
      <c r="A18" s="2">
        <v>17</v>
      </c>
      <c r="B18" s="2" t="s">
        <v>20</v>
      </c>
      <c r="C18" s="2" t="s">
        <v>24</v>
      </c>
      <c r="D18" s="3">
        <v>656</v>
      </c>
      <c r="E18" s="3">
        <v>655</v>
      </c>
      <c r="F18" s="3">
        <f t="shared" si="0"/>
        <v>429680</v>
      </c>
    </row>
    <row r="19" spans="1:6" x14ac:dyDescent="0.25">
      <c r="A19" s="2">
        <v>18</v>
      </c>
      <c r="B19" s="2" t="s">
        <v>21</v>
      </c>
      <c r="C19" s="2" t="s">
        <v>25</v>
      </c>
      <c r="D19" s="3">
        <v>255</v>
      </c>
      <c r="E19" s="3">
        <v>500</v>
      </c>
      <c r="F19" s="3">
        <f t="shared" si="0"/>
        <v>127500</v>
      </c>
    </row>
  </sheetData>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76A13-BA29-4806-A834-CC3E3EDC0C9A}">
  <dimension ref="A3:F22"/>
  <sheetViews>
    <sheetView rightToLeft="1" tabSelected="1" workbookViewId="0">
      <selection activeCell="J18" sqref="J18"/>
    </sheetView>
  </sheetViews>
  <sheetFormatPr defaultRowHeight="15" x14ac:dyDescent="0.25"/>
  <cols>
    <col min="1" max="1" width="13.140625" bestFit="1" customWidth="1"/>
    <col min="2" max="2" width="7.85546875" bestFit="1" customWidth="1"/>
    <col min="3" max="3" width="11.140625" bestFit="1" customWidth="1"/>
    <col min="4" max="4" width="11.7109375" bestFit="1" customWidth="1"/>
    <col min="5" max="5" width="11.5703125" bestFit="1" customWidth="1"/>
    <col min="6" max="6" width="11.7109375" bestFit="1" customWidth="1"/>
  </cols>
  <sheetData>
    <row r="3" spans="1:6" x14ac:dyDescent="0.25">
      <c r="C3" s="5" t="s">
        <v>31</v>
      </c>
    </row>
    <row r="4" spans="1:6" x14ac:dyDescent="0.25">
      <c r="A4" s="5" t="s">
        <v>1</v>
      </c>
      <c r="B4" s="5" t="s">
        <v>2</v>
      </c>
      <c r="C4" t="s">
        <v>26</v>
      </c>
      <c r="D4" t="s">
        <v>28</v>
      </c>
      <c r="E4" t="s">
        <v>29</v>
      </c>
      <c r="F4" t="s">
        <v>30</v>
      </c>
    </row>
    <row r="5" spans="1:6" x14ac:dyDescent="0.25">
      <c r="A5" t="s">
        <v>6</v>
      </c>
      <c r="B5" t="s">
        <v>7</v>
      </c>
      <c r="C5" s="4">
        <v>1</v>
      </c>
      <c r="D5" s="4">
        <v>5</v>
      </c>
      <c r="E5" s="4">
        <v>5</v>
      </c>
      <c r="F5" s="4">
        <v>25</v>
      </c>
    </row>
    <row r="6" spans="1:6" x14ac:dyDescent="0.25">
      <c r="B6" t="s">
        <v>22</v>
      </c>
      <c r="C6" s="4">
        <v>1</v>
      </c>
      <c r="D6" s="4">
        <v>6</v>
      </c>
      <c r="E6" s="4">
        <v>69</v>
      </c>
      <c r="F6" s="4">
        <v>414</v>
      </c>
    </row>
    <row r="7" spans="1:6" x14ac:dyDescent="0.25">
      <c r="A7" t="s">
        <v>15</v>
      </c>
      <c r="B7" t="s">
        <v>25</v>
      </c>
      <c r="C7" s="4">
        <v>10</v>
      </c>
      <c r="D7" s="4">
        <v>4</v>
      </c>
      <c r="E7" s="4">
        <v>695</v>
      </c>
      <c r="F7" s="4">
        <v>2780</v>
      </c>
    </row>
    <row r="8" spans="1:6" x14ac:dyDescent="0.25">
      <c r="A8" t="s">
        <v>16</v>
      </c>
      <c r="B8" t="s">
        <v>22</v>
      </c>
      <c r="C8" s="4">
        <v>12</v>
      </c>
      <c r="D8" s="4">
        <v>8</v>
      </c>
      <c r="E8" s="4">
        <v>326</v>
      </c>
      <c r="F8" s="4">
        <v>2608</v>
      </c>
    </row>
    <row r="9" spans="1:6" x14ac:dyDescent="0.25">
      <c r="A9" t="s">
        <v>17</v>
      </c>
      <c r="B9" t="s">
        <v>23</v>
      </c>
      <c r="C9" s="4">
        <v>13</v>
      </c>
      <c r="D9" s="4">
        <v>100</v>
      </c>
      <c r="E9" s="4">
        <v>1000</v>
      </c>
      <c r="F9" s="4">
        <v>100000</v>
      </c>
    </row>
    <row r="10" spans="1:6" x14ac:dyDescent="0.25">
      <c r="A10" t="s">
        <v>18</v>
      </c>
      <c r="B10" t="s">
        <v>24</v>
      </c>
      <c r="C10" s="4">
        <v>14</v>
      </c>
      <c r="D10" s="4">
        <v>5</v>
      </c>
      <c r="E10" s="4">
        <v>3265</v>
      </c>
      <c r="F10" s="4">
        <v>16325</v>
      </c>
    </row>
    <row r="11" spans="1:6" x14ac:dyDescent="0.25">
      <c r="A11" t="s">
        <v>19</v>
      </c>
      <c r="B11" t="s">
        <v>23</v>
      </c>
      <c r="C11" s="4">
        <v>16</v>
      </c>
      <c r="D11" s="4">
        <v>659</v>
      </c>
      <c r="E11" s="4">
        <v>332</v>
      </c>
      <c r="F11" s="4">
        <v>218788</v>
      </c>
    </row>
    <row r="12" spans="1:6" x14ac:dyDescent="0.25">
      <c r="A12" t="s">
        <v>20</v>
      </c>
      <c r="B12" t="s">
        <v>24</v>
      </c>
      <c r="C12" s="4">
        <v>17</v>
      </c>
      <c r="D12" s="4">
        <v>656</v>
      </c>
      <c r="E12" s="4">
        <v>655</v>
      </c>
      <c r="F12" s="4">
        <v>429680</v>
      </c>
    </row>
    <row r="13" spans="1:6" x14ac:dyDescent="0.25">
      <c r="A13" t="s">
        <v>21</v>
      </c>
      <c r="B13" t="s">
        <v>25</v>
      </c>
      <c r="C13" s="4">
        <v>18</v>
      </c>
      <c r="D13" s="4">
        <v>255</v>
      </c>
      <c r="E13" s="4">
        <v>500</v>
      </c>
      <c r="F13" s="4">
        <v>127500</v>
      </c>
    </row>
    <row r="14" spans="1:6" x14ac:dyDescent="0.25">
      <c r="A14" t="s">
        <v>8</v>
      </c>
      <c r="B14" t="s">
        <v>24</v>
      </c>
      <c r="C14" s="4">
        <v>2</v>
      </c>
      <c r="D14" s="4">
        <v>9</v>
      </c>
      <c r="E14" s="4">
        <v>95</v>
      </c>
      <c r="F14" s="4">
        <v>855</v>
      </c>
    </row>
    <row r="15" spans="1:6" x14ac:dyDescent="0.25">
      <c r="A15" t="s">
        <v>9</v>
      </c>
      <c r="B15" t="s">
        <v>23</v>
      </c>
      <c r="C15" s="4">
        <v>3</v>
      </c>
      <c r="D15" s="4">
        <v>8</v>
      </c>
      <c r="E15" s="4">
        <v>100</v>
      </c>
      <c r="F15" s="4">
        <v>800</v>
      </c>
    </row>
    <row r="16" spans="1:6" x14ac:dyDescent="0.25">
      <c r="A16" t="s">
        <v>10</v>
      </c>
      <c r="B16" t="s">
        <v>7</v>
      </c>
      <c r="C16" s="4">
        <v>5</v>
      </c>
      <c r="D16" s="4">
        <v>9</v>
      </c>
      <c r="E16" s="4">
        <v>6299</v>
      </c>
      <c r="F16" s="4">
        <v>56691</v>
      </c>
    </row>
    <row r="17" spans="1:6" x14ac:dyDescent="0.25">
      <c r="B17" t="s">
        <v>25</v>
      </c>
      <c r="C17" s="4">
        <v>10</v>
      </c>
      <c r="D17" s="4">
        <v>46</v>
      </c>
      <c r="E17" s="4">
        <v>6661.8</v>
      </c>
      <c r="F17" s="4">
        <v>43228</v>
      </c>
    </row>
    <row r="18" spans="1:6" x14ac:dyDescent="0.25">
      <c r="A18" t="s">
        <v>11</v>
      </c>
      <c r="B18" t="s">
        <v>7</v>
      </c>
      <c r="C18" s="4">
        <v>6</v>
      </c>
      <c r="D18" s="4">
        <v>50</v>
      </c>
      <c r="E18" s="4">
        <v>100</v>
      </c>
      <c r="F18" s="4">
        <v>5000</v>
      </c>
    </row>
    <row r="19" spans="1:6" x14ac:dyDescent="0.25">
      <c r="A19" t="s">
        <v>12</v>
      </c>
      <c r="B19" t="s">
        <v>22</v>
      </c>
      <c r="C19" s="4">
        <v>7</v>
      </c>
      <c r="D19" s="4">
        <v>5</v>
      </c>
      <c r="E19" s="4">
        <v>256</v>
      </c>
      <c r="F19" s="4">
        <v>1280</v>
      </c>
    </row>
    <row r="20" spans="1:6" x14ac:dyDescent="0.25">
      <c r="A20" t="s">
        <v>13</v>
      </c>
      <c r="B20" t="s">
        <v>23</v>
      </c>
      <c r="C20" s="4">
        <v>8</v>
      </c>
      <c r="D20" s="4">
        <v>6</v>
      </c>
      <c r="E20" s="4">
        <v>265</v>
      </c>
      <c r="F20" s="4">
        <v>1590</v>
      </c>
    </row>
    <row r="21" spans="1:6" x14ac:dyDescent="0.25">
      <c r="A21" t="s">
        <v>14</v>
      </c>
      <c r="B21" t="s">
        <v>24</v>
      </c>
      <c r="C21" s="4">
        <v>9</v>
      </c>
      <c r="D21" s="4">
        <v>6</v>
      </c>
      <c r="E21" s="4">
        <v>656</v>
      </c>
      <c r="F21" s="4">
        <v>3936</v>
      </c>
    </row>
    <row r="22" spans="1:6" x14ac:dyDescent="0.25">
      <c r="A22" t="s">
        <v>27</v>
      </c>
      <c r="C22" s="4">
        <v>152</v>
      </c>
      <c r="D22" s="4">
        <v>1837</v>
      </c>
      <c r="E22" s="4">
        <v>21279.8</v>
      </c>
      <c r="F22" s="4">
        <v>1011500</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PivotTable &amp; Slicer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Tamer Khalifa</dc:creator>
  <cp:lastModifiedBy>Tamer Khalifa</cp:lastModifiedBy>
  <dcterms:created xsi:type="dcterms:W3CDTF">2020-02-23T08:20:51Z</dcterms:created>
  <dcterms:modified xsi:type="dcterms:W3CDTF">2020-02-23T08:27:52Z</dcterms:modified>
</cp:coreProperties>
</file>